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mc:AlternateContent xmlns:mc="http://schemas.openxmlformats.org/markup-compatibility/2006">
    <mc:Choice Requires="x15">
      <x15ac:absPath xmlns:x15ac="http://schemas.microsoft.com/office/spreadsheetml/2010/11/ac" url="C:\Users\한승표\Desktop\미국관련\미국수업\FIN514(Financial Engineering2)\problem_set\set3\"/>
    </mc:Choice>
  </mc:AlternateContent>
  <bookViews>
    <workbookView xWindow="0" yWindow="0" windowWidth="23040" windowHeight="8964" activeTab="3"/>
  </bookViews>
  <sheets>
    <sheet name="PS3_Q1" sheetId="1" r:id="rId1"/>
    <sheet name="PS3_Q2" sheetId="2" r:id="rId2"/>
    <sheet name="PS3_Q3" sheetId="3" r:id="rId3"/>
    <sheet name="PS3_Q4" sheetId="4" r:id="rId4"/>
  </sheets>
  <definedNames>
    <definedName name="_xlnm._FilterDatabase" localSheetId="0" hidden="1">PS3_Q1!$E$1:$G$1</definedName>
    <definedName name="_xlnm._FilterDatabase" localSheetId="2" hidden="1">PS3_Q3!$C$1:$F$952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32" i="1" l="1"/>
  <c r="AD51" i="1"/>
  <c r="AD48" i="1"/>
  <c r="AD49" i="1"/>
  <c r="AD50" i="1"/>
  <c r="AD43" i="1"/>
  <c r="AD44" i="1"/>
  <c r="AD45" i="1"/>
  <c r="AD46" i="1"/>
  <c r="AD47" i="1"/>
  <c r="AD42" i="1"/>
  <c r="AI42" i="1"/>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2" i="4"/>
  <c r="D4" i="4"/>
  <c r="D5" i="4" s="1"/>
  <c r="D6" i="4" s="1"/>
  <c r="D7" i="4" s="1"/>
  <c r="D8" i="4" s="1"/>
  <c r="D9" i="4" s="1"/>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D54" i="4" s="1"/>
  <c r="D55" i="4" s="1"/>
  <c r="D56" i="4" s="1"/>
  <c r="D57" i="4" s="1"/>
  <c r="D58" i="4" s="1"/>
  <c r="D59" i="4" s="1"/>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3" i="4"/>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812" i="3"/>
  <c r="E810" i="3"/>
  <c r="E808" i="3"/>
  <c r="E806" i="3"/>
  <c r="E804" i="3"/>
  <c r="E802" i="3"/>
  <c r="E800" i="3"/>
  <c r="E798" i="3"/>
  <c r="E796" i="3"/>
  <c r="E794" i="3"/>
  <c r="E792"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587" i="3"/>
  <c r="E585" i="3"/>
  <c r="E583" i="3"/>
  <c r="E581" i="3"/>
  <c r="E579" i="3"/>
  <c r="E577" i="3"/>
  <c r="E575" i="3"/>
  <c r="E573" i="3"/>
  <c r="E571" i="3"/>
  <c r="E569"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394" i="3"/>
  <c r="E392" i="3"/>
  <c r="E390" i="3"/>
  <c r="E388" i="3"/>
  <c r="E386" i="3"/>
  <c r="E384" i="3"/>
  <c r="E382"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237" i="3"/>
  <c r="E235" i="3"/>
  <c r="E233" i="3"/>
  <c r="E231" i="3"/>
  <c r="E229" i="3"/>
  <c r="E227"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114" i="3"/>
  <c r="E112" i="3"/>
  <c r="E110" i="3"/>
  <c r="E108"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25" i="3"/>
  <c r="E23" i="3"/>
  <c r="E2" i="3"/>
  <c r="C3" i="3"/>
  <c r="C4" i="3" s="1"/>
  <c r="C5" i="3" s="1"/>
  <c r="C6" i="3" s="1"/>
  <c r="C7" i="3" s="1"/>
  <c r="C8" i="3" s="1"/>
  <c r="C9" i="3" s="1"/>
  <c r="C10" i="3" s="1"/>
  <c r="C11" i="3" s="1"/>
  <c r="C12" i="3" s="1"/>
  <c r="C13" i="3" s="1"/>
  <c r="C14" i="3" s="1"/>
  <c r="C15" i="3" s="1"/>
  <c r="C16" i="3" s="1"/>
  <c r="C17" i="3" s="1"/>
  <c r="C18" i="3" s="1"/>
  <c r="C19" i="3" s="1"/>
  <c r="C20" i="3" s="1"/>
  <c r="C21" i="3" s="1"/>
  <c r="C22" i="3" s="1"/>
  <c r="C23" i="3" s="1"/>
  <c r="E3" i="3"/>
  <c r="E4" i="3"/>
  <c r="E5" i="3"/>
  <c r="E6" i="3"/>
  <c r="E7" i="3"/>
  <c r="E8" i="3"/>
  <c r="E9" i="3"/>
  <c r="E10" i="3"/>
  <c r="E11" i="3"/>
  <c r="E12" i="3"/>
  <c r="E13" i="3"/>
  <c r="E14" i="3"/>
  <c r="E15" i="3"/>
  <c r="E16" i="3"/>
  <c r="E17" i="3"/>
  <c r="E18" i="3"/>
  <c r="E19" i="3"/>
  <c r="E20" i="3"/>
  <c r="E21" i="3"/>
  <c r="E921" i="3"/>
  <c r="E22" i="3"/>
  <c r="E24" i="3"/>
  <c r="E26" i="3"/>
  <c r="E107" i="3"/>
  <c r="E109" i="3"/>
  <c r="E111" i="3"/>
  <c r="E113" i="3"/>
  <c r="E115" i="3"/>
  <c r="E226" i="3"/>
  <c r="E228" i="3"/>
  <c r="E230" i="3"/>
  <c r="E232" i="3"/>
  <c r="E234" i="3"/>
  <c r="E236" i="3"/>
  <c r="E238" i="3"/>
  <c r="E381" i="3"/>
  <c r="E383" i="3"/>
  <c r="E385" i="3"/>
  <c r="E387" i="3"/>
  <c r="E389" i="3"/>
  <c r="E391" i="3"/>
  <c r="E393" i="3"/>
  <c r="E395" i="3"/>
  <c r="E568" i="3"/>
  <c r="E570" i="3"/>
  <c r="E572" i="3"/>
  <c r="E574" i="3"/>
  <c r="E576" i="3"/>
  <c r="E578" i="3"/>
  <c r="E580" i="3"/>
  <c r="E582" i="3"/>
  <c r="E584" i="3"/>
  <c r="E586" i="3"/>
  <c r="E588" i="3"/>
  <c r="E791" i="3"/>
  <c r="E793" i="3"/>
  <c r="E795" i="3"/>
  <c r="E797" i="3"/>
  <c r="E799" i="3"/>
  <c r="E801" i="3"/>
  <c r="E803" i="3"/>
  <c r="E805" i="3"/>
  <c r="E807" i="3"/>
  <c r="E809" i="3"/>
  <c r="E811" i="3"/>
  <c r="E813"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C24" i="3" l="1"/>
  <c r="C25" i="3" s="1"/>
  <c r="C26" i="3" l="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C90" i="3" s="1"/>
  <c r="C91" i="3" s="1"/>
  <c r="C92" i="3" s="1"/>
  <c r="C93" i="3" s="1"/>
  <c r="C94" i="3" s="1"/>
  <c r="C95" i="3" s="1"/>
  <c r="C96" i="3" s="1"/>
  <c r="C97" i="3" s="1"/>
  <c r="C98" i="3" s="1"/>
  <c r="C99" i="3" s="1"/>
  <c r="C100" i="3" s="1"/>
  <c r="C101" i="3" s="1"/>
  <c r="C102" i="3" s="1"/>
  <c r="C103" i="3" s="1"/>
  <c r="C104" i="3" s="1"/>
  <c r="C105" i="3" s="1"/>
  <c r="C106" i="3" s="1"/>
  <c r="AP33" i="2"/>
  <c r="AQ32" i="2"/>
  <c r="AP19" i="2"/>
  <c r="AP20" i="2" s="1"/>
  <c r="AQ34" i="2" s="1"/>
  <c r="AQ18" i="2"/>
  <c r="AP5" i="2"/>
  <c r="AP6" i="2" s="1"/>
  <c r="AQ4" i="2"/>
  <c r="AF3" i="2"/>
  <c r="AF4" i="2" s="1"/>
  <c r="AF5" i="2" s="1"/>
  <c r="AF6" i="2" s="1"/>
  <c r="AF7" i="2" s="1"/>
  <c r="AF8" i="2" s="1"/>
  <c r="AF9" i="2" s="1"/>
  <c r="AF10" i="2" s="1"/>
  <c r="AF11" i="2" s="1"/>
  <c r="AF12" i="2" s="1"/>
  <c r="AF13" i="2" s="1"/>
  <c r="AF14" i="2" s="1"/>
  <c r="AF15" i="2" s="1"/>
  <c r="AF16" i="2" s="1"/>
  <c r="AF17" i="2" s="1"/>
  <c r="AF18" i="2" s="1"/>
  <c r="AF19" i="2" s="1"/>
  <c r="AF20" i="2" s="1"/>
  <c r="AF21" i="2" s="1"/>
  <c r="AF22" i="2" s="1"/>
  <c r="AF23" i="2" s="1"/>
  <c r="AF24" i="2" s="1"/>
  <c r="AF25" i="2" s="1"/>
  <c r="AF26" i="2" s="1"/>
  <c r="AF27" i="2" s="1"/>
  <c r="AF28" i="2" s="1"/>
  <c r="AF29" i="2" s="1"/>
  <c r="AF30" i="2" s="1"/>
  <c r="AF31" i="2" s="1"/>
  <c r="AF32" i="2" s="1"/>
  <c r="AF33" i="2" s="1"/>
  <c r="AF34" i="2" s="1"/>
  <c r="AF35" i="2" s="1"/>
  <c r="AF36" i="2" s="1"/>
  <c r="AF37" i="2" s="1"/>
  <c r="AF38" i="2" s="1"/>
  <c r="AF39" i="2" s="1"/>
  <c r="AF40" i="2" s="1"/>
  <c r="AF41" i="2" s="1"/>
  <c r="AF42" i="2" s="1"/>
  <c r="AF43" i="2" s="1"/>
  <c r="AF44" i="2" s="1"/>
  <c r="AF45" i="2" s="1"/>
  <c r="AF46" i="2" s="1"/>
  <c r="AF47" i="2" s="1"/>
  <c r="AF48" i="2" s="1"/>
  <c r="AF49" i="2" s="1"/>
  <c r="AF50" i="2" s="1"/>
  <c r="AF51" i="2" s="1"/>
  <c r="AF52" i="2" s="1"/>
  <c r="AF53" i="2" s="1"/>
  <c r="AF54" i="2" s="1"/>
  <c r="AF55" i="2" s="1"/>
  <c r="AF56" i="2" s="1"/>
  <c r="AF57" i="2" s="1"/>
  <c r="AF58" i="2" s="1"/>
  <c r="AF59" i="2" s="1"/>
  <c r="AF60" i="2" s="1"/>
  <c r="AF61" i="2" s="1"/>
  <c r="AF62" i="2" s="1"/>
  <c r="AF63" i="2" s="1"/>
  <c r="AF64" i="2" s="1"/>
  <c r="AF65" i="2" s="1"/>
  <c r="AF66" i="2" s="1"/>
  <c r="AF67" i="2" s="1"/>
  <c r="AF68" i="2" s="1"/>
  <c r="AF69" i="2" s="1"/>
  <c r="AF70" i="2" s="1"/>
  <c r="AF71" i="2" s="1"/>
  <c r="AF72" i="2" s="1"/>
  <c r="AF73" i="2" s="1"/>
  <c r="AF74" i="2" s="1"/>
  <c r="AF75" i="2" s="1"/>
  <c r="AF76" i="2" s="1"/>
  <c r="AF77" i="2" s="1"/>
  <c r="AF78" i="2" s="1"/>
  <c r="AF79" i="2" s="1"/>
  <c r="AF80" i="2" s="1"/>
  <c r="AF81" i="2" s="1"/>
  <c r="AF82" i="2" s="1"/>
  <c r="AF83" i="2" s="1"/>
  <c r="AF84" i="2" s="1"/>
  <c r="AF85" i="2" s="1"/>
  <c r="AF86" i="2" s="1"/>
  <c r="AF87" i="2" s="1"/>
  <c r="AF88" i="2" s="1"/>
  <c r="AF89" i="2" s="1"/>
  <c r="AF90" i="2" s="1"/>
  <c r="AF91" i="2" s="1"/>
  <c r="AF92" i="2" s="1"/>
  <c r="AF93" i="2" s="1"/>
  <c r="AF94" i="2" s="1"/>
  <c r="AF95" i="2" s="1"/>
  <c r="AF96" i="2" s="1"/>
  <c r="AF97" i="2" s="1"/>
  <c r="AF98" i="2" s="1"/>
  <c r="AF99" i="2" s="1"/>
  <c r="AF100" i="2" s="1"/>
  <c r="AF101" i="2" s="1"/>
  <c r="AF102" i="2" s="1"/>
  <c r="C107" i="3" l="1"/>
  <c r="C108" i="3" s="1"/>
  <c r="AQ6" i="2"/>
  <c r="AP7" i="2"/>
  <c r="AQ5" i="2"/>
  <c r="AP34" i="2"/>
  <c r="AP21" i="2"/>
  <c r="AQ33" i="2"/>
  <c r="AQ20" i="2"/>
  <c r="AQ19" i="2"/>
  <c r="AC33" i="1"/>
  <c r="AC19" i="1"/>
  <c r="AD33" i="1" s="1"/>
  <c r="AD18" i="1"/>
  <c r="AD4" i="1"/>
  <c r="AC5" i="1"/>
  <c r="AD5" i="1" s="1"/>
  <c r="C109" i="3" l="1"/>
  <c r="C110" i="3" s="1"/>
  <c r="AP35" i="2"/>
  <c r="AQ7" i="2"/>
  <c r="AP8" i="2"/>
  <c r="AP22" i="2"/>
  <c r="AQ21" i="2"/>
  <c r="AQ35" i="2"/>
  <c r="AC34" i="1"/>
  <c r="AC20" i="1"/>
  <c r="AD19" i="1"/>
  <c r="AC6" i="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2" i="2"/>
  <c r="H2" i="2"/>
  <c r="H3" i="2" s="1"/>
  <c r="H4" i="2" s="1"/>
  <c r="H5" i="2" s="1"/>
  <c r="H6" i="2" s="1"/>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H69" i="2" s="1"/>
  <c r="H70" i="2" s="1"/>
  <c r="H71" i="2" s="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H142" i="2" s="1"/>
  <c r="H143" i="2" s="1"/>
  <c r="H144" i="2" s="1"/>
  <c r="H145" i="2" s="1"/>
  <c r="H146" i="2" s="1"/>
  <c r="H147" i="2" s="1"/>
  <c r="H148" i="2" s="1"/>
  <c r="H149" i="2" s="1"/>
  <c r="H150" i="2" s="1"/>
  <c r="H151" i="2" s="1"/>
  <c r="H152" i="2" s="1"/>
  <c r="H153" i="2" s="1"/>
  <c r="H154" i="2" s="1"/>
  <c r="H155" i="2" s="1"/>
  <c r="H156" i="2" s="1"/>
  <c r="H157" i="2" s="1"/>
  <c r="H158" i="2" s="1"/>
  <c r="H159" i="2" s="1"/>
  <c r="H160" i="2" s="1"/>
  <c r="H161" i="2" s="1"/>
  <c r="H162" i="2" s="1"/>
  <c r="H163" i="2" s="1"/>
  <c r="H164" i="2" s="1"/>
  <c r="H165" i="2" s="1"/>
  <c r="H166" i="2" s="1"/>
  <c r="H167" i="2" s="1"/>
  <c r="H168" i="2" s="1"/>
  <c r="H169" i="2" s="1"/>
  <c r="H170" i="2" s="1"/>
  <c r="H171" i="2" s="1"/>
  <c r="H172" i="2" s="1"/>
  <c r="H173" i="2" s="1"/>
  <c r="H174" i="2" s="1"/>
  <c r="H175" i="2" s="1"/>
  <c r="H176" i="2" s="1"/>
  <c r="H177" i="2" s="1"/>
  <c r="H178" i="2" s="1"/>
  <c r="H179" i="2" s="1"/>
  <c r="H180" i="2" s="1"/>
  <c r="H181" i="2" s="1"/>
  <c r="H182" i="2" s="1"/>
  <c r="H183" i="2" s="1"/>
  <c r="H184" i="2" s="1"/>
  <c r="H185" i="2" s="1"/>
  <c r="H186" i="2" s="1"/>
  <c r="H187" i="2" s="1"/>
  <c r="H188" i="2" s="1"/>
  <c r="H189" i="2" s="1"/>
  <c r="H190" i="2" s="1"/>
  <c r="H191" i="2" s="1"/>
  <c r="H192" i="2" s="1"/>
  <c r="H193" i="2" s="1"/>
  <c r="H194" i="2" s="1"/>
  <c r="H195" i="2" s="1"/>
  <c r="H196" i="2" s="1"/>
  <c r="H197" i="2" s="1"/>
  <c r="H198" i="2" s="1"/>
  <c r="H199" i="2" s="1"/>
  <c r="H200" i="2" s="1"/>
  <c r="H201" i="2" s="1"/>
  <c r="H202" i="2" s="1"/>
  <c r="H203" i="2" s="1"/>
  <c r="H204" i="2" s="1"/>
  <c r="H205" i="2" s="1"/>
  <c r="H206" i="2" s="1"/>
  <c r="H207" i="2" s="1"/>
  <c r="H208" i="2" s="1"/>
  <c r="H209" i="2" s="1"/>
  <c r="H210" i="2" s="1"/>
  <c r="H211" i="2" s="1"/>
  <c r="H212" i="2" s="1"/>
  <c r="H213" i="2" s="1"/>
  <c r="H214" i="2" s="1"/>
  <c r="H215" i="2" s="1"/>
  <c r="H216" i="2" s="1"/>
  <c r="H217" i="2" s="1"/>
  <c r="H218" i="2" s="1"/>
  <c r="H219" i="2" s="1"/>
  <c r="H220" i="2" s="1"/>
  <c r="H221" i="2" s="1"/>
  <c r="H222" i="2" s="1"/>
  <c r="H223" i="2" s="1"/>
  <c r="H224" i="2" s="1"/>
  <c r="H225" i="2" s="1"/>
  <c r="H226" i="2" s="1"/>
  <c r="H227" i="2" s="1"/>
  <c r="H228" i="2" s="1"/>
  <c r="H229" i="2" s="1"/>
  <c r="H230" i="2" s="1"/>
  <c r="H231" i="2" s="1"/>
  <c r="H232" i="2" s="1"/>
  <c r="H233" i="2" s="1"/>
  <c r="H234" i="2" s="1"/>
  <c r="H235" i="2" s="1"/>
  <c r="H236" i="2" s="1"/>
  <c r="H237" i="2" s="1"/>
  <c r="H238" i="2" s="1"/>
  <c r="H239" i="2" s="1"/>
  <c r="E3" i="2"/>
  <c r="E4" i="2" s="1"/>
  <c r="E5" i="2" s="1"/>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E69" i="2" s="1"/>
  <c r="E70" i="2" s="1"/>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E104" i="2" s="1"/>
  <c r="E105" i="2" s="1"/>
  <c r="E106" i="2" s="1"/>
  <c r="E107" i="2" s="1"/>
  <c r="E108" i="2" s="1"/>
  <c r="E109" i="2" s="1"/>
  <c r="E110" i="2" s="1"/>
  <c r="E111" i="2" s="1"/>
  <c r="E112" i="2" s="1"/>
  <c r="E113" i="2" s="1"/>
  <c r="E114" i="2" s="1"/>
  <c r="E115" i="2" s="1"/>
  <c r="E116" i="2" s="1"/>
  <c r="E117" i="2" s="1"/>
  <c r="E118" i="2" s="1"/>
  <c r="E119" i="2" s="1"/>
  <c r="E120" i="2" s="1"/>
  <c r="E121" i="2" s="1"/>
  <c r="E122" i="2" s="1"/>
  <c r="E123" i="2" s="1"/>
  <c r="E124" i="2" s="1"/>
  <c r="E125" i="2" s="1"/>
  <c r="E126" i="2" s="1"/>
  <c r="E127" i="2" s="1"/>
  <c r="E128" i="2" s="1"/>
  <c r="E129" i="2" s="1"/>
  <c r="E130" i="2" s="1"/>
  <c r="E131" i="2" s="1"/>
  <c r="E132" i="2" s="1"/>
  <c r="E133" i="2" s="1"/>
  <c r="E134" i="2" s="1"/>
  <c r="E135" i="2" s="1"/>
  <c r="E136" i="2" s="1"/>
  <c r="E137" i="2" s="1"/>
  <c r="E138" i="2" s="1"/>
  <c r="E139" i="2" s="1"/>
  <c r="E140" i="2" s="1"/>
  <c r="E141" i="2" s="1"/>
  <c r="E142" i="2" s="1"/>
  <c r="E143" i="2" s="1"/>
  <c r="E144" i="2" s="1"/>
  <c r="E145" i="2" s="1"/>
  <c r="E146" i="2" s="1"/>
  <c r="E147" i="2" s="1"/>
  <c r="E148" i="2" s="1"/>
  <c r="E149" i="2" s="1"/>
  <c r="E150" i="2" s="1"/>
  <c r="E151" i="2" s="1"/>
  <c r="E152" i="2" s="1"/>
  <c r="E153" i="2" s="1"/>
  <c r="E154" i="2" s="1"/>
  <c r="E155" i="2" s="1"/>
  <c r="E156" i="2" s="1"/>
  <c r="E157" i="2" s="1"/>
  <c r="E158" i="2" s="1"/>
  <c r="E159" i="2" s="1"/>
  <c r="E160" i="2" s="1"/>
  <c r="E161" i="2" s="1"/>
  <c r="E162" i="2" s="1"/>
  <c r="E163" i="2" s="1"/>
  <c r="E164" i="2" s="1"/>
  <c r="E165" i="2" s="1"/>
  <c r="E166" i="2" s="1"/>
  <c r="E167" i="2" s="1"/>
  <c r="E168" i="2" s="1"/>
  <c r="E169" i="2" s="1"/>
  <c r="E170" i="2" s="1"/>
  <c r="E171" i="2" s="1"/>
  <c r="E172" i="2" s="1"/>
  <c r="E173" i="2" s="1"/>
  <c r="E174" i="2" s="1"/>
  <c r="E175" i="2" s="1"/>
  <c r="E176" i="2" s="1"/>
  <c r="E177" i="2" s="1"/>
  <c r="E178" i="2" s="1"/>
  <c r="E179" i="2" s="1"/>
  <c r="E180" i="2" s="1"/>
  <c r="E181" i="2" s="1"/>
  <c r="E182" i="2" s="1"/>
  <c r="E183" i="2" s="1"/>
  <c r="E184" i="2" s="1"/>
  <c r="E185" i="2" s="1"/>
  <c r="E186" i="2" s="1"/>
  <c r="E187" i="2" s="1"/>
  <c r="E188" i="2" s="1"/>
  <c r="E189" i="2" s="1"/>
  <c r="E190" i="2" s="1"/>
  <c r="E191" i="2" s="1"/>
  <c r="E192" i="2" s="1"/>
  <c r="E193" i="2" s="1"/>
  <c r="E194" i="2" s="1"/>
  <c r="E195" i="2" s="1"/>
  <c r="E196" i="2" s="1"/>
  <c r="E197" i="2" s="1"/>
  <c r="E198" i="2" s="1"/>
  <c r="E199" i="2" s="1"/>
  <c r="E200" i="2" s="1"/>
  <c r="E201" i="2" s="1"/>
  <c r="E202" i="2" s="1"/>
  <c r="E203" i="2" s="1"/>
  <c r="E204" i="2" s="1"/>
  <c r="E205" i="2" s="1"/>
  <c r="E206" i="2" s="1"/>
  <c r="E207" i="2" s="1"/>
  <c r="E208" i="2" s="1"/>
  <c r="E209" i="2" s="1"/>
  <c r="E210" i="2" s="1"/>
  <c r="E211" i="2" s="1"/>
  <c r="E212" i="2" s="1"/>
  <c r="E213" i="2" s="1"/>
  <c r="E214" i="2" s="1"/>
  <c r="E215" i="2" s="1"/>
  <c r="E216" i="2" s="1"/>
  <c r="E217" i="2" s="1"/>
  <c r="E218" i="2" s="1"/>
  <c r="E219" i="2" s="1"/>
  <c r="E220" i="2" s="1"/>
  <c r="E221" i="2" s="1"/>
  <c r="E222" i="2" s="1"/>
  <c r="E223" i="2" s="1"/>
  <c r="E224" i="2" s="1"/>
  <c r="E225" i="2" s="1"/>
  <c r="E226" i="2" s="1"/>
  <c r="E227" i="2" s="1"/>
  <c r="E228" i="2" s="1"/>
  <c r="E229" i="2" s="1"/>
  <c r="E230" i="2" s="1"/>
  <c r="E231" i="2" s="1"/>
  <c r="E232" i="2" s="1"/>
  <c r="E233" i="2" s="1"/>
  <c r="E234" i="2" s="1"/>
  <c r="E235" i="2" s="1"/>
  <c r="E236" i="2" s="1"/>
  <c r="E237" i="2" s="1"/>
  <c r="E238" i="2" s="1"/>
  <c r="E239" i="2" s="1"/>
  <c r="E240" i="2" s="1"/>
  <c r="E241" i="2" s="1"/>
  <c r="E242" i="2" s="1"/>
  <c r="E243" i="2" s="1"/>
  <c r="E244" i="2" s="1"/>
  <c r="E245" i="2" s="1"/>
  <c r="E246" i="2" s="1"/>
  <c r="E247" i="2" s="1"/>
  <c r="E248" i="2" s="1"/>
  <c r="E249" i="2" s="1"/>
  <c r="E250" i="2" s="1"/>
  <c r="E251" i="2" s="1"/>
  <c r="E252" i="2" s="1"/>
  <c r="E253" i="2" s="1"/>
  <c r="E254" i="2" s="1"/>
  <c r="E255" i="2" s="1"/>
  <c r="E256" i="2" s="1"/>
  <c r="E257" i="2" s="1"/>
  <c r="E258" i="2" s="1"/>
  <c r="E259" i="2" s="1"/>
  <c r="E260" i="2" s="1"/>
  <c r="E261" i="2" s="1"/>
  <c r="E262" i="2" s="1"/>
  <c r="E263" i="2" s="1"/>
  <c r="E264" i="2" s="1"/>
  <c r="E265" i="2" s="1"/>
  <c r="E266" i="2" s="1"/>
  <c r="E267" i="2" s="1"/>
  <c r="E268" i="2" s="1"/>
  <c r="E269" i="2" s="1"/>
  <c r="E270" i="2" s="1"/>
  <c r="E271" i="2" s="1"/>
  <c r="E272" i="2" s="1"/>
  <c r="E273" i="2" s="1"/>
  <c r="E274" i="2" s="1"/>
  <c r="E275" i="2" s="1"/>
  <c r="E276" i="2" s="1"/>
  <c r="E277" i="2" s="1"/>
  <c r="E278" i="2" s="1"/>
  <c r="E279" i="2" s="1"/>
  <c r="E280" i="2" s="1"/>
  <c r="E281" i="2" s="1"/>
  <c r="E282" i="2" s="1"/>
  <c r="E283" i="2" s="1"/>
  <c r="E284" i="2" s="1"/>
  <c r="E285" i="2" s="1"/>
  <c r="E286" i="2" s="1"/>
  <c r="E287" i="2" s="1"/>
  <c r="E288" i="2" s="1"/>
  <c r="E289" i="2" s="1"/>
  <c r="E290" i="2" s="1"/>
  <c r="E291" i="2" s="1"/>
  <c r="E292" i="2" s="1"/>
  <c r="E293" i="2" s="1"/>
  <c r="E294" i="2" s="1"/>
  <c r="E295" i="2" s="1"/>
  <c r="E296" i="2" s="1"/>
  <c r="E297" i="2" s="1"/>
  <c r="E298" i="2" s="1"/>
  <c r="E299" i="2" s="1"/>
  <c r="E300" i="2" s="1"/>
  <c r="E301" i="2" s="1"/>
  <c r="E302" i="2" s="1"/>
  <c r="E303" i="2" s="1"/>
  <c r="E304" i="2" s="1"/>
  <c r="E305" i="2" s="1"/>
  <c r="E306" i="2" s="1"/>
  <c r="E307" i="2" s="1"/>
  <c r="E308" i="2" s="1"/>
  <c r="E309" i="2" s="1"/>
  <c r="E310" i="2" s="1"/>
  <c r="E311" i="2" s="1"/>
  <c r="E312" i="2" s="1"/>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AR21" i="2" s="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2" i="1"/>
  <c r="E2" i="1"/>
  <c r="E3" i="1" s="1"/>
  <c r="H3" i="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 r="H236" i="1" s="1"/>
  <c r="H237" i="1" s="1"/>
  <c r="H238" i="1" s="1"/>
  <c r="H239" i="1" s="1"/>
  <c r="AS7" i="2" l="1"/>
  <c r="AV7" i="2" s="1"/>
  <c r="AS5" i="2"/>
  <c r="AS20" i="2"/>
  <c r="AR35" i="2"/>
  <c r="AV35" i="2"/>
  <c r="AS35" i="2"/>
  <c r="E478" i="2"/>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E838" i="2" s="1"/>
  <c r="E839" i="2" s="1"/>
  <c r="E840" i="2" s="1"/>
  <c r="E841" i="2" s="1"/>
  <c r="E842" i="2" s="1"/>
  <c r="E843" i="2" s="1"/>
  <c r="E844" i="2" s="1"/>
  <c r="E845" i="2" s="1"/>
  <c r="E846" i="2" s="1"/>
  <c r="E847" i="2" s="1"/>
  <c r="E848" i="2" s="1"/>
  <c r="E849" i="2" s="1"/>
  <c r="E850" i="2" s="1"/>
  <c r="E851" i="2" s="1"/>
  <c r="E852" i="2" s="1"/>
  <c r="E853" i="2" s="1"/>
  <c r="E854" i="2" s="1"/>
  <c r="E855" i="2" s="1"/>
  <c r="E856" i="2" s="1"/>
  <c r="E857" i="2" s="1"/>
  <c r="E858" i="2" s="1"/>
  <c r="E859" i="2" s="1"/>
  <c r="E860" i="2" s="1"/>
  <c r="E861" i="2" s="1"/>
  <c r="E862" i="2" s="1"/>
  <c r="E863" i="2" s="1"/>
  <c r="E864" i="2" s="1"/>
  <c r="E865" i="2" s="1"/>
  <c r="E866" i="2" s="1"/>
  <c r="E867" i="2" s="1"/>
  <c r="E868" i="2" s="1"/>
  <c r="E869" i="2" s="1"/>
  <c r="E870" i="2" s="1"/>
  <c r="E871" i="2" s="1"/>
  <c r="E872" i="2" s="1"/>
  <c r="E873" i="2" s="1"/>
  <c r="E874" i="2" s="1"/>
  <c r="E875" i="2" s="1"/>
  <c r="E876" i="2" s="1"/>
  <c r="E877" i="2" s="1"/>
  <c r="E878" i="2" s="1"/>
  <c r="E879" i="2" s="1"/>
  <c r="E880" i="2" s="1"/>
  <c r="E881" i="2" s="1"/>
  <c r="E882" i="2" s="1"/>
  <c r="E883" i="2" s="1"/>
  <c r="E884" i="2" s="1"/>
  <c r="E885" i="2" s="1"/>
  <c r="E886" i="2" s="1"/>
  <c r="E887" i="2" s="1"/>
  <c r="E888" i="2" s="1"/>
  <c r="E889" i="2" s="1"/>
  <c r="E890" i="2" s="1"/>
  <c r="E891" i="2" s="1"/>
  <c r="E892" i="2" s="1"/>
  <c r="E893" i="2" s="1"/>
  <c r="E894" i="2" s="1"/>
  <c r="E895" i="2" s="1"/>
  <c r="E896" i="2" s="1"/>
  <c r="E897" i="2" s="1"/>
  <c r="E898" i="2" s="1"/>
  <c r="E899" i="2" s="1"/>
  <c r="E900" i="2" s="1"/>
  <c r="E901" i="2" s="1"/>
  <c r="E902" i="2" s="1"/>
  <c r="E903" i="2" s="1"/>
  <c r="E904" i="2" s="1"/>
  <c r="E905" i="2" s="1"/>
  <c r="E906" i="2" s="1"/>
  <c r="E907" i="2" s="1"/>
  <c r="E908" i="2" s="1"/>
  <c r="E909" i="2" s="1"/>
  <c r="E910" i="2" s="1"/>
  <c r="E911" i="2" s="1"/>
  <c r="E912" i="2" s="1"/>
  <c r="E913" i="2" s="1"/>
  <c r="E914" i="2" s="1"/>
  <c r="E915" i="2" s="1"/>
  <c r="E916" i="2" s="1"/>
  <c r="E917" i="2" s="1"/>
  <c r="E918" i="2" s="1"/>
  <c r="E919" i="2" s="1"/>
  <c r="E920" i="2" s="1"/>
  <c r="E921" i="2" s="1"/>
  <c r="E922" i="2" s="1"/>
  <c r="E923" i="2" s="1"/>
  <c r="E924" i="2" s="1"/>
  <c r="E925" i="2" s="1"/>
  <c r="E926" i="2" s="1"/>
  <c r="E927" i="2" s="1"/>
  <c r="E928" i="2" s="1"/>
  <c r="E929" i="2" s="1"/>
  <c r="E930" i="2" s="1"/>
  <c r="E931" i="2" s="1"/>
  <c r="E932" i="2" s="1"/>
  <c r="E933" i="2" s="1"/>
  <c r="E934" i="2" s="1"/>
  <c r="E935" i="2" s="1"/>
  <c r="E936" i="2" s="1"/>
  <c r="E937" i="2" s="1"/>
  <c r="E938" i="2" s="1"/>
  <c r="E939" i="2" s="1"/>
  <c r="E940" i="2" s="1"/>
  <c r="E941" i="2" s="1"/>
  <c r="E942" i="2" s="1"/>
  <c r="E943" i="2" s="1"/>
  <c r="E944" i="2" s="1"/>
  <c r="E945" i="2" s="1"/>
  <c r="E946" i="2" s="1"/>
  <c r="E947" i="2" s="1"/>
  <c r="E948" i="2" s="1"/>
  <c r="E949" i="2" s="1"/>
  <c r="E950" i="2" s="1"/>
  <c r="E951" i="2" s="1"/>
  <c r="E952" i="2" s="1"/>
  <c r="AR18" i="2"/>
  <c r="AS18" i="2"/>
  <c r="AR20" i="2"/>
  <c r="AR4" i="2"/>
  <c r="AR5" i="2"/>
  <c r="AR19" i="2"/>
  <c r="AS4" i="2"/>
  <c r="AR6" i="2"/>
  <c r="AS21" i="2"/>
  <c r="AV21" i="2" s="1"/>
  <c r="AR7" i="2"/>
  <c r="AS19" i="2"/>
  <c r="H240" i="2"/>
  <c r="H241" i="2" s="1"/>
  <c r="H242" i="2" s="1"/>
  <c r="H243" i="2" s="1"/>
  <c r="H244" i="2" s="1"/>
  <c r="H245" i="2" s="1"/>
  <c r="H246" i="2" s="1"/>
  <c r="H247" i="2" s="1"/>
  <c r="H248" i="2" s="1"/>
  <c r="H249" i="2" s="1"/>
  <c r="H250" i="2" s="1"/>
  <c r="H251" i="2" s="1"/>
  <c r="H252" i="2" s="1"/>
  <c r="H253" i="2" s="1"/>
  <c r="H254" i="2" s="1"/>
  <c r="H255" i="2" s="1"/>
  <c r="H256" i="2" s="1"/>
  <c r="H257" i="2" s="1"/>
  <c r="H258" i="2" s="1"/>
  <c r="H259" i="2" s="1"/>
  <c r="H260" i="2" s="1"/>
  <c r="H261" i="2" s="1"/>
  <c r="H262" i="2" s="1"/>
  <c r="H263" i="2" s="1"/>
  <c r="H264" i="2" s="1"/>
  <c r="H265" i="2" s="1"/>
  <c r="H266" i="2" s="1"/>
  <c r="H267" i="2" s="1"/>
  <c r="H268" i="2" s="1"/>
  <c r="H269" i="2" s="1"/>
  <c r="H270" i="2" s="1"/>
  <c r="H271" i="2" s="1"/>
  <c r="H272" i="2" s="1"/>
  <c r="H273" i="2" s="1"/>
  <c r="H274" i="2" s="1"/>
  <c r="H275" i="2" s="1"/>
  <c r="H276" i="2" s="1"/>
  <c r="H277" i="2" s="1"/>
  <c r="H278" i="2" s="1"/>
  <c r="H279" i="2" s="1"/>
  <c r="H280" i="2" s="1"/>
  <c r="H281" i="2" s="1"/>
  <c r="H282" i="2" s="1"/>
  <c r="H283" i="2" s="1"/>
  <c r="H284" i="2" s="1"/>
  <c r="H285" i="2" s="1"/>
  <c r="H286" i="2" s="1"/>
  <c r="H287" i="2" s="1"/>
  <c r="H288" i="2" s="1"/>
  <c r="H289" i="2" s="1"/>
  <c r="H290" i="2" s="1"/>
  <c r="H291" i="2" s="1"/>
  <c r="H292" i="2" s="1"/>
  <c r="H293" i="2" s="1"/>
  <c r="H294" i="2" s="1"/>
  <c r="H295" i="2" s="1"/>
  <c r="H296" i="2" s="1"/>
  <c r="H297" i="2" s="1"/>
  <c r="H298" i="2" s="1"/>
  <c r="H299" i="2" s="1"/>
  <c r="H300" i="2" s="1"/>
  <c r="H301" i="2" s="1"/>
  <c r="H302" i="2" s="1"/>
  <c r="H303" i="2" s="1"/>
  <c r="H304" i="2" s="1"/>
  <c r="H305" i="2" s="1"/>
  <c r="H306" i="2" s="1"/>
  <c r="H307" i="2" s="1"/>
  <c r="H308" i="2" s="1"/>
  <c r="H309" i="2" s="1"/>
  <c r="H310" i="2" s="1"/>
  <c r="H311" i="2" s="1"/>
  <c r="H312" i="2" s="1"/>
  <c r="H313" i="2" s="1"/>
  <c r="H314" i="2" s="1"/>
  <c r="H315" i="2" s="1"/>
  <c r="H316" i="2" s="1"/>
  <c r="H317" i="2" s="1"/>
  <c r="H318" i="2" s="1"/>
  <c r="H319" i="2" s="1"/>
  <c r="H320" i="2" s="1"/>
  <c r="H321" i="2" s="1"/>
  <c r="H322" i="2" s="1"/>
  <c r="H323" i="2" s="1"/>
  <c r="H324" i="2" s="1"/>
  <c r="H325" i="2" s="1"/>
  <c r="H326" i="2" s="1"/>
  <c r="H327" i="2" s="1"/>
  <c r="H328" i="2" s="1"/>
  <c r="H329" i="2" s="1"/>
  <c r="H330" i="2" s="1"/>
  <c r="H331" i="2" s="1"/>
  <c r="H332" i="2" s="1"/>
  <c r="H333" i="2" s="1"/>
  <c r="H334" i="2" s="1"/>
  <c r="H335" i="2" s="1"/>
  <c r="H336" i="2" s="1"/>
  <c r="H337" i="2" s="1"/>
  <c r="H338" i="2" s="1"/>
  <c r="H339" i="2" s="1"/>
  <c r="H340" i="2" s="1"/>
  <c r="H341" i="2" s="1"/>
  <c r="H342" i="2" s="1"/>
  <c r="H343" i="2" s="1"/>
  <c r="H344" i="2" s="1"/>
  <c r="H345" i="2" s="1"/>
  <c r="H346" i="2" s="1"/>
  <c r="H347" i="2" s="1"/>
  <c r="H348" i="2" s="1"/>
  <c r="H349" i="2" s="1"/>
  <c r="H350" i="2" s="1"/>
  <c r="H351" i="2" s="1"/>
  <c r="H352" i="2" s="1"/>
  <c r="H353" i="2" s="1"/>
  <c r="H354" i="2" s="1"/>
  <c r="H355" i="2" s="1"/>
  <c r="H356" i="2" s="1"/>
  <c r="H357" i="2" s="1"/>
  <c r="H358" i="2" s="1"/>
  <c r="H359" i="2" s="1"/>
  <c r="H360" i="2" s="1"/>
  <c r="H361" i="2" s="1"/>
  <c r="H362" i="2" s="1"/>
  <c r="H363" i="2" s="1"/>
  <c r="H364" i="2" s="1"/>
  <c r="H365" i="2" s="1"/>
  <c r="H366" i="2" s="1"/>
  <c r="H367" i="2" s="1"/>
  <c r="H368" i="2" s="1"/>
  <c r="H369" i="2" s="1"/>
  <c r="H370" i="2" s="1"/>
  <c r="H371" i="2" s="1"/>
  <c r="H372" i="2" s="1"/>
  <c r="H373" i="2" s="1"/>
  <c r="H374" i="2" s="1"/>
  <c r="H375" i="2" s="1"/>
  <c r="H376" i="2" s="1"/>
  <c r="H377" i="2" s="1"/>
  <c r="H378" i="2" s="1"/>
  <c r="H379" i="2" s="1"/>
  <c r="H380" i="2" s="1"/>
  <c r="H381" i="2" s="1"/>
  <c r="H382" i="2" s="1"/>
  <c r="H383" i="2" s="1"/>
  <c r="H384" i="2" s="1"/>
  <c r="H385" i="2" s="1"/>
  <c r="H386" i="2" s="1"/>
  <c r="H387" i="2" s="1"/>
  <c r="H388" i="2" s="1"/>
  <c r="H389" i="2" s="1"/>
  <c r="H390" i="2" s="1"/>
  <c r="H391" i="2" s="1"/>
  <c r="H392" i="2" s="1"/>
  <c r="H393" i="2" s="1"/>
  <c r="H394" i="2" s="1"/>
  <c r="H395" i="2" s="1"/>
  <c r="H396" i="2" s="1"/>
  <c r="H397" i="2" s="1"/>
  <c r="H398" i="2" s="1"/>
  <c r="H399" i="2" s="1"/>
  <c r="H400" i="2" s="1"/>
  <c r="H401" i="2" s="1"/>
  <c r="H402" i="2" s="1"/>
  <c r="H403" i="2" s="1"/>
  <c r="H404" i="2" s="1"/>
  <c r="H405" i="2" s="1"/>
  <c r="H406" i="2" s="1"/>
  <c r="H407" i="2" s="1"/>
  <c r="H408" i="2" s="1"/>
  <c r="H409" i="2" s="1"/>
  <c r="H410" i="2" s="1"/>
  <c r="H411" i="2" s="1"/>
  <c r="H412" i="2" s="1"/>
  <c r="H413" i="2" s="1"/>
  <c r="H414" i="2" s="1"/>
  <c r="H415" i="2" s="1"/>
  <c r="H416" i="2" s="1"/>
  <c r="H417" i="2" s="1"/>
  <c r="H418" i="2" s="1"/>
  <c r="H419" i="2" s="1"/>
  <c r="H420" i="2" s="1"/>
  <c r="H421" i="2" s="1"/>
  <c r="H422" i="2" s="1"/>
  <c r="H423" i="2" s="1"/>
  <c r="H424" i="2" s="1"/>
  <c r="H425" i="2" s="1"/>
  <c r="H426" i="2" s="1"/>
  <c r="H427" i="2" s="1"/>
  <c r="H428" i="2" s="1"/>
  <c r="H429" i="2" s="1"/>
  <c r="H430" i="2" s="1"/>
  <c r="H431" i="2" s="1"/>
  <c r="H432" i="2" s="1"/>
  <c r="H433" i="2" s="1"/>
  <c r="H434" i="2" s="1"/>
  <c r="H435" i="2" s="1"/>
  <c r="H436" i="2" s="1"/>
  <c r="H437" i="2" s="1"/>
  <c r="H438" i="2" s="1"/>
  <c r="H439" i="2" s="1"/>
  <c r="H440" i="2" s="1"/>
  <c r="H441" i="2" s="1"/>
  <c r="H442" i="2" s="1"/>
  <c r="H443" i="2" s="1"/>
  <c r="H444" i="2" s="1"/>
  <c r="H445" i="2" s="1"/>
  <c r="H446" i="2" s="1"/>
  <c r="H447" i="2" s="1"/>
  <c r="H448" i="2" s="1"/>
  <c r="H449" i="2" s="1"/>
  <c r="H450" i="2" s="1"/>
  <c r="H451" i="2" s="1"/>
  <c r="H452" i="2" s="1"/>
  <c r="H453" i="2" s="1"/>
  <c r="H454" i="2" s="1"/>
  <c r="H455" i="2" s="1"/>
  <c r="H456" i="2" s="1"/>
  <c r="H457" i="2" s="1"/>
  <c r="H458" i="2" s="1"/>
  <c r="H459" i="2" s="1"/>
  <c r="H460" i="2" s="1"/>
  <c r="H461" i="2" s="1"/>
  <c r="H462" i="2" s="1"/>
  <c r="H463" i="2" s="1"/>
  <c r="H464" i="2" s="1"/>
  <c r="H465" i="2" s="1"/>
  <c r="H466" i="2" s="1"/>
  <c r="H467" i="2" s="1"/>
  <c r="H468" i="2" s="1"/>
  <c r="H469" i="2" s="1"/>
  <c r="H470" i="2" s="1"/>
  <c r="H471" i="2" s="1"/>
  <c r="H472" i="2" s="1"/>
  <c r="H473" i="2" s="1"/>
  <c r="H474" i="2" s="1"/>
  <c r="H475" i="2" s="1"/>
  <c r="H476" i="2" s="1"/>
  <c r="AR32" i="2"/>
  <c r="AV34" i="2"/>
  <c r="AS34" i="2"/>
  <c r="AS32" i="2"/>
  <c r="AT32" i="2" s="1"/>
  <c r="AU32" i="2" s="1"/>
  <c r="AV32" i="2"/>
  <c r="AR33" i="2"/>
  <c r="AR22" i="2"/>
  <c r="AV33" i="2"/>
  <c r="AR34" i="2"/>
  <c r="AR8" i="2"/>
  <c r="AS33" i="2"/>
  <c r="AS6" i="2"/>
  <c r="H240" i="1"/>
  <c r="AE32" i="1"/>
  <c r="AI32" i="1"/>
  <c r="E4" i="1"/>
  <c r="AD34" i="1"/>
  <c r="AF32" i="1"/>
  <c r="AG32" i="1" s="1"/>
  <c r="AH32" i="1" s="1"/>
  <c r="AE33" i="1"/>
  <c r="AI33" i="1"/>
  <c r="AE34" i="1"/>
  <c r="C111" i="3"/>
  <c r="C112" i="3" s="1"/>
  <c r="AQ8" i="2"/>
  <c r="AS8" i="2" s="1"/>
  <c r="AV8" i="2" s="1"/>
  <c r="AP9" i="2"/>
  <c r="AR9" i="2" s="1"/>
  <c r="AT7" i="2"/>
  <c r="AU7" i="2" s="1"/>
  <c r="AQ36" i="2"/>
  <c r="AQ22" i="2"/>
  <c r="AS22" i="2" s="1"/>
  <c r="AV22" i="2" s="1"/>
  <c r="AP23" i="2"/>
  <c r="AR23" i="2" s="1"/>
  <c r="AP36" i="2"/>
  <c r="AR36" i="2" s="1"/>
  <c r="AC35" i="1"/>
  <c r="AE35" i="1" s="1"/>
  <c r="AC21" i="1"/>
  <c r="AD20" i="1"/>
  <c r="AC7" i="1"/>
  <c r="AD6" i="1"/>
  <c r="AT35" i="2" l="1"/>
  <c r="AU35" i="2" s="1"/>
  <c r="AT21" i="2"/>
  <c r="AU21" i="2" s="1"/>
  <c r="AT33" i="2"/>
  <c r="AU33" i="2" s="1"/>
  <c r="AT34" i="2"/>
  <c r="AU34" i="2" s="1"/>
  <c r="AV36" i="2"/>
  <c r="AS36" i="2"/>
  <c r="AT36" i="2" s="1"/>
  <c r="AU36" i="2" s="1"/>
  <c r="AV4" i="2"/>
  <c r="AT4" i="2"/>
  <c r="AU4" i="2" s="1"/>
  <c r="AV20" i="2"/>
  <c r="AT20" i="2"/>
  <c r="AU20" i="2" s="1"/>
  <c r="AV6" i="2"/>
  <c r="AT6" i="2"/>
  <c r="AU6" i="2" s="1"/>
  <c r="AV19" i="2"/>
  <c r="AT19" i="2"/>
  <c r="AU19" i="2" s="1"/>
  <c r="AV5" i="2"/>
  <c r="AT5" i="2"/>
  <c r="AU5" i="2" s="1"/>
  <c r="AV18" i="2"/>
  <c r="AT18" i="2"/>
  <c r="AU18" i="2" s="1"/>
  <c r="E5" i="1"/>
  <c r="AI34" i="1"/>
  <c r="H241" i="1"/>
  <c r="H242" i="1" s="1"/>
  <c r="H243" i="1" s="1"/>
  <c r="H244" i="1" s="1"/>
  <c r="H245" i="1" s="1"/>
  <c r="H246" i="1" s="1"/>
  <c r="H247" i="1" s="1"/>
  <c r="H248" i="1" s="1"/>
  <c r="H249" i="1" s="1"/>
  <c r="H250" i="1" s="1"/>
  <c r="H251" i="1" s="1"/>
  <c r="H252" i="1" s="1"/>
  <c r="H253" i="1" s="1"/>
  <c r="H254" i="1" s="1"/>
  <c r="H255" i="1" s="1"/>
  <c r="H256" i="1" s="1"/>
  <c r="H257" i="1" s="1"/>
  <c r="H258" i="1" s="1"/>
  <c r="H259" i="1" s="1"/>
  <c r="H260" i="1" s="1"/>
  <c r="H261" i="1" s="1"/>
  <c r="H262" i="1" s="1"/>
  <c r="H263" i="1" s="1"/>
  <c r="H264" i="1" s="1"/>
  <c r="H265" i="1" s="1"/>
  <c r="H266" i="1" s="1"/>
  <c r="H267" i="1" s="1"/>
  <c r="H268" i="1" s="1"/>
  <c r="H269" i="1" s="1"/>
  <c r="H270" i="1" s="1"/>
  <c r="H271" i="1" s="1"/>
  <c r="H272" i="1" s="1"/>
  <c r="H273" i="1" s="1"/>
  <c r="H274" i="1" s="1"/>
  <c r="H275" i="1" s="1"/>
  <c r="H276" i="1" s="1"/>
  <c r="H277" i="1" s="1"/>
  <c r="H278" i="1" s="1"/>
  <c r="H279" i="1" s="1"/>
  <c r="H280" i="1" s="1"/>
  <c r="H281" i="1" s="1"/>
  <c r="H282" i="1" s="1"/>
  <c r="H283" i="1" s="1"/>
  <c r="H284" i="1" s="1"/>
  <c r="H285" i="1" s="1"/>
  <c r="H286" i="1" s="1"/>
  <c r="H287" i="1" s="1"/>
  <c r="H288" i="1" s="1"/>
  <c r="H289" i="1" s="1"/>
  <c r="H290" i="1" s="1"/>
  <c r="H291" i="1" s="1"/>
  <c r="H292" i="1" s="1"/>
  <c r="H293" i="1" s="1"/>
  <c r="H294" i="1" s="1"/>
  <c r="H295" i="1" s="1"/>
  <c r="H296" i="1" s="1"/>
  <c r="H297" i="1" s="1"/>
  <c r="H298" i="1" s="1"/>
  <c r="H299" i="1" s="1"/>
  <c r="H300" i="1" s="1"/>
  <c r="H301" i="1" s="1"/>
  <c r="H302" i="1" s="1"/>
  <c r="H303" i="1" s="1"/>
  <c r="H304" i="1" s="1"/>
  <c r="H305" i="1" s="1"/>
  <c r="H306" i="1" s="1"/>
  <c r="H307" i="1" s="1"/>
  <c r="H308" i="1" s="1"/>
  <c r="H309" i="1" s="1"/>
  <c r="H310" i="1" s="1"/>
  <c r="H311" i="1" s="1"/>
  <c r="H312" i="1" s="1"/>
  <c r="H313" i="1" s="1"/>
  <c r="H314" i="1" s="1"/>
  <c r="H315" i="1" s="1"/>
  <c r="H316" i="1" s="1"/>
  <c r="H317" i="1" s="1"/>
  <c r="H318" i="1" s="1"/>
  <c r="H319" i="1" s="1"/>
  <c r="H320" i="1" s="1"/>
  <c r="H321" i="1" s="1"/>
  <c r="H322" i="1" s="1"/>
  <c r="H323" i="1" s="1"/>
  <c r="H324" i="1" s="1"/>
  <c r="H325" i="1" s="1"/>
  <c r="H326" i="1" s="1"/>
  <c r="H327" i="1" s="1"/>
  <c r="H328" i="1" s="1"/>
  <c r="H329" i="1" s="1"/>
  <c r="H330" i="1" s="1"/>
  <c r="H331" i="1" s="1"/>
  <c r="H332" i="1" s="1"/>
  <c r="H333" i="1" s="1"/>
  <c r="H334" i="1" s="1"/>
  <c r="H335" i="1" s="1"/>
  <c r="H336" i="1" s="1"/>
  <c r="H337" i="1" s="1"/>
  <c r="H338" i="1" s="1"/>
  <c r="H339" i="1" s="1"/>
  <c r="H340" i="1" s="1"/>
  <c r="H341" i="1" s="1"/>
  <c r="H342" i="1" s="1"/>
  <c r="H343" i="1" s="1"/>
  <c r="H344" i="1" s="1"/>
  <c r="H345" i="1" s="1"/>
  <c r="H346" i="1" s="1"/>
  <c r="H347" i="1" s="1"/>
  <c r="H348" i="1" s="1"/>
  <c r="H349" i="1" s="1"/>
  <c r="H350" i="1" s="1"/>
  <c r="H351" i="1" s="1"/>
  <c r="H352" i="1" s="1"/>
  <c r="H353" i="1" s="1"/>
  <c r="H354" i="1" s="1"/>
  <c r="H355" i="1" s="1"/>
  <c r="H356" i="1" s="1"/>
  <c r="H357" i="1" s="1"/>
  <c r="H358" i="1" s="1"/>
  <c r="H359" i="1" s="1"/>
  <c r="H360" i="1" s="1"/>
  <c r="H361" i="1" s="1"/>
  <c r="H362" i="1" s="1"/>
  <c r="H363" i="1" s="1"/>
  <c r="H364" i="1" s="1"/>
  <c r="H365" i="1" s="1"/>
  <c r="H366" i="1" s="1"/>
  <c r="H367" i="1" s="1"/>
  <c r="H368" i="1" s="1"/>
  <c r="H369" i="1" s="1"/>
  <c r="H370" i="1" s="1"/>
  <c r="H371" i="1" s="1"/>
  <c r="H372" i="1" s="1"/>
  <c r="H373" i="1" s="1"/>
  <c r="H374" i="1" s="1"/>
  <c r="H375" i="1" s="1"/>
  <c r="H376" i="1" s="1"/>
  <c r="H377" i="1" s="1"/>
  <c r="H378" i="1" s="1"/>
  <c r="H379" i="1" s="1"/>
  <c r="H380" i="1" s="1"/>
  <c r="H381" i="1" s="1"/>
  <c r="H382" i="1" s="1"/>
  <c r="H383" i="1" s="1"/>
  <c r="H384" i="1" s="1"/>
  <c r="H385" i="1" s="1"/>
  <c r="H386" i="1" s="1"/>
  <c r="H387" i="1" s="1"/>
  <c r="H388" i="1" s="1"/>
  <c r="H389" i="1" s="1"/>
  <c r="H390" i="1" s="1"/>
  <c r="H391" i="1" s="1"/>
  <c r="H392" i="1" s="1"/>
  <c r="H393" i="1" s="1"/>
  <c r="H394" i="1" s="1"/>
  <c r="H395" i="1" s="1"/>
  <c r="H396" i="1" s="1"/>
  <c r="H397" i="1" s="1"/>
  <c r="H398" i="1" s="1"/>
  <c r="H399" i="1" s="1"/>
  <c r="H400" i="1" s="1"/>
  <c r="H401" i="1" s="1"/>
  <c r="H402" i="1" s="1"/>
  <c r="H403" i="1" s="1"/>
  <c r="H404" i="1" s="1"/>
  <c r="H405" i="1" s="1"/>
  <c r="H406" i="1" s="1"/>
  <c r="H407" i="1" s="1"/>
  <c r="H408" i="1" s="1"/>
  <c r="H409" i="1" s="1"/>
  <c r="H410" i="1" s="1"/>
  <c r="H411" i="1" s="1"/>
  <c r="H412" i="1" s="1"/>
  <c r="H413" i="1" s="1"/>
  <c r="H414" i="1" s="1"/>
  <c r="H415" i="1" s="1"/>
  <c r="H416" i="1" s="1"/>
  <c r="H417" i="1" s="1"/>
  <c r="H418" i="1" s="1"/>
  <c r="H419" i="1" s="1"/>
  <c r="H420" i="1" s="1"/>
  <c r="H421" i="1" s="1"/>
  <c r="H422" i="1" s="1"/>
  <c r="H423" i="1" s="1"/>
  <c r="H424" i="1" s="1"/>
  <c r="H425" i="1" s="1"/>
  <c r="H426" i="1" s="1"/>
  <c r="H427" i="1" s="1"/>
  <c r="H428" i="1" s="1"/>
  <c r="H429" i="1" s="1"/>
  <c r="H430" i="1" s="1"/>
  <c r="H431" i="1" s="1"/>
  <c r="H432" i="1" s="1"/>
  <c r="H433" i="1" s="1"/>
  <c r="H434" i="1" s="1"/>
  <c r="H435" i="1" s="1"/>
  <c r="H436" i="1" s="1"/>
  <c r="H437" i="1" s="1"/>
  <c r="H438" i="1" s="1"/>
  <c r="H439" i="1" s="1"/>
  <c r="H440" i="1" s="1"/>
  <c r="H441" i="1" s="1"/>
  <c r="H442" i="1" s="1"/>
  <c r="H443" i="1" s="1"/>
  <c r="H444" i="1" s="1"/>
  <c r="H445" i="1" s="1"/>
  <c r="H446" i="1" s="1"/>
  <c r="H447" i="1" s="1"/>
  <c r="H448" i="1" s="1"/>
  <c r="H449" i="1" s="1"/>
  <c r="H450" i="1" s="1"/>
  <c r="H451" i="1" s="1"/>
  <c r="H452" i="1" s="1"/>
  <c r="H453" i="1" s="1"/>
  <c r="H454" i="1" s="1"/>
  <c r="H455" i="1" s="1"/>
  <c r="H456" i="1" s="1"/>
  <c r="H457" i="1" s="1"/>
  <c r="H458" i="1" s="1"/>
  <c r="H459" i="1" s="1"/>
  <c r="H460" i="1" s="1"/>
  <c r="H461" i="1" s="1"/>
  <c r="H462" i="1" s="1"/>
  <c r="H463" i="1" s="1"/>
  <c r="H464" i="1" s="1"/>
  <c r="H465" i="1" s="1"/>
  <c r="H466" i="1" s="1"/>
  <c r="H467" i="1" s="1"/>
  <c r="H468" i="1" s="1"/>
  <c r="H469" i="1" s="1"/>
  <c r="H470" i="1" s="1"/>
  <c r="H471" i="1" s="1"/>
  <c r="H472" i="1" s="1"/>
  <c r="H473" i="1" s="1"/>
  <c r="H474" i="1" s="1"/>
  <c r="H475" i="1" s="1"/>
  <c r="H476" i="1" s="1"/>
  <c r="AF33" i="1"/>
  <c r="AG33" i="1" s="1"/>
  <c r="AH33" i="1" s="1"/>
  <c r="AD35" i="1"/>
  <c r="C113" i="3"/>
  <c r="C114" i="3" s="1"/>
  <c r="AP37" i="2"/>
  <c r="AR37" i="2" s="1"/>
  <c r="AQ9" i="2"/>
  <c r="AP10" i="2"/>
  <c r="AR10" i="2" s="1"/>
  <c r="AP24" i="2"/>
  <c r="AR24" i="2" s="1"/>
  <c r="AQ37" i="2"/>
  <c r="AQ23" i="2"/>
  <c r="AS23" i="2" s="1"/>
  <c r="AV23" i="2" s="1"/>
  <c r="AT22" i="2"/>
  <c r="AU22" i="2" s="1"/>
  <c r="AT8" i="2"/>
  <c r="AU8" i="2" s="1"/>
  <c r="AC36" i="1"/>
  <c r="AE36" i="1" s="1"/>
  <c r="AC22" i="1"/>
  <c r="AD21" i="1"/>
  <c r="AD7" i="1"/>
  <c r="AC8" i="1"/>
  <c r="AS9" i="2" l="1"/>
  <c r="AV9" i="2" s="1"/>
  <c r="AV37" i="2"/>
  <c r="AS37" i="2"/>
  <c r="AF34" i="1"/>
  <c r="AG34" i="1" s="1"/>
  <c r="AH34" i="1" s="1"/>
  <c r="AI35" i="1"/>
  <c r="AF35" i="1"/>
  <c r="AG35" i="1" s="1"/>
  <c r="AH35" i="1" s="1"/>
  <c r="AD36" i="1"/>
  <c r="E6" i="1"/>
  <c r="C115" i="3"/>
  <c r="C116" i="3" s="1"/>
  <c r="C117" i="3" s="1"/>
  <c r="C118" i="3" s="1"/>
  <c r="C119" i="3" s="1"/>
  <c r="C120" i="3" s="1"/>
  <c r="C121" i="3" s="1"/>
  <c r="C122" i="3" s="1"/>
  <c r="C123" i="3" s="1"/>
  <c r="C124" i="3" s="1"/>
  <c r="C125" i="3" s="1"/>
  <c r="C126" i="3" s="1"/>
  <c r="C127" i="3" s="1"/>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6" i="3" s="1"/>
  <c r="C157" i="3" s="1"/>
  <c r="C158" i="3" s="1"/>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7" i="3" s="1"/>
  <c r="C188" i="3" s="1"/>
  <c r="C189" i="3" s="1"/>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15" i="3" s="1"/>
  <c r="C216" i="3" s="1"/>
  <c r="C217" i="3" s="1"/>
  <c r="C218" i="3" s="1"/>
  <c r="C219" i="3" s="1"/>
  <c r="C220" i="3" s="1"/>
  <c r="C221" i="3" s="1"/>
  <c r="C222" i="3" s="1"/>
  <c r="C223" i="3" s="1"/>
  <c r="C224" i="3" s="1"/>
  <c r="C225" i="3" s="1"/>
  <c r="AP25" i="2"/>
  <c r="AR25" i="2" s="1"/>
  <c r="AQ38" i="2"/>
  <c r="AQ24" i="2"/>
  <c r="AS24" i="2" s="1"/>
  <c r="AV24" i="2" s="1"/>
  <c r="AQ10" i="2"/>
  <c r="AS10" i="2" s="1"/>
  <c r="AV10" i="2" s="1"/>
  <c r="AP11" i="2"/>
  <c r="AR11" i="2" s="1"/>
  <c r="AT23" i="2"/>
  <c r="AU23" i="2" s="1"/>
  <c r="AP38" i="2"/>
  <c r="AR38" i="2" s="1"/>
  <c r="AC37" i="1"/>
  <c r="AE37" i="1" s="1"/>
  <c r="AD22" i="1"/>
  <c r="AC23" i="1"/>
  <c r="AC9" i="1"/>
  <c r="AD8" i="1"/>
  <c r="AV38" i="2" l="1"/>
  <c r="AS38" i="2"/>
  <c r="AT38" i="2" s="1"/>
  <c r="AU38" i="2" s="1"/>
  <c r="AT9" i="2"/>
  <c r="AU9" i="2" s="1"/>
  <c r="E7" i="1"/>
  <c r="AI36" i="1"/>
  <c r="AF36" i="1"/>
  <c r="AG36" i="1" s="1"/>
  <c r="AH36" i="1" s="1"/>
  <c r="AD37" i="1"/>
  <c r="C226" i="3"/>
  <c r="C227" i="3" s="1"/>
  <c r="AQ11" i="2"/>
  <c r="AS11" i="2" s="1"/>
  <c r="AV11" i="2" s="1"/>
  <c r="AP12" i="2"/>
  <c r="AR12" i="2" s="1"/>
  <c r="AT10" i="2"/>
  <c r="AU10" i="2" s="1"/>
  <c r="AP39" i="2"/>
  <c r="AR39" i="2" s="1"/>
  <c r="AT24" i="2"/>
  <c r="AU24" i="2" s="1"/>
  <c r="AT37" i="2"/>
  <c r="AU37" i="2" s="1"/>
  <c r="AQ25" i="2"/>
  <c r="AS25" i="2" s="1"/>
  <c r="AV25" i="2" s="1"/>
  <c r="AP26" i="2"/>
  <c r="AR26" i="2" s="1"/>
  <c r="AQ39" i="2"/>
  <c r="AC38" i="1"/>
  <c r="AE38" i="1" s="1"/>
  <c r="AD23" i="1"/>
  <c r="AC24" i="1"/>
  <c r="AC10" i="1"/>
  <c r="AD9" i="1"/>
  <c r="AS39" i="2" l="1"/>
  <c r="AT39" i="2" s="1"/>
  <c r="AU39" i="2" s="1"/>
  <c r="AV39" i="2"/>
  <c r="AI37" i="1"/>
  <c r="AF37" i="1"/>
  <c r="AD38" i="1"/>
  <c r="E8" i="1"/>
  <c r="C228" i="3"/>
  <c r="C229" i="3" s="1"/>
  <c r="AQ26" i="2"/>
  <c r="AS26" i="2" s="1"/>
  <c r="AV26" i="2" s="1"/>
  <c r="AP27" i="2"/>
  <c r="AR27" i="2" s="1"/>
  <c r="AQ40" i="2"/>
  <c r="AP40" i="2"/>
  <c r="AR40" i="2" s="1"/>
  <c r="AT25" i="2"/>
  <c r="AU25" i="2" s="1"/>
  <c r="AQ12" i="2"/>
  <c r="AP13" i="2"/>
  <c r="AR13" i="2" s="1"/>
  <c r="AT11" i="2"/>
  <c r="AU11" i="2" s="1"/>
  <c r="AG37" i="1"/>
  <c r="AH37" i="1" s="1"/>
  <c r="AC39" i="1"/>
  <c r="AE39" i="1" s="1"/>
  <c r="AD24" i="1"/>
  <c r="AC25" i="1"/>
  <c r="AC11" i="1"/>
  <c r="AD10" i="1"/>
  <c r="AV40" i="2" l="1"/>
  <c r="AS40" i="2"/>
  <c r="AS12" i="2"/>
  <c r="AV12" i="2" s="1"/>
  <c r="AF38" i="1"/>
  <c r="AI38" i="1"/>
  <c r="E9" i="1"/>
  <c r="AD39" i="1"/>
  <c r="C230" i="3"/>
  <c r="C231" i="3" s="1"/>
  <c r="AQ27" i="2"/>
  <c r="AS27" i="2" s="1"/>
  <c r="AV27" i="2" s="1"/>
  <c r="AQ41" i="2"/>
  <c r="AQ13" i="2"/>
  <c r="AS13" i="2" s="1"/>
  <c r="AV13" i="2" s="1"/>
  <c r="AT26" i="2"/>
  <c r="AU26" i="2" s="1"/>
  <c r="AP41" i="2"/>
  <c r="AR41" i="2" s="1"/>
  <c r="AG38" i="1"/>
  <c r="AH38" i="1" s="1"/>
  <c r="AC40" i="1"/>
  <c r="AE40" i="1" s="1"/>
  <c r="AD25" i="1"/>
  <c r="AC26" i="1"/>
  <c r="AC12" i="1"/>
  <c r="AD11" i="1"/>
  <c r="AT12" i="2" l="1"/>
  <c r="AU12" i="2" s="1"/>
  <c r="AS41" i="2"/>
  <c r="AT41" i="2" s="1"/>
  <c r="AU41" i="2" s="1"/>
  <c r="AV41" i="2"/>
  <c r="AF39" i="1"/>
  <c r="AI39" i="1"/>
  <c r="E10" i="1"/>
  <c r="AD40" i="1"/>
  <c r="C232" i="3"/>
  <c r="C233" i="3" s="1"/>
  <c r="AT13" i="2"/>
  <c r="AU13" i="2" s="1"/>
  <c r="AT27" i="2"/>
  <c r="AU27" i="2" s="1"/>
  <c r="AT40" i="2"/>
  <c r="AU40" i="2" s="1"/>
  <c r="AC41" i="1"/>
  <c r="AE41" i="1" s="1"/>
  <c r="AG39" i="1"/>
  <c r="AH39" i="1" s="1"/>
  <c r="AD26" i="1"/>
  <c r="AC27" i="1"/>
  <c r="AC13" i="1"/>
  <c r="AD12" i="1"/>
  <c r="AF40" i="1" l="1"/>
  <c r="AG40" i="1" s="1"/>
  <c r="AH40" i="1" s="1"/>
  <c r="AI40" i="1"/>
  <c r="E11" i="1"/>
  <c r="AD41" i="1"/>
  <c r="C234" i="3"/>
  <c r="C235" i="3" s="1"/>
  <c r="AD13" i="1"/>
  <c r="AD27" i="1"/>
  <c r="E12" i="1" l="1"/>
  <c r="E13" i="1" s="1"/>
  <c r="E14" i="1" s="1"/>
  <c r="E15" i="1" s="1"/>
  <c r="E16" i="1" s="1"/>
  <c r="AF41" i="1"/>
  <c r="AG41" i="1" s="1"/>
  <c r="AH41" i="1" s="1"/>
  <c r="AI41" i="1"/>
  <c r="C236" i="3"/>
  <c r="C237" i="3" s="1"/>
  <c r="E17" i="1" l="1"/>
  <c r="C238" i="3"/>
  <c r="C239" i="3" s="1"/>
  <c r="C240" i="3" s="1"/>
  <c r="C241" i="3" s="1"/>
  <c r="C242" i="3" s="1"/>
  <c r="C243" i="3" s="1"/>
  <c r="C244" i="3" s="1"/>
  <c r="C245" i="3" s="1"/>
  <c r="C246" i="3" s="1"/>
  <c r="C247" i="3" s="1"/>
  <c r="C248" i="3" s="1"/>
  <c r="C249" i="3" s="1"/>
  <c r="C250" i="3" s="1"/>
  <c r="C251" i="3" s="1"/>
  <c r="C252" i="3" s="1"/>
  <c r="C253" i="3" s="1"/>
  <c r="C254" i="3" s="1"/>
  <c r="C255" i="3" s="1"/>
  <c r="C256" i="3" s="1"/>
  <c r="C257" i="3" s="1"/>
  <c r="C258" i="3" s="1"/>
  <c r="C259" i="3" s="1"/>
  <c r="C260" i="3" s="1"/>
  <c r="C261" i="3" s="1"/>
  <c r="C262" i="3" s="1"/>
  <c r="C263" i="3" s="1"/>
  <c r="C264" i="3" s="1"/>
  <c r="C265" i="3" s="1"/>
  <c r="C266" i="3" s="1"/>
  <c r="C267" i="3" s="1"/>
  <c r="C268" i="3" s="1"/>
  <c r="C269" i="3" s="1"/>
  <c r="C270" i="3" s="1"/>
  <c r="C271" i="3" s="1"/>
  <c r="C272" i="3" s="1"/>
  <c r="C273" i="3" s="1"/>
  <c r="C274" i="3" s="1"/>
  <c r="C275" i="3" s="1"/>
  <c r="C276" i="3" s="1"/>
  <c r="C277" i="3" s="1"/>
  <c r="C278" i="3" s="1"/>
  <c r="C279" i="3" s="1"/>
  <c r="C280" i="3" s="1"/>
  <c r="C281" i="3" s="1"/>
  <c r="C282" i="3" s="1"/>
  <c r="C283" i="3" s="1"/>
  <c r="C284" i="3" s="1"/>
  <c r="C285" i="3" s="1"/>
  <c r="C286" i="3" s="1"/>
  <c r="C287" i="3" s="1"/>
  <c r="C288" i="3" s="1"/>
  <c r="C289" i="3" s="1"/>
  <c r="C290" i="3" s="1"/>
  <c r="C291" i="3" s="1"/>
  <c r="C292" i="3" s="1"/>
  <c r="C293" i="3" s="1"/>
  <c r="C294" i="3" s="1"/>
  <c r="C295" i="3" s="1"/>
  <c r="C296" i="3" s="1"/>
  <c r="C297" i="3" s="1"/>
  <c r="C298" i="3" s="1"/>
  <c r="C299" i="3" s="1"/>
  <c r="C300" i="3" s="1"/>
  <c r="C301" i="3" s="1"/>
  <c r="C302" i="3" s="1"/>
  <c r="C303" i="3" s="1"/>
  <c r="C304" i="3" s="1"/>
  <c r="C305" i="3" s="1"/>
  <c r="C306" i="3" s="1"/>
  <c r="C307" i="3" s="1"/>
  <c r="C308" i="3" s="1"/>
  <c r="C309" i="3" s="1"/>
  <c r="C310" i="3" s="1"/>
  <c r="C311" i="3" s="1"/>
  <c r="C312" i="3" s="1"/>
  <c r="C313" i="3" s="1"/>
  <c r="C314" i="3" s="1"/>
  <c r="C315" i="3" s="1"/>
  <c r="C316" i="3" s="1"/>
  <c r="C317" i="3" s="1"/>
  <c r="C318" i="3" s="1"/>
  <c r="C319" i="3" s="1"/>
  <c r="C320" i="3" s="1"/>
  <c r="C321" i="3" s="1"/>
  <c r="C322" i="3" s="1"/>
  <c r="C323" i="3" s="1"/>
  <c r="C324" i="3" s="1"/>
  <c r="C325" i="3" s="1"/>
  <c r="C326" i="3" s="1"/>
  <c r="C327" i="3" s="1"/>
  <c r="C328" i="3" s="1"/>
  <c r="C329" i="3" s="1"/>
  <c r="C330" i="3" s="1"/>
  <c r="C331" i="3" s="1"/>
  <c r="C332" i="3" s="1"/>
  <c r="C333" i="3" s="1"/>
  <c r="C334" i="3" s="1"/>
  <c r="C335" i="3" s="1"/>
  <c r="C336" i="3" s="1"/>
  <c r="C337" i="3" s="1"/>
  <c r="C338" i="3" s="1"/>
  <c r="C339" i="3" s="1"/>
  <c r="C340" i="3" s="1"/>
  <c r="C341" i="3" s="1"/>
  <c r="C342" i="3" s="1"/>
  <c r="C343" i="3" s="1"/>
  <c r="C344" i="3" s="1"/>
  <c r="C345" i="3" s="1"/>
  <c r="C346" i="3" s="1"/>
  <c r="C347" i="3" s="1"/>
  <c r="C348" i="3" s="1"/>
  <c r="C349" i="3" s="1"/>
  <c r="C350" i="3" s="1"/>
  <c r="C351" i="3" s="1"/>
  <c r="C352" i="3" s="1"/>
  <c r="C353" i="3" s="1"/>
  <c r="C354" i="3" s="1"/>
  <c r="C355" i="3" s="1"/>
  <c r="C356" i="3" s="1"/>
  <c r="C357" i="3" s="1"/>
  <c r="C358" i="3" s="1"/>
  <c r="C359" i="3" s="1"/>
  <c r="C360" i="3" s="1"/>
  <c r="C361" i="3" s="1"/>
  <c r="C362" i="3" s="1"/>
  <c r="C363" i="3" s="1"/>
  <c r="C364" i="3" s="1"/>
  <c r="C365" i="3" s="1"/>
  <c r="C366" i="3" s="1"/>
  <c r="C367" i="3" s="1"/>
  <c r="C368" i="3" s="1"/>
  <c r="C369" i="3" s="1"/>
  <c r="C370" i="3" s="1"/>
  <c r="C371" i="3" s="1"/>
  <c r="C372" i="3" s="1"/>
  <c r="C373" i="3" s="1"/>
  <c r="C374" i="3" s="1"/>
  <c r="C375" i="3" s="1"/>
  <c r="C376" i="3" s="1"/>
  <c r="C377" i="3" s="1"/>
  <c r="C378" i="3" s="1"/>
  <c r="C379" i="3" s="1"/>
  <c r="C380" i="3" s="1"/>
  <c r="E18" i="1" l="1"/>
  <c r="C381" i="3"/>
  <c r="C382" i="3" s="1"/>
  <c r="E19" i="1" l="1"/>
  <c r="C383" i="3"/>
  <c r="C384" i="3" s="1"/>
  <c r="E20" i="1" l="1"/>
  <c r="C385" i="3"/>
  <c r="C386" i="3" s="1"/>
  <c r="E21" i="1" l="1"/>
  <c r="C387" i="3"/>
  <c r="C388" i="3" s="1"/>
  <c r="E22" i="1" l="1"/>
  <c r="C389" i="3"/>
  <c r="C390" i="3" s="1"/>
  <c r="E23" i="1" l="1"/>
  <c r="C391" i="3"/>
  <c r="C392" i="3" s="1"/>
  <c r="E24" i="1" l="1"/>
  <c r="C393" i="3"/>
  <c r="C394" i="3" s="1"/>
  <c r="E25" i="1" l="1"/>
  <c r="C395" i="3"/>
  <c r="C396" i="3" s="1"/>
  <c r="C397" i="3" s="1"/>
  <c r="C398" i="3" s="1"/>
  <c r="C399" i="3" s="1"/>
  <c r="C400" i="3" s="1"/>
  <c r="C401" i="3" s="1"/>
  <c r="C402" i="3" s="1"/>
  <c r="C403" i="3" s="1"/>
  <c r="C404" i="3" s="1"/>
  <c r="C405" i="3" s="1"/>
  <c r="C406" i="3" s="1"/>
  <c r="C407" i="3" s="1"/>
  <c r="C408" i="3" s="1"/>
  <c r="C409" i="3" s="1"/>
  <c r="C410" i="3" s="1"/>
  <c r="C411" i="3" s="1"/>
  <c r="C412" i="3" s="1"/>
  <c r="C413" i="3" s="1"/>
  <c r="C414" i="3" s="1"/>
  <c r="C415" i="3" s="1"/>
  <c r="C416" i="3" s="1"/>
  <c r="C417" i="3" s="1"/>
  <c r="C418" i="3" s="1"/>
  <c r="C419" i="3" s="1"/>
  <c r="C420" i="3" s="1"/>
  <c r="C421" i="3" s="1"/>
  <c r="C422" i="3" s="1"/>
  <c r="C423" i="3" s="1"/>
  <c r="C424" i="3" s="1"/>
  <c r="C425" i="3" s="1"/>
  <c r="C426" i="3" s="1"/>
  <c r="C427" i="3" s="1"/>
  <c r="C428" i="3" s="1"/>
  <c r="C429" i="3" s="1"/>
  <c r="C430" i="3" s="1"/>
  <c r="C431" i="3" s="1"/>
  <c r="C432" i="3" s="1"/>
  <c r="C433" i="3" s="1"/>
  <c r="C434" i="3" s="1"/>
  <c r="C435" i="3" s="1"/>
  <c r="C436" i="3" s="1"/>
  <c r="C437" i="3" s="1"/>
  <c r="C438" i="3" s="1"/>
  <c r="C439" i="3" s="1"/>
  <c r="C440" i="3" s="1"/>
  <c r="C441" i="3" s="1"/>
  <c r="C442" i="3" s="1"/>
  <c r="C443" i="3" s="1"/>
  <c r="C444" i="3" s="1"/>
  <c r="C445" i="3" s="1"/>
  <c r="C446" i="3" s="1"/>
  <c r="C447" i="3" s="1"/>
  <c r="C448" i="3" s="1"/>
  <c r="C449" i="3" s="1"/>
  <c r="C450" i="3" s="1"/>
  <c r="C451" i="3" s="1"/>
  <c r="C452" i="3" s="1"/>
  <c r="C453" i="3" s="1"/>
  <c r="C454" i="3" s="1"/>
  <c r="C455" i="3" s="1"/>
  <c r="C456" i="3" s="1"/>
  <c r="C457" i="3" s="1"/>
  <c r="C458" i="3" s="1"/>
  <c r="C459" i="3" s="1"/>
  <c r="C460" i="3" s="1"/>
  <c r="C461" i="3" s="1"/>
  <c r="C462" i="3" s="1"/>
  <c r="C463" i="3" s="1"/>
  <c r="C464" i="3" s="1"/>
  <c r="C465" i="3" s="1"/>
  <c r="C466" i="3" s="1"/>
  <c r="C467" i="3" s="1"/>
  <c r="C468" i="3" s="1"/>
  <c r="C469" i="3" s="1"/>
  <c r="C470" i="3" s="1"/>
  <c r="C471" i="3" s="1"/>
  <c r="C472" i="3" s="1"/>
  <c r="C473" i="3" s="1"/>
  <c r="C474" i="3" s="1"/>
  <c r="C475" i="3" s="1"/>
  <c r="C476" i="3" s="1"/>
  <c r="C477" i="3" s="1"/>
  <c r="C478" i="3" s="1"/>
  <c r="C479" i="3" s="1"/>
  <c r="C480" i="3" s="1"/>
  <c r="C481" i="3" s="1"/>
  <c r="C482" i="3" s="1"/>
  <c r="C483" i="3" s="1"/>
  <c r="C484" i="3" s="1"/>
  <c r="C485" i="3" s="1"/>
  <c r="C486" i="3" s="1"/>
  <c r="C487" i="3" s="1"/>
  <c r="C488" i="3" s="1"/>
  <c r="C489" i="3" s="1"/>
  <c r="C490" i="3" s="1"/>
  <c r="C491" i="3" s="1"/>
  <c r="C492" i="3" s="1"/>
  <c r="C493" i="3" s="1"/>
  <c r="C494" i="3" s="1"/>
  <c r="C495" i="3" s="1"/>
  <c r="C496" i="3" s="1"/>
  <c r="C497" i="3" s="1"/>
  <c r="C498" i="3" s="1"/>
  <c r="C499" i="3" s="1"/>
  <c r="C500" i="3" s="1"/>
  <c r="C501" i="3" s="1"/>
  <c r="C502" i="3" s="1"/>
  <c r="C503" i="3" s="1"/>
  <c r="C504" i="3" s="1"/>
  <c r="C505" i="3" s="1"/>
  <c r="C506" i="3" s="1"/>
  <c r="C507" i="3" s="1"/>
  <c r="C508" i="3" s="1"/>
  <c r="C509" i="3" s="1"/>
  <c r="C510" i="3" s="1"/>
  <c r="C511" i="3" s="1"/>
  <c r="C512" i="3" s="1"/>
  <c r="C513" i="3" s="1"/>
  <c r="C514" i="3" s="1"/>
  <c r="C515" i="3" s="1"/>
  <c r="C516" i="3" s="1"/>
  <c r="C517" i="3" s="1"/>
  <c r="C518" i="3" s="1"/>
  <c r="C519" i="3" s="1"/>
  <c r="C520" i="3" s="1"/>
  <c r="C521" i="3" s="1"/>
  <c r="C522" i="3" s="1"/>
  <c r="C523" i="3" s="1"/>
  <c r="C524" i="3" s="1"/>
  <c r="C525" i="3" s="1"/>
  <c r="C526" i="3" s="1"/>
  <c r="C527" i="3" s="1"/>
  <c r="C528" i="3" s="1"/>
  <c r="C529" i="3" s="1"/>
  <c r="C530" i="3" s="1"/>
  <c r="C531" i="3" s="1"/>
  <c r="C532" i="3" s="1"/>
  <c r="C533" i="3" s="1"/>
  <c r="C534" i="3" s="1"/>
  <c r="C535" i="3" s="1"/>
  <c r="C536" i="3" s="1"/>
  <c r="C537" i="3" s="1"/>
  <c r="C538" i="3" s="1"/>
  <c r="C539" i="3" s="1"/>
  <c r="C540" i="3" s="1"/>
  <c r="C541" i="3" s="1"/>
  <c r="C542" i="3" s="1"/>
  <c r="C543" i="3" s="1"/>
  <c r="C544" i="3" s="1"/>
  <c r="C545" i="3" s="1"/>
  <c r="C546" i="3" s="1"/>
  <c r="C547" i="3" s="1"/>
  <c r="C548" i="3" s="1"/>
  <c r="C549" i="3" s="1"/>
  <c r="C550" i="3" s="1"/>
  <c r="C551" i="3" s="1"/>
  <c r="C552" i="3" s="1"/>
  <c r="C553" i="3" s="1"/>
  <c r="C554" i="3" s="1"/>
  <c r="C555" i="3" s="1"/>
  <c r="C556" i="3" s="1"/>
  <c r="C557" i="3" s="1"/>
  <c r="C558" i="3" s="1"/>
  <c r="C559" i="3" s="1"/>
  <c r="C560" i="3" s="1"/>
  <c r="C561" i="3" s="1"/>
  <c r="C562" i="3" s="1"/>
  <c r="C563" i="3" s="1"/>
  <c r="C564" i="3" s="1"/>
  <c r="C565" i="3" s="1"/>
  <c r="C566" i="3" s="1"/>
  <c r="C567" i="3" s="1"/>
  <c r="E26" i="1" l="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AF27" i="1" s="1"/>
  <c r="C568" i="3"/>
  <c r="C569" i="3" s="1"/>
  <c r="AI27" i="1" l="1"/>
  <c r="E478" i="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E833" i="1" s="1"/>
  <c r="E834" i="1" s="1"/>
  <c r="E835" i="1" s="1"/>
  <c r="E836" i="1" s="1"/>
  <c r="E837" i="1" s="1"/>
  <c r="E838" i="1" s="1"/>
  <c r="E839" i="1" s="1"/>
  <c r="E840" i="1" s="1"/>
  <c r="E841" i="1" s="1"/>
  <c r="E842" i="1" s="1"/>
  <c r="E843" i="1" s="1"/>
  <c r="E844" i="1" s="1"/>
  <c r="E845" i="1" s="1"/>
  <c r="E846" i="1" s="1"/>
  <c r="E847" i="1" s="1"/>
  <c r="E848" i="1" s="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0" i="1" s="1"/>
  <c r="E871" i="1" s="1"/>
  <c r="E872" i="1" s="1"/>
  <c r="E873" i="1" s="1"/>
  <c r="E874" i="1" s="1"/>
  <c r="E875" i="1" s="1"/>
  <c r="E876" i="1" s="1"/>
  <c r="E877" i="1" s="1"/>
  <c r="E878" i="1" s="1"/>
  <c r="E879" i="1" s="1"/>
  <c r="E880" i="1" s="1"/>
  <c r="E881" i="1" s="1"/>
  <c r="E882" i="1" s="1"/>
  <c r="E883" i="1" s="1"/>
  <c r="E884" i="1" s="1"/>
  <c r="E885" i="1" s="1"/>
  <c r="E886" i="1" s="1"/>
  <c r="E887" i="1" s="1"/>
  <c r="E888" i="1" s="1"/>
  <c r="E889" i="1" s="1"/>
  <c r="E890" i="1" s="1"/>
  <c r="E891" i="1" s="1"/>
  <c r="E892" i="1" s="1"/>
  <c r="E893" i="1" s="1"/>
  <c r="E894" i="1" s="1"/>
  <c r="E895" i="1" s="1"/>
  <c r="E896" i="1" s="1"/>
  <c r="E897" i="1" s="1"/>
  <c r="E898" i="1" s="1"/>
  <c r="E899" i="1" s="1"/>
  <c r="E900" i="1" s="1"/>
  <c r="E901" i="1" s="1"/>
  <c r="E902" i="1" s="1"/>
  <c r="E903" i="1" s="1"/>
  <c r="E904" i="1" s="1"/>
  <c r="E905" i="1" s="1"/>
  <c r="E906" i="1" s="1"/>
  <c r="E907" i="1" s="1"/>
  <c r="E908" i="1" s="1"/>
  <c r="E909" i="1" s="1"/>
  <c r="E910" i="1" s="1"/>
  <c r="E911" i="1" s="1"/>
  <c r="E912" i="1" s="1"/>
  <c r="E913" i="1" s="1"/>
  <c r="E914" i="1" s="1"/>
  <c r="E915" i="1" s="1"/>
  <c r="E916" i="1" s="1"/>
  <c r="E917" i="1" s="1"/>
  <c r="E918" i="1" s="1"/>
  <c r="E919" i="1" s="1"/>
  <c r="E920" i="1" s="1"/>
  <c r="E921" i="1" s="1"/>
  <c r="E922" i="1" s="1"/>
  <c r="E923" i="1" s="1"/>
  <c r="E924" i="1" s="1"/>
  <c r="E925" i="1" s="1"/>
  <c r="E926" i="1" s="1"/>
  <c r="E927" i="1" s="1"/>
  <c r="E928" i="1" s="1"/>
  <c r="E929" i="1" s="1"/>
  <c r="E930" i="1" s="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AE18" i="1"/>
  <c r="AE4" i="1"/>
  <c r="AF4" i="1"/>
  <c r="AE5" i="1"/>
  <c r="AE19" i="1"/>
  <c r="AE6" i="1"/>
  <c r="AF5" i="1"/>
  <c r="AE20" i="1"/>
  <c r="AE21" i="1"/>
  <c r="AF6" i="1"/>
  <c r="AE7" i="1"/>
  <c r="AE8" i="1"/>
  <c r="AF7" i="1"/>
  <c r="AE22" i="1"/>
  <c r="AF8" i="1"/>
  <c r="AE23" i="1"/>
  <c r="AE9" i="1"/>
  <c r="AE24" i="1"/>
  <c r="AF9" i="1"/>
  <c r="AE10" i="1"/>
  <c r="AE11" i="1"/>
  <c r="AE25" i="1"/>
  <c r="AF10" i="1"/>
  <c r="AE12" i="1"/>
  <c r="AF11" i="1"/>
  <c r="AE26" i="1"/>
  <c r="AE13" i="1"/>
  <c r="AE27" i="1"/>
  <c r="AG27" i="1" s="1"/>
  <c r="AH27" i="1" s="1"/>
  <c r="AF12" i="1"/>
  <c r="AF13" i="1"/>
  <c r="AF18" i="1"/>
  <c r="AF19" i="1"/>
  <c r="AF20" i="1"/>
  <c r="AF21" i="1"/>
  <c r="AF22" i="1"/>
  <c r="AF23" i="1"/>
  <c r="AF24" i="1"/>
  <c r="AF25" i="1"/>
  <c r="AF26" i="1"/>
  <c r="C570" i="3"/>
  <c r="C571" i="3" s="1"/>
  <c r="AI7" i="1" l="1"/>
  <c r="AG7" i="1"/>
  <c r="AH7" i="1" s="1"/>
  <c r="AI12" i="1"/>
  <c r="AG12" i="1"/>
  <c r="AH12" i="1" s="1"/>
  <c r="AI23" i="1"/>
  <c r="AG23" i="1"/>
  <c r="AH23" i="1" s="1"/>
  <c r="AI9" i="1"/>
  <c r="AG9" i="1"/>
  <c r="AH9" i="1" s="1"/>
  <c r="AI21" i="1"/>
  <c r="AG21" i="1"/>
  <c r="AH21" i="1" s="1"/>
  <c r="AI6" i="1"/>
  <c r="AG6" i="1"/>
  <c r="AH6" i="1" s="1"/>
  <c r="AI20" i="1"/>
  <c r="AG20" i="1"/>
  <c r="AH20" i="1" s="1"/>
  <c r="AI11" i="1"/>
  <c r="AG11" i="1"/>
  <c r="AH11" i="1" s="1"/>
  <c r="AI4" i="1"/>
  <c r="AG4" i="1"/>
  <c r="AH4" i="1" s="1"/>
  <c r="AI19" i="1"/>
  <c r="AG19" i="1"/>
  <c r="AH19" i="1" s="1"/>
  <c r="AI26" i="1"/>
  <c r="AG26" i="1"/>
  <c r="AH26" i="1" s="1"/>
  <c r="AG18" i="1"/>
  <c r="AH18" i="1" s="1"/>
  <c r="AI18" i="1"/>
  <c r="AI10" i="1"/>
  <c r="AG10" i="1"/>
  <c r="AH10" i="1" s="1"/>
  <c r="AI8" i="1"/>
  <c r="AG8" i="1"/>
  <c r="AH8" i="1" s="1"/>
  <c r="AG5" i="1"/>
  <c r="AH5" i="1" s="1"/>
  <c r="AI5" i="1"/>
  <c r="AI24" i="1"/>
  <c r="AG24" i="1"/>
  <c r="AH24" i="1" s="1"/>
  <c r="AI22" i="1"/>
  <c r="AG22" i="1"/>
  <c r="AH22" i="1" s="1"/>
  <c r="AI25" i="1"/>
  <c r="AG25" i="1"/>
  <c r="AH25" i="1" s="1"/>
  <c r="AI13" i="1"/>
  <c r="AG13" i="1"/>
  <c r="AH13" i="1" s="1"/>
  <c r="C572" i="3"/>
  <c r="C573" i="3" s="1"/>
  <c r="C574" i="3" l="1"/>
  <c r="C575" i="3" s="1"/>
  <c r="C576" i="3" l="1"/>
  <c r="C577" i="3" s="1"/>
  <c r="C578" i="3" l="1"/>
  <c r="C579" i="3" s="1"/>
  <c r="C580" i="3" l="1"/>
  <c r="C581" i="3" s="1"/>
  <c r="C582" i="3" l="1"/>
  <c r="C583" i="3" s="1"/>
  <c r="C584" i="3" l="1"/>
  <c r="C585" i="3" s="1"/>
  <c r="C586" i="3" l="1"/>
  <c r="C587" i="3" s="1"/>
  <c r="C588" i="3" l="1"/>
  <c r="C589" i="3" s="1"/>
  <c r="C590" i="3" s="1"/>
  <c r="C591" i="3" s="1"/>
  <c r="C592" i="3" s="1"/>
  <c r="C593" i="3" s="1"/>
  <c r="C594" i="3" s="1"/>
  <c r="C595" i="3" s="1"/>
  <c r="C596" i="3" s="1"/>
  <c r="C597" i="3" s="1"/>
  <c r="C598" i="3" s="1"/>
  <c r="C599" i="3" s="1"/>
  <c r="C600" i="3" s="1"/>
  <c r="C601" i="3" s="1"/>
  <c r="C602" i="3" s="1"/>
  <c r="C603" i="3" s="1"/>
  <c r="C604" i="3" s="1"/>
  <c r="C605" i="3" s="1"/>
  <c r="C606" i="3" s="1"/>
  <c r="C607" i="3" s="1"/>
  <c r="C608" i="3" s="1"/>
  <c r="C609" i="3" s="1"/>
  <c r="C610" i="3" s="1"/>
  <c r="C611" i="3" s="1"/>
  <c r="C612" i="3" s="1"/>
  <c r="C613" i="3" s="1"/>
  <c r="C614" i="3" s="1"/>
  <c r="C615" i="3" s="1"/>
  <c r="C616" i="3" s="1"/>
  <c r="C617" i="3" s="1"/>
  <c r="C618" i="3" s="1"/>
  <c r="C619" i="3" s="1"/>
  <c r="C620" i="3" s="1"/>
  <c r="C621" i="3" s="1"/>
  <c r="C622" i="3" s="1"/>
  <c r="C623" i="3" s="1"/>
  <c r="C624" i="3" s="1"/>
  <c r="C625" i="3" s="1"/>
  <c r="C626" i="3" s="1"/>
  <c r="C627" i="3" s="1"/>
  <c r="C628" i="3" s="1"/>
  <c r="C629" i="3" s="1"/>
  <c r="C630" i="3" s="1"/>
  <c r="C631" i="3" s="1"/>
  <c r="C632" i="3" s="1"/>
  <c r="C633" i="3" s="1"/>
  <c r="C634" i="3" s="1"/>
  <c r="C635" i="3" s="1"/>
  <c r="C636" i="3" s="1"/>
  <c r="C637" i="3" s="1"/>
  <c r="C638" i="3" s="1"/>
  <c r="C639" i="3" s="1"/>
  <c r="C640" i="3" s="1"/>
  <c r="C641" i="3" s="1"/>
  <c r="C642" i="3" s="1"/>
  <c r="C643" i="3" s="1"/>
  <c r="C644" i="3" s="1"/>
  <c r="C645" i="3" s="1"/>
  <c r="C646" i="3" s="1"/>
  <c r="C647" i="3" s="1"/>
  <c r="C648" i="3" s="1"/>
  <c r="C649" i="3" s="1"/>
  <c r="C650" i="3" s="1"/>
  <c r="C651" i="3" s="1"/>
  <c r="C652" i="3" s="1"/>
  <c r="C653" i="3" s="1"/>
  <c r="C654" i="3" s="1"/>
  <c r="C655" i="3" s="1"/>
  <c r="C656" i="3" s="1"/>
  <c r="C657" i="3" s="1"/>
  <c r="C658" i="3" s="1"/>
  <c r="C659" i="3" s="1"/>
  <c r="C660" i="3" s="1"/>
  <c r="C661" i="3" s="1"/>
  <c r="C662" i="3" s="1"/>
  <c r="C663" i="3" s="1"/>
  <c r="C664" i="3" s="1"/>
  <c r="C665" i="3" s="1"/>
  <c r="C666" i="3" s="1"/>
  <c r="C667" i="3" s="1"/>
  <c r="C668" i="3" s="1"/>
  <c r="C669" i="3" s="1"/>
  <c r="C670" i="3" s="1"/>
  <c r="C671" i="3" s="1"/>
  <c r="C672" i="3" s="1"/>
  <c r="C673" i="3" s="1"/>
  <c r="C674" i="3" s="1"/>
  <c r="C675" i="3" s="1"/>
  <c r="C676" i="3" s="1"/>
  <c r="C677" i="3" s="1"/>
  <c r="C678" i="3" s="1"/>
  <c r="C679" i="3" s="1"/>
  <c r="C680" i="3" s="1"/>
  <c r="C681" i="3" s="1"/>
  <c r="C682" i="3" s="1"/>
  <c r="C683" i="3" s="1"/>
  <c r="C684" i="3" s="1"/>
  <c r="C685" i="3" s="1"/>
  <c r="C686" i="3" s="1"/>
  <c r="C687" i="3" s="1"/>
  <c r="C688" i="3" s="1"/>
  <c r="C689" i="3" s="1"/>
  <c r="C690" i="3" s="1"/>
  <c r="C691" i="3" s="1"/>
  <c r="C692" i="3" s="1"/>
  <c r="C693" i="3" s="1"/>
  <c r="C694" i="3" s="1"/>
  <c r="C695" i="3" s="1"/>
  <c r="C696" i="3" s="1"/>
  <c r="C697" i="3" s="1"/>
  <c r="C698" i="3" s="1"/>
  <c r="C699" i="3" s="1"/>
  <c r="C700" i="3" s="1"/>
  <c r="C701" i="3" s="1"/>
  <c r="C702" i="3" s="1"/>
  <c r="C703" i="3" s="1"/>
  <c r="C704" i="3" s="1"/>
  <c r="C705" i="3" s="1"/>
  <c r="C706" i="3" s="1"/>
  <c r="C707" i="3" s="1"/>
  <c r="C708" i="3" s="1"/>
  <c r="C709" i="3" s="1"/>
  <c r="C710" i="3" s="1"/>
  <c r="C711" i="3" s="1"/>
  <c r="C712" i="3" s="1"/>
  <c r="C713" i="3" s="1"/>
  <c r="C714" i="3" s="1"/>
  <c r="C715" i="3" s="1"/>
  <c r="C716" i="3" s="1"/>
  <c r="C717" i="3" s="1"/>
  <c r="C718" i="3" s="1"/>
  <c r="C719" i="3" s="1"/>
  <c r="C720" i="3" s="1"/>
  <c r="C721" i="3" s="1"/>
  <c r="C722" i="3" s="1"/>
  <c r="C723" i="3" s="1"/>
  <c r="C724" i="3" s="1"/>
  <c r="C725" i="3" s="1"/>
  <c r="C726" i="3" s="1"/>
  <c r="C727" i="3" s="1"/>
  <c r="C728" i="3" s="1"/>
  <c r="C729" i="3" s="1"/>
  <c r="C730" i="3" s="1"/>
  <c r="C731" i="3" s="1"/>
  <c r="C732" i="3" s="1"/>
  <c r="C733" i="3" s="1"/>
  <c r="C734" i="3" s="1"/>
  <c r="C735" i="3" s="1"/>
  <c r="C736" i="3" s="1"/>
  <c r="C737" i="3" s="1"/>
  <c r="C738" i="3" s="1"/>
  <c r="C739" i="3" s="1"/>
  <c r="C740" i="3" s="1"/>
  <c r="C741" i="3" s="1"/>
  <c r="C742" i="3" s="1"/>
  <c r="C743" i="3" s="1"/>
  <c r="C744" i="3" s="1"/>
  <c r="C745" i="3" s="1"/>
  <c r="C746" i="3" s="1"/>
  <c r="C747" i="3" s="1"/>
  <c r="C748" i="3" s="1"/>
  <c r="C749" i="3" s="1"/>
  <c r="C750" i="3" s="1"/>
  <c r="C751" i="3" s="1"/>
  <c r="C752" i="3" s="1"/>
  <c r="C753" i="3" s="1"/>
  <c r="C754" i="3" s="1"/>
  <c r="C755" i="3" s="1"/>
  <c r="C756" i="3" s="1"/>
  <c r="C757" i="3" s="1"/>
  <c r="C758" i="3" s="1"/>
  <c r="C759" i="3" s="1"/>
  <c r="C760" i="3" s="1"/>
  <c r="C761" i="3" s="1"/>
  <c r="C762" i="3" s="1"/>
  <c r="C763" i="3" s="1"/>
  <c r="C764" i="3" s="1"/>
  <c r="C765" i="3" s="1"/>
  <c r="C766" i="3" s="1"/>
  <c r="C767" i="3" s="1"/>
  <c r="C768" i="3" s="1"/>
  <c r="C769" i="3" s="1"/>
  <c r="C770" i="3" s="1"/>
  <c r="C771" i="3" s="1"/>
  <c r="C772" i="3" s="1"/>
  <c r="C773" i="3" s="1"/>
  <c r="C774" i="3" s="1"/>
  <c r="C775" i="3" s="1"/>
  <c r="C776" i="3" s="1"/>
  <c r="C777" i="3" s="1"/>
  <c r="C778" i="3" s="1"/>
  <c r="C779" i="3" s="1"/>
  <c r="C780" i="3" s="1"/>
  <c r="C781" i="3" s="1"/>
  <c r="C782" i="3" s="1"/>
  <c r="C783" i="3" s="1"/>
  <c r="C784" i="3" s="1"/>
  <c r="C785" i="3" s="1"/>
  <c r="C786" i="3" s="1"/>
  <c r="C787" i="3" s="1"/>
  <c r="C788" i="3" s="1"/>
  <c r="C789" i="3" s="1"/>
  <c r="C790" i="3" s="1"/>
  <c r="C791" i="3" l="1"/>
  <c r="C792" i="3" s="1"/>
  <c r="C793" i="3" l="1"/>
  <c r="C794" i="3" s="1"/>
  <c r="C795" i="3" l="1"/>
  <c r="C796" i="3" s="1"/>
  <c r="C797" i="3" l="1"/>
  <c r="C798" i="3" s="1"/>
  <c r="C799" i="3" l="1"/>
  <c r="C800" i="3" s="1"/>
  <c r="C801" i="3" l="1"/>
  <c r="C802" i="3" s="1"/>
  <c r="C803" i="3" l="1"/>
  <c r="C804" i="3" s="1"/>
  <c r="C805" i="3" l="1"/>
  <c r="C806" i="3" s="1"/>
  <c r="C807" i="3" l="1"/>
  <c r="C808" i="3" s="1"/>
  <c r="C809" i="3" l="1"/>
  <c r="C810" i="3" s="1"/>
  <c r="C811" i="3" l="1"/>
  <c r="C812" i="3" s="1"/>
  <c r="C813" i="3" l="1"/>
  <c r="C814" i="3" s="1"/>
  <c r="C815" i="3" s="1"/>
  <c r="C816" i="3" s="1"/>
  <c r="C817" i="3" s="1"/>
  <c r="C818" i="3" s="1"/>
  <c r="C819" i="3" s="1"/>
  <c r="C820" i="3" s="1"/>
  <c r="C821" i="3" s="1"/>
  <c r="C822" i="3" s="1"/>
  <c r="C823" i="3" s="1"/>
  <c r="C824" i="3" s="1"/>
  <c r="C825" i="3" s="1"/>
  <c r="C826" i="3" s="1"/>
  <c r="C827" i="3" s="1"/>
  <c r="C828" i="3" s="1"/>
  <c r="C829" i="3" s="1"/>
  <c r="C830" i="3" s="1"/>
  <c r="C831" i="3" s="1"/>
  <c r="C832" i="3" s="1"/>
  <c r="C833" i="3" s="1"/>
  <c r="C834" i="3" s="1"/>
  <c r="C835" i="3" s="1"/>
  <c r="C836" i="3" s="1"/>
  <c r="C837" i="3" s="1"/>
  <c r="C838" i="3" s="1"/>
  <c r="C839" i="3" s="1"/>
  <c r="C840" i="3" s="1"/>
  <c r="C841" i="3" s="1"/>
  <c r="C842" i="3" s="1"/>
  <c r="C843" i="3" s="1"/>
  <c r="C844" i="3" s="1"/>
  <c r="C845" i="3" s="1"/>
  <c r="C846" i="3" s="1"/>
  <c r="C847" i="3" s="1"/>
  <c r="C848" i="3" s="1"/>
  <c r="C849" i="3" s="1"/>
  <c r="C850" i="3" s="1"/>
  <c r="C851" i="3" s="1"/>
  <c r="C852" i="3" s="1"/>
  <c r="C853" i="3" s="1"/>
  <c r="C854" i="3" s="1"/>
  <c r="C855" i="3" s="1"/>
  <c r="C856" i="3" s="1"/>
  <c r="C857" i="3" s="1"/>
  <c r="C858" i="3" s="1"/>
  <c r="C859" i="3" s="1"/>
  <c r="C860" i="3" s="1"/>
  <c r="C861" i="3" s="1"/>
  <c r="C862" i="3" s="1"/>
  <c r="C863" i="3" s="1"/>
  <c r="C864" i="3" s="1"/>
  <c r="C865" i="3" s="1"/>
  <c r="C866" i="3" s="1"/>
  <c r="C867" i="3" s="1"/>
  <c r="C868" i="3" s="1"/>
  <c r="C869" i="3" s="1"/>
  <c r="C870" i="3" s="1"/>
  <c r="C871" i="3" s="1"/>
  <c r="C872" i="3" s="1"/>
  <c r="C873" i="3" s="1"/>
  <c r="C874" i="3" s="1"/>
  <c r="C875" i="3" s="1"/>
  <c r="C876" i="3" s="1"/>
  <c r="C877" i="3" s="1"/>
  <c r="C878" i="3" s="1"/>
  <c r="C879" i="3" s="1"/>
  <c r="C880" i="3" s="1"/>
  <c r="C881" i="3" s="1"/>
  <c r="C882" i="3" s="1"/>
  <c r="C883" i="3" s="1"/>
  <c r="C884" i="3" s="1"/>
  <c r="C885" i="3" s="1"/>
  <c r="C886" i="3" s="1"/>
  <c r="C887" i="3" s="1"/>
  <c r="C888" i="3" s="1"/>
  <c r="C889" i="3" s="1"/>
  <c r="C890" i="3" s="1"/>
  <c r="C891" i="3" s="1"/>
  <c r="C892" i="3" s="1"/>
  <c r="C893" i="3" s="1"/>
  <c r="C894" i="3" s="1"/>
  <c r="C895" i="3" s="1"/>
  <c r="C896" i="3" s="1"/>
  <c r="C897" i="3" s="1"/>
  <c r="C898" i="3" s="1"/>
  <c r="C899" i="3" s="1"/>
  <c r="C900" i="3" s="1"/>
  <c r="C901" i="3" s="1"/>
  <c r="C902" i="3" s="1"/>
  <c r="C903" i="3" s="1"/>
  <c r="C904" i="3" s="1"/>
  <c r="C905" i="3" s="1"/>
  <c r="C906" i="3" s="1"/>
  <c r="C907" i="3" s="1"/>
  <c r="C908" i="3" s="1"/>
  <c r="C909" i="3" s="1"/>
  <c r="C910" i="3" s="1"/>
  <c r="C911" i="3" s="1"/>
  <c r="C912" i="3" s="1"/>
  <c r="C913" i="3" s="1"/>
  <c r="C914" i="3" s="1"/>
  <c r="C915" i="3" s="1"/>
  <c r="C916" i="3" s="1"/>
  <c r="C917" i="3" s="1"/>
  <c r="C918" i="3" s="1"/>
  <c r="C919" i="3" s="1"/>
  <c r="C920" i="3" s="1"/>
  <c r="C921" i="3" l="1"/>
  <c r="C922" i="3" s="1"/>
  <c r="C923" i="3" s="1"/>
  <c r="C924" i="3" s="1"/>
  <c r="C925" i="3" s="1"/>
  <c r="C926" i="3" s="1"/>
  <c r="C927" i="3" s="1"/>
  <c r="C928" i="3" s="1"/>
  <c r="C929" i="3" s="1"/>
  <c r="C930" i="3" s="1"/>
  <c r="C931" i="3" s="1"/>
  <c r="C932" i="3" s="1"/>
  <c r="C933" i="3" s="1"/>
  <c r="C934" i="3" s="1"/>
  <c r="C935" i="3" s="1"/>
  <c r="C936" i="3" s="1"/>
  <c r="C937" i="3" s="1"/>
  <c r="C938" i="3" s="1"/>
  <c r="C939" i="3" s="1"/>
  <c r="C940" i="3" s="1"/>
  <c r="C941" i="3" s="1"/>
  <c r="C942" i="3" s="1"/>
  <c r="C943" i="3" s="1"/>
  <c r="C944" i="3" s="1"/>
  <c r="C945" i="3" s="1"/>
  <c r="C946" i="3" s="1"/>
  <c r="C947" i="3" s="1"/>
  <c r="C948" i="3" s="1"/>
  <c r="C949" i="3" s="1"/>
  <c r="C950" i="3" s="1"/>
  <c r="C951" i="3" s="1"/>
  <c r="C952" i="3" s="1"/>
</calcChain>
</file>

<file path=xl/sharedStrings.xml><?xml version="1.0" encoding="utf-8"?>
<sst xmlns="http://schemas.openxmlformats.org/spreadsheetml/2006/main" count="146" uniqueCount="66">
  <si>
    <t>European Put</t>
    <phoneticPr fontId="1" type="noConversion"/>
  </si>
  <si>
    <t>BS model</t>
    <phoneticPr fontId="1" type="noConversion"/>
  </si>
  <si>
    <t>CRR</t>
    <phoneticPr fontId="1" type="noConversion"/>
  </si>
  <si>
    <t>RB</t>
    <phoneticPr fontId="1" type="noConversion"/>
  </si>
  <si>
    <t>LR</t>
    <phoneticPr fontId="1" type="noConversion"/>
  </si>
  <si>
    <t>Step</t>
    <phoneticPr fontId="1" type="noConversion"/>
  </si>
  <si>
    <t>Error CRR</t>
    <phoneticPr fontId="1" type="noConversion"/>
  </si>
  <si>
    <t>Error RB</t>
    <phoneticPr fontId="1" type="noConversion"/>
  </si>
  <si>
    <t>ErrorLR</t>
    <phoneticPr fontId="1" type="noConversion"/>
  </si>
  <si>
    <t xml:space="preserve">Error of CRR </t>
    <phoneticPr fontId="1" type="noConversion"/>
  </si>
  <si>
    <t>Error of RB</t>
    <phoneticPr fontId="1" type="noConversion"/>
  </si>
  <si>
    <t>Error of LR</t>
    <phoneticPr fontId="1" type="noConversion"/>
  </si>
  <si>
    <t>American Put</t>
    <phoneticPr fontId="1" type="noConversion"/>
  </si>
  <si>
    <t>Exact</t>
    <phoneticPr fontId="1" type="noConversion"/>
  </si>
  <si>
    <t>BD</t>
    <phoneticPr fontId="1" type="noConversion"/>
  </si>
  <si>
    <t>Error BD</t>
    <phoneticPr fontId="1" type="noConversion"/>
  </si>
  <si>
    <t>Error of LR - Exact price</t>
    <phoneticPr fontId="1" type="noConversion"/>
  </si>
  <si>
    <t>Error of BD - Exact price</t>
    <phoneticPr fontId="1" type="noConversion"/>
  </si>
  <si>
    <t>Error of CRR - Exact price</t>
    <phoneticPr fontId="1" type="noConversion"/>
  </si>
  <si>
    <t>Extrapolation</t>
    <phoneticPr fontId="1" type="noConversion"/>
  </si>
  <si>
    <t>CRR</t>
    <phoneticPr fontId="1" type="noConversion"/>
  </si>
  <si>
    <t>M</t>
    <phoneticPr fontId="1" type="noConversion"/>
  </si>
  <si>
    <t>N</t>
    <phoneticPr fontId="1" type="noConversion"/>
  </si>
  <si>
    <t>Vm</t>
    <phoneticPr fontId="1" type="noConversion"/>
  </si>
  <si>
    <t>Vn</t>
    <phoneticPr fontId="1" type="noConversion"/>
  </si>
  <si>
    <t>Extrapolation value</t>
    <phoneticPr fontId="1" type="noConversion"/>
  </si>
  <si>
    <t>Error(Ex)</t>
    <phoneticPr fontId="1" type="noConversion"/>
  </si>
  <si>
    <t>Error(n)</t>
    <phoneticPr fontId="1" type="noConversion"/>
  </si>
  <si>
    <t>M+1</t>
    <phoneticPr fontId="1" type="noConversion"/>
  </si>
  <si>
    <t>Q.b</t>
    <phoneticPr fontId="1" type="noConversion"/>
  </si>
  <si>
    <t>Q.c</t>
    <phoneticPr fontId="1" type="noConversion"/>
  </si>
  <si>
    <t>Q.d</t>
    <phoneticPr fontId="1" type="noConversion"/>
  </si>
  <si>
    <t>Q.e</t>
    <phoneticPr fontId="1" type="noConversion"/>
  </si>
  <si>
    <t>Q.a</t>
    <phoneticPr fontId="1" type="noConversion"/>
  </si>
  <si>
    <t>Time Step</t>
    <phoneticPr fontId="1" type="noConversion"/>
  </si>
  <si>
    <t>Early Exercise boundary</t>
    <phoneticPr fontId="1" type="noConversion"/>
  </si>
  <si>
    <t>Q.a</t>
    <phoneticPr fontId="1" type="noConversion"/>
  </si>
  <si>
    <t>Down&amp;Out call</t>
    <phoneticPr fontId="1" type="noConversion"/>
  </si>
  <si>
    <t>CRR</t>
    <phoneticPr fontId="1" type="noConversion"/>
  </si>
  <si>
    <t>Error</t>
    <phoneticPr fontId="1" type="noConversion"/>
  </si>
  <si>
    <t>Lambda</t>
    <phoneticPr fontId="1" type="noConversion"/>
  </si>
  <si>
    <t>Lambda for Barrier</t>
    <phoneticPr fontId="1" type="noConversion"/>
  </si>
  <si>
    <t>Discrete Barrier Down&amp;out call</t>
    <phoneticPr fontId="1" type="noConversion"/>
  </si>
  <si>
    <t>Q.b</t>
    <phoneticPr fontId="1" type="noConversion"/>
  </si>
  <si>
    <t>Q.c</t>
    <phoneticPr fontId="1" type="noConversion"/>
  </si>
  <si>
    <t>step</t>
    <phoneticPr fontId="1" type="noConversion"/>
  </si>
  <si>
    <t>Lower than 0.05</t>
    <phoneticPr fontId="1" type="noConversion"/>
  </si>
  <si>
    <t>Lower than 0.02</t>
    <phoneticPr fontId="1" type="noConversion"/>
  </si>
  <si>
    <t>Error</t>
    <phoneticPr fontId="1" type="noConversion"/>
  </si>
  <si>
    <t>Lambda</t>
    <phoneticPr fontId="1" type="noConversion"/>
  </si>
  <si>
    <t>Lambda for barrier</t>
    <phoneticPr fontId="1" type="noConversion"/>
  </si>
  <si>
    <t>CRR</t>
  </si>
  <si>
    <t>RB</t>
  </si>
  <si>
    <t>odds</t>
  </si>
  <si>
    <t>even</t>
  </si>
  <si>
    <t>Error_odds</t>
  </si>
  <si>
    <t>Error_even</t>
  </si>
  <si>
    <t>Q.a</t>
    <phoneticPr fontId="1" type="noConversion"/>
  </si>
  <si>
    <t>S0</t>
  </si>
  <si>
    <t>K</t>
  </si>
  <si>
    <t>r</t>
  </si>
  <si>
    <t>q</t>
  </si>
  <si>
    <t>vol</t>
  </si>
  <si>
    <t>T</t>
  </si>
  <si>
    <t>B</t>
    <phoneticPr fontId="1" type="noConversion"/>
  </si>
  <si>
    <t>B</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</si>
</sst>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Red]\(0\)"/>
  </numFmts>
  <fonts count="4"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1"/>
      <color rgb="FFFF0000"/>
      <name val="맑은 고딕"/>
      <family val="3"/>
      <charset val="129"/>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24">
    <xf numFmtId="0" fontId="0" fillId="0" borderId="0" xfId="0">
      <alignment vertical="center"/>
    </xf>
    <xf numFmtId="0" fontId="2" fillId="0" borderId="0" xfId="0" applyFont="1">
      <alignment vertical="center"/>
    </xf>
    <xf numFmtId="0" fontId="3" fillId="0" borderId="0" xfId="0" applyFont="1">
      <alignment vertical="center"/>
    </xf>
    <xf numFmtId="0" fontId="2" fillId="0" borderId="0" xfId="0" applyFont="1" applyAlignment="1">
      <alignment horizontal="center" vertical="center"/>
    </xf>
    <xf numFmtId="176" fontId="0" fillId="0" borderId="0" xfId="0" applyNumberFormat="1">
      <alignment vertical="center"/>
    </xf>
    <xf numFmtId="0" fontId="0" fillId="0" borderId="0" xfId="0">
      <alignment vertical="center"/>
    </xf>
    <xf numFmtId="0" fontId="2" fillId="0" borderId="0" xfId="0" applyFont="1">
      <alignment vertical="center"/>
    </xf>
    <xf numFmtId="176" fontId="0" fillId="0" borderId="0" xfId="0" applyNumberFormat="1">
      <alignment vertical="center"/>
    </xf>
    <xf numFmtId="0" fontId="0" fillId="0" borderId="0" xfId="0" applyFill="1" applyAlignment="1"/>
    <xf numFmtId="0" fontId="0" fillId="0" borderId="0" xfId="0" applyFill="1" applyAlignment="1">
      <alignment vertical="center"/>
    </xf>
    <xf numFmtId="0" fontId="2" fillId="0" borderId="0" xfId="0" applyFont="1" applyAlignment="1">
      <alignment horizontal="center" vertical="center"/>
    </xf>
    <xf numFmtId="0" fontId="0" fillId="0" borderId="0" xfId="0" applyAlignment="1">
      <alignment horizontal="center" vertical="center"/>
    </xf>
    <xf numFmtId="0" fontId="2" fillId="2" borderId="0" xfId="0" applyFont="1" applyFill="1">
      <alignment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0" applyBorder="1" applyAlignment="1"/>
    <xf numFmtId="0" fontId="0" fillId="0" borderId="0" xfId="0" applyFill="1" applyBorder="1" applyAlignme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a:t>
            </a:r>
            <a:r>
              <a:rPr lang="en-US" altLang="ko-KR" baseline="0"/>
              <a:t> of CRR - BS model</a:t>
            </a:r>
            <a:endParaRPr lang="ko-KR"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PS3_Q1!$E$2:$E$952</c:f>
              <c:numCache>
                <c:formatCode>General</c:formatCode>
                <c:ptCount val="9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pt idx="101">
                  <c:v>151</c:v>
                </c:pt>
                <c:pt idx="102">
                  <c:v>152</c:v>
                </c:pt>
                <c:pt idx="103">
                  <c:v>153</c:v>
                </c:pt>
                <c:pt idx="104">
                  <c:v>154</c:v>
                </c:pt>
                <c:pt idx="105">
                  <c:v>155</c:v>
                </c:pt>
                <c:pt idx="106">
                  <c:v>156</c:v>
                </c:pt>
                <c:pt idx="107">
                  <c:v>157</c:v>
                </c:pt>
                <c:pt idx="108">
                  <c:v>158</c:v>
                </c:pt>
                <c:pt idx="109">
                  <c:v>159</c:v>
                </c:pt>
                <c:pt idx="110">
                  <c:v>160</c:v>
                </c:pt>
                <c:pt idx="111">
                  <c:v>161</c:v>
                </c:pt>
                <c:pt idx="112">
                  <c:v>162</c:v>
                </c:pt>
                <c:pt idx="113">
                  <c:v>163</c:v>
                </c:pt>
                <c:pt idx="114">
                  <c:v>164</c:v>
                </c:pt>
                <c:pt idx="115">
                  <c:v>165</c:v>
                </c:pt>
                <c:pt idx="116">
                  <c:v>166</c:v>
                </c:pt>
                <c:pt idx="117">
                  <c:v>167</c:v>
                </c:pt>
                <c:pt idx="118">
                  <c:v>168</c:v>
                </c:pt>
                <c:pt idx="119">
                  <c:v>169</c:v>
                </c:pt>
                <c:pt idx="120">
                  <c:v>170</c:v>
                </c:pt>
                <c:pt idx="121">
                  <c:v>171</c:v>
                </c:pt>
                <c:pt idx="122">
                  <c:v>172</c:v>
                </c:pt>
                <c:pt idx="123">
                  <c:v>173</c:v>
                </c:pt>
                <c:pt idx="124">
                  <c:v>174</c:v>
                </c:pt>
                <c:pt idx="125">
                  <c:v>175</c:v>
                </c:pt>
                <c:pt idx="126">
                  <c:v>176</c:v>
                </c:pt>
                <c:pt idx="127">
                  <c:v>177</c:v>
                </c:pt>
                <c:pt idx="128">
                  <c:v>178</c:v>
                </c:pt>
                <c:pt idx="129">
                  <c:v>179</c:v>
                </c:pt>
                <c:pt idx="130">
                  <c:v>180</c:v>
                </c:pt>
                <c:pt idx="131">
                  <c:v>181</c:v>
                </c:pt>
                <c:pt idx="132">
                  <c:v>182</c:v>
                </c:pt>
                <c:pt idx="133">
                  <c:v>183</c:v>
                </c:pt>
                <c:pt idx="134">
                  <c:v>184</c:v>
                </c:pt>
                <c:pt idx="135">
                  <c:v>185</c:v>
                </c:pt>
                <c:pt idx="136">
                  <c:v>186</c:v>
                </c:pt>
                <c:pt idx="137">
                  <c:v>187</c:v>
                </c:pt>
                <c:pt idx="138">
                  <c:v>188</c:v>
                </c:pt>
                <c:pt idx="139">
                  <c:v>189</c:v>
                </c:pt>
                <c:pt idx="140">
                  <c:v>190</c:v>
                </c:pt>
                <c:pt idx="141">
                  <c:v>191</c:v>
                </c:pt>
                <c:pt idx="142">
                  <c:v>192</c:v>
                </c:pt>
                <c:pt idx="143">
                  <c:v>193</c:v>
                </c:pt>
                <c:pt idx="144">
                  <c:v>194</c:v>
                </c:pt>
                <c:pt idx="145">
                  <c:v>195</c:v>
                </c:pt>
                <c:pt idx="146">
                  <c:v>196</c:v>
                </c:pt>
                <c:pt idx="147">
                  <c:v>197</c:v>
                </c:pt>
                <c:pt idx="148">
                  <c:v>198</c:v>
                </c:pt>
                <c:pt idx="149">
                  <c:v>199</c:v>
                </c:pt>
                <c:pt idx="150">
                  <c:v>200</c:v>
                </c:pt>
                <c:pt idx="151">
                  <c:v>201</c:v>
                </c:pt>
                <c:pt idx="152">
                  <c:v>202</c:v>
                </c:pt>
                <c:pt idx="153">
                  <c:v>203</c:v>
                </c:pt>
                <c:pt idx="154">
                  <c:v>204</c:v>
                </c:pt>
                <c:pt idx="155">
                  <c:v>205</c:v>
                </c:pt>
                <c:pt idx="156">
                  <c:v>206</c:v>
                </c:pt>
                <c:pt idx="157">
                  <c:v>207</c:v>
                </c:pt>
                <c:pt idx="158">
                  <c:v>208</c:v>
                </c:pt>
                <c:pt idx="159">
                  <c:v>209</c:v>
                </c:pt>
                <c:pt idx="160">
                  <c:v>210</c:v>
                </c:pt>
                <c:pt idx="161">
                  <c:v>211</c:v>
                </c:pt>
                <c:pt idx="162">
                  <c:v>212</c:v>
                </c:pt>
                <c:pt idx="163">
                  <c:v>213</c:v>
                </c:pt>
                <c:pt idx="164">
                  <c:v>214</c:v>
                </c:pt>
                <c:pt idx="165">
                  <c:v>215</c:v>
                </c:pt>
                <c:pt idx="166">
                  <c:v>216</c:v>
                </c:pt>
                <c:pt idx="167">
                  <c:v>217</c:v>
                </c:pt>
                <c:pt idx="168">
                  <c:v>218</c:v>
                </c:pt>
                <c:pt idx="169">
                  <c:v>219</c:v>
                </c:pt>
                <c:pt idx="170">
                  <c:v>220</c:v>
                </c:pt>
                <c:pt idx="171">
                  <c:v>221</c:v>
                </c:pt>
                <c:pt idx="172">
                  <c:v>222</c:v>
                </c:pt>
                <c:pt idx="173">
                  <c:v>223</c:v>
                </c:pt>
                <c:pt idx="174">
                  <c:v>224</c:v>
                </c:pt>
                <c:pt idx="175">
                  <c:v>225</c:v>
                </c:pt>
                <c:pt idx="176">
                  <c:v>226</c:v>
                </c:pt>
                <c:pt idx="177">
                  <c:v>227</c:v>
                </c:pt>
                <c:pt idx="178">
                  <c:v>228</c:v>
                </c:pt>
                <c:pt idx="179">
                  <c:v>229</c:v>
                </c:pt>
                <c:pt idx="180">
                  <c:v>230</c:v>
                </c:pt>
                <c:pt idx="181">
                  <c:v>231</c:v>
                </c:pt>
                <c:pt idx="182">
                  <c:v>232</c:v>
                </c:pt>
                <c:pt idx="183">
                  <c:v>233</c:v>
                </c:pt>
                <c:pt idx="184">
                  <c:v>234</c:v>
                </c:pt>
                <c:pt idx="185">
                  <c:v>235</c:v>
                </c:pt>
                <c:pt idx="186">
                  <c:v>236</c:v>
                </c:pt>
                <c:pt idx="187">
                  <c:v>237</c:v>
                </c:pt>
                <c:pt idx="188">
                  <c:v>238</c:v>
                </c:pt>
                <c:pt idx="189">
                  <c:v>239</c:v>
                </c:pt>
                <c:pt idx="190">
                  <c:v>240</c:v>
                </c:pt>
                <c:pt idx="191">
                  <c:v>241</c:v>
                </c:pt>
                <c:pt idx="192">
                  <c:v>242</c:v>
                </c:pt>
                <c:pt idx="193">
                  <c:v>243</c:v>
                </c:pt>
                <c:pt idx="194">
                  <c:v>244</c:v>
                </c:pt>
                <c:pt idx="195">
                  <c:v>245</c:v>
                </c:pt>
                <c:pt idx="196">
                  <c:v>246</c:v>
                </c:pt>
                <c:pt idx="197">
                  <c:v>247</c:v>
                </c:pt>
                <c:pt idx="198">
                  <c:v>248</c:v>
                </c:pt>
                <c:pt idx="199">
                  <c:v>249</c:v>
                </c:pt>
                <c:pt idx="200">
                  <c:v>250</c:v>
                </c:pt>
                <c:pt idx="201">
                  <c:v>251</c:v>
                </c:pt>
                <c:pt idx="202">
                  <c:v>252</c:v>
                </c:pt>
                <c:pt idx="203">
                  <c:v>253</c:v>
                </c:pt>
                <c:pt idx="204">
                  <c:v>254</c:v>
                </c:pt>
                <c:pt idx="205">
                  <c:v>255</c:v>
                </c:pt>
                <c:pt idx="206">
                  <c:v>256</c:v>
                </c:pt>
                <c:pt idx="207">
                  <c:v>257</c:v>
                </c:pt>
                <c:pt idx="208">
                  <c:v>258</c:v>
                </c:pt>
                <c:pt idx="209">
                  <c:v>259</c:v>
                </c:pt>
                <c:pt idx="210">
                  <c:v>260</c:v>
                </c:pt>
                <c:pt idx="211">
                  <c:v>261</c:v>
                </c:pt>
                <c:pt idx="212">
                  <c:v>262</c:v>
                </c:pt>
                <c:pt idx="213">
                  <c:v>263</c:v>
                </c:pt>
                <c:pt idx="214">
                  <c:v>264</c:v>
                </c:pt>
                <c:pt idx="215">
                  <c:v>265</c:v>
                </c:pt>
                <c:pt idx="216">
                  <c:v>266</c:v>
                </c:pt>
                <c:pt idx="217">
                  <c:v>267</c:v>
                </c:pt>
                <c:pt idx="218">
                  <c:v>268</c:v>
                </c:pt>
                <c:pt idx="219">
                  <c:v>269</c:v>
                </c:pt>
                <c:pt idx="220">
                  <c:v>270</c:v>
                </c:pt>
                <c:pt idx="221">
                  <c:v>271</c:v>
                </c:pt>
                <c:pt idx="222">
                  <c:v>272</c:v>
                </c:pt>
                <c:pt idx="223">
                  <c:v>273</c:v>
                </c:pt>
                <c:pt idx="224">
                  <c:v>274</c:v>
                </c:pt>
                <c:pt idx="225">
                  <c:v>275</c:v>
                </c:pt>
                <c:pt idx="226">
                  <c:v>276</c:v>
                </c:pt>
                <c:pt idx="227">
                  <c:v>277</c:v>
                </c:pt>
                <c:pt idx="228">
                  <c:v>278</c:v>
                </c:pt>
                <c:pt idx="229">
                  <c:v>279</c:v>
                </c:pt>
                <c:pt idx="230">
                  <c:v>280</c:v>
                </c:pt>
                <c:pt idx="231">
                  <c:v>281</c:v>
                </c:pt>
                <c:pt idx="232">
                  <c:v>282</c:v>
                </c:pt>
                <c:pt idx="233">
                  <c:v>283</c:v>
                </c:pt>
                <c:pt idx="234">
                  <c:v>284</c:v>
                </c:pt>
                <c:pt idx="235">
                  <c:v>285</c:v>
                </c:pt>
                <c:pt idx="236">
                  <c:v>286</c:v>
                </c:pt>
                <c:pt idx="237">
                  <c:v>287</c:v>
                </c:pt>
                <c:pt idx="238">
                  <c:v>288</c:v>
                </c:pt>
                <c:pt idx="239">
                  <c:v>289</c:v>
                </c:pt>
                <c:pt idx="240">
                  <c:v>290</c:v>
                </c:pt>
                <c:pt idx="241">
                  <c:v>291</c:v>
                </c:pt>
                <c:pt idx="242">
                  <c:v>292</c:v>
                </c:pt>
                <c:pt idx="243">
                  <c:v>293</c:v>
                </c:pt>
                <c:pt idx="244">
                  <c:v>294</c:v>
                </c:pt>
                <c:pt idx="245">
                  <c:v>295</c:v>
                </c:pt>
                <c:pt idx="246">
                  <c:v>296</c:v>
                </c:pt>
                <c:pt idx="247">
                  <c:v>297</c:v>
                </c:pt>
                <c:pt idx="248">
                  <c:v>298</c:v>
                </c:pt>
                <c:pt idx="249">
                  <c:v>299</c:v>
                </c:pt>
                <c:pt idx="250">
                  <c:v>300</c:v>
                </c:pt>
                <c:pt idx="251">
                  <c:v>301</c:v>
                </c:pt>
                <c:pt idx="252">
                  <c:v>302</c:v>
                </c:pt>
                <c:pt idx="253">
                  <c:v>303</c:v>
                </c:pt>
                <c:pt idx="254">
                  <c:v>304</c:v>
                </c:pt>
                <c:pt idx="255">
                  <c:v>305</c:v>
                </c:pt>
                <c:pt idx="256">
                  <c:v>306</c:v>
                </c:pt>
                <c:pt idx="257">
                  <c:v>307</c:v>
                </c:pt>
                <c:pt idx="258">
                  <c:v>308</c:v>
                </c:pt>
                <c:pt idx="259">
                  <c:v>309</c:v>
                </c:pt>
                <c:pt idx="260">
                  <c:v>310</c:v>
                </c:pt>
                <c:pt idx="261">
                  <c:v>311</c:v>
                </c:pt>
                <c:pt idx="262">
                  <c:v>312</c:v>
                </c:pt>
                <c:pt idx="263">
                  <c:v>313</c:v>
                </c:pt>
                <c:pt idx="264">
                  <c:v>314</c:v>
                </c:pt>
                <c:pt idx="265">
                  <c:v>315</c:v>
                </c:pt>
                <c:pt idx="266">
                  <c:v>316</c:v>
                </c:pt>
                <c:pt idx="267">
                  <c:v>317</c:v>
                </c:pt>
                <c:pt idx="268">
                  <c:v>318</c:v>
                </c:pt>
                <c:pt idx="269">
                  <c:v>319</c:v>
                </c:pt>
                <c:pt idx="270">
                  <c:v>320</c:v>
                </c:pt>
                <c:pt idx="271">
                  <c:v>321</c:v>
                </c:pt>
                <c:pt idx="272">
                  <c:v>322</c:v>
                </c:pt>
                <c:pt idx="273">
                  <c:v>323</c:v>
                </c:pt>
                <c:pt idx="274">
                  <c:v>324</c:v>
                </c:pt>
                <c:pt idx="275">
                  <c:v>325</c:v>
                </c:pt>
                <c:pt idx="276">
                  <c:v>326</c:v>
                </c:pt>
                <c:pt idx="277">
                  <c:v>327</c:v>
                </c:pt>
                <c:pt idx="278">
                  <c:v>328</c:v>
                </c:pt>
                <c:pt idx="279">
                  <c:v>329</c:v>
                </c:pt>
                <c:pt idx="280">
                  <c:v>330</c:v>
                </c:pt>
                <c:pt idx="281">
                  <c:v>331</c:v>
                </c:pt>
                <c:pt idx="282">
                  <c:v>332</c:v>
                </c:pt>
                <c:pt idx="283">
                  <c:v>333</c:v>
                </c:pt>
                <c:pt idx="284">
                  <c:v>334</c:v>
                </c:pt>
                <c:pt idx="285">
                  <c:v>335</c:v>
                </c:pt>
                <c:pt idx="286">
                  <c:v>336</c:v>
                </c:pt>
                <c:pt idx="287">
                  <c:v>337</c:v>
                </c:pt>
                <c:pt idx="288">
                  <c:v>338</c:v>
                </c:pt>
                <c:pt idx="289">
                  <c:v>339</c:v>
                </c:pt>
                <c:pt idx="290">
                  <c:v>340</c:v>
                </c:pt>
                <c:pt idx="291">
                  <c:v>341</c:v>
                </c:pt>
                <c:pt idx="292">
                  <c:v>342</c:v>
                </c:pt>
                <c:pt idx="293">
                  <c:v>343</c:v>
                </c:pt>
                <c:pt idx="294">
                  <c:v>344</c:v>
                </c:pt>
                <c:pt idx="295">
                  <c:v>345</c:v>
                </c:pt>
                <c:pt idx="296">
                  <c:v>346</c:v>
                </c:pt>
                <c:pt idx="297">
                  <c:v>347</c:v>
                </c:pt>
                <c:pt idx="298">
                  <c:v>348</c:v>
                </c:pt>
                <c:pt idx="299">
                  <c:v>349</c:v>
                </c:pt>
                <c:pt idx="300">
                  <c:v>350</c:v>
                </c:pt>
                <c:pt idx="301">
                  <c:v>351</c:v>
                </c:pt>
                <c:pt idx="302">
                  <c:v>352</c:v>
                </c:pt>
                <c:pt idx="303">
                  <c:v>353</c:v>
                </c:pt>
                <c:pt idx="304">
                  <c:v>354</c:v>
                </c:pt>
                <c:pt idx="305">
                  <c:v>355</c:v>
                </c:pt>
                <c:pt idx="306">
                  <c:v>356</c:v>
                </c:pt>
                <c:pt idx="307">
                  <c:v>357</c:v>
                </c:pt>
                <c:pt idx="308">
                  <c:v>358</c:v>
                </c:pt>
                <c:pt idx="309">
                  <c:v>359</c:v>
                </c:pt>
                <c:pt idx="310">
                  <c:v>360</c:v>
                </c:pt>
                <c:pt idx="311">
                  <c:v>361</c:v>
                </c:pt>
                <c:pt idx="312">
                  <c:v>362</c:v>
                </c:pt>
                <c:pt idx="313">
                  <c:v>363</c:v>
                </c:pt>
                <c:pt idx="314">
                  <c:v>364</c:v>
                </c:pt>
                <c:pt idx="315">
                  <c:v>365</c:v>
                </c:pt>
                <c:pt idx="316">
                  <c:v>366</c:v>
                </c:pt>
                <c:pt idx="317">
                  <c:v>367</c:v>
                </c:pt>
                <c:pt idx="318">
                  <c:v>368</c:v>
                </c:pt>
                <c:pt idx="319">
                  <c:v>369</c:v>
                </c:pt>
                <c:pt idx="320">
                  <c:v>370</c:v>
                </c:pt>
                <c:pt idx="321">
                  <c:v>371</c:v>
                </c:pt>
                <c:pt idx="322">
                  <c:v>372</c:v>
                </c:pt>
                <c:pt idx="323">
                  <c:v>373</c:v>
                </c:pt>
                <c:pt idx="324">
                  <c:v>374</c:v>
                </c:pt>
                <c:pt idx="325">
                  <c:v>375</c:v>
                </c:pt>
                <c:pt idx="326">
                  <c:v>376</c:v>
                </c:pt>
                <c:pt idx="327">
                  <c:v>377</c:v>
                </c:pt>
                <c:pt idx="328">
                  <c:v>378</c:v>
                </c:pt>
                <c:pt idx="329">
                  <c:v>379</c:v>
                </c:pt>
                <c:pt idx="330">
                  <c:v>380</c:v>
                </c:pt>
                <c:pt idx="331">
                  <c:v>381</c:v>
                </c:pt>
                <c:pt idx="332">
                  <c:v>382</c:v>
                </c:pt>
                <c:pt idx="333">
                  <c:v>383</c:v>
                </c:pt>
                <c:pt idx="334">
                  <c:v>384</c:v>
                </c:pt>
                <c:pt idx="335">
                  <c:v>385</c:v>
                </c:pt>
                <c:pt idx="336">
                  <c:v>386</c:v>
                </c:pt>
                <c:pt idx="337">
                  <c:v>387</c:v>
                </c:pt>
                <c:pt idx="338">
                  <c:v>388</c:v>
                </c:pt>
                <c:pt idx="339">
                  <c:v>389</c:v>
                </c:pt>
                <c:pt idx="340">
                  <c:v>390</c:v>
                </c:pt>
                <c:pt idx="341">
                  <c:v>391</c:v>
                </c:pt>
                <c:pt idx="342">
                  <c:v>392</c:v>
                </c:pt>
                <c:pt idx="343">
                  <c:v>393</c:v>
                </c:pt>
                <c:pt idx="344">
                  <c:v>394</c:v>
                </c:pt>
                <c:pt idx="345">
                  <c:v>395</c:v>
                </c:pt>
                <c:pt idx="346">
                  <c:v>396</c:v>
                </c:pt>
                <c:pt idx="347">
                  <c:v>397</c:v>
                </c:pt>
                <c:pt idx="348">
                  <c:v>398</c:v>
                </c:pt>
                <c:pt idx="349">
                  <c:v>399</c:v>
                </c:pt>
                <c:pt idx="350">
                  <c:v>400</c:v>
                </c:pt>
                <c:pt idx="351">
                  <c:v>401</c:v>
                </c:pt>
                <c:pt idx="352">
                  <c:v>402</c:v>
                </c:pt>
                <c:pt idx="353">
                  <c:v>403</c:v>
                </c:pt>
                <c:pt idx="354">
                  <c:v>404</c:v>
                </c:pt>
                <c:pt idx="355">
                  <c:v>405</c:v>
                </c:pt>
                <c:pt idx="356">
                  <c:v>406</c:v>
                </c:pt>
                <c:pt idx="357">
                  <c:v>407</c:v>
                </c:pt>
                <c:pt idx="358">
                  <c:v>408</c:v>
                </c:pt>
                <c:pt idx="359">
                  <c:v>409</c:v>
                </c:pt>
                <c:pt idx="360">
                  <c:v>410</c:v>
                </c:pt>
                <c:pt idx="361">
                  <c:v>411</c:v>
                </c:pt>
                <c:pt idx="362">
                  <c:v>412</c:v>
                </c:pt>
                <c:pt idx="363">
                  <c:v>413</c:v>
                </c:pt>
                <c:pt idx="364">
                  <c:v>414</c:v>
                </c:pt>
                <c:pt idx="365">
                  <c:v>415</c:v>
                </c:pt>
                <c:pt idx="366">
                  <c:v>416</c:v>
                </c:pt>
                <c:pt idx="367">
                  <c:v>417</c:v>
                </c:pt>
                <c:pt idx="368">
                  <c:v>418</c:v>
                </c:pt>
                <c:pt idx="369">
                  <c:v>419</c:v>
                </c:pt>
                <c:pt idx="370">
                  <c:v>420</c:v>
                </c:pt>
                <c:pt idx="371">
                  <c:v>421</c:v>
                </c:pt>
                <c:pt idx="372">
                  <c:v>422</c:v>
                </c:pt>
                <c:pt idx="373">
                  <c:v>423</c:v>
                </c:pt>
                <c:pt idx="374">
                  <c:v>424</c:v>
                </c:pt>
                <c:pt idx="375">
                  <c:v>425</c:v>
                </c:pt>
                <c:pt idx="376">
                  <c:v>426</c:v>
                </c:pt>
                <c:pt idx="377">
                  <c:v>427</c:v>
                </c:pt>
                <c:pt idx="378">
                  <c:v>428</c:v>
                </c:pt>
                <c:pt idx="379">
                  <c:v>429</c:v>
                </c:pt>
                <c:pt idx="380">
                  <c:v>430</c:v>
                </c:pt>
                <c:pt idx="381">
                  <c:v>431</c:v>
                </c:pt>
                <c:pt idx="382">
                  <c:v>432</c:v>
                </c:pt>
                <c:pt idx="383">
                  <c:v>433</c:v>
                </c:pt>
                <c:pt idx="384">
                  <c:v>434</c:v>
                </c:pt>
                <c:pt idx="385">
                  <c:v>435</c:v>
                </c:pt>
                <c:pt idx="386">
                  <c:v>436</c:v>
                </c:pt>
                <c:pt idx="387">
                  <c:v>437</c:v>
                </c:pt>
                <c:pt idx="388">
                  <c:v>438</c:v>
                </c:pt>
                <c:pt idx="389">
                  <c:v>439</c:v>
                </c:pt>
                <c:pt idx="390">
                  <c:v>440</c:v>
                </c:pt>
                <c:pt idx="391">
                  <c:v>441</c:v>
                </c:pt>
                <c:pt idx="392">
                  <c:v>442</c:v>
                </c:pt>
                <c:pt idx="393">
                  <c:v>443</c:v>
                </c:pt>
                <c:pt idx="394">
                  <c:v>444</c:v>
                </c:pt>
                <c:pt idx="395">
                  <c:v>445</c:v>
                </c:pt>
                <c:pt idx="396">
                  <c:v>446</c:v>
                </c:pt>
                <c:pt idx="397">
                  <c:v>447</c:v>
                </c:pt>
                <c:pt idx="398">
                  <c:v>448</c:v>
                </c:pt>
                <c:pt idx="399">
                  <c:v>449</c:v>
                </c:pt>
                <c:pt idx="400">
                  <c:v>450</c:v>
                </c:pt>
                <c:pt idx="401">
                  <c:v>451</c:v>
                </c:pt>
                <c:pt idx="402">
                  <c:v>452</c:v>
                </c:pt>
                <c:pt idx="403">
                  <c:v>453</c:v>
                </c:pt>
                <c:pt idx="404">
                  <c:v>454</c:v>
                </c:pt>
                <c:pt idx="405">
                  <c:v>455</c:v>
                </c:pt>
                <c:pt idx="406">
                  <c:v>456</c:v>
                </c:pt>
                <c:pt idx="407">
                  <c:v>457</c:v>
                </c:pt>
                <c:pt idx="408">
                  <c:v>458</c:v>
                </c:pt>
                <c:pt idx="409">
                  <c:v>459</c:v>
                </c:pt>
                <c:pt idx="410">
                  <c:v>460</c:v>
                </c:pt>
                <c:pt idx="411">
                  <c:v>461</c:v>
                </c:pt>
                <c:pt idx="412">
                  <c:v>462</c:v>
                </c:pt>
                <c:pt idx="413">
                  <c:v>463</c:v>
                </c:pt>
                <c:pt idx="414">
                  <c:v>464</c:v>
                </c:pt>
                <c:pt idx="415">
                  <c:v>465</c:v>
                </c:pt>
                <c:pt idx="416">
                  <c:v>466</c:v>
                </c:pt>
                <c:pt idx="417">
                  <c:v>467</c:v>
                </c:pt>
                <c:pt idx="418">
                  <c:v>468</c:v>
                </c:pt>
                <c:pt idx="419">
                  <c:v>469</c:v>
                </c:pt>
                <c:pt idx="420">
                  <c:v>470</c:v>
                </c:pt>
                <c:pt idx="421">
                  <c:v>471</c:v>
                </c:pt>
                <c:pt idx="422">
                  <c:v>472</c:v>
                </c:pt>
                <c:pt idx="423">
                  <c:v>473</c:v>
                </c:pt>
                <c:pt idx="424">
                  <c:v>474</c:v>
                </c:pt>
                <c:pt idx="425">
                  <c:v>475</c:v>
                </c:pt>
                <c:pt idx="426">
                  <c:v>476</c:v>
                </c:pt>
                <c:pt idx="427">
                  <c:v>477</c:v>
                </c:pt>
                <c:pt idx="428">
                  <c:v>478</c:v>
                </c:pt>
                <c:pt idx="429">
                  <c:v>479</c:v>
                </c:pt>
                <c:pt idx="430">
                  <c:v>480</c:v>
                </c:pt>
                <c:pt idx="431">
                  <c:v>481</c:v>
                </c:pt>
                <c:pt idx="432">
                  <c:v>482</c:v>
                </c:pt>
                <c:pt idx="433">
                  <c:v>483</c:v>
                </c:pt>
                <c:pt idx="434">
                  <c:v>484</c:v>
                </c:pt>
                <c:pt idx="435">
                  <c:v>485</c:v>
                </c:pt>
                <c:pt idx="436">
                  <c:v>486</c:v>
                </c:pt>
                <c:pt idx="437">
                  <c:v>487</c:v>
                </c:pt>
                <c:pt idx="438">
                  <c:v>488</c:v>
                </c:pt>
                <c:pt idx="439">
                  <c:v>489</c:v>
                </c:pt>
                <c:pt idx="440">
                  <c:v>490</c:v>
                </c:pt>
                <c:pt idx="441">
                  <c:v>491</c:v>
                </c:pt>
                <c:pt idx="442">
                  <c:v>492</c:v>
                </c:pt>
                <c:pt idx="443">
                  <c:v>493</c:v>
                </c:pt>
                <c:pt idx="444">
                  <c:v>494</c:v>
                </c:pt>
                <c:pt idx="445">
                  <c:v>495</c:v>
                </c:pt>
                <c:pt idx="446">
                  <c:v>496</c:v>
                </c:pt>
                <c:pt idx="447">
                  <c:v>497</c:v>
                </c:pt>
                <c:pt idx="448">
                  <c:v>498</c:v>
                </c:pt>
                <c:pt idx="449">
                  <c:v>499</c:v>
                </c:pt>
                <c:pt idx="450">
                  <c:v>500</c:v>
                </c:pt>
                <c:pt idx="451">
                  <c:v>501</c:v>
                </c:pt>
                <c:pt idx="452">
                  <c:v>502</c:v>
                </c:pt>
                <c:pt idx="453">
                  <c:v>503</c:v>
                </c:pt>
                <c:pt idx="454">
                  <c:v>504</c:v>
                </c:pt>
                <c:pt idx="455">
                  <c:v>505</c:v>
                </c:pt>
                <c:pt idx="456">
                  <c:v>506</c:v>
                </c:pt>
                <c:pt idx="457">
                  <c:v>507</c:v>
                </c:pt>
                <c:pt idx="458">
                  <c:v>508</c:v>
                </c:pt>
                <c:pt idx="459">
                  <c:v>509</c:v>
                </c:pt>
                <c:pt idx="460">
                  <c:v>510</c:v>
                </c:pt>
                <c:pt idx="461">
                  <c:v>511</c:v>
                </c:pt>
                <c:pt idx="462">
                  <c:v>512</c:v>
                </c:pt>
                <c:pt idx="463">
                  <c:v>513</c:v>
                </c:pt>
                <c:pt idx="464">
                  <c:v>514</c:v>
                </c:pt>
                <c:pt idx="465">
                  <c:v>515</c:v>
                </c:pt>
                <c:pt idx="466">
                  <c:v>516</c:v>
                </c:pt>
                <c:pt idx="467">
                  <c:v>517</c:v>
                </c:pt>
                <c:pt idx="468">
                  <c:v>518</c:v>
                </c:pt>
                <c:pt idx="469">
                  <c:v>519</c:v>
                </c:pt>
                <c:pt idx="470">
                  <c:v>520</c:v>
                </c:pt>
                <c:pt idx="471">
                  <c:v>521</c:v>
                </c:pt>
                <c:pt idx="472">
                  <c:v>522</c:v>
                </c:pt>
                <c:pt idx="473">
                  <c:v>523</c:v>
                </c:pt>
                <c:pt idx="474">
                  <c:v>524</c:v>
                </c:pt>
                <c:pt idx="475">
                  <c:v>525</c:v>
                </c:pt>
                <c:pt idx="476">
                  <c:v>526</c:v>
                </c:pt>
                <c:pt idx="477">
                  <c:v>527</c:v>
                </c:pt>
                <c:pt idx="478">
                  <c:v>528</c:v>
                </c:pt>
                <c:pt idx="479">
                  <c:v>529</c:v>
                </c:pt>
                <c:pt idx="480">
                  <c:v>530</c:v>
                </c:pt>
                <c:pt idx="481">
                  <c:v>531</c:v>
                </c:pt>
                <c:pt idx="482">
                  <c:v>532</c:v>
                </c:pt>
                <c:pt idx="483">
                  <c:v>533</c:v>
                </c:pt>
                <c:pt idx="484">
                  <c:v>534</c:v>
                </c:pt>
                <c:pt idx="485">
                  <c:v>535</c:v>
                </c:pt>
                <c:pt idx="486">
                  <c:v>536</c:v>
                </c:pt>
                <c:pt idx="487">
                  <c:v>537</c:v>
                </c:pt>
                <c:pt idx="488">
                  <c:v>538</c:v>
                </c:pt>
                <c:pt idx="489">
                  <c:v>539</c:v>
                </c:pt>
                <c:pt idx="490">
                  <c:v>540</c:v>
                </c:pt>
                <c:pt idx="491">
                  <c:v>541</c:v>
                </c:pt>
                <c:pt idx="492">
                  <c:v>542</c:v>
                </c:pt>
                <c:pt idx="493">
                  <c:v>543</c:v>
                </c:pt>
                <c:pt idx="494">
                  <c:v>544</c:v>
                </c:pt>
                <c:pt idx="495">
                  <c:v>545</c:v>
                </c:pt>
                <c:pt idx="496">
                  <c:v>546</c:v>
                </c:pt>
                <c:pt idx="497">
                  <c:v>547</c:v>
                </c:pt>
                <c:pt idx="498">
                  <c:v>548</c:v>
                </c:pt>
                <c:pt idx="499">
                  <c:v>549</c:v>
                </c:pt>
                <c:pt idx="500">
                  <c:v>550</c:v>
                </c:pt>
                <c:pt idx="501">
                  <c:v>551</c:v>
                </c:pt>
                <c:pt idx="502">
                  <c:v>552</c:v>
                </c:pt>
                <c:pt idx="503">
                  <c:v>553</c:v>
                </c:pt>
                <c:pt idx="504">
                  <c:v>554</c:v>
                </c:pt>
                <c:pt idx="505">
                  <c:v>555</c:v>
                </c:pt>
                <c:pt idx="506">
                  <c:v>556</c:v>
                </c:pt>
                <c:pt idx="507">
                  <c:v>557</c:v>
                </c:pt>
                <c:pt idx="508">
                  <c:v>558</c:v>
                </c:pt>
                <c:pt idx="509">
                  <c:v>559</c:v>
                </c:pt>
                <c:pt idx="510">
                  <c:v>560</c:v>
                </c:pt>
                <c:pt idx="511">
                  <c:v>561</c:v>
                </c:pt>
                <c:pt idx="512">
                  <c:v>562</c:v>
                </c:pt>
                <c:pt idx="513">
                  <c:v>563</c:v>
                </c:pt>
                <c:pt idx="514">
                  <c:v>564</c:v>
                </c:pt>
                <c:pt idx="515">
                  <c:v>565</c:v>
                </c:pt>
                <c:pt idx="516">
                  <c:v>566</c:v>
                </c:pt>
                <c:pt idx="517">
                  <c:v>567</c:v>
                </c:pt>
                <c:pt idx="518">
                  <c:v>568</c:v>
                </c:pt>
                <c:pt idx="519">
                  <c:v>569</c:v>
                </c:pt>
                <c:pt idx="520">
                  <c:v>570</c:v>
                </c:pt>
                <c:pt idx="521">
                  <c:v>571</c:v>
                </c:pt>
                <c:pt idx="522">
                  <c:v>572</c:v>
                </c:pt>
                <c:pt idx="523">
                  <c:v>573</c:v>
                </c:pt>
                <c:pt idx="524">
                  <c:v>574</c:v>
                </c:pt>
                <c:pt idx="525">
                  <c:v>575</c:v>
                </c:pt>
                <c:pt idx="526">
                  <c:v>576</c:v>
                </c:pt>
                <c:pt idx="527">
                  <c:v>577</c:v>
                </c:pt>
                <c:pt idx="528">
                  <c:v>578</c:v>
                </c:pt>
                <c:pt idx="529">
                  <c:v>579</c:v>
                </c:pt>
                <c:pt idx="530">
                  <c:v>580</c:v>
                </c:pt>
                <c:pt idx="531">
                  <c:v>581</c:v>
                </c:pt>
                <c:pt idx="532">
                  <c:v>582</c:v>
                </c:pt>
                <c:pt idx="533">
                  <c:v>583</c:v>
                </c:pt>
                <c:pt idx="534">
                  <c:v>584</c:v>
                </c:pt>
                <c:pt idx="535">
                  <c:v>585</c:v>
                </c:pt>
                <c:pt idx="536">
                  <c:v>586</c:v>
                </c:pt>
                <c:pt idx="537">
                  <c:v>587</c:v>
                </c:pt>
                <c:pt idx="538">
                  <c:v>588</c:v>
                </c:pt>
                <c:pt idx="539">
                  <c:v>589</c:v>
                </c:pt>
                <c:pt idx="540">
                  <c:v>590</c:v>
                </c:pt>
                <c:pt idx="541">
                  <c:v>591</c:v>
                </c:pt>
                <c:pt idx="542">
                  <c:v>592</c:v>
                </c:pt>
                <c:pt idx="543">
                  <c:v>593</c:v>
                </c:pt>
                <c:pt idx="544">
                  <c:v>594</c:v>
                </c:pt>
                <c:pt idx="545">
                  <c:v>595</c:v>
                </c:pt>
                <c:pt idx="546">
                  <c:v>596</c:v>
                </c:pt>
                <c:pt idx="547">
                  <c:v>597</c:v>
                </c:pt>
                <c:pt idx="548">
                  <c:v>598</c:v>
                </c:pt>
                <c:pt idx="549">
                  <c:v>599</c:v>
                </c:pt>
                <c:pt idx="550">
                  <c:v>600</c:v>
                </c:pt>
                <c:pt idx="551">
                  <c:v>601</c:v>
                </c:pt>
                <c:pt idx="552">
                  <c:v>602</c:v>
                </c:pt>
                <c:pt idx="553">
                  <c:v>603</c:v>
                </c:pt>
                <c:pt idx="554">
                  <c:v>604</c:v>
                </c:pt>
                <c:pt idx="555">
                  <c:v>605</c:v>
                </c:pt>
                <c:pt idx="556">
                  <c:v>606</c:v>
                </c:pt>
                <c:pt idx="557">
                  <c:v>607</c:v>
                </c:pt>
                <c:pt idx="558">
                  <c:v>608</c:v>
                </c:pt>
                <c:pt idx="559">
                  <c:v>609</c:v>
                </c:pt>
                <c:pt idx="560">
                  <c:v>610</c:v>
                </c:pt>
                <c:pt idx="561">
                  <c:v>611</c:v>
                </c:pt>
                <c:pt idx="562">
                  <c:v>612</c:v>
                </c:pt>
                <c:pt idx="563">
                  <c:v>613</c:v>
                </c:pt>
                <c:pt idx="564">
                  <c:v>614</c:v>
                </c:pt>
                <c:pt idx="565">
                  <c:v>615</c:v>
                </c:pt>
                <c:pt idx="566">
                  <c:v>616</c:v>
                </c:pt>
                <c:pt idx="567">
                  <c:v>617</c:v>
                </c:pt>
                <c:pt idx="568">
                  <c:v>618</c:v>
                </c:pt>
                <c:pt idx="569">
                  <c:v>619</c:v>
                </c:pt>
                <c:pt idx="570">
                  <c:v>620</c:v>
                </c:pt>
                <c:pt idx="571">
                  <c:v>621</c:v>
                </c:pt>
                <c:pt idx="572">
                  <c:v>622</c:v>
                </c:pt>
                <c:pt idx="573">
                  <c:v>623</c:v>
                </c:pt>
                <c:pt idx="574">
                  <c:v>624</c:v>
                </c:pt>
                <c:pt idx="575">
                  <c:v>625</c:v>
                </c:pt>
                <c:pt idx="576">
                  <c:v>626</c:v>
                </c:pt>
                <c:pt idx="577">
                  <c:v>627</c:v>
                </c:pt>
                <c:pt idx="578">
                  <c:v>628</c:v>
                </c:pt>
                <c:pt idx="579">
                  <c:v>629</c:v>
                </c:pt>
                <c:pt idx="580">
                  <c:v>630</c:v>
                </c:pt>
                <c:pt idx="581">
                  <c:v>631</c:v>
                </c:pt>
                <c:pt idx="582">
                  <c:v>632</c:v>
                </c:pt>
                <c:pt idx="583">
                  <c:v>633</c:v>
                </c:pt>
                <c:pt idx="584">
                  <c:v>634</c:v>
                </c:pt>
                <c:pt idx="585">
                  <c:v>635</c:v>
                </c:pt>
                <c:pt idx="586">
                  <c:v>636</c:v>
                </c:pt>
                <c:pt idx="587">
                  <c:v>637</c:v>
                </c:pt>
                <c:pt idx="588">
                  <c:v>638</c:v>
                </c:pt>
                <c:pt idx="589">
                  <c:v>639</c:v>
                </c:pt>
                <c:pt idx="590">
                  <c:v>640</c:v>
                </c:pt>
                <c:pt idx="591">
                  <c:v>641</c:v>
                </c:pt>
                <c:pt idx="592">
                  <c:v>642</c:v>
                </c:pt>
                <c:pt idx="593">
                  <c:v>643</c:v>
                </c:pt>
                <c:pt idx="594">
                  <c:v>644</c:v>
                </c:pt>
                <c:pt idx="595">
                  <c:v>645</c:v>
                </c:pt>
                <c:pt idx="596">
                  <c:v>646</c:v>
                </c:pt>
                <c:pt idx="597">
                  <c:v>647</c:v>
                </c:pt>
                <c:pt idx="598">
                  <c:v>648</c:v>
                </c:pt>
                <c:pt idx="599">
                  <c:v>649</c:v>
                </c:pt>
                <c:pt idx="600">
                  <c:v>650</c:v>
                </c:pt>
                <c:pt idx="601">
                  <c:v>651</c:v>
                </c:pt>
                <c:pt idx="602">
                  <c:v>652</c:v>
                </c:pt>
                <c:pt idx="603">
                  <c:v>653</c:v>
                </c:pt>
                <c:pt idx="604">
                  <c:v>654</c:v>
                </c:pt>
                <c:pt idx="605">
                  <c:v>655</c:v>
                </c:pt>
                <c:pt idx="606">
                  <c:v>656</c:v>
                </c:pt>
                <c:pt idx="607">
                  <c:v>657</c:v>
                </c:pt>
                <c:pt idx="608">
                  <c:v>658</c:v>
                </c:pt>
                <c:pt idx="609">
                  <c:v>659</c:v>
                </c:pt>
                <c:pt idx="610">
                  <c:v>660</c:v>
                </c:pt>
                <c:pt idx="611">
                  <c:v>661</c:v>
                </c:pt>
                <c:pt idx="612">
                  <c:v>662</c:v>
                </c:pt>
                <c:pt idx="613">
                  <c:v>663</c:v>
                </c:pt>
                <c:pt idx="614">
                  <c:v>664</c:v>
                </c:pt>
                <c:pt idx="615">
                  <c:v>665</c:v>
                </c:pt>
                <c:pt idx="616">
                  <c:v>666</c:v>
                </c:pt>
                <c:pt idx="617">
                  <c:v>667</c:v>
                </c:pt>
                <c:pt idx="618">
                  <c:v>668</c:v>
                </c:pt>
                <c:pt idx="619">
                  <c:v>669</c:v>
                </c:pt>
                <c:pt idx="620">
                  <c:v>670</c:v>
                </c:pt>
                <c:pt idx="621">
                  <c:v>671</c:v>
                </c:pt>
                <c:pt idx="622">
                  <c:v>672</c:v>
                </c:pt>
                <c:pt idx="623">
                  <c:v>673</c:v>
                </c:pt>
                <c:pt idx="624">
                  <c:v>674</c:v>
                </c:pt>
                <c:pt idx="625">
                  <c:v>675</c:v>
                </c:pt>
                <c:pt idx="626">
                  <c:v>676</c:v>
                </c:pt>
                <c:pt idx="627">
                  <c:v>677</c:v>
                </c:pt>
                <c:pt idx="628">
                  <c:v>678</c:v>
                </c:pt>
                <c:pt idx="629">
                  <c:v>679</c:v>
                </c:pt>
                <c:pt idx="630">
                  <c:v>680</c:v>
                </c:pt>
                <c:pt idx="631">
                  <c:v>681</c:v>
                </c:pt>
                <c:pt idx="632">
                  <c:v>682</c:v>
                </c:pt>
                <c:pt idx="633">
                  <c:v>683</c:v>
                </c:pt>
                <c:pt idx="634">
                  <c:v>684</c:v>
                </c:pt>
                <c:pt idx="635">
                  <c:v>685</c:v>
                </c:pt>
                <c:pt idx="636">
                  <c:v>686</c:v>
                </c:pt>
                <c:pt idx="637">
                  <c:v>687</c:v>
                </c:pt>
                <c:pt idx="638">
                  <c:v>688</c:v>
                </c:pt>
                <c:pt idx="639">
                  <c:v>689</c:v>
                </c:pt>
                <c:pt idx="640">
                  <c:v>690</c:v>
                </c:pt>
                <c:pt idx="641">
                  <c:v>691</c:v>
                </c:pt>
                <c:pt idx="642">
                  <c:v>692</c:v>
                </c:pt>
                <c:pt idx="643">
                  <c:v>693</c:v>
                </c:pt>
                <c:pt idx="644">
                  <c:v>694</c:v>
                </c:pt>
                <c:pt idx="645">
                  <c:v>695</c:v>
                </c:pt>
                <c:pt idx="646">
                  <c:v>696</c:v>
                </c:pt>
                <c:pt idx="647">
                  <c:v>697</c:v>
                </c:pt>
                <c:pt idx="648">
                  <c:v>698</c:v>
                </c:pt>
                <c:pt idx="649">
                  <c:v>699</c:v>
                </c:pt>
                <c:pt idx="650">
                  <c:v>700</c:v>
                </c:pt>
                <c:pt idx="651">
                  <c:v>701</c:v>
                </c:pt>
                <c:pt idx="652">
                  <c:v>702</c:v>
                </c:pt>
                <c:pt idx="653">
                  <c:v>703</c:v>
                </c:pt>
                <c:pt idx="654">
                  <c:v>704</c:v>
                </c:pt>
                <c:pt idx="655">
                  <c:v>705</c:v>
                </c:pt>
                <c:pt idx="656">
                  <c:v>706</c:v>
                </c:pt>
                <c:pt idx="657">
                  <c:v>707</c:v>
                </c:pt>
                <c:pt idx="658">
                  <c:v>708</c:v>
                </c:pt>
                <c:pt idx="659">
                  <c:v>709</c:v>
                </c:pt>
                <c:pt idx="660">
                  <c:v>710</c:v>
                </c:pt>
                <c:pt idx="661">
                  <c:v>711</c:v>
                </c:pt>
                <c:pt idx="662">
                  <c:v>712</c:v>
                </c:pt>
                <c:pt idx="663">
                  <c:v>713</c:v>
                </c:pt>
                <c:pt idx="664">
                  <c:v>714</c:v>
                </c:pt>
                <c:pt idx="665">
                  <c:v>715</c:v>
                </c:pt>
                <c:pt idx="666">
                  <c:v>716</c:v>
                </c:pt>
                <c:pt idx="667">
                  <c:v>717</c:v>
                </c:pt>
                <c:pt idx="668">
                  <c:v>718</c:v>
                </c:pt>
                <c:pt idx="669">
                  <c:v>719</c:v>
                </c:pt>
                <c:pt idx="670">
                  <c:v>720</c:v>
                </c:pt>
                <c:pt idx="671">
                  <c:v>721</c:v>
                </c:pt>
                <c:pt idx="672">
                  <c:v>722</c:v>
                </c:pt>
                <c:pt idx="673">
                  <c:v>723</c:v>
                </c:pt>
                <c:pt idx="674">
                  <c:v>724</c:v>
                </c:pt>
                <c:pt idx="675">
                  <c:v>725</c:v>
                </c:pt>
                <c:pt idx="676">
                  <c:v>726</c:v>
                </c:pt>
                <c:pt idx="677">
                  <c:v>727</c:v>
                </c:pt>
                <c:pt idx="678">
                  <c:v>728</c:v>
                </c:pt>
                <c:pt idx="679">
                  <c:v>729</c:v>
                </c:pt>
                <c:pt idx="680">
                  <c:v>730</c:v>
                </c:pt>
                <c:pt idx="681">
                  <c:v>731</c:v>
                </c:pt>
                <c:pt idx="682">
                  <c:v>732</c:v>
                </c:pt>
                <c:pt idx="683">
                  <c:v>733</c:v>
                </c:pt>
                <c:pt idx="684">
                  <c:v>734</c:v>
                </c:pt>
                <c:pt idx="685">
                  <c:v>735</c:v>
                </c:pt>
                <c:pt idx="686">
                  <c:v>736</c:v>
                </c:pt>
                <c:pt idx="687">
                  <c:v>737</c:v>
                </c:pt>
                <c:pt idx="688">
                  <c:v>738</c:v>
                </c:pt>
                <c:pt idx="689">
                  <c:v>739</c:v>
                </c:pt>
                <c:pt idx="690">
                  <c:v>740</c:v>
                </c:pt>
                <c:pt idx="691">
                  <c:v>741</c:v>
                </c:pt>
                <c:pt idx="692">
                  <c:v>742</c:v>
                </c:pt>
                <c:pt idx="693">
                  <c:v>743</c:v>
                </c:pt>
                <c:pt idx="694">
                  <c:v>744</c:v>
                </c:pt>
                <c:pt idx="695">
                  <c:v>745</c:v>
                </c:pt>
                <c:pt idx="696">
                  <c:v>746</c:v>
                </c:pt>
                <c:pt idx="697">
                  <c:v>747</c:v>
                </c:pt>
                <c:pt idx="698">
                  <c:v>748</c:v>
                </c:pt>
                <c:pt idx="699">
                  <c:v>749</c:v>
                </c:pt>
                <c:pt idx="700">
                  <c:v>750</c:v>
                </c:pt>
                <c:pt idx="701">
                  <c:v>751</c:v>
                </c:pt>
                <c:pt idx="702">
                  <c:v>752</c:v>
                </c:pt>
                <c:pt idx="703">
                  <c:v>753</c:v>
                </c:pt>
                <c:pt idx="704">
                  <c:v>754</c:v>
                </c:pt>
                <c:pt idx="705">
                  <c:v>755</c:v>
                </c:pt>
                <c:pt idx="706">
                  <c:v>756</c:v>
                </c:pt>
                <c:pt idx="707">
                  <c:v>757</c:v>
                </c:pt>
                <c:pt idx="708">
                  <c:v>758</c:v>
                </c:pt>
                <c:pt idx="709">
                  <c:v>759</c:v>
                </c:pt>
                <c:pt idx="710">
                  <c:v>760</c:v>
                </c:pt>
                <c:pt idx="711">
                  <c:v>761</c:v>
                </c:pt>
                <c:pt idx="712">
                  <c:v>762</c:v>
                </c:pt>
                <c:pt idx="713">
                  <c:v>763</c:v>
                </c:pt>
                <c:pt idx="714">
                  <c:v>764</c:v>
                </c:pt>
                <c:pt idx="715">
                  <c:v>765</c:v>
                </c:pt>
                <c:pt idx="716">
                  <c:v>766</c:v>
                </c:pt>
                <c:pt idx="717">
                  <c:v>767</c:v>
                </c:pt>
                <c:pt idx="718">
                  <c:v>768</c:v>
                </c:pt>
                <c:pt idx="719">
                  <c:v>769</c:v>
                </c:pt>
                <c:pt idx="720">
                  <c:v>770</c:v>
                </c:pt>
                <c:pt idx="721">
                  <c:v>771</c:v>
                </c:pt>
                <c:pt idx="722">
                  <c:v>772</c:v>
                </c:pt>
                <c:pt idx="723">
                  <c:v>773</c:v>
                </c:pt>
                <c:pt idx="724">
                  <c:v>774</c:v>
                </c:pt>
                <c:pt idx="725">
                  <c:v>775</c:v>
                </c:pt>
                <c:pt idx="726">
                  <c:v>776</c:v>
                </c:pt>
                <c:pt idx="727">
                  <c:v>777</c:v>
                </c:pt>
                <c:pt idx="728">
                  <c:v>778</c:v>
                </c:pt>
                <c:pt idx="729">
                  <c:v>779</c:v>
                </c:pt>
                <c:pt idx="730">
                  <c:v>780</c:v>
                </c:pt>
                <c:pt idx="731">
                  <c:v>781</c:v>
                </c:pt>
                <c:pt idx="732">
                  <c:v>782</c:v>
                </c:pt>
                <c:pt idx="733">
                  <c:v>783</c:v>
                </c:pt>
                <c:pt idx="734">
                  <c:v>784</c:v>
                </c:pt>
                <c:pt idx="735">
                  <c:v>785</c:v>
                </c:pt>
                <c:pt idx="736">
                  <c:v>786</c:v>
                </c:pt>
                <c:pt idx="737">
                  <c:v>787</c:v>
                </c:pt>
                <c:pt idx="738">
                  <c:v>788</c:v>
                </c:pt>
                <c:pt idx="739">
                  <c:v>789</c:v>
                </c:pt>
                <c:pt idx="740">
                  <c:v>790</c:v>
                </c:pt>
                <c:pt idx="741">
                  <c:v>791</c:v>
                </c:pt>
                <c:pt idx="742">
                  <c:v>792</c:v>
                </c:pt>
                <c:pt idx="743">
                  <c:v>793</c:v>
                </c:pt>
                <c:pt idx="744">
                  <c:v>794</c:v>
                </c:pt>
                <c:pt idx="745">
                  <c:v>795</c:v>
                </c:pt>
                <c:pt idx="746">
                  <c:v>796</c:v>
                </c:pt>
                <c:pt idx="747">
                  <c:v>797</c:v>
                </c:pt>
                <c:pt idx="748">
                  <c:v>798</c:v>
                </c:pt>
                <c:pt idx="749">
                  <c:v>799</c:v>
                </c:pt>
                <c:pt idx="750">
                  <c:v>800</c:v>
                </c:pt>
                <c:pt idx="751">
                  <c:v>801</c:v>
                </c:pt>
                <c:pt idx="752">
                  <c:v>802</c:v>
                </c:pt>
                <c:pt idx="753">
                  <c:v>803</c:v>
                </c:pt>
                <c:pt idx="754">
                  <c:v>804</c:v>
                </c:pt>
                <c:pt idx="755">
                  <c:v>805</c:v>
                </c:pt>
                <c:pt idx="756">
                  <c:v>806</c:v>
                </c:pt>
                <c:pt idx="757">
                  <c:v>807</c:v>
                </c:pt>
                <c:pt idx="758">
                  <c:v>808</c:v>
                </c:pt>
                <c:pt idx="759">
                  <c:v>809</c:v>
                </c:pt>
                <c:pt idx="760">
                  <c:v>810</c:v>
                </c:pt>
                <c:pt idx="761">
                  <c:v>811</c:v>
                </c:pt>
                <c:pt idx="762">
                  <c:v>812</c:v>
                </c:pt>
                <c:pt idx="763">
                  <c:v>813</c:v>
                </c:pt>
                <c:pt idx="764">
                  <c:v>814</c:v>
                </c:pt>
                <c:pt idx="765">
                  <c:v>815</c:v>
                </c:pt>
                <c:pt idx="766">
                  <c:v>816</c:v>
                </c:pt>
                <c:pt idx="767">
                  <c:v>817</c:v>
                </c:pt>
                <c:pt idx="768">
                  <c:v>818</c:v>
                </c:pt>
                <c:pt idx="769">
                  <c:v>819</c:v>
                </c:pt>
                <c:pt idx="770">
                  <c:v>820</c:v>
                </c:pt>
                <c:pt idx="771">
                  <c:v>821</c:v>
                </c:pt>
                <c:pt idx="772">
                  <c:v>822</c:v>
                </c:pt>
                <c:pt idx="773">
                  <c:v>823</c:v>
                </c:pt>
                <c:pt idx="774">
                  <c:v>824</c:v>
                </c:pt>
                <c:pt idx="775">
                  <c:v>825</c:v>
                </c:pt>
                <c:pt idx="776">
                  <c:v>826</c:v>
                </c:pt>
                <c:pt idx="777">
                  <c:v>827</c:v>
                </c:pt>
                <c:pt idx="778">
                  <c:v>828</c:v>
                </c:pt>
                <c:pt idx="779">
                  <c:v>829</c:v>
                </c:pt>
                <c:pt idx="780">
                  <c:v>830</c:v>
                </c:pt>
                <c:pt idx="781">
                  <c:v>831</c:v>
                </c:pt>
                <c:pt idx="782">
                  <c:v>832</c:v>
                </c:pt>
                <c:pt idx="783">
                  <c:v>833</c:v>
                </c:pt>
                <c:pt idx="784">
                  <c:v>834</c:v>
                </c:pt>
                <c:pt idx="785">
                  <c:v>835</c:v>
                </c:pt>
                <c:pt idx="786">
                  <c:v>836</c:v>
                </c:pt>
                <c:pt idx="787">
                  <c:v>837</c:v>
                </c:pt>
                <c:pt idx="788">
                  <c:v>838</c:v>
                </c:pt>
                <c:pt idx="789">
                  <c:v>839</c:v>
                </c:pt>
                <c:pt idx="790">
                  <c:v>840</c:v>
                </c:pt>
                <c:pt idx="791">
                  <c:v>841</c:v>
                </c:pt>
                <c:pt idx="792">
                  <c:v>842</c:v>
                </c:pt>
                <c:pt idx="793">
                  <c:v>843</c:v>
                </c:pt>
                <c:pt idx="794">
                  <c:v>844</c:v>
                </c:pt>
                <c:pt idx="795">
                  <c:v>845</c:v>
                </c:pt>
                <c:pt idx="796">
                  <c:v>846</c:v>
                </c:pt>
                <c:pt idx="797">
                  <c:v>847</c:v>
                </c:pt>
                <c:pt idx="798">
                  <c:v>848</c:v>
                </c:pt>
                <c:pt idx="799">
                  <c:v>849</c:v>
                </c:pt>
                <c:pt idx="800">
                  <c:v>850</c:v>
                </c:pt>
                <c:pt idx="801">
                  <c:v>851</c:v>
                </c:pt>
                <c:pt idx="802">
                  <c:v>852</c:v>
                </c:pt>
                <c:pt idx="803">
                  <c:v>853</c:v>
                </c:pt>
                <c:pt idx="804">
                  <c:v>854</c:v>
                </c:pt>
                <c:pt idx="805">
                  <c:v>855</c:v>
                </c:pt>
                <c:pt idx="806">
                  <c:v>856</c:v>
                </c:pt>
                <c:pt idx="807">
                  <c:v>857</c:v>
                </c:pt>
                <c:pt idx="808">
                  <c:v>858</c:v>
                </c:pt>
                <c:pt idx="809">
                  <c:v>859</c:v>
                </c:pt>
                <c:pt idx="810">
                  <c:v>860</c:v>
                </c:pt>
                <c:pt idx="811">
                  <c:v>861</c:v>
                </c:pt>
                <c:pt idx="812">
                  <c:v>862</c:v>
                </c:pt>
                <c:pt idx="813">
                  <c:v>863</c:v>
                </c:pt>
                <c:pt idx="814">
                  <c:v>864</c:v>
                </c:pt>
                <c:pt idx="815">
                  <c:v>865</c:v>
                </c:pt>
                <c:pt idx="816">
                  <c:v>866</c:v>
                </c:pt>
                <c:pt idx="817">
                  <c:v>867</c:v>
                </c:pt>
                <c:pt idx="818">
                  <c:v>868</c:v>
                </c:pt>
                <c:pt idx="819">
                  <c:v>869</c:v>
                </c:pt>
                <c:pt idx="820">
                  <c:v>870</c:v>
                </c:pt>
                <c:pt idx="821">
                  <c:v>871</c:v>
                </c:pt>
                <c:pt idx="822">
                  <c:v>872</c:v>
                </c:pt>
                <c:pt idx="823">
                  <c:v>873</c:v>
                </c:pt>
                <c:pt idx="824">
                  <c:v>874</c:v>
                </c:pt>
                <c:pt idx="825">
                  <c:v>875</c:v>
                </c:pt>
                <c:pt idx="826">
                  <c:v>876</c:v>
                </c:pt>
                <c:pt idx="827">
                  <c:v>877</c:v>
                </c:pt>
                <c:pt idx="828">
                  <c:v>878</c:v>
                </c:pt>
                <c:pt idx="829">
                  <c:v>879</c:v>
                </c:pt>
                <c:pt idx="830">
                  <c:v>880</c:v>
                </c:pt>
                <c:pt idx="831">
                  <c:v>881</c:v>
                </c:pt>
                <c:pt idx="832">
                  <c:v>882</c:v>
                </c:pt>
                <c:pt idx="833">
                  <c:v>883</c:v>
                </c:pt>
                <c:pt idx="834">
                  <c:v>884</c:v>
                </c:pt>
                <c:pt idx="835">
                  <c:v>885</c:v>
                </c:pt>
                <c:pt idx="836">
                  <c:v>886</c:v>
                </c:pt>
                <c:pt idx="837">
                  <c:v>887</c:v>
                </c:pt>
                <c:pt idx="838">
                  <c:v>888</c:v>
                </c:pt>
                <c:pt idx="839">
                  <c:v>889</c:v>
                </c:pt>
                <c:pt idx="840">
                  <c:v>890</c:v>
                </c:pt>
                <c:pt idx="841">
                  <c:v>891</c:v>
                </c:pt>
                <c:pt idx="842">
                  <c:v>892</c:v>
                </c:pt>
                <c:pt idx="843">
                  <c:v>893</c:v>
                </c:pt>
                <c:pt idx="844">
                  <c:v>894</c:v>
                </c:pt>
                <c:pt idx="845">
                  <c:v>895</c:v>
                </c:pt>
                <c:pt idx="846">
                  <c:v>896</c:v>
                </c:pt>
                <c:pt idx="847">
                  <c:v>897</c:v>
                </c:pt>
                <c:pt idx="848">
                  <c:v>898</c:v>
                </c:pt>
                <c:pt idx="849">
                  <c:v>899</c:v>
                </c:pt>
                <c:pt idx="850">
                  <c:v>900</c:v>
                </c:pt>
                <c:pt idx="851">
                  <c:v>901</c:v>
                </c:pt>
                <c:pt idx="852">
                  <c:v>902</c:v>
                </c:pt>
                <c:pt idx="853">
                  <c:v>903</c:v>
                </c:pt>
                <c:pt idx="854">
                  <c:v>904</c:v>
                </c:pt>
                <c:pt idx="855">
                  <c:v>905</c:v>
                </c:pt>
                <c:pt idx="856">
                  <c:v>906</c:v>
                </c:pt>
                <c:pt idx="857">
                  <c:v>907</c:v>
                </c:pt>
                <c:pt idx="858">
                  <c:v>908</c:v>
                </c:pt>
                <c:pt idx="859">
                  <c:v>909</c:v>
                </c:pt>
                <c:pt idx="860">
                  <c:v>910</c:v>
                </c:pt>
                <c:pt idx="861">
                  <c:v>911</c:v>
                </c:pt>
                <c:pt idx="862">
                  <c:v>912</c:v>
                </c:pt>
                <c:pt idx="863">
                  <c:v>913</c:v>
                </c:pt>
                <c:pt idx="864">
                  <c:v>914</c:v>
                </c:pt>
                <c:pt idx="865">
                  <c:v>915</c:v>
                </c:pt>
                <c:pt idx="866">
                  <c:v>916</c:v>
                </c:pt>
                <c:pt idx="867">
                  <c:v>917</c:v>
                </c:pt>
                <c:pt idx="868">
                  <c:v>918</c:v>
                </c:pt>
                <c:pt idx="869">
                  <c:v>919</c:v>
                </c:pt>
                <c:pt idx="870">
                  <c:v>920</c:v>
                </c:pt>
                <c:pt idx="871">
                  <c:v>921</c:v>
                </c:pt>
                <c:pt idx="872">
                  <c:v>922</c:v>
                </c:pt>
                <c:pt idx="873">
                  <c:v>923</c:v>
                </c:pt>
                <c:pt idx="874">
                  <c:v>924</c:v>
                </c:pt>
                <c:pt idx="875">
                  <c:v>925</c:v>
                </c:pt>
                <c:pt idx="876">
                  <c:v>926</c:v>
                </c:pt>
                <c:pt idx="877">
                  <c:v>927</c:v>
                </c:pt>
                <c:pt idx="878">
                  <c:v>928</c:v>
                </c:pt>
                <c:pt idx="879">
                  <c:v>929</c:v>
                </c:pt>
                <c:pt idx="880">
                  <c:v>930</c:v>
                </c:pt>
                <c:pt idx="881">
                  <c:v>931</c:v>
                </c:pt>
                <c:pt idx="882">
                  <c:v>932</c:v>
                </c:pt>
                <c:pt idx="883">
                  <c:v>933</c:v>
                </c:pt>
                <c:pt idx="884">
                  <c:v>934</c:v>
                </c:pt>
                <c:pt idx="885">
                  <c:v>935</c:v>
                </c:pt>
                <c:pt idx="886">
                  <c:v>936</c:v>
                </c:pt>
                <c:pt idx="887">
                  <c:v>937</c:v>
                </c:pt>
                <c:pt idx="888">
                  <c:v>938</c:v>
                </c:pt>
                <c:pt idx="889">
                  <c:v>939</c:v>
                </c:pt>
                <c:pt idx="890">
                  <c:v>940</c:v>
                </c:pt>
                <c:pt idx="891">
                  <c:v>941</c:v>
                </c:pt>
                <c:pt idx="892">
                  <c:v>942</c:v>
                </c:pt>
                <c:pt idx="893">
                  <c:v>943</c:v>
                </c:pt>
                <c:pt idx="894">
                  <c:v>944</c:v>
                </c:pt>
                <c:pt idx="895">
                  <c:v>945</c:v>
                </c:pt>
                <c:pt idx="896">
                  <c:v>946</c:v>
                </c:pt>
                <c:pt idx="897">
                  <c:v>947</c:v>
                </c:pt>
                <c:pt idx="898">
                  <c:v>948</c:v>
                </c:pt>
                <c:pt idx="899">
                  <c:v>949</c:v>
                </c:pt>
                <c:pt idx="900">
                  <c:v>950</c:v>
                </c:pt>
                <c:pt idx="901">
                  <c:v>951</c:v>
                </c:pt>
                <c:pt idx="902">
                  <c:v>952</c:v>
                </c:pt>
                <c:pt idx="903">
                  <c:v>953</c:v>
                </c:pt>
                <c:pt idx="904">
                  <c:v>954</c:v>
                </c:pt>
                <c:pt idx="905">
                  <c:v>955</c:v>
                </c:pt>
                <c:pt idx="906">
                  <c:v>956</c:v>
                </c:pt>
                <c:pt idx="907">
                  <c:v>957</c:v>
                </c:pt>
                <c:pt idx="908">
                  <c:v>958</c:v>
                </c:pt>
                <c:pt idx="909">
                  <c:v>959</c:v>
                </c:pt>
                <c:pt idx="910">
                  <c:v>960</c:v>
                </c:pt>
                <c:pt idx="911">
                  <c:v>961</c:v>
                </c:pt>
                <c:pt idx="912">
                  <c:v>962</c:v>
                </c:pt>
                <c:pt idx="913">
                  <c:v>963</c:v>
                </c:pt>
                <c:pt idx="914">
                  <c:v>964</c:v>
                </c:pt>
                <c:pt idx="915">
                  <c:v>965</c:v>
                </c:pt>
                <c:pt idx="916">
                  <c:v>966</c:v>
                </c:pt>
                <c:pt idx="917">
                  <c:v>967</c:v>
                </c:pt>
                <c:pt idx="918">
                  <c:v>968</c:v>
                </c:pt>
                <c:pt idx="919">
                  <c:v>969</c:v>
                </c:pt>
                <c:pt idx="920">
                  <c:v>970</c:v>
                </c:pt>
                <c:pt idx="921">
                  <c:v>971</c:v>
                </c:pt>
                <c:pt idx="922">
                  <c:v>972</c:v>
                </c:pt>
                <c:pt idx="923">
                  <c:v>973</c:v>
                </c:pt>
                <c:pt idx="924">
                  <c:v>974</c:v>
                </c:pt>
                <c:pt idx="925">
                  <c:v>975</c:v>
                </c:pt>
                <c:pt idx="926">
                  <c:v>976</c:v>
                </c:pt>
                <c:pt idx="927">
                  <c:v>977</c:v>
                </c:pt>
                <c:pt idx="928">
                  <c:v>978</c:v>
                </c:pt>
                <c:pt idx="929">
                  <c:v>979</c:v>
                </c:pt>
                <c:pt idx="930">
                  <c:v>980</c:v>
                </c:pt>
                <c:pt idx="931">
                  <c:v>981</c:v>
                </c:pt>
                <c:pt idx="932">
                  <c:v>982</c:v>
                </c:pt>
                <c:pt idx="933">
                  <c:v>983</c:v>
                </c:pt>
                <c:pt idx="934">
                  <c:v>984</c:v>
                </c:pt>
                <c:pt idx="935">
                  <c:v>985</c:v>
                </c:pt>
                <c:pt idx="936">
                  <c:v>986</c:v>
                </c:pt>
                <c:pt idx="937">
                  <c:v>987</c:v>
                </c:pt>
                <c:pt idx="938">
                  <c:v>988</c:v>
                </c:pt>
                <c:pt idx="939">
                  <c:v>989</c:v>
                </c:pt>
                <c:pt idx="940">
                  <c:v>990</c:v>
                </c:pt>
                <c:pt idx="941">
                  <c:v>991</c:v>
                </c:pt>
                <c:pt idx="942">
                  <c:v>992</c:v>
                </c:pt>
                <c:pt idx="943">
                  <c:v>993</c:v>
                </c:pt>
                <c:pt idx="944">
                  <c:v>994</c:v>
                </c:pt>
                <c:pt idx="945">
                  <c:v>995</c:v>
                </c:pt>
                <c:pt idx="946">
                  <c:v>996</c:v>
                </c:pt>
                <c:pt idx="947">
                  <c:v>997</c:v>
                </c:pt>
                <c:pt idx="948">
                  <c:v>998</c:v>
                </c:pt>
                <c:pt idx="949">
                  <c:v>999</c:v>
                </c:pt>
                <c:pt idx="950">
                  <c:v>1000</c:v>
                </c:pt>
              </c:numCache>
            </c:numRef>
          </c:xVal>
          <c:yVal>
            <c:numRef>
              <c:f>PS3_Q1!$J$2:$J$952</c:f>
              <c:numCache>
                <c:formatCode>General</c:formatCode>
                <c:ptCount val="951"/>
                <c:pt idx="0">
                  <c:v>1.3832743813940063E-2</c:v>
                </c:pt>
                <c:pt idx="1">
                  <c:v>5.3133494090795708E-3</c:v>
                </c:pt>
                <c:pt idx="2">
                  <c:v>1.5436359063450311E-2</c:v>
                </c:pt>
                <c:pt idx="3">
                  <c:v>1.9630136294095379E-3</c:v>
                </c:pt>
                <c:pt idx="4">
                  <c:v>1.6638443327620323E-2</c:v>
                </c:pt>
                <c:pt idx="5">
                  <c:v>-1.3312791912305499E-3</c:v>
                </c:pt>
                <c:pt idx="6">
                  <c:v>1.7496046764249762E-2</c:v>
                </c:pt>
                <c:pt idx="7">
                  <c:v>-4.5656410191803332E-3</c:v>
                </c:pt>
                <c:pt idx="8">
                  <c:v>1.805726582052003E-2</c:v>
                </c:pt>
                <c:pt idx="9">
                  <c:v>-7.737527477660322E-3</c:v>
                </c:pt>
                <c:pt idx="10">
                  <c:v>1.8362845462819521E-2</c:v>
                </c:pt>
                <c:pt idx="11">
                  <c:v>-1.0845425825630528E-2</c:v>
                </c:pt>
                <c:pt idx="12">
                  <c:v>1.8447457933800315E-2</c:v>
                </c:pt>
                <c:pt idx="13">
                  <c:v>-1.3888615149510564E-2</c:v>
                </c:pt>
                <c:pt idx="14">
                  <c:v>1.8340730621559942E-2</c:v>
                </c:pt>
                <c:pt idx="15">
                  <c:v>-1.6866981111210322E-2</c:v>
                </c:pt>
                <c:pt idx="16">
                  <c:v>1.8068077779590297E-2</c:v>
                </c:pt>
                <c:pt idx="17">
                  <c:v>-1.9780872221369705E-2</c:v>
                </c:pt>
                <c:pt idx="18">
                  <c:v>1.7651377722599726E-2</c:v>
                </c:pt>
                <c:pt idx="19">
                  <c:v>-1.9447368710119761E-2</c:v>
                </c:pt>
                <c:pt idx="20">
                  <c:v>1.7109527419980175E-2</c:v>
                </c:pt>
                <c:pt idx="21">
                  <c:v>-1.5844990370800005E-2</c:v>
                </c:pt>
                <c:pt idx="22">
                  <c:v>1.6458899190159748E-2</c:v>
                </c:pt>
                <c:pt idx="23">
                  <c:v>-1.2606191713180337E-2</c:v>
                </c:pt>
                <c:pt idx="24">
                  <c:v>1.5713718706900082E-2</c:v>
                </c:pt>
                <c:pt idx="25">
                  <c:v>-9.696153924839912E-3</c:v>
                </c:pt>
                <c:pt idx="26">
                  <c:v>1.48863793970202E-2</c:v>
                </c:pt>
                <c:pt idx="27">
                  <c:v>-7.083973219000228E-3</c:v>
                </c:pt>
                <c:pt idx="28">
                  <c:v>1.3987705143859941E-2</c:v>
                </c:pt>
                <c:pt idx="29">
                  <c:v>-4.7421463711003753E-3</c:v>
                </c:pt>
                <c:pt idx="30">
                  <c:v>1.3027170735429472E-2</c:v>
                </c:pt>
                <c:pt idx="31">
                  <c:v>-2.6461336868797147E-3</c:v>
                </c:pt>
                <c:pt idx="32">
                  <c:v>1.2013087619980212E-2</c:v>
                </c:pt>
                <c:pt idx="33">
                  <c:v>-7.7398630237013322E-4</c:v>
                </c:pt>
                <c:pt idx="34">
                  <c:v>1.0952761036709724E-2</c:v>
                </c:pt>
                <c:pt idx="35">
                  <c:v>8.9397283873982047E-4</c:v>
                </c:pt>
                <c:pt idx="36">
                  <c:v>9.8526234214997288E-3</c:v>
                </c:pt>
                <c:pt idx="37">
                  <c:v>2.3754230202994719E-3</c:v>
                </c:pt>
                <c:pt idx="38">
                  <c:v>8.7183480660799617E-3</c:v>
                </c:pt>
                <c:pt idx="39">
                  <c:v>3.6862819322598384E-3</c:v>
                </c:pt>
                <c:pt idx="40">
                  <c:v>7.5549462790096555E-3</c:v>
                </c:pt>
                <c:pt idx="41">
                  <c:v>4.8409098856199151E-3</c:v>
                </c:pt>
                <c:pt idx="42">
                  <c:v>6.3668507021494847E-3</c:v>
                </c:pt>
                <c:pt idx="43">
                  <c:v>5.852286923960115E-3</c:v>
                </c:pt>
                <c:pt idx="44">
                  <c:v>5.1579869747797602E-3</c:v>
                </c:pt>
                <c:pt idx="45">
                  <c:v>6.7321668756701314E-3</c:v>
                </c:pt>
                <c:pt idx="46">
                  <c:v>3.9318355474495803E-3</c:v>
                </c:pt>
                <c:pt idx="47">
                  <c:v>7.4912117400902645E-3</c:v>
                </c:pt>
                <c:pt idx="48">
                  <c:v>2.6914851543997642E-3</c:v>
                </c:pt>
                <c:pt idx="49">
                  <c:v>8.139109213999518E-3</c:v>
                </c:pt>
                <c:pt idx="50">
                  <c:v>1.4396791826296607E-3</c:v>
                </c:pt>
                <c:pt idx="51">
                  <c:v>8.6846757534395636E-3</c:v>
                </c:pt>
                <c:pt idx="52">
                  <c:v>1.788559814901447E-4</c:v>
                </c:pt>
                <c:pt idx="53">
                  <c:v>9.1359471696002004E-3</c:v>
                </c:pt>
                <c:pt idx="54">
                  <c:v>-1.0888160010802395E-3</c:v>
                </c:pt>
                <c:pt idx="55">
                  <c:v>9.5002584508296906E-3</c:v>
                </c:pt>
                <c:pt idx="56">
                  <c:v>-2.3614075347104801E-3</c:v>
                </c:pt>
                <c:pt idx="57">
                  <c:v>9.7843142619700174E-3</c:v>
                </c:pt>
                <c:pt idx="58">
                  <c:v>-3.6372017385799538E-3</c:v>
                </c:pt>
                <c:pt idx="59">
                  <c:v>9.9942513452901949E-3</c:v>
                </c:pt>
                <c:pt idx="60">
                  <c:v>-4.9146705259497381E-3</c:v>
                </c:pt>
                <c:pt idx="61">
                  <c:v>1.0135693854249617E-2</c:v>
                </c:pt>
                <c:pt idx="62">
                  <c:v>-6.192453879970472E-3</c:v>
                </c:pt>
                <c:pt idx="63">
                  <c:v>1.0213802548749484E-2</c:v>
                </c:pt>
                <c:pt idx="64">
                  <c:v>-7.4693416231497167E-3</c:v>
                </c:pt>
                <c:pt idx="65">
                  <c:v>1.0233318592010043E-2</c:v>
                </c:pt>
                <c:pt idx="66">
                  <c:v>-8.7442573204397078E-3</c:v>
                </c:pt>
                <c:pt idx="67">
                  <c:v>1.0198602631949605E-2</c:v>
                </c:pt>
                <c:pt idx="68">
                  <c:v>-1.0016244050129686E-2</c:v>
                </c:pt>
                <c:pt idx="69">
                  <c:v>1.0113669727549457E-2</c:v>
                </c:pt>
                <c:pt idx="70">
                  <c:v>-1.1284451819109975E-2</c:v>
                </c:pt>
                <c:pt idx="71">
                  <c:v>9.9822206304498451E-3</c:v>
                </c:pt>
                <c:pt idx="72">
                  <c:v>-1.1095147594310184E-2</c:v>
                </c:pt>
                <c:pt idx="73">
                  <c:v>9.8076698360403114E-3</c:v>
                </c:pt>
                <c:pt idx="74">
                  <c:v>-9.5775950037797486E-3</c:v>
                </c:pt>
                <c:pt idx="75">
                  <c:v>9.593170780870075E-3</c:v>
                </c:pt>
                <c:pt idx="76">
                  <c:v>-8.1611649505104467E-3</c:v>
                </c:pt>
                <c:pt idx="77">
                  <c:v>9.3416385272195868E-3</c:v>
                </c:pt>
                <c:pt idx="78">
                  <c:v>-6.8400214529100722E-3</c:v>
                </c:pt>
                <c:pt idx="79">
                  <c:v>9.0557702008000618E-3</c:v>
                </c:pt>
                <c:pt idx="80">
                  <c:v>-5.6087225102503524E-3</c:v>
                </c:pt>
                <c:pt idx="81">
                  <c:v>8.7380634283595882E-3</c:v>
                </c:pt>
                <c:pt idx="82">
                  <c:v>-4.4621888505602669E-3</c:v>
                </c:pt>
                <c:pt idx="83">
                  <c:v>8.3908330264996778E-3</c:v>
                </c:pt>
                <c:pt idx="84">
                  <c:v>-3.3956755537198902E-3</c:v>
                </c:pt>
                <c:pt idx="85">
                  <c:v>8.0162260774097049E-3</c:v>
                </c:pt>
                <c:pt idx="86">
                  <c:v>-2.4047462232896777E-3</c:v>
                </c:pt>
                <c:pt idx="87">
                  <c:v>7.6162356162496891E-3</c:v>
                </c:pt>
                <c:pt idx="88">
                  <c:v>-1.4852494695505314E-3</c:v>
                </c:pt>
                <c:pt idx="89">
                  <c:v>7.1927130475302192E-3</c:v>
                </c:pt>
                <c:pt idx="90">
                  <c:v>-6.3329745310980456E-4</c:v>
                </c:pt>
                <c:pt idx="91">
                  <c:v>6.7473794144401467E-3</c:v>
                </c:pt>
                <c:pt idx="92">
                  <c:v>1.5475370742024097E-4</c:v>
                </c:pt>
                <c:pt idx="93">
                  <c:v>6.2818356771501271E-3</c:v>
                </c:pt>
                <c:pt idx="94">
                  <c:v>8.8232185393000151E-4</c:v>
                </c:pt>
                <c:pt idx="95">
                  <c:v>5.7975720500600403E-3</c:v>
                </c:pt>
                <c:pt idx="96">
                  <c:v>1.5526151748197492E-3</c:v>
                </c:pt>
                <c:pt idx="97">
                  <c:v>5.2959765355202748E-3</c:v>
                </c:pt>
                <c:pt idx="98">
                  <c:v>2.1686472455897388E-3</c:v>
                </c:pt>
                <c:pt idx="99">
                  <c:v>4.7783427056202754E-3</c:v>
                </c:pt>
                <c:pt idx="100">
                  <c:v>2.7332508071200579E-3</c:v>
                </c:pt>
                <c:pt idx="101">
                  <c:v>4.2458768192998875E-3</c:v>
                </c:pt>
                <c:pt idx="102">
                  <c:v>3.2490904267401532E-3</c:v>
                </c:pt>
                <c:pt idx="103">
                  <c:v>3.6997043369701998E-3</c:v>
                </c:pt>
                <c:pt idx="104">
                  <c:v>3.7186741437995607E-3</c:v>
                </c:pt>
                <c:pt idx="105">
                  <c:v>3.1408758752400345E-3</c:v>
                </c:pt>
                <c:pt idx="106">
                  <c:v>4.1443641799601139E-3</c:v>
                </c:pt>
                <c:pt idx="107">
                  <c:v>2.5703726902595037E-3</c:v>
                </c:pt>
                <c:pt idx="108">
                  <c:v>4.5283868101098079E-3</c:v>
                </c:pt>
                <c:pt idx="109">
                  <c:v>1.9891116794399366E-3</c:v>
                </c:pt>
                <c:pt idx="110">
                  <c:v>4.8728414633600892E-3</c:v>
                </c:pt>
                <c:pt idx="111">
                  <c:v>1.3979500090899322E-3</c:v>
                </c:pt>
                <c:pt idx="112">
                  <c:v>5.1797091150200814E-3</c:v>
                </c:pt>
                <c:pt idx="113">
                  <c:v>7.976893382499739E-4</c:v>
                </c:pt>
                <c:pt idx="114">
                  <c:v>5.450860065499441E-3</c:v>
                </c:pt>
                <c:pt idx="115">
                  <c:v>1.8907973849024984E-4</c:v>
                </c:pt>
                <c:pt idx="116">
                  <c:v>5.6880610964897826E-3</c:v>
                </c:pt>
                <c:pt idx="117">
                  <c:v>-4.2717672909020621E-4</c:v>
                </c:pt>
                <c:pt idx="118">
                  <c:v>5.8929821252995396E-3</c:v>
                </c:pt>
                <c:pt idx="119">
                  <c:v>-1.0504226824199492E-3</c:v>
                </c:pt>
                <c:pt idx="120">
                  <c:v>6.0672023455294877E-3</c:v>
                </c:pt>
                <c:pt idx="121">
                  <c:v>-1.6800423744900428E-3</c:v>
                </c:pt>
                <c:pt idx="122">
                  <c:v>6.2122159463795512E-3</c:v>
                </c:pt>
                <c:pt idx="123">
                  <c:v>-2.3154588586304925E-3</c:v>
                </c:pt>
                <c:pt idx="124">
                  <c:v>6.3294373811997318E-3</c:v>
                </c:pt>
                <c:pt idx="125">
                  <c:v>-2.9561313797801247E-3</c:v>
                </c:pt>
                <c:pt idx="126">
                  <c:v>6.4202063073901527E-3</c:v>
                </c:pt>
                <c:pt idx="127">
                  <c:v>-3.6015529652697609E-3</c:v>
                </c:pt>
                <c:pt idx="128">
                  <c:v>6.4857921240495386E-3</c:v>
                </c:pt>
                <c:pt idx="129">
                  <c:v>-4.2512481802798874E-3</c:v>
                </c:pt>
                <c:pt idx="130">
                  <c:v>6.5273982442501932E-3</c:v>
                </c:pt>
                <c:pt idx="131">
                  <c:v>-4.9047710614598117E-3</c:v>
                </c:pt>
                <c:pt idx="132">
                  <c:v>6.5461660261396659E-3</c:v>
                </c:pt>
                <c:pt idx="133">
                  <c:v>-5.5617032021002544E-3</c:v>
                </c:pt>
                <c:pt idx="134">
                  <c:v>6.5431784692595585E-3</c:v>
                </c:pt>
                <c:pt idx="135">
                  <c:v>-6.2216519622397826E-3</c:v>
                </c:pt>
                <c:pt idx="136">
                  <c:v>6.5194636305596632E-3</c:v>
                </c:pt>
                <c:pt idx="137">
                  <c:v>-6.8842488162896842E-3</c:v>
                </c:pt>
                <c:pt idx="138">
                  <c:v>6.4759978353201575E-3</c:v>
                </c:pt>
                <c:pt idx="139">
                  <c:v>-7.5491478227300846E-3</c:v>
                </c:pt>
                <c:pt idx="140">
                  <c:v>6.4137086585898118E-3</c:v>
                </c:pt>
                <c:pt idx="141">
                  <c:v>-6.781693181729942E-3</c:v>
                </c:pt>
                <c:pt idx="142">
                  <c:v>6.3334777152999067E-3</c:v>
                </c:pt>
                <c:pt idx="143">
                  <c:v>-6.0248434181504606E-3</c:v>
                </c:pt>
                <c:pt idx="144">
                  <c:v>6.2361432635000824E-3</c:v>
                </c:pt>
                <c:pt idx="145">
                  <c:v>-5.304872768699731E-3</c:v>
                </c:pt>
                <c:pt idx="146">
                  <c:v>6.1225026415598904E-3</c:v>
                </c:pt>
                <c:pt idx="147">
                  <c:v>-4.6203662613404362E-3</c:v>
                </c:pt>
                <c:pt idx="148">
                  <c:v>5.9933145543897837E-3</c:v>
                </c:pt>
                <c:pt idx="149">
                  <c:v>-3.9699720081305401E-3</c:v>
                </c:pt>
                <c:pt idx="150">
                  <c:v>5.8493012017901691E-3</c:v>
                </c:pt>
                <c:pt idx="151">
                  <c:v>-3.3523978965899204E-3</c:v>
                </c:pt>
                <c:pt idx="152">
                  <c:v>5.6911502856697993E-3</c:v>
                </c:pt>
                <c:pt idx="153">
                  <c:v>-2.7664084862601968E-3</c:v>
                </c:pt>
                <c:pt idx="154">
                  <c:v>5.5195168752995016E-3</c:v>
                </c:pt>
                <c:pt idx="155">
                  <c:v>-2.2108220843204407E-3</c:v>
                </c:pt>
                <c:pt idx="156">
                  <c:v>5.3350251808099713E-3</c:v>
                </c:pt>
                <c:pt idx="157">
                  <c:v>-1.6845080050300609E-3</c:v>
                </c:pt>
                <c:pt idx="158">
                  <c:v>5.138270188929539E-3</c:v>
                </c:pt>
                <c:pt idx="159">
                  <c:v>-1.1863839810404286E-3</c:v>
                </c:pt>
                <c:pt idx="160">
                  <c:v>4.9298192216600256E-3</c:v>
                </c:pt>
                <c:pt idx="161">
                  <c:v>-7.1541372944050607E-4</c:v>
                </c:pt>
                <c:pt idx="162">
                  <c:v>4.7102133893899278E-3</c:v>
                </c:pt>
                <c:pt idx="163">
                  <c:v>-2.7060466966055685E-4</c:v>
                </c:pt>
                <c:pt idx="164">
                  <c:v>4.4799689641701335E-3</c:v>
                </c:pt>
                <c:pt idx="165">
                  <c:v>1.4899424570025133E-4</c:v>
                </c:pt>
                <c:pt idx="166">
                  <c:v>4.2395786623794507E-3</c:v>
                </c:pt>
                <c:pt idx="167">
                  <c:v>5.442945665299348E-4</c:v>
                </c:pt>
                <c:pt idx="168">
                  <c:v>3.9895128546998393E-3</c:v>
                </c:pt>
                <c:pt idx="169">
                  <c:v>9.1617025363976978E-4</c:v>
                </c:pt>
                <c:pt idx="170">
                  <c:v>3.7302207168501411E-3</c:v>
                </c:pt>
                <c:pt idx="171">
                  <c:v>1.265459508969613E-3</c:v>
                </c:pt>
                <c:pt idx="172">
                  <c:v>3.4621312920899427E-3</c:v>
                </c:pt>
                <c:pt idx="173">
                  <c:v>1.5929664697296175E-3</c:v>
                </c:pt>
                <c:pt idx="174">
                  <c:v>3.1856545100197309E-3</c:v>
                </c:pt>
                <c:pt idx="175">
                  <c:v>1.8994628427195792E-3</c:v>
                </c:pt>
                <c:pt idx="176">
                  <c:v>2.9011821376299096E-3</c:v>
                </c:pt>
                <c:pt idx="177">
                  <c:v>2.1856894154597128E-3</c:v>
                </c:pt>
                <c:pt idx="178">
                  <c:v>2.6090886864702512E-3</c:v>
                </c:pt>
                <c:pt idx="179">
                  <c:v>2.4523575191599534E-3</c:v>
                </c:pt>
                <c:pt idx="180">
                  <c:v>2.3097322550702515E-3</c:v>
                </c:pt>
                <c:pt idx="181">
                  <c:v>2.7001503760102352E-3</c:v>
                </c:pt>
                <c:pt idx="182">
                  <c:v>2.0034553352799023E-3</c:v>
                </c:pt>
                <c:pt idx="183">
                  <c:v>2.9297244138000167E-3</c:v>
                </c:pt>
                <c:pt idx="184">
                  <c:v>1.6905855699897998E-3</c:v>
                </c:pt>
                <c:pt idx="185">
                  <c:v>3.1417104732396339E-3</c:v>
                </c:pt>
                <c:pt idx="186">
                  <c:v>1.3714364673598212E-3</c:v>
                </c:pt>
                <c:pt idx="187">
                  <c:v>3.3367149879195424E-3</c:v>
                </c:pt>
                <c:pt idx="188">
                  <c:v>1.0463080785800827E-3</c:v>
                </c:pt>
                <c:pt idx="189">
                  <c:v>3.5153210583898087E-3</c:v>
                </c:pt>
                <c:pt idx="190">
                  <c:v>7.1548763999018661E-4</c:v>
                </c:pt>
                <c:pt idx="191">
                  <c:v>3.6780895237695788E-3</c:v>
                </c:pt>
                <c:pt idx="192">
                  <c:v>3.7925017807971528E-4</c:v>
                </c:pt>
                <c:pt idx="193">
                  <c:v>3.8255599288996578E-3</c:v>
                </c:pt>
                <c:pt idx="194">
                  <c:v>3.7859078259927514E-5</c:v>
                </c:pt>
                <c:pt idx="195">
                  <c:v>3.9582514722003026E-3</c:v>
                </c:pt>
                <c:pt idx="196">
                  <c:v>-3.0843336273989053E-4</c:v>
                </c:pt>
                <c:pt idx="197">
                  <c:v>4.0766638904798924E-3</c:v>
                </c:pt>
                <c:pt idx="198">
                  <c:v>-6.5938543132038063E-4</c:v>
                </c:pt>
                <c:pt idx="199">
                  <c:v>4.1812783229895345E-3</c:v>
                </c:pt>
                <c:pt idx="200">
                  <c:v>-1.014765504099735E-3</c:v>
                </c:pt>
                <c:pt idx="201">
                  <c:v>4.2725580843701039E-3</c:v>
                </c:pt>
                <c:pt idx="202">
                  <c:v>-1.374351585200273E-3</c:v>
                </c:pt>
                <c:pt idx="203">
                  <c:v>4.3509494529194725E-3</c:v>
                </c:pt>
                <c:pt idx="204">
                  <c:v>-1.7379308795302251E-3</c:v>
                </c:pt>
                <c:pt idx="205">
                  <c:v>4.4168823937500434E-3</c:v>
                </c:pt>
                <c:pt idx="206">
                  <c:v>-2.1052993550503274E-3</c:v>
                </c:pt>
                <c:pt idx="207">
                  <c:v>4.4707712317402226E-3</c:v>
                </c:pt>
                <c:pt idx="208">
                  <c:v>-2.4762613673399159E-3</c:v>
                </c:pt>
                <c:pt idx="209">
                  <c:v>4.5130153338099888E-3</c:v>
                </c:pt>
                <c:pt idx="210">
                  <c:v>-2.8506292817098711E-3</c:v>
                </c:pt>
                <c:pt idx="211">
                  <c:v>4.5439997047900249E-3</c:v>
                </c:pt>
                <c:pt idx="212">
                  <c:v>-3.2282231080298374E-3</c:v>
                </c:pt>
                <c:pt idx="213">
                  <c:v>4.5640956141799194E-3</c:v>
                </c:pt>
                <c:pt idx="214">
                  <c:v>-3.6088701693399727E-3</c:v>
                </c:pt>
                <c:pt idx="215">
                  <c:v>4.5736611339997069E-3</c:v>
                </c:pt>
                <c:pt idx="216">
                  <c:v>-3.9924047857002876E-3</c:v>
                </c:pt>
                <c:pt idx="217">
                  <c:v>4.5730417012599389E-3</c:v>
                </c:pt>
                <c:pt idx="218">
                  <c:v>-4.3786679562503039E-3</c:v>
                </c:pt>
                <c:pt idx="219">
                  <c:v>4.5625706115899334E-3</c:v>
                </c:pt>
                <c:pt idx="220">
                  <c:v>-4.7675070800696773E-3</c:v>
                </c:pt>
                <c:pt idx="221">
                  <c:v>4.5425695323597637E-3</c:v>
                </c:pt>
                <c:pt idx="222">
                  <c:v>-5.1587756736104495E-3</c:v>
                </c:pt>
                <c:pt idx="223">
                  <c:v>4.5133489460100762E-3</c:v>
                </c:pt>
                <c:pt idx="224">
                  <c:v>-4.7932304913098633E-3</c:v>
                </c:pt>
                <c:pt idx="225">
                  <c:v>4.4752086157595627E-3</c:v>
                </c:pt>
                <c:pt idx="226">
                  <c:v>-4.3530041385002605E-3</c:v>
                </c:pt>
                <c:pt idx="227">
                  <c:v>4.4284380010299884E-3</c:v>
                </c:pt>
                <c:pt idx="228">
                  <c:v>-3.929389597120192E-3</c:v>
                </c:pt>
                <c:pt idx="229">
                  <c:v>4.3733166712698335E-3</c:v>
                </c:pt>
                <c:pt idx="230">
                  <c:v>-3.5219311789305152E-3</c:v>
                </c:pt>
                <c:pt idx="231">
                  <c:v>4.3101146801998169E-3</c:v>
                </c:pt>
                <c:pt idx="232">
                  <c:v>-3.1301876486002911E-3</c:v>
                </c:pt>
                <c:pt idx="233">
                  <c:v>4.2390929468298921E-3</c:v>
                </c:pt>
                <c:pt idx="234">
                  <c:v>-2.7537316697898717E-3</c:v>
                </c:pt>
                <c:pt idx="235">
                  <c:v>4.1605036160401454E-3</c:v>
                </c:pt>
                <c:pt idx="236">
                  <c:v>-2.3921492968801417E-3</c:v>
                </c:pt>
                <c:pt idx="237">
                  <c:v>4.0745903783196979E-3</c:v>
                </c:pt>
                <c:pt idx="238">
                  <c:v>-2.0450394811897254E-3</c:v>
                </c:pt>
                <c:pt idx="239">
                  <c:v>3.9815888042795677E-3</c:v>
                </c:pt>
                <c:pt idx="240">
                  <c:v>-1.712013602320539E-3</c:v>
                </c:pt>
                <c:pt idx="241">
                  <c:v>3.8817266534598716E-3</c:v>
                </c:pt>
                <c:pt idx="242">
                  <c:v>-1.3926950050100473E-3</c:v>
                </c:pt>
                <c:pt idx="243">
                  <c:v>3.7752241708997047E-3</c:v>
                </c:pt>
                <c:pt idx="244">
                  <c:v>-1.0867185789997791E-3</c:v>
                </c:pt>
                <c:pt idx="245">
                  <c:v>3.6622943631199334E-3</c:v>
                </c:pt>
                <c:pt idx="246">
                  <c:v>-7.9373033890028921E-4</c:v>
                </c:pt>
                <c:pt idx="247">
                  <c:v>3.5431432797796703E-3</c:v>
                </c:pt>
                <c:pt idx="248">
                  <c:v>-5.1338702721981377E-4</c:v>
                </c:pt>
                <c:pt idx="249">
                  <c:v>3.4179702561401015E-3</c:v>
                </c:pt>
                <c:pt idx="250">
                  <c:v>-2.4535572689021734E-4</c:v>
                </c:pt>
                <c:pt idx="251">
                  <c:v>3.2869681792098149E-3</c:v>
                </c:pt>
                <c:pt idx="252">
                  <c:v>1.0686494329448237E-5</c:v>
                </c:pt>
                <c:pt idx="253">
                  <c:v>3.1503237133101436E-3</c:v>
                </c:pt>
                <c:pt idx="254">
                  <c:v>2.5505294165029113E-4</c:v>
                </c:pt>
                <c:pt idx="255">
                  <c:v>3.0082175388397303E-3</c:v>
                </c:pt>
                <c:pt idx="256">
                  <c:v>4.8804761500953475E-4</c:v>
                </c:pt>
                <c:pt idx="257">
                  <c:v>2.8608245480095107E-3</c:v>
                </c:pt>
                <c:pt idx="258">
                  <c:v>7.0996556392000087E-4</c:v>
                </c:pt>
                <c:pt idx="259">
                  <c:v>2.7083140823700447E-3</c:v>
                </c:pt>
                <c:pt idx="260">
                  <c:v>9.2109315257005164E-4</c:v>
                </c:pt>
                <c:pt idx="261">
                  <c:v>2.5508501148596707E-3</c:v>
                </c:pt>
                <c:pt idx="262">
                  <c:v>1.1217084050096915E-3</c:v>
                </c:pt>
                <c:pt idx="263">
                  <c:v>2.3885914414902842E-3</c:v>
                </c:pt>
                <c:pt idx="264">
                  <c:v>1.3120812465299281E-3</c:v>
                </c:pt>
                <c:pt idx="265">
                  <c:v>2.2216918852002721E-3</c:v>
                </c:pt>
                <c:pt idx="266">
                  <c:v>1.4924738067394472E-3</c:v>
                </c:pt>
                <c:pt idx="267">
                  <c:v>2.0503004394702984E-3</c:v>
                </c:pt>
                <c:pt idx="268">
                  <c:v>1.6631406798497395E-3</c:v>
                </c:pt>
                <c:pt idx="269">
                  <c:v>1.8745614705695246E-3</c:v>
                </c:pt>
                <c:pt idx="270">
                  <c:v>1.8243291596800049E-3</c:v>
                </c:pt>
                <c:pt idx="271">
                  <c:v>1.6946148580601061E-3</c:v>
                </c:pt>
                <c:pt idx="272">
                  <c:v>1.9762795085602747E-3</c:v>
                </c:pt>
                <c:pt idx="273">
                  <c:v>1.5105961638894883E-3</c:v>
                </c:pt>
                <c:pt idx="274">
                  <c:v>2.1192251717394583E-3</c:v>
                </c:pt>
                <c:pt idx="275">
                  <c:v>1.3226367813299333E-3</c:v>
                </c:pt>
                <c:pt idx="276">
                  <c:v>2.2533930111299227E-3</c:v>
                </c:pt>
                <c:pt idx="277">
                  <c:v>1.1308640618796773E-3</c:v>
                </c:pt>
                <c:pt idx="278">
                  <c:v>2.379003517430256E-3</c:v>
                </c:pt>
                <c:pt idx="279">
                  <c:v>9.3540148465987016E-4</c:v>
                </c:pt>
                <c:pt idx="280">
                  <c:v>2.4962710204396998E-3</c:v>
                </c:pt>
                <c:pt idx="281">
                  <c:v>7.3636875683025238E-4</c:v>
                </c:pt>
                <c:pt idx="282">
                  <c:v>2.6054039002598728E-3</c:v>
                </c:pt>
                <c:pt idx="283">
                  <c:v>5.3388197270010096E-4</c:v>
                </c:pt>
                <c:pt idx="284">
                  <c:v>2.7066047540103E-3</c:v>
                </c:pt>
                <c:pt idx="285">
                  <c:v>3.2805371102018199E-4</c:v>
                </c:pt>
                <c:pt idx="286">
                  <c:v>2.800070607960059E-3</c:v>
                </c:pt>
                <c:pt idx="287">
                  <c:v>1.1899316464969445E-4</c:v>
                </c:pt>
                <c:pt idx="288">
                  <c:v>2.8859930807803025E-3</c:v>
                </c:pt>
                <c:pt idx="289">
                  <c:v>-9.3193748569753154E-5</c:v>
                </c:pt>
                <c:pt idx="290">
                  <c:v>2.9645585617794623E-3</c:v>
                </c:pt>
                <c:pt idx="291">
                  <c:v>-3.0840426637990248E-4</c:v>
                </c:pt>
                <c:pt idx="292">
                  <c:v>3.0359483744195614E-3</c:v>
                </c:pt>
                <c:pt idx="293">
                  <c:v>-5.2653870385022117E-4</c:v>
                </c:pt>
                <c:pt idx="294">
                  <c:v>3.1003389405199755E-3</c:v>
                </c:pt>
                <c:pt idx="295">
                  <c:v>-7.4750030791026489E-4</c:v>
                </c:pt>
                <c:pt idx="296">
                  <c:v>3.1579019215097759E-3</c:v>
                </c:pt>
                <c:pt idx="297">
                  <c:v>-9.7119521376054507E-4</c:v>
                </c:pt>
                <c:pt idx="298">
                  <c:v>3.2088043817202205E-3</c:v>
                </c:pt>
                <c:pt idx="299">
                  <c:v>-1.1975322977599845E-3</c:v>
                </c:pt>
                <c:pt idx="300">
                  <c:v>3.2532089336001491E-3</c:v>
                </c:pt>
                <c:pt idx="301">
                  <c:v>-1.4264231336005295E-3</c:v>
                </c:pt>
                <c:pt idx="302">
                  <c:v>3.2912738511896578E-3</c:v>
                </c:pt>
                <c:pt idx="303">
                  <c:v>-1.6577818700698188E-3</c:v>
                </c:pt>
                <c:pt idx="304">
                  <c:v>3.3231532284299092E-3</c:v>
                </c:pt>
                <c:pt idx="305">
                  <c:v>-1.891525169850361E-3</c:v>
                </c:pt>
                <c:pt idx="306">
                  <c:v>3.3489970964701854E-3</c:v>
                </c:pt>
                <c:pt idx="307">
                  <c:v>-2.127572115569798E-3</c:v>
                </c:pt>
                <c:pt idx="308">
                  <c:v>3.3689515554202742E-3</c:v>
                </c:pt>
                <c:pt idx="309">
                  <c:v>-2.3658441392404583E-3</c:v>
                </c:pt>
                <c:pt idx="310">
                  <c:v>3.3831588815695923E-3</c:v>
                </c:pt>
                <c:pt idx="311">
                  <c:v>-2.6062649447302633E-3</c:v>
                </c:pt>
                <c:pt idx="312">
                  <c:v>3.3917576422695106E-3</c:v>
                </c:pt>
                <c:pt idx="313">
                  <c:v>-2.8487604344800133E-3</c:v>
                </c:pt>
                <c:pt idx="314">
                  <c:v>3.3948828266101572E-3</c:v>
                </c:pt>
                <c:pt idx="315">
                  <c:v>-3.093258646700292E-3</c:v>
                </c:pt>
                <c:pt idx="316">
                  <c:v>3.3926659321394936E-3</c:v>
                </c:pt>
                <c:pt idx="317">
                  <c:v>-3.3396896720603308E-3</c:v>
                </c:pt>
                <c:pt idx="318">
                  <c:v>3.3852350779595142E-3</c:v>
                </c:pt>
                <c:pt idx="319">
                  <c:v>-3.5879856158800294E-3</c:v>
                </c:pt>
                <c:pt idx="320">
                  <c:v>3.3727151027900248E-3</c:v>
                </c:pt>
                <c:pt idx="321">
                  <c:v>-3.7070129184204603E-3</c:v>
                </c:pt>
                <c:pt idx="322">
                  <c:v>3.3552276682602411E-3</c:v>
                </c:pt>
                <c:pt idx="323">
                  <c:v>-3.4243815470702543E-3</c:v>
                </c:pt>
                <c:pt idx="324">
                  <c:v>3.3328913327999032E-3</c:v>
                </c:pt>
                <c:pt idx="325">
                  <c:v>-3.1503281947804496E-3</c:v>
                </c:pt>
                <c:pt idx="326">
                  <c:v>3.3058216629298087E-3</c:v>
                </c:pt>
                <c:pt idx="327">
                  <c:v>-2.884675998860331E-3</c:v>
                </c:pt>
                <c:pt idx="328">
                  <c:v>3.2741313221595902E-3</c:v>
                </c:pt>
                <c:pt idx="329">
                  <c:v>-2.6272523031698469E-3</c:v>
                </c:pt>
                <c:pt idx="330">
                  <c:v>3.2379301254801263E-3</c:v>
                </c:pt>
                <c:pt idx="331">
                  <c:v>-2.3778885286303009E-3</c:v>
                </c:pt>
                <c:pt idx="332">
                  <c:v>3.1973251563899296E-3</c:v>
                </c:pt>
                <c:pt idx="333">
                  <c:v>-2.1364200443301229E-3</c:v>
                </c:pt>
                <c:pt idx="334">
                  <c:v>3.1524208276501042E-3</c:v>
                </c:pt>
                <c:pt idx="335">
                  <c:v>-1.9026860949500346E-3</c:v>
                </c:pt>
                <c:pt idx="336">
                  <c:v>3.103318957359491E-3</c:v>
                </c:pt>
                <c:pt idx="337">
                  <c:v>-1.6765296588898693E-3</c:v>
                </c:pt>
                <c:pt idx="338">
                  <c:v>3.0501188532401358E-3</c:v>
                </c:pt>
                <c:pt idx="339">
                  <c:v>-1.4577973594498417E-3</c:v>
                </c:pt>
                <c:pt idx="340">
                  <c:v>2.9929173686102928E-3</c:v>
                </c:pt>
                <c:pt idx="341">
                  <c:v>-1.2463393732398131E-3</c:v>
                </c:pt>
                <c:pt idx="342">
                  <c:v>2.9318089823000548E-3</c:v>
                </c:pt>
                <c:pt idx="343">
                  <c:v>-1.0420093264205121E-3</c:v>
                </c:pt>
                <c:pt idx="344">
                  <c:v>2.8668858644902429E-3</c:v>
                </c:pt>
                <c:pt idx="345">
                  <c:v>-8.4466418801998344E-4</c:v>
                </c:pt>
                <c:pt idx="346">
                  <c:v>2.7982379377400335E-3</c:v>
                </c:pt>
                <c:pt idx="347">
                  <c:v>-6.5416421682051862E-4</c:v>
                </c:pt>
                <c:pt idx="348">
                  <c:v>2.7259529406400418E-3</c:v>
                </c:pt>
                <c:pt idx="349">
                  <c:v>-4.7037282991979623E-4</c:v>
                </c:pt>
                <c:pt idx="350">
                  <c:v>2.6501164913996789E-3</c:v>
                </c:pt>
                <c:pt idx="351">
                  <c:v>-2.9315654446993022E-4</c:v>
                </c:pt>
                <c:pt idx="352">
                  <c:v>2.5708121419496521E-3</c:v>
                </c:pt>
                <c:pt idx="353">
                  <c:v>-1.2238489299054578E-4</c:v>
                </c:pt>
                <c:pt idx="354">
                  <c:v>2.4881214326599732E-3</c:v>
                </c:pt>
                <c:pt idx="355">
                  <c:v>4.2069657809840066E-5</c:v>
                </c:pt>
                <c:pt idx="356">
                  <c:v>2.4021239646696557E-3</c:v>
                </c:pt>
                <c:pt idx="357">
                  <c:v>2.0033179940970314E-4</c:v>
                </c:pt>
                <c:pt idx="358">
                  <c:v>2.3128974220796295E-3</c:v>
                </c:pt>
                <c:pt idx="359">
                  <c:v>3.5252342264957548E-4</c:v>
                </c:pt>
                <c:pt idx="360">
                  <c:v>2.2205176570500029E-3</c:v>
                </c:pt>
                <c:pt idx="361">
                  <c:v>4.9876372974022587E-4</c:v>
                </c:pt>
                <c:pt idx="362">
                  <c:v>2.1250587146894873E-3</c:v>
                </c:pt>
                <c:pt idx="363">
                  <c:v>6.3916927036000715E-4</c:v>
                </c:pt>
                <c:pt idx="364">
                  <c:v>2.0265928955796042E-3</c:v>
                </c:pt>
                <c:pt idx="365">
                  <c:v>7.7385403309992995E-4</c:v>
                </c:pt>
                <c:pt idx="366">
                  <c:v>1.9251907960500247E-3</c:v>
                </c:pt>
                <c:pt idx="367">
                  <c:v>9.0292950652948178E-4</c:v>
                </c:pt>
                <c:pt idx="368">
                  <c:v>1.8209213579796213E-3</c:v>
                </c:pt>
                <c:pt idx="369">
                  <c:v>1.0265047363402502E-3</c:v>
                </c:pt>
                <c:pt idx="370">
                  <c:v>1.71385190455009E-3</c:v>
                </c:pt>
                <c:pt idx="371">
                  <c:v>1.1446863864295054E-3</c:v>
                </c:pt>
                <c:pt idx="372">
                  <c:v>1.6040481955696961E-3</c:v>
                </c:pt>
                <c:pt idx="373">
                  <c:v>1.2575788136794941E-3</c:v>
                </c:pt>
                <c:pt idx="374">
                  <c:v>1.4915744573098522E-3</c:v>
                </c:pt>
                <c:pt idx="375">
                  <c:v>1.3652841117801628E-3</c:v>
                </c:pt>
                <c:pt idx="376">
                  <c:v>1.3764934384994376E-3</c:v>
                </c:pt>
                <c:pt idx="377">
                  <c:v>1.4679021719894436E-3</c:v>
                </c:pt>
                <c:pt idx="378">
                  <c:v>1.2588664206800715E-3</c:v>
                </c:pt>
                <c:pt idx="379">
                  <c:v>1.5655307513595673E-3</c:v>
                </c:pt>
                <c:pt idx="380">
                  <c:v>1.1387532951498969E-3</c:v>
                </c:pt>
                <c:pt idx="381">
                  <c:v>1.6582655101302635E-3</c:v>
                </c:pt>
                <c:pt idx="382">
                  <c:v>1.0162125551200774E-3</c:v>
                </c:pt>
                <c:pt idx="383">
                  <c:v>1.746200064629555E-3</c:v>
                </c:pt>
                <c:pt idx="384">
                  <c:v>8.9130137884030347E-4</c:v>
                </c:pt>
                <c:pt idx="385">
                  <c:v>1.8294260419198238E-3</c:v>
                </c:pt>
                <c:pt idx="386">
                  <c:v>7.6407562593949763E-4</c:v>
                </c:pt>
                <c:pt idx="387">
                  <c:v>1.9080331357699265E-3</c:v>
                </c:pt>
                <c:pt idx="388">
                  <c:v>6.3458988847031605E-4</c:v>
                </c:pt>
                <c:pt idx="389">
                  <c:v>1.9821091535696667E-3</c:v>
                </c:pt>
                <c:pt idx="390">
                  <c:v>5.0289751446985775E-4</c:v>
                </c:pt>
                <c:pt idx="391">
                  <c:v>2.0517400454203027E-3</c:v>
                </c:pt>
                <c:pt idx="392">
                  <c:v>3.6905065616998911E-4</c:v>
                </c:pt>
                <c:pt idx="393">
                  <c:v>2.1170099653895491E-3</c:v>
                </c:pt>
                <c:pt idx="394">
                  <c:v>2.331002888800171E-4</c:v>
                </c:pt>
                <c:pt idx="395">
                  <c:v>2.1780013120000774E-3</c:v>
                </c:pt>
                <c:pt idx="396">
                  <c:v>9.5096222669788233E-5</c:v>
                </c:pt>
                <c:pt idx="397">
                  <c:v>2.2347947734795426E-3</c:v>
                </c:pt>
                <c:pt idx="398">
                  <c:v>-4.4912821009823745E-5</c:v>
                </c:pt>
                <c:pt idx="399">
                  <c:v>2.2874693580101635E-3</c:v>
                </c:pt>
                <c:pt idx="400">
                  <c:v>-1.8687922545979063E-4</c:v>
                </c:pt>
                <c:pt idx="401">
                  <c:v>2.3361024555601517E-3</c:v>
                </c:pt>
                <c:pt idx="402">
                  <c:v>-3.3075644117985803E-4</c:v>
                </c:pt>
                <c:pt idx="403">
                  <c:v>2.3807698449598291E-3</c:v>
                </c:pt>
                <c:pt idx="404">
                  <c:v>-4.7649894332035814E-4</c:v>
                </c:pt>
                <c:pt idx="405">
                  <c:v>2.4215457675795804E-3</c:v>
                </c:pt>
                <c:pt idx="406">
                  <c:v>-6.2406221420019392E-4</c:v>
                </c:pt>
                <c:pt idx="407">
                  <c:v>2.458502928289974E-3</c:v>
                </c:pt>
                <c:pt idx="408">
                  <c:v>-7.7340273771042689E-4</c:v>
                </c:pt>
                <c:pt idx="409">
                  <c:v>2.4917125716594768E-3</c:v>
                </c:pt>
                <c:pt idx="410">
                  <c:v>-9.2447793857974858E-4</c:v>
                </c:pt>
                <c:pt idx="411">
                  <c:v>2.5212444819100455E-3</c:v>
                </c:pt>
                <c:pt idx="412">
                  <c:v>-1.077246186070191E-3</c:v>
                </c:pt>
                <c:pt idx="413">
                  <c:v>2.5471670365799781E-3</c:v>
                </c:pt>
                <c:pt idx="414">
                  <c:v>-1.2316667698000217E-3</c:v>
                </c:pt>
                <c:pt idx="415">
                  <c:v>2.5695472188695945E-3</c:v>
                </c:pt>
                <c:pt idx="416">
                  <c:v>-1.3876998554405162E-3</c:v>
                </c:pt>
                <c:pt idx="417">
                  <c:v>2.5884506930795581E-3</c:v>
                </c:pt>
                <c:pt idx="418">
                  <c:v>-1.5453064871104871E-3</c:v>
                </c:pt>
                <c:pt idx="419">
                  <c:v>2.6039417743994875E-3</c:v>
                </c:pt>
                <c:pt idx="420">
                  <c:v>-1.7044485676702692E-3</c:v>
                </c:pt>
                <c:pt idx="421">
                  <c:v>2.6160835191699761E-3</c:v>
                </c:pt>
                <c:pt idx="422">
                  <c:v>-1.8650887985804943E-3</c:v>
                </c:pt>
                <c:pt idx="423">
                  <c:v>2.6249377124996087E-3</c:v>
                </c:pt>
                <c:pt idx="424">
                  <c:v>-2.0271907217104257E-3</c:v>
                </c:pt>
                <c:pt idx="425">
                  <c:v>2.630564916099587E-3</c:v>
                </c:pt>
                <c:pt idx="426">
                  <c:v>-2.1907186466103568E-3</c:v>
                </c:pt>
                <c:pt idx="427">
                  <c:v>2.6330244993202356E-3</c:v>
                </c:pt>
                <c:pt idx="428">
                  <c:v>-2.3556376576001625E-3</c:v>
                </c:pt>
                <c:pt idx="429">
                  <c:v>2.6323746586403018E-3</c:v>
                </c:pt>
                <c:pt idx="430">
                  <c:v>-2.5219135927700975E-3</c:v>
                </c:pt>
                <c:pt idx="431">
                  <c:v>2.6286724328201672E-3</c:v>
                </c:pt>
                <c:pt idx="432">
                  <c:v>-2.6895130158504088E-3</c:v>
                </c:pt>
                <c:pt idx="433">
                  <c:v>2.6219737540600363E-3</c:v>
                </c:pt>
                <c:pt idx="434">
                  <c:v>-2.8468325800297123E-3</c:v>
                </c:pt>
                <c:pt idx="435">
                  <c:v>2.6123334584298163E-3</c:v>
                </c:pt>
                <c:pt idx="436">
                  <c:v>-2.657321877109986E-3</c:v>
                </c:pt>
                <c:pt idx="437">
                  <c:v>2.5998053195195325E-3</c:v>
                </c:pt>
                <c:pt idx="438">
                  <c:v>-2.4726085287802846E-3</c:v>
                </c:pt>
                <c:pt idx="439">
                  <c:v>2.5844420550003022E-3</c:v>
                </c:pt>
                <c:pt idx="440">
                  <c:v>-2.292615606269699E-3</c:v>
                </c:pt>
                <c:pt idx="441">
                  <c:v>2.566295366319693E-3</c:v>
                </c:pt>
                <c:pt idx="442">
                  <c:v>-2.1172675849401301E-3</c:v>
                </c:pt>
                <c:pt idx="443">
                  <c:v>2.545415957410313E-3</c:v>
                </c:pt>
                <c:pt idx="444">
                  <c:v>-1.9464903311501303E-3</c:v>
                </c:pt>
                <c:pt idx="445">
                  <c:v>2.5218535523698904E-3</c:v>
                </c:pt>
                <c:pt idx="446">
                  <c:v>-1.7802110572704422E-3</c:v>
                </c:pt>
                <c:pt idx="447">
                  <c:v>2.4956569243599347E-3</c:v>
                </c:pt>
                <c:pt idx="448">
                  <c:v>-1.6183583100897181E-3</c:v>
                </c:pt>
                <c:pt idx="449">
                  <c:v>2.4668739081796787E-3</c:v>
                </c:pt>
                <c:pt idx="450">
                  <c:v>-1.4608619118297028E-3</c:v>
                </c:pt>
                <c:pt idx="451">
                  <c:v>2.4355514363101349E-3</c:v>
                </c:pt>
                <c:pt idx="452">
                  <c:v>-1.307652961710204E-3</c:v>
                </c:pt>
                <c:pt idx="453">
                  <c:v>2.4017355298102672E-3</c:v>
                </c:pt>
                <c:pt idx="454">
                  <c:v>-1.1586638047003106E-3</c:v>
                </c:pt>
                <c:pt idx="455">
                  <c:v>2.3654713557998974E-3</c:v>
                </c:pt>
                <c:pt idx="456">
                  <c:v>-1.0138280000902E-3</c:v>
                </c:pt>
                <c:pt idx="457">
                  <c:v>2.3268032102095049E-3</c:v>
                </c:pt>
                <c:pt idx="458">
                  <c:v>-8.7308027671983979E-4</c:v>
                </c:pt>
                <c:pt idx="459">
                  <c:v>2.2857745661895024E-3</c:v>
                </c:pt>
                <c:pt idx="460">
                  <c:v>-7.3635655462034322E-4</c:v>
                </c:pt>
                <c:pt idx="461">
                  <c:v>2.2424280653599027E-3</c:v>
                </c:pt>
                <c:pt idx="462">
                  <c:v>-6.0359387022046462E-4</c:v>
                </c:pt>
                <c:pt idx="463">
                  <c:v>2.1968055642895834E-3</c:v>
                </c:pt>
                <c:pt idx="464">
                  <c:v>-4.7473038406042889E-4</c:v>
                </c:pt>
                <c:pt idx="465">
                  <c:v>2.1489481295295931E-3</c:v>
                </c:pt>
                <c:pt idx="466">
                  <c:v>-3.4970536001033281E-4</c:v>
                </c:pt>
                <c:pt idx="467">
                  <c:v>2.0988960533596668E-3</c:v>
                </c:pt>
                <c:pt idx="468">
                  <c:v>-2.2845911209046221E-4</c:v>
                </c:pt>
                <c:pt idx="469">
                  <c:v>2.0466888890995349E-3</c:v>
                </c:pt>
                <c:pt idx="470">
                  <c:v>-1.1093301632048025E-4</c:v>
                </c:pt>
                <c:pt idx="471">
                  <c:v>1.9923654544600211E-3</c:v>
                </c:pt>
                <c:pt idx="472">
                  <c:v>2.9305352100550408E-6</c:v>
                </c:pt>
                <c:pt idx="473">
                  <c:v>1.9359638388198874E-3</c:v>
                </c:pt>
                <c:pt idx="474">
                  <c:v>1.1318813129967964E-4</c:v>
                </c:pt>
                <c:pt idx="475">
                  <c:v>1.8775214437596333E-3</c:v>
                </c:pt>
                <c:pt idx="476">
                  <c:v>2.198953931698E-4</c:v>
                </c:pt>
                <c:pt idx="477">
                  <c:v>1.8170749748795956E-3</c:v>
                </c:pt>
                <c:pt idx="478">
                  <c:v>3.2310696052029186E-4</c:v>
                </c:pt>
                <c:pt idx="479">
                  <c:v>1.7546604546296862E-3</c:v>
                </c:pt>
                <c:pt idx="480">
                  <c:v>4.228765447100713E-4</c:v>
                </c:pt>
                <c:pt idx="481">
                  <c:v>1.6903132646701735E-3</c:v>
                </c:pt>
                <c:pt idx="482">
                  <c:v>5.1925691566001575E-4</c:v>
                </c:pt>
                <c:pt idx="483">
                  <c:v>1.6240681205701435E-3</c:v>
                </c:pt>
                <c:pt idx="484">
                  <c:v>6.1229995153944117E-4</c:v>
                </c:pt>
                <c:pt idx="485">
                  <c:v>1.5559591296501196E-3</c:v>
                </c:pt>
                <c:pt idx="486">
                  <c:v>7.0205662034972249E-4</c:v>
                </c:pt>
                <c:pt idx="487">
                  <c:v>1.4860197460002667E-3</c:v>
                </c:pt>
                <c:pt idx="488">
                  <c:v>7.885770425302141E-4</c:v>
                </c:pt>
                <c:pt idx="489">
                  <c:v>1.4142828530498974E-3</c:v>
                </c:pt>
                <c:pt idx="490">
                  <c:v>8.7191047111012665E-4</c:v>
                </c:pt>
                <c:pt idx="491">
                  <c:v>1.3407807116800896E-3</c:v>
                </c:pt>
                <c:pt idx="492">
                  <c:v>9.5210532628975386E-4</c:v>
                </c:pt>
                <c:pt idx="493">
                  <c:v>1.2655450224201559E-3</c:v>
                </c:pt>
                <c:pt idx="494">
                  <c:v>1.0292092026400468E-3</c:v>
                </c:pt>
                <c:pt idx="495">
                  <c:v>1.1886069001096899E-3</c:v>
                </c:pt>
                <c:pt idx="496">
                  <c:v>1.1032688953900305E-3</c:v>
                </c:pt>
                <c:pt idx="497">
                  <c:v>1.1099969049599423E-3</c:v>
                </c:pt>
                <c:pt idx="498">
                  <c:v>1.1743304059796955E-3</c:v>
                </c:pt>
                <c:pt idx="499">
                  <c:v>1.0297450554102028E-3</c:v>
                </c:pt>
                <c:pt idx="500">
                  <c:v>1.2424389743799225E-3</c:v>
                </c:pt>
                <c:pt idx="501">
                  <c:v>9.478808344498546E-4</c:v>
                </c:pt>
                <c:pt idx="502">
                  <c:v>1.3076390778401503E-3</c:v>
                </c:pt>
                <c:pt idx="503">
                  <c:v>8.6443318587026141E-4</c:v>
                </c:pt>
                <c:pt idx="504">
                  <c:v>1.3699744445396789E-3</c:v>
                </c:pt>
                <c:pt idx="505">
                  <c:v>7.7943055936025019E-4</c:v>
                </c:pt>
                <c:pt idx="506">
                  <c:v>1.4294880759697648E-3</c:v>
                </c:pt>
                <c:pt idx="507">
                  <c:v>6.929008865794728E-4</c:v>
                </c:pt>
                <c:pt idx="508">
                  <c:v>1.486222270750126E-3</c:v>
                </c:pt>
                <c:pt idx="509">
                  <c:v>6.0487161143996104E-4</c:v>
                </c:pt>
                <c:pt idx="510">
                  <c:v>1.540218614559663E-3</c:v>
                </c:pt>
                <c:pt idx="511">
                  <c:v>5.1536968828003182E-4</c:v>
                </c:pt>
                <c:pt idx="512">
                  <c:v>1.5915180019394626E-3</c:v>
                </c:pt>
                <c:pt idx="513">
                  <c:v>4.2442159638955701E-4</c:v>
                </c:pt>
                <c:pt idx="514">
                  <c:v>1.640160675510316E-3</c:v>
                </c:pt>
                <c:pt idx="515">
                  <c:v>3.3205336610020453E-4</c:v>
                </c:pt>
                <c:pt idx="516">
                  <c:v>1.6861861969799108E-3</c:v>
                </c:pt>
                <c:pt idx="517">
                  <c:v>2.3829055704993607E-4</c:v>
                </c:pt>
                <c:pt idx="518">
                  <c:v>1.7296334872698438E-3</c:v>
                </c:pt>
                <c:pt idx="519">
                  <c:v>1.4315827896016486E-4</c:v>
                </c:pt>
                <c:pt idx="520">
                  <c:v>1.7705408272998824E-3</c:v>
                </c:pt>
                <c:pt idx="521">
                  <c:v>4.6681207289900328E-5</c:v>
                </c:pt>
                <c:pt idx="522">
                  <c:v>1.8089458775101264E-3</c:v>
                </c:pt>
                <c:pt idx="523">
                  <c:v>-5.1116398590345113E-5</c:v>
                </c:pt>
                <c:pt idx="524">
                  <c:v>1.844885690779563E-3</c:v>
                </c:pt>
                <c:pt idx="525">
                  <c:v>-1.5021071489051963E-4</c:v>
                </c:pt>
                <c:pt idx="526">
                  <c:v>1.8783967195394879E-3</c:v>
                </c:pt>
                <c:pt idx="527">
                  <c:v>-2.5057833043007349E-4</c:v>
                </c:pt>
                <c:pt idx="528">
                  <c:v>1.9095148078198676E-3</c:v>
                </c:pt>
                <c:pt idx="529">
                  <c:v>-3.521962278298929E-4</c:v>
                </c:pt>
                <c:pt idx="530">
                  <c:v>1.9382752463599218E-3</c:v>
                </c:pt>
                <c:pt idx="531">
                  <c:v>-4.5504180320055099E-4</c:v>
                </c:pt>
                <c:pt idx="532">
                  <c:v>1.9647127458997105E-3</c:v>
                </c:pt>
                <c:pt idx="533">
                  <c:v>-5.590928220797764E-4</c:v>
                </c:pt>
                <c:pt idx="534">
                  <c:v>1.9888614615801714E-3</c:v>
                </c:pt>
                <c:pt idx="535">
                  <c:v>-6.6432744226041507E-4</c:v>
                </c:pt>
                <c:pt idx="536">
                  <c:v>2.0107550087002934E-3</c:v>
                </c:pt>
                <c:pt idx="537">
                  <c:v>-7.7072420523993657E-4</c:v>
                </c:pt>
                <c:pt idx="538">
                  <c:v>2.0304264544694917E-3</c:v>
                </c:pt>
                <c:pt idx="539">
                  <c:v>-8.7826199211971101E-4</c:v>
                </c:pt>
                <c:pt idx="540">
                  <c:v>2.0479083579800772E-3</c:v>
                </c:pt>
                <c:pt idx="541">
                  <c:v>-9.8692007760980971E-4</c:v>
                </c:pt>
                <c:pt idx="542">
                  <c:v>2.0632327344101142E-3</c:v>
                </c:pt>
                <c:pt idx="543">
                  <c:v>-1.0966780596097792E-3</c:v>
                </c:pt>
                <c:pt idx="544">
                  <c:v>2.0764311196295182E-3</c:v>
                </c:pt>
                <c:pt idx="545">
                  <c:v>-1.2075158992903567E-3</c:v>
                </c:pt>
                <c:pt idx="546">
                  <c:v>2.0875345349899987E-3</c:v>
                </c:pt>
                <c:pt idx="547">
                  <c:v>-1.3194138989298665E-3</c:v>
                </c:pt>
                <c:pt idx="548">
                  <c:v>2.0965735191298407E-3</c:v>
                </c:pt>
                <c:pt idx="549">
                  <c:v>-1.432352680200033E-3</c:v>
                </c:pt>
                <c:pt idx="550">
                  <c:v>2.1035781308000878E-3</c:v>
                </c:pt>
                <c:pt idx="551">
                  <c:v>-1.5463132065098861E-3</c:v>
                </c:pt>
                <c:pt idx="552">
                  <c:v>2.1085779604801402E-3</c:v>
                </c:pt>
                <c:pt idx="553">
                  <c:v>-1.661276756370178E-3</c:v>
                </c:pt>
                <c:pt idx="554">
                  <c:v>2.1116021202303159E-3</c:v>
                </c:pt>
                <c:pt idx="555">
                  <c:v>-1.7772249149805575E-3</c:v>
                </c:pt>
                <c:pt idx="556">
                  <c:v>2.112679293199804E-3</c:v>
                </c:pt>
                <c:pt idx="557">
                  <c:v>-1.8941395919798154E-3</c:v>
                </c:pt>
                <c:pt idx="558">
                  <c:v>2.1118376980995279E-3</c:v>
                </c:pt>
                <c:pt idx="559">
                  <c:v>-2.0120029863299749E-3</c:v>
                </c:pt>
                <c:pt idx="560">
                  <c:v>2.1091051166894914E-3</c:v>
                </c:pt>
                <c:pt idx="561">
                  <c:v>-2.130797604750434E-3</c:v>
                </c:pt>
                <c:pt idx="562">
                  <c:v>2.1045089099995806E-3</c:v>
                </c:pt>
                <c:pt idx="563">
                  <c:v>-2.1847309399900539E-3</c:v>
                </c:pt>
                <c:pt idx="564">
                  <c:v>2.0980760078694871E-3</c:v>
                </c:pt>
                <c:pt idx="565">
                  <c:v>-2.0528877999304029E-3</c:v>
                </c:pt>
                <c:pt idx="566">
                  <c:v>2.0898329298297824E-3</c:v>
                </c:pt>
                <c:pt idx="567">
                  <c:v>-1.9239073548602548E-3</c:v>
                </c:pt>
                <c:pt idx="568">
                  <c:v>2.0798057857200902E-3</c:v>
                </c:pt>
                <c:pt idx="569">
                  <c:v>-1.7977529170201123E-3</c:v>
                </c:pt>
                <c:pt idx="570">
                  <c:v>2.0680202907001899E-3</c:v>
                </c:pt>
                <c:pt idx="571">
                  <c:v>-1.6743883295005091E-3</c:v>
                </c:pt>
                <c:pt idx="572">
                  <c:v>2.0545017575397395E-3</c:v>
                </c:pt>
                <c:pt idx="573">
                  <c:v>-1.5537779414902531E-3</c:v>
                </c:pt>
                <c:pt idx="574">
                  <c:v>2.0392751184798996E-3</c:v>
                </c:pt>
                <c:pt idx="575">
                  <c:v>-1.4358866470498555E-3</c:v>
                </c:pt>
                <c:pt idx="576">
                  <c:v>2.0223649205197702E-3</c:v>
                </c:pt>
                <c:pt idx="577">
                  <c:v>-1.3206798436904421E-3</c:v>
                </c:pt>
                <c:pt idx="578">
                  <c:v>2.0037953451499391E-3</c:v>
                </c:pt>
                <c:pt idx="579">
                  <c:v>-1.2081234086105397E-3</c:v>
                </c:pt>
                <c:pt idx="580">
                  <c:v>1.9835902037401709E-3</c:v>
                </c:pt>
                <c:pt idx="581">
                  <c:v>-1.098183734289826E-3</c:v>
                </c:pt>
                <c:pt idx="582">
                  <c:v>1.9617729511303139E-3</c:v>
                </c:pt>
                <c:pt idx="583">
                  <c:v>-9.9082768644986885E-4</c:v>
                </c:pt>
                <c:pt idx="584">
                  <c:v>1.9383666835395275E-3</c:v>
                </c:pt>
                <c:pt idx="585">
                  <c:v>-8.8602259986014786E-4</c:v>
                </c:pt>
                <c:pt idx="586">
                  <c:v>1.9133941503399754E-3</c:v>
                </c:pt>
                <c:pt idx="587">
                  <c:v>-7.8373629659989064E-4</c:v>
                </c:pt>
                <c:pt idx="588">
                  <c:v>1.8868777652603086E-3</c:v>
                </c:pt>
                <c:pt idx="589">
                  <c:v>-6.8393704257996291E-4</c:v>
                </c:pt>
                <c:pt idx="590">
                  <c:v>1.8588395931598001E-3</c:v>
                </c:pt>
                <c:pt idx="591">
                  <c:v>-5.8659355761037091E-4</c:v>
                </c:pt>
                <c:pt idx="592">
                  <c:v>1.8293013793995172E-3</c:v>
                </c:pt>
                <c:pt idx="593">
                  <c:v>-4.9167500730007418E-4</c:v>
                </c:pt>
                <c:pt idx="594">
                  <c:v>1.7982845466999464E-3</c:v>
                </c:pt>
                <c:pt idx="595">
                  <c:v>-3.9915099690990274E-4</c:v>
                </c:pt>
                <c:pt idx="596">
                  <c:v>1.7658101914994617E-3</c:v>
                </c:pt>
                <c:pt idx="597">
                  <c:v>-3.0899154802010997E-4</c:v>
                </c:pt>
                <c:pt idx="598">
                  <c:v>1.7318991003598683E-3</c:v>
                </c:pt>
                <c:pt idx="599">
                  <c:v>-2.2116712972053421E-4</c:v>
                </c:pt>
                <c:pt idx="600">
                  <c:v>1.696571762360044E-3</c:v>
                </c:pt>
                <c:pt idx="601">
                  <c:v>-1.3564860195991457E-4</c:v>
                </c:pt>
                <c:pt idx="602">
                  <c:v>1.6598483386101037E-3</c:v>
                </c:pt>
                <c:pt idx="603">
                  <c:v>-5.2407253479991311E-5</c:v>
                </c:pt>
                <c:pt idx="604">
                  <c:v>1.6217487263601171E-3</c:v>
                </c:pt>
                <c:pt idx="605">
                  <c:v>2.8585247449974815E-5</c:v>
                </c:pt>
                <c:pt idx="606">
                  <c:v>1.5822924936701455E-3</c:v>
                </c:pt>
                <c:pt idx="607">
                  <c:v>1.0735681638962546E-4</c:v>
                </c:pt>
                <c:pt idx="608">
                  <c:v>1.5414989472297691E-3</c:v>
                </c:pt>
                <c:pt idx="609">
                  <c:v>1.8393498613011872E-4</c:v>
                </c:pt>
                <c:pt idx="610">
                  <c:v>1.4993871000399395E-3</c:v>
                </c:pt>
                <c:pt idx="611">
                  <c:v>2.5834692116966096E-4</c:v>
                </c:pt>
                <c:pt idx="612">
                  <c:v>1.4559756909600097E-3</c:v>
                </c:pt>
                <c:pt idx="613">
                  <c:v>3.3061937845957345E-4</c:v>
                </c:pt>
                <c:pt idx="614">
                  <c:v>1.4112831868100528E-3</c:v>
                </c:pt>
                <c:pt idx="615">
                  <c:v>4.0077877895949854E-4</c:v>
                </c:pt>
                <c:pt idx="616">
                  <c:v>1.3653277786502827E-3</c:v>
                </c:pt>
                <c:pt idx="617">
                  <c:v>4.6885115498973562E-4</c:v>
                </c:pt>
                <c:pt idx="618">
                  <c:v>1.3181274088900352E-3</c:v>
                </c:pt>
                <c:pt idx="619">
                  <c:v>5.3486219659948375E-4</c:v>
                </c:pt>
                <c:pt idx="620">
                  <c:v>1.2696997278602851E-3</c:v>
                </c:pt>
                <c:pt idx="621">
                  <c:v>5.9883722475007062E-4</c:v>
                </c:pt>
                <c:pt idx="622">
                  <c:v>1.2200621708098325E-3</c:v>
                </c:pt>
                <c:pt idx="623">
                  <c:v>6.6080122298028954E-4</c:v>
                </c:pt>
                <c:pt idx="624">
                  <c:v>1.1692318911897814E-3</c:v>
                </c:pt>
                <c:pt idx="625">
                  <c:v>7.2077884350019161E-4</c:v>
                </c:pt>
                <c:pt idx="626">
                  <c:v>1.1172258063094631E-3</c:v>
                </c:pt>
                <c:pt idx="627">
                  <c:v>7.7879437497951898E-4</c:v>
                </c:pt>
                <c:pt idx="628">
                  <c:v>1.0640605883303067E-3</c:v>
                </c:pt>
                <c:pt idx="629">
                  <c:v>8.3487180670971384E-4</c:v>
                </c:pt>
                <c:pt idx="630">
                  <c:v>1.0097526700603154E-3</c:v>
                </c:pt>
                <c:pt idx="631">
                  <c:v>8.890347793997222E-4</c:v>
                </c:pt>
                <c:pt idx="632">
                  <c:v>9.5431826060998759E-4</c:v>
                </c:pt>
                <c:pt idx="633">
                  <c:v>9.4130661979985319E-4</c:v>
                </c:pt>
                <c:pt idx="634">
                  <c:v>8.9777332132001675E-4</c:v>
                </c:pt>
                <c:pt idx="635">
                  <c:v>9.9171034762957078E-4</c:v>
                </c:pt>
                <c:pt idx="636">
                  <c:v>8.4013358872958577E-4</c:v>
                </c:pt>
                <c:pt idx="637">
                  <c:v>1.0402686733099742E-3</c:v>
                </c:pt>
                <c:pt idx="638">
                  <c:v>7.8141457495028988E-4</c:v>
                </c:pt>
                <c:pt idx="639">
                  <c:v>1.0870039760497718E-3</c:v>
                </c:pt>
                <c:pt idx="640">
                  <c:v>7.2163157946025791E-4</c:v>
                </c:pt>
                <c:pt idx="641">
                  <c:v>1.1319383622598878E-3</c:v>
                </c:pt>
                <c:pt idx="642">
                  <c:v>6.6079968688015356E-4</c:v>
                </c:pt>
                <c:pt idx="643">
                  <c:v>1.1750936312200366E-3</c:v>
                </c:pt>
                <c:pt idx="644">
                  <c:v>5.9893375270991811E-4</c:v>
                </c:pt>
                <c:pt idx="645">
                  <c:v>1.2164912965095809E-3</c:v>
                </c:pt>
                <c:pt idx="646">
                  <c:v>5.3604843207999409E-4</c:v>
                </c:pt>
                <c:pt idx="647">
                  <c:v>1.256152578940295E-3</c:v>
                </c:pt>
                <c:pt idx="648">
                  <c:v>4.7215817976020702E-4</c:v>
                </c:pt>
                <c:pt idx="649">
                  <c:v>1.2940984208800188E-3</c:v>
                </c:pt>
                <c:pt idx="650">
                  <c:v>4.0727722879019268E-4</c:v>
                </c:pt>
                <c:pt idx="651">
                  <c:v>1.3303494892102918E-3</c:v>
                </c:pt>
                <c:pt idx="652">
                  <c:v>3.4141962842948459E-4</c:v>
                </c:pt>
                <c:pt idx="653">
                  <c:v>1.3649261612398433E-3</c:v>
                </c:pt>
                <c:pt idx="654">
                  <c:v>2.7459923717998436E-4</c:v>
                </c:pt>
                <c:pt idx="655">
                  <c:v>1.3978485663201923E-3</c:v>
                </c:pt>
                <c:pt idx="656">
                  <c:v>2.0682970087015917E-4</c:v>
                </c:pt>
                <c:pt idx="657">
                  <c:v>1.4291365542602463E-3</c:v>
                </c:pt>
                <c:pt idx="658">
                  <c:v>1.3812447688987817E-4</c:v>
                </c:pt>
                <c:pt idx="659">
                  <c:v>1.4588097197796301E-3</c:v>
                </c:pt>
                <c:pt idx="660">
                  <c:v>6.8496853289801152E-5</c:v>
                </c:pt>
                <c:pt idx="661">
                  <c:v>1.4868873980695696E-3</c:v>
                </c:pt>
                <c:pt idx="662">
                  <c:v>-2.0400889004790201E-6</c:v>
                </c:pt>
                <c:pt idx="663">
                  <c:v>1.5133886731399926E-3</c:v>
                </c:pt>
                <c:pt idx="664">
                  <c:v>-7.3473434990312114E-5</c:v>
                </c:pt>
                <c:pt idx="665">
                  <c:v>1.53833237208989E-3</c:v>
                </c:pt>
                <c:pt idx="666">
                  <c:v>-1.4579045878004848E-4</c:v>
                </c:pt>
                <c:pt idx="667">
                  <c:v>1.5617370929694729E-3</c:v>
                </c:pt>
                <c:pt idx="668">
                  <c:v>-2.1897859506037065E-4</c:v>
                </c:pt>
                <c:pt idx="669">
                  <c:v>1.5836211839799219E-3</c:v>
                </c:pt>
                <c:pt idx="670">
                  <c:v>-2.9302547448040173E-4</c:v>
                </c:pt>
                <c:pt idx="671">
                  <c:v>1.6040027314696559E-3</c:v>
                </c:pt>
                <c:pt idx="672">
                  <c:v>-3.6791888411968898E-4</c:v>
                </c:pt>
                <c:pt idx="673">
                  <c:v>1.6228996261595796E-3</c:v>
                </c:pt>
                <c:pt idx="674">
                  <c:v>-4.4364677366992566E-4</c:v>
                </c:pt>
                <c:pt idx="675">
                  <c:v>1.6403295025995135E-3</c:v>
                </c:pt>
                <c:pt idx="676">
                  <c:v>-5.2019727410002048E-4</c:v>
                </c:pt>
                <c:pt idx="677">
                  <c:v>1.6563097781601144E-3</c:v>
                </c:pt>
                <c:pt idx="678">
                  <c:v>-5.9755867803001905E-4</c:v>
                </c:pt>
                <c:pt idx="679">
                  <c:v>1.6708576446600176E-3</c:v>
                </c:pt>
                <c:pt idx="680">
                  <c:v>-6.7571940792010565E-4</c:v>
                </c:pt>
                <c:pt idx="681">
                  <c:v>1.6839900554996845E-3</c:v>
                </c:pt>
                <c:pt idx="682">
                  <c:v>-7.5466809722968264E-4</c:v>
                </c:pt>
                <c:pt idx="683">
                  <c:v>1.6957237759402943E-3</c:v>
                </c:pt>
                <c:pt idx="684">
                  <c:v>-8.3439348086056242E-4</c:v>
                </c:pt>
                <c:pt idx="685">
                  <c:v>1.7060753343098867E-3</c:v>
                </c:pt>
                <c:pt idx="686">
                  <c:v>-9.1488447904986003E-4</c:v>
                </c:pt>
                <c:pt idx="687">
                  <c:v>1.7150610528595678E-3</c:v>
                </c:pt>
                <c:pt idx="688">
                  <c:v>-9.9613016613009364E-4</c:v>
                </c:pt>
                <c:pt idx="689">
                  <c:v>1.7226970664401264E-3</c:v>
                </c:pt>
                <c:pt idx="690">
                  <c:v>-1.0781197382199181E-3</c:v>
                </c:pt>
                <c:pt idx="691">
                  <c:v>1.7289992689697442E-3</c:v>
                </c:pt>
                <c:pt idx="692">
                  <c:v>-1.1608425546700829E-3</c:v>
                </c:pt>
                <c:pt idx="693">
                  <c:v>1.7339833692195938E-3</c:v>
                </c:pt>
                <c:pt idx="694">
                  <c:v>-1.244288128789961E-3</c:v>
                </c:pt>
                <c:pt idx="695">
                  <c:v>1.7376648858702382E-3</c:v>
                </c:pt>
                <c:pt idx="696">
                  <c:v>-1.328446090970381E-3</c:v>
                </c:pt>
                <c:pt idx="697">
                  <c:v>1.7400591381901975E-3</c:v>
                </c:pt>
                <c:pt idx="698">
                  <c:v>-1.413306229910205E-3</c:v>
                </c:pt>
                <c:pt idx="699">
                  <c:v>1.7411812323597786E-3</c:v>
                </c:pt>
                <c:pt idx="700">
                  <c:v>-1.498858458400143E-3</c:v>
                </c:pt>
                <c:pt idx="701">
                  <c:v>1.7410461085800577E-3</c:v>
                </c:pt>
                <c:pt idx="702">
                  <c:v>-1.5850928437997069E-3</c:v>
                </c:pt>
                <c:pt idx="703">
                  <c:v>1.73966851606977E-3</c:v>
                </c:pt>
                <c:pt idx="704">
                  <c:v>-1.6719995718998959E-3</c:v>
                </c:pt>
                <c:pt idx="705">
                  <c:v>1.7370629914195135E-3</c:v>
                </c:pt>
                <c:pt idx="706">
                  <c:v>-1.7595689493603572E-3</c:v>
                </c:pt>
                <c:pt idx="707">
                  <c:v>1.7332439322697013E-3</c:v>
                </c:pt>
                <c:pt idx="708">
                  <c:v>-1.6770298612103218E-3</c:v>
                </c:pt>
                <c:pt idx="709">
                  <c:v>1.7282255201100938E-3</c:v>
                </c:pt>
                <c:pt idx="710">
                  <c:v>-1.5824231211096773E-3</c:v>
                </c:pt>
                <c:pt idx="711">
                  <c:v>1.7220217892495171E-3</c:v>
                </c:pt>
                <c:pt idx="712">
                  <c:v>-1.4896177555803192E-3</c:v>
                </c:pt>
                <c:pt idx="713">
                  <c:v>1.7146465652295717E-3</c:v>
                </c:pt>
                <c:pt idx="714">
                  <c:v>-1.3985948715200536E-3</c:v>
                </c:pt>
                <c:pt idx="715">
                  <c:v>1.7061135329301536E-3</c:v>
                </c:pt>
                <c:pt idx="716">
                  <c:v>-1.3093358218903006E-3</c:v>
                </c:pt>
                <c:pt idx="717">
                  <c:v>1.6964361895999147E-3</c:v>
                </c:pt>
                <c:pt idx="718">
                  <c:v>-1.2218221907298599E-3</c:v>
                </c:pt>
                <c:pt idx="719">
                  <c:v>1.6856278725096985E-3</c:v>
                </c:pt>
                <c:pt idx="720">
                  <c:v>-1.1360357526601916E-3</c:v>
                </c:pt>
                <c:pt idx="721">
                  <c:v>1.673701758109658E-3</c:v>
                </c:pt>
                <c:pt idx="722">
                  <c:v>-1.0519585190804648E-3</c:v>
                </c:pt>
                <c:pt idx="723">
                  <c:v>1.6606708473094756E-3</c:v>
                </c:pt>
                <c:pt idx="724">
                  <c:v>-9.6957269758046749E-4</c:v>
                </c:pt>
                <c:pt idx="725">
                  <c:v>1.6465479902398883E-3</c:v>
                </c:pt>
                <c:pt idx="726">
                  <c:v>-8.8886072324001475E-4</c:v>
                </c:pt>
                <c:pt idx="727">
                  <c:v>1.6313458731795905E-3</c:v>
                </c:pt>
                <c:pt idx="728">
                  <c:v>-8.0980522047013892E-4</c:v>
                </c:pt>
                <c:pt idx="729">
                  <c:v>1.615077042050217E-3</c:v>
                </c:pt>
                <c:pt idx="730">
                  <c:v>-7.3238902075978274E-4</c:v>
                </c:pt>
                <c:pt idx="731">
                  <c:v>1.5977538737699248E-3</c:v>
                </c:pt>
                <c:pt idx="732">
                  <c:v>-6.5659517079996732E-4</c:v>
                </c:pt>
                <c:pt idx="733">
                  <c:v>1.5793886060198048E-3</c:v>
                </c:pt>
                <c:pt idx="734">
                  <c:v>-5.8240690662980654E-4</c:v>
                </c:pt>
                <c:pt idx="735">
                  <c:v>1.5599933020595813E-3</c:v>
                </c:pt>
                <c:pt idx="736">
                  <c:v>-5.0980763881991464E-4</c:v>
                </c:pt>
                <c:pt idx="737">
                  <c:v>1.5395799011699296E-3</c:v>
                </c:pt>
                <c:pt idx="738">
                  <c:v>-4.3878100095007255E-4</c:v>
                </c:pt>
                <c:pt idx="739">
                  <c:v>1.5181602074099132E-3</c:v>
                </c:pt>
                <c:pt idx="740">
                  <c:v>-3.6931080421975793E-4</c:v>
                </c:pt>
                <c:pt idx="741">
                  <c:v>1.4957458588300554E-3</c:v>
                </c:pt>
                <c:pt idx="742">
                  <c:v>-3.013810474801204E-4</c:v>
                </c:pt>
                <c:pt idx="743">
                  <c:v>1.4723483544099025E-3</c:v>
                </c:pt>
                <c:pt idx="744">
                  <c:v>-2.3497591335974732E-4</c:v>
                </c:pt>
                <c:pt idx="745">
                  <c:v>1.4479790586099384E-3</c:v>
                </c:pt>
                <c:pt idx="746">
                  <c:v>-1.7007976257055191E-4</c:v>
                </c:pt>
                <c:pt idx="747">
                  <c:v>1.4226492148097236E-3</c:v>
                </c:pt>
                <c:pt idx="748">
                  <c:v>-1.0667714280021556E-4</c:v>
                </c:pt>
                <c:pt idx="749">
                  <c:v>1.3963699194201595E-3</c:v>
                </c:pt>
                <c:pt idx="750">
                  <c:v>-4.4752785780310944E-5</c:v>
                </c:pt>
                <c:pt idx="751">
                  <c:v>1.3691521101000248E-3</c:v>
                </c:pt>
                <c:pt idx="752">
                  <c:v>1.5708420769477982E-5</c:v>
                </c:pt>
                <c:pt idx="753">
                  <c:v>1.3410066375900698E-3</c:v>
                </c:pt>
                <c:pt idx="754">
                  <c:v>7.4721401929878084E-5</c:v>
                </c:pt>
                <c:pt idx="755">
                  <c:v>1.3119441891795702E-3</c:v>
                </c:pt>
                <c:pt idx="756">
                  <c:v>1.3230090501981095E-4</c:v>
                </c:pt>
                <c:pt idx="757">
                  <c:v>1.2819753520094679E-3</c:v>
                </c:pt>
                <c:pt idx="758">
                  <c:v>1.8846153894003237E-4</c:v>
                </c:pt>
                <c:pt idx="759">
                  <c:v>1.2511105512196252E-3</c:v>
                </c:pt>
                <c:pt idx="760">
                  <c:v>2.4321772276980624E-4</c:v>
                </c:pt>
                <c:pt idx="761">
                  <c:v>1.2193601171999191E-3</c:v>
                </c:pt>
                <c:pt idx="762">
                  <c:v>2.9658371700946873E-4</c:v>
                </c:pt>
                <c:pt idx="763">
                  <c:v>1.1867342544702453E-3</c:v>
                </c:pt>
                <c:pt idx="764">
                  <c:v>3.4857361247997432E-4</c:v>
                </c:pt>
                <c:pt idx="765">
                  <c:v>1.1532430441603125E-3</c:v>
                </c:pt>
                <c:pt idx="766">
                  <c:v>3.9920135061954909E-4</c:v>
                </c:pt>
                <c:pt idx="767">
                  <c:v>1.1188964217803132E-3</c:v>
                </c:pt>
                <c:pt idx="768">
                  <c:v>4.4848072371017622E-4</c:v>
                </c:pt>
                <c:pt idx="769">
                  <c:v>1.083704257530016E-3</c:v>
                </c:pt>
                <c:pt idx="770">
                  <c:v>4.9642535517957498E-4</c:v>
                </c:pt>
                <c:pt idx="771">
                  <c:v>1.0476762538500495E-3</c:v>
                </c:pt>
                <c:pt idx="772">
                  <c:v>5.4304871771027052E-4</c:v>
                </c:pt>
                <c:pt idx="773">
                  <c:v>1.0108220287499137E-3</c:v>
                </c:pt>
                <c:pt idx="774">
                  <c:v>5.883641281902996E-4</c:v>
                </c:pt>
                <c:pt idx="775">
                  <c:v>9.7315107448991967E-4</c:v>
                </c:pt>
                <c:pt idx="776">
                  <c:v>6.3238477446958541E-4</c:v>
                </c:pt>
                <c:pt idx="777">
                  <c:v>9.3467277687953043E-4</c:v>
                </c:pt>
                <c:pt idx="778">
                  <c:v>6.7512366976973937E-4</c:v>
                </c:pt>
                <c:pt idx="779">
                  <c:v>8.953964179401197E-4</c:v>
                </c:pt>
                <c:pt idx="780">
                  <c:v>7.165936993995814E-4</c:v>
                </c:pt>
                <c:pt idx="781">
                  <c:v>8.5533115491998046E-4</c:v>
                </c:pt>
                <c:pt idx="782">
                  <c:v>7.5680760481944276E-4</c:v>
                </c:pt>
                <c:pt idx="783">
                  <c:v>8.1448606210976493E-4</c:v>
                </c:pt>
                <c:pt idx="784">
                  <c:v>7.9577798492014296E-4</c:v>
                </c:pt>
                <c:pt idx="785">
                  <c:v>7.7287006889026344E-4</c:v>
                </c:pt>
                <c:pt idx="786">
                  <c:v>8.335172851099415E-4</c:v>
                </c:pt>
                <c:pt idx="787">
                  <c:v>7.3049204458985884E-4</c:v>
                </c:pt>
                <c:pt idx="788">
                  <c:v>8.7003783048977823E-4</c:v>
                </c:pt>
                <c:pt idx="789">
                  <c:v>6.8736072776953705E-4</c:v>
                </c:pt>
                <c:pt idx="790">
                  <c:v>9.0535179823980627E-4</c:v>
                </c:pt>
                <c:pt idx="791">
                  <c:v>6.4348476663944609E-4</c:v>
                </c:pt>
                <c:pt idx="792">
                  <c:v>9.3947124690973993E-4</c:v>
                </c:pt>
                <c:pt idx="793">
                  <c:v>5.9887271194014602E-4</c:v>
                </c:pt>
                <c:pt idx="794">
                  <c:v>9.7240807928944406E-4</c:v>
                </c:pt>
                <c:pt idx="795">
                  <c:v>5.5353298753946234E-4</c:v>
                </c:pt>
                <c:pt idx="796">
                  <c:v>1.0041740864199511E-3</c:v>
                </c:pt>
                <c:pt idx="797">
                  <c:v>5.0747396142014622E-4</c:v>
                </c:pt>
                <c:pt idx="798">
                  <c:v>1.0347809249902085E-3</c:v>
                </c:pt>
                <c:pt idx="799">
                  <c:v>4.6070388011987262E-4</c:v>
                </c:pt>
                <c:pt idx="800">
                  <c:v>1.064240114859949E-3</c:v>
                </c:pt>
                <c:pt idx="801">
                  <c:v>4.1323089694955684E-4</c:v>
                </c:pt>
                <c:pt idx="802">
                  <c:v>1.0925630673002118E-3</c:v>
                </c:pt>
                <c:pt idx="803">
                  <c:v>3.650630863498705E-4</c:v>
                </c:pt>
                <c:pt idx="804">
                  <c:v>1.1197610591402452E-3</c:v>
                </c:pt>
                <c:pt idx="805">
                  <c:v>3.1620840415946816E-4</c:v>
                </c:pt>
                <c:pt idx="806">
                  <c:v>1.1458452333901192E-3</c:v>
                </c:pt>
                <c:pt idx="807">
                  <c:v>2.6667473318031654E-4</c:v>
                </c:pt>
                <c:pt idx="808">
                  <c:v>1.1708266255201494E-3</c:v>
                </c:pt>
                <c:pt idx="809">
                  <c:v>2.1646987021028963E-4</c:v>
                </c:pt>
                <c:pt idx="810">
                  <c:v>1.1947161532095407E-3</c:v>
                </c:pt>
                <c:pt idx="811">
                  <c:v>1.6560151451994187E-4</c:v>
                </c:pt>
                <c:pt idx="812">
                  <c:v>1.2175246081396196E-3</c:v>
                </c:pt>
                <c:pt idx="813">
                  <c:v>1.1407727397028111E-4</c:v>
                </c:pt>
                <c:pt idx="814">
                  <c:v>1.2392626739297086E-3</c:v>
                </c:pt>
                <c:pt idx="815">
                  <c:v>6.1904672359780477E-5</c:v>
                </c:pt>
                <c:pt idx="816">
                  <c:v>1.2599409123499328E-3</c:v>
                </c:pt>
                <c:pt idx="817">
                  <c:v>9.0911506598345682E-6</c:v>
                </c:pt>
                <c:pt idx="818">
                  <c:v>1.2795697617598023E-3</c:v>
                </c:pt>
                <c:pt idx="819">
                  <c:v>-4.4355930009842837E-5</c:v>
                </c:pt>
                <c:pt idx="820">
                  <c:v>1.298159577180158E-3</c:v>
                </c:pt>
                <c:pt idx="821">
                  <c:v>-9.8429307800351751E-5</c:v>
                </c:pt>
                <c:pt idx="822">
                  <c:v>1.3157205652900572E-3</c:v>
                </c:pt>
                <c:pt idx="823">
                  <c:v>-1.5312178247040009E-4</c:v>
                </c:pt>
                <c:pt idx="824">
                  <c:v>1.33226284684973E-3</c:v>
                </c:pt>
                <c:pt idx="825">
                  <c:v>-2.0842625785988389E-4</c:v>
                </c:pt>
                <c:pt idx="826">
                  <c:v>1.3477964306796153E-3</c:v>
                </c:pt>
                <c:pt idx="827">
                  <c:v>-2.6433568169004218E-4</c:v>
                </c:pt>
                <c:pt idx="828">
                  <c:v>1.3623312275798938E-3</c:v>
                </c:pt>
                <c:pt idx="829">
                  <c:v>-3.2084313192992653E-4</c:v>
                </c:pt>
                <c:pt idx="830">
                  <c:v>1.3758770212595195E-3</c:v>
                </c:pt>
                <c:pt idx="831">
                  <c:v>-3.7794172417981997E-4</c:v>
                </c:pt>
                <c:pt idx="832">
                  <c:v>1.3884435066300327E-3</c:v>
                </c:pt>
                <c:pt idx="833">
                  <c:v>-4.3562466222990537E-4</c:v>
                </c:pt>
                <c:pt idx="834">
                  <c:v>1.4000402582894367E-3</c:v>
                </c:pt>
                <c:pt idx="835">
                  <c:v>-4.9388523590021549E-4</c:v>
                </c:pt>
                <c:pt idx="836">
                  <c:v>1.4106767910799789E-3</c:v>
                </c:pt>
                <c:pt idx="837">
                  <c:v>-5.5271680530033507E-4</c:v>
                </c:pt>
                <c:pt idx="838">
                  <c:v>1.4203624656197178E-3</c:v>
                </c:pt>
                <c:pt idx="839">
                  <c:v>-6.1211278578010564E-4</c:v>
                </c:pt>
                <c:pt idx="840">
                  <c:v>1.4291065688496474E-3</c:v>
                </c:pt>
                <c:pt idx="841">
                  <c:v>-6.7206669891994864E-4</c:v>
                </c:pt>
                <c:pt idx="842">
                  <c:v>1.4369183085802817E-3</c:v>
                </c:pt>
                <c:pt idx="843">
                  <c:v>-7.3257211480992623E-4</c:v>
                </c:pt>
                <c:pt idx="844">
                  <c:v>1.4438067503101948E-3</c:v>
                </c:pt>
                <c:pt idx="845">
                  <c:v>-7.9362268867022578E-4</c:v>
                </c:pt>
                <c:pt idx="846">
                  <c:v>1.4497809108702242E-3</c:v>
                </c:pt>
                <c:pt idx="847">
                  <c:v>-8.5521213700001653E-4</c:v>
                </c:pt>
                <c:pt idx="848">
                  <c:v>1.4548496861301885E-3</c:v>
                </c:pt>
                <c:pt idx="849">
                  <c:v>-9.1733424349982329E-4</c:v>
                </c:pt>
                <c:pt idx="850">
                  <c:v>1.4590218884800166E-3</c:v>
                </c:pt>
                <c:pt idx="851">
                  <c:v>-9.7998286630041065E-4</c:v>
                </c:pt>
                <c:pt idx="852">
                  <c:v>1.4623062176495338E-3</c:v>
                </c:pt>
                <c:pt idx="853">
                  <c:v>-1.0431519406397527E-3</c:v>
                </c:pt>
                <c:pt idx="854">
                  <c:v>1.4647113013097623E-3</c:v>
                </c:pt>
                <c:pt idx="855">
                  <c:v>-1.1068354597103536E-3</c:v>
                </c:pt>
                <c:pt idx="856">
                  <c:v>1.4662456866698648E-3</c:v>
                </c:pt>
                <c:pt idx="857">
                  <c:v>-1.1710274714200608E-3</c:v>
                </c:pt>
                <c:pt idx="858">
                  <c:v>1.466917823649716E-3</c:v>
                </c:pt>
                <c:pt idx="859">
                  <c:v>-1.2357221158101339E-3</c:v>
                </c:pt>
                <c:pt idx="860">
                  <c:v>1.4667360506095406E-3</c:v>
                </c:pt>
                <c:pt idx="861">
                  <c:v>-1.3009135798904836E-3</c:v>
                </c:pt>
                <c:pt idx="862">
                  <c:v>1.465708650349562E-3</c:v>
                </c:pt>
                <c:pt idx="863">
                  <c:v>-1.3665961059299292E-3</c:v>
                </c:pt>
                <c:pt idx="864">
                  <c:v>1.4638438034699774E-3</c:v>
                </c:pt>
                <c:pt idx="865">
                  <c:v>-1.4286937604897076E-3</c:v>
                </c:pt>
                <c:pt idx="866">
                  <c:v>1.4611496146894609E-3</c:v>
                </c:pt>
                <c:pt idx="867">
                  <c:v>-1.3566166100300592E-3</c:v>
                </c:pt>
                <c:pt idx="868">
                  <c:v>1.4576340979299829E-3</c:v>
                </c:pt>
                <c:pt idx="869">
                  <c:v>-1.2857448585599229E-3</c:v>
                </c:pt>
                <c:pt idx="870">
                  <c:v>1.4533051895195825E-3</c:v>
                </c:pt>
                <c:pt idx="871">
                  <c:v>-1.2160679564905408E-3</c:v>
                </c:pt>
                <c:pt idx="872">
                  <c:v>1.4481707463795956E-3</c:v>
                </c:pt>
                <c:pt idx="873">
                  <c:v>-1.1475754851604236E-3</c:v>
                </c:pt>
                <c:pt idx="874">
                  <c:v>1.4422385382495406E-3</c:v>
                </c:pt>
                <c:pt idx="875">
                  <c:v>-1.0802571028598607E-3</c:v>
                </c:pt>
                <c:pt idx="876">
                  <c:v>1.4355162416901379E-3</c:v>
                </c:pt>
                <c:pt idx="877">
                  <c:v>-1.0141025733805265E-3</c:v>
                </c:pt>
                <c:pt idx="878">
                  <c:v>1.428011494299497E-3</c:v>
                </c:pt>
                <c:pt idx="879">
                  <c:v>-9.4910178562024328E-4</c:v>
                </c:pt>
                <c:pt idx="880">
                  <c:v>1.419731818989689E-3</c:v>
                </c:pt>
                <c:pt idx="881">
                  <c:v>-8.8524468442052751E-4</c:v>
                </c:pt>
                <c:pt idx="882">
                  <c:v>1.4106846745196577E-3</c:v>
                </c:pt>
                <c:pt idx="883">
                  <c:v>-8.2252136141036658E-4</c:v>
                </c:pt>
                <c:pt idx="884">
                  <c:v>1.4008774429594695E-3</c:v>
                </c:pt>
                <c:pt idx="885">
                  <c:v>-7.6092197526023142E-4</c:v>
                </c:pt>
                <c:pt idx="886">
                  <c:v>1.3903174309994881E-3</c:v>
                </c:pt>
                <c:pt idx="887">
                  <c:v>-7.0043678293973954E-4</c:v>
                </c:pt>
                <c:pt idx="888">
                  <c:v>1.3790118684600117E-3</c:v>
                </c:pt>
                <c:pt idx="889">
                  <c:v>-6.4105614266996014E-4</c:v>
                </c:pt>
                <c:pt idx="890">
                  <c:v>1.3669679241194999E-3</c:v>
                </c:pt>
                <c:pt idx="891">
                  <c:v>-5.8277050868049685E-4</c:v>
                </c:pt>
                <c:pt idx="892">
                  <c:v>1.3541926796802883E-3</c:v>
                </c:pt>
                <c:pt idx="893">
                  <c:v>-5.2557041045986352E-4</c:v>
                </c:pt>
                <c:pt idx="894">
                  <c:v>1.3406931575996595E-3</c:v>
                </c:pt>
                <c:pt idx="895">
                  <c:v>-4.6944650715996517E-4</c:v>
                </c:pt>
                <c:pt idx="896">
                  <c:v>1.3264762813198772E-3</c:v>
                </c:pt>
                <c:pt idx="897">
                  <c:v>-4.1438950777017425E-4</c:v>
                </c:pt>
                <c:pt idx="898">
                  <c:v>1.3115489411799075E-3</c:v>
                </c:pt>
                <c:pt idx="899">
                  <c:v>-3.6039022474021465E-4</c:v>
                </c:pt>
                <c:pt idx="900">
                  <c:v>1.2959179434801626E-3</c:v>
                </c:pt>
                <c:pt idx="901">
                  <c:v>-3.0743957794054921E-4</c:v>
                </c:pt>
                <c:pt idx="902">
                  <c:v>1.2795900267601468E-3</c:v>
                </c:pt>
                <c:pt idx="903">
                  <c:v>-2.5552855206978364E-4</c:v>
                </c:pt>
                <c:pt idx="904">
                  <c:v>1.2625718356398252E-3</c:v>
                </c:pt>
                <c:pt idx="905">
                  <c:v>-2.0464822364996138E-4</c:v>
                </c:pt>
                <c:pt idx="906">
                  <c:v>1.2448700095797349E-3</c:v>
                </c:pt>
                <c:pt idx="907">
                  <c:v>-1.547897569400547E-4</c:v>
                </c:pt>
                <c:pt idx="908">
                  <c:v>1.2264910480297431E-3</c:v>
                </c:pt>
                <c:pt idx="909">
                  <c:v>-1.0594440483036038E-4</c:v>
                </c:pt>
                <c:pt idx="910">
                  <c:v>1.207441448300095E-3</c:v>
                </c:pt>
                <c:pt idx="911">
                  <c:v>-5.8103502389883488E-5</c:v>
                </c:pt>
                <c:pt idx="912">
                  <c:v>1.187727594420096E-3</c:v>
                </c:pt>
                <c:pt idx="913">
                  <c:v>-1.1258462500052246E-5</c:v>
                </c:pt>
                <c:pt idx="914">
                  <c:v>1.1673558459595057E-3</c:v>
                </c:pt>
                <c:pt idx="915">
                  <c:v>3.4599225079645635E-5</c:v>
                </c:pt>
                <c:pt idx="916">
                  <c:v>1.1463324776599393E-3</c:v>
                </c:pt>
                <c:pt idx="917">
                  <c:v>7.9477962239948852E-5</c:v>
                </c:pt>
                <c:pt idx="918">
                  <c:v>1.1246636937700671E-3</c:v>
                </c:pt>
                <c:pt idx="919">
                  <c:v>1.2338610929951699E-4</c:v>
                </c:pt>
                <c:pt idx="920">
                  <c:v>1.1023556761200481E-3</c:v>
                </c:pt>
                <c:pt idx="921">
                  <c:v>1.6633191142023662E-4</c:v>
                </c:pt>
                <c:pt idx="922">
                  <c:v>1.0794144810102324E-3</c:v>
                </c:pt>
                <c:pt idx="923">
                  <c:v>2.0832356543998287E-4</c:v>
                </c:pt>
                <c:pt idx="924">
                  <c:v>1.0558461800300734E-3</c:v>
                </c:pt>
                <c:pt idx="925">
                  <c:v>2.4936917911944079E-4</c:v>
                </c:pt>
                <c:pt idx="926">
                  <c:v>1.0316567124100118E-3</c:v>
                </c:pt>
                <c:pt idx="927">
                  <c:v>2.8947676741974959E-4</c:v>
                </c:pt>
                <c:pt idx="928">
                  <c:v>1.0068520224102429E-3</c:v>
                </c:pt>
                <c:pt idx="929">
                  <c:v>3.2865428490946869E-4</c:v>
                </c:pt>
                <c:pt idx="930">
                  <c:v>9.8143795027993974E-4</c:v>
                </c:pt>
                <c:pt idx="931">
                  <c:v>3.6690962087959633E-4</c:v>
                </c:pt>
                <c:pt idx="932">
                  <c:v>9.5542028470951834E-4</c:v>
                </c:pt>
                <c:pt idx="933">
                  <c:v>4.042505740100566E-4</c:v>
                </c:pt>
                <c:pt idx="934">
                  <c:v>9.2880479961010565E-4</c:v>
                </c:pt>
                <c:pt idx="935">
                  <c:v>4.4068487973003556E-4</c:v>
                </c:pt>
                <c:pt idx="936">
                  <c:v>9.0159714711024463E-4</c:v>
                </c:pt>
                <c:pt idx="937">
                  <c:v>4.7622018612969441E-4</c:v>
                </c:pt>
                <c:pt idx="938">
                  <c:v>8.7380298097006204E-4</c:v>
                </c:pt>
                <c:pt idx="939">
                  <c:v>5.1086407510947396E-4</c:v>
                </c:pt>
                <c:pt idx="940">
                  <c:v>8.4542787663011154E-4</c:v>
                </c:pt>
                <c:pt idx="941">
                  <c:v>5.4462409031952319E-4</c:v>
                </c:pt>
                <c:pt idx="942">
                  <c:v>8.1647733821021973E-4</c:v>
                </c:pt>
                <c:pt idx="943">
                  <c:v>5.7750765335029541E-4</c:v>
                </c:pt>
                <c:pt idx="944">
                  <c:v>7.8695683367957514E-4</c:v>
                </c:pt>
                <c:pt idx="945">
                  <c:v>6.0952214198994881E-4</c:v>
                </c:pt>
                <c:pt idx="946">
                  <c:v>7.5687179079952926E-4</c:v>
                </c:pt>
                <c:pt idx="947">
                  <c:v>6.4067487571950466E-4</c:v>
                </c:pt>
                <c:pt idx="948">
                  <c:v>7.2622755411000384E-4</c:v>
                </c:pt>
                <c:pt idx="949">
                  <c:v>6.7097308677954715E-4</c:v>
                </c:pt>
                <c:pt idx="950">
                  <c:v>6.9502944635946307E-4</c:v>
                </c:pt>
              </c:numCache>
            </c:numRef>
          </c:yVal>
          <c:smooth val="0"/>
          <c:extLst>
            <c:ext xmlns:c16="http://schemas.microsoft.com/office/drawing/2014/chart" uri="{C3380CC4-5D6E-409C-BE32-E72D297353CC}">
              <c16:uniqueId val="{00000000-9DD7-4982-85E0-41F64C68A458}"/>
            </c:ext>
          </c:extLst>
        </c:ser>
        <c:dLbls>
          <c:showLegendKey val="0"/>
          <c:showVal val="0"/>
          <c:showCatName val="0"/>
          <c:showSerName val="0"/>
          <c:showPercent val="0"/>
          <c:showBubbleSize val="0"/>
        </c:dLbls>
        <c:axId val="584837648"/>
        <c:axId val="584836688"/>
      </c:scatterChart>
      <c:valAx>
        <c:axId val="584837648"/>
        <c:scaling>
          <c:orientation val="minMax"/>
          <c:max val="1005"/>
          <c:min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Number</a:t>
                </a:r>
                <a:r>
                  <a:rPr lang="en-US" altLang="ko-KR" baseline="0"/>
                  <a:t> of Steps</a:t>
                </a:r>
                <a:endParaRPr lang="ko-KR"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84836688"/>
        <c:crosses val="autoZero"/>
        <c:crossBetween val="midCat"/>
      </c:valAx>
      <c:valAx>
        <c:axId val="58483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Error</a:t>
                </a:r>
                <a:endParaRPr lang="ko-KR"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84837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smoothMarker"/>
        <c:varyColors val="0"/>
        <c:ser>
          <c:idx val="0"/>
          <c:order val="0"/>
          <c:tx>
            <c:strRef>
              <c:f>PS3_Q2!$AG$1</c:f>
              <c:strCache>
                <c:ptCount val="1"/>
                <c:pt idx="0">
                  <c:v>Early Exercise boundary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PS3_Q2!$AF$2:$AF$102</c:f>
              <c:numCache>
                <c:formatCode>General</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xVal>
          <c:yVal>
            <c:numRef>
              <c:f>PS3_Q2!$AG$2:$AG$102</c:f>
              <c:numCache>
                <c:formatCode>General</c:formatCode>
                <c:ptCount val="101"/>
                <c:pt idx="9">
                  <c:v>88.625756005565094</c:v>
                </c:pt>
                <c:pt idx="10">
                  <c:v>87.444657481836799</c:v>
                </c:pt>
                <c:pt idx="11">
                  <c:v>88.625756005565094</c:v>
                </c:pt>
                <c:pt idx="12">
                  <c:v>87.444657481836799</c:v>
                </c:pt>
                <c:pt idx="13">
                  <c:v>88.625756005565094</c:v>
                </c:pt>
                <c:pt idx="14">
                  <c:v>87.444657481836799</c:v>
                </c:pt>
                <c:pt idx="15">
                  <c:v>88.625756005565094</c:v>
                </c:pt>
                <c:pt idx="16">
                  <c:v>87.444657481836799</c:v>
                </c:pt>
                <c:pt idx="17">
                  <c:v>88.625756005565094</c:v>
                </c:pt>
                <c:pt idx="18">
                  <c:v>87.444657481836799</c:v>
                </c:pt>
                <c:pt idx="19">
                  <c:v>88.625756005565094</c:v>
                </c:pt>
                <c:pt idx="20">
                  <c:v>87.444657481836799</c:v>
                </c:pt>
                <c:pt idx="21">
                  <c:v>88.625756005565094</c:v>
                </c:pt>
                <c:pt idx="22">
                  <c:v>87.444657481836799</c:v>
                </c:pt>
                <c:pt idx="23">
                  <c:v>88.625756005565094</c:v>
                </c:pt>
                <c:pt idx="24">
                  <c:v>87.444657481836799</c:v>
                </c:pt>
                <c:pt idx="25">
                  <c:v>88.625756005565094</c:v>
                </c:pt>
                <c:pt idx="26">
                  <c:v>89.822807404665298</c:v>
                </c:pt>
                <c:pt idx="27">
                  <c:v>88.625756005565094</c:v>
                </c:pt>
                <c:pt idx="28">
                  <c:v>89.822807404665298</c:v>
                </c:pt>
                <c:pt idx="29">
                  <c:v>88.625756005565094</c:v>
                </c:pt>
                <c:pt idx="30">
                  <c:v>89.822807404665298</c:v>
                </c:pt>
                <c:pt idx="31">
                  <c:v>88.625756005564995</c:v>
                </c:pt>
                <c:pt idx="32">
                  <c:v>89.822807404665298</c:v>
                </c:pt>
                <c:pt idx="33">
                  <c:v>88.625756005565094</c:v>
                </c:pt>
                <c:pt idx="34">
                  <c:v>89.822807404665298</c:v>
                </c:pt>
                <c:pt idx="35">
                  <c:v>88.625756005565094</c:v>
                </c:pt>
                <c:pt idx="36">
                  <c:v>89.822807404665298</c:v>
                </c:pt>
                <c:pt idx="37">
                  <c:v>88.625756005564995</c:v>
                </c:pt>
                <c:pt idx="38">
                  <c:v>89.822807404665298</c:v>
                </c:pt>
                <c:pt idx="39">
                  <c:v>88.625756005564995</c:v>
                </c:pt>
                <c:pt idx="40">
                  <c:v>89.822807404665298</c:v>
                </c:pt>
                <c:pt idx="41">
                  <c:v>88.625756005565094</c:v>
                </c:pt>
                <c:pt idx="42">
                  <c:v>89.822807404665298</c:v>
                </c:pt>
                <c:pt idx="43">
                  <c:v>91.036027151621397</c:v>
                </c:pt>
                <c:pt idx="44">
                  <c:v>89.822807404665298</c:v>
                </c:pt>
                <c:pt idx="45">
                  <c:v>91.036027151621397</c:v>
                </c:pt>
                <c:pt idx="46">
                  <c:v>89.822807404665298</c:v>
                </c:pt>
                <c:pt idx="47">
                  <c:v>91.036027151621397</c:v>
                </c:pt>
                <c:pt idx="48">
                  <c:v>89.822807404665298</c:v>
                </c:pt>
                <c:pt idx="49">
                  <c:v>91.036027151621397</c:v>
                </c:pt>
                <c:pt idx="50">
                  <c:v>89.822807404665298</c:v>
                </c:pt>
                <c:pt idx="51">
                  <c:v>91.036027151621397</c:v>
                </c:pt>
                <c:pt idx="52">
                  <c:v>89.822807404665298</c:v>
                </c:pt>
                <c:pt idx="53">
                  <c:v>91.036027151621397</c:v>
                </c:pt>
                <c:pt idx="54">
                  <c:v>89.822807404665298</c:v>
                </c:pt>
                <c:pt idx="55">
                  <c:v>91.036027151621397</c:v>
                </c:pt>
                <c:pt idx="56">
                  <c:v>92.265633629263604</c:v>
                </c:pt>
                <c:pt idx="57">
                  <c:v>91.036027151621397</c:v>
                </c:pt>
                <c:pt idx="58">
                  <c:v>92.265633629263505</c:v>
                </c:pt>
                <c:pt idx="59">
                  <c:v>91.036027151621397</c:v>
                </c:pt>
                <c:pt idx="60">
                  <c:v>92.265633629263604</c:v>
                </c:pt>
                <c:pt idx="61">
                  <c:v>91.036027151621397</c:v>
                </c:pt>
                <c:pt idx="62">
                  <c:v>92.265633629263604</c:v>
                </c:pt>
                <c:pt idx="63">
                  <c:v>91.036027151621397</c:v>
                </c:pt>
                <c:pt idx="64">
                  <c:v>92.265633629263505</c:v>
                </c:pt>
                <c:pt idx="65">
                  <c:v>91.036027151621397</c:v>
                </c:pt>
                <c:pt idx="66">
                  <c:v>92.265633629263505</c:v>
                </c:pt>
                <c:pt idx="67">
                  <c:v>91.036027151621397</c:v>
                </c:pt>
                <c:pt idx="68">
                  <c:v>92.265633629263604</c:v>
                </c:pt>
                <c:pt idx="69">
                  <c:v>93.511848170077698</c:v>
                </c:pt>
                <c:pt idx="70">
                  <c:v>92.265633629263505</c:v>
                </c:pt>
                <c:pt idx="71">
                  <c:v>93.511848170077698</c:v>
                </c:pt>
                <c:pt idx="72">
                  <c:v>92.265633629263505</c:v>
                </c:pt>
                <c:pt idx="73">
                  <c:v>93.511848170077698</c:v>
                </c:pt>
                <c:pt idx="74">
                  <c:v>92.265633629263505</c:v>
                </c:pt>
                <c:pt idx="75">
                  <c:v>93.511848170077698</c:v>
                </c:pt>
                <c:pt idx="76">
                  <c:v>92.265633629263505</c:v>
                </c:pt>
                <c:pt idx="77">
                  <c:v>93.511848170077698</c:v>
                </c:pt>
                <c:pt idx="78">
                  <c:v>94.774895096045896</c:v>
                </c:pt>
                <c:pt idx="79">
                  <c:v>93.511848170077698</c:v>
                </c:pt>
                <c:pt idx="80">
                  <c:v>94.774895096045896</c:v>
                </c:pt>
                <c:pt idx="81">
                  <c:v>93.511848170077698</c:v>
                </c:pt>
                <c:pt idx="82">
                  <c:v>94.774895096045896</c:v>
                </c:pt>
                <c:pt idx="83">
                  <c:v>93.511848170077698</c:v>
                </c:pt>
                <c:pt idx="84">
                  <c:v>94.774895096045896</c:v>
                </c:pt>
                <c:pt idx="85">
                  <c:v>96.055001759025203</c:v>
                </c:pt>
                <c:pt idx="86">
                  <c:v>94.774895096045896</c:v>
                </c:pt>
                <c:pt idx="87">
                  <c:v>96.055001759025203</c:v>
                </c:pt>
                <c:pt idx="88">
                  <c:v>94.774895096045896</c:v>
                </c:pt>
                <c:pt idx="89">
                  <c:v>96.055001759025203</c:v>
                </c:pt>
                <c:pt idx="90">
                  <c:v>97.352398581671196</c:v>
                </c:pt>
                <c:pt idx="91">
                  <c:v>96.055001759025203</c:v>
                </c:pt>
                <c:pt idx="92">
                  <c:v>97.352398581671196</c:v>
                </c:pt>
                <c:pt idx="93">
                  <c:v>98.667319098914902</c:v>
                </c:pt>
                <c:pt idx="94">
                  <c:v>97.352398581671196</c:v>
                </c:pt>
                <c:pt idx="95">
                  <c:v>98.667319098914902</c:v>
                </c:pt>
                <c:pt idx="96">
                  <c:v>99.999999999999801</c:v>
                </c:pt>
                <c:pt idx="97">
                  <c:v>101.35068117108599</c:v>
                </c:pt>
                <c:pt idx="98">
                  <c:v>102.71960573843199</c:v>
                </c:pt>
                <c:pt idx="99">
                  <c:v>104.107020112155</c:v>
                </c:pt>
              </c:numCache>
            </c:numRef>
          </c:yVal>
          <c:smooth val="1"/>
          <c:extLst>
            <c:ext xmlns:c16="http://schemas.microsoft.com/office/drawing/2014/chart" uri="{C3380CC4-5D6E-409C-BE32-E72D297353CC}">
              <c16:uniqueId val="{00000000-4CC4-4581-AB0F-84364E706226}"/>
            </c:ext>
          </c:extLst>
        </c:ser>
        <c:dLbls>
          <c:showLegendKey val="0"/>
          <c:showVal val="0"/>
          <c:showCatName val="0"/>
          <c:showSerName val="0"/>
          <c:showPercent val="0"/>
          <c:showBubbleSize val="0"/>
        </c:dLbls>
        <c:axId val="715688248"/>
        <c:axId val="715689208"/>
      </c:scatterChart>
      <c:valAx>
        <c:axId val="715688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15689208"/>
        <c:crosses val="autoZero"/>
        <c:crossBetween val="midCat"/>
      </c:valAx>
      <c:valAx>
        <c:axId val="715689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156882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 Chart</a:t>
            </a:r>
            <a:endParaRPr lang="ko-KR"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PS3_Q2!$AU$3</c:f>
              <c:strCache>
                <c:ptCount val="1"/>
                <c:pt idx="0">
                  <c:v>Error(Ex)</c:v>
                </c:pt>
              </c:strCache>
            </c:strRef>
          </c:tx>
          <c:spPr>
            <a:ln w="28575" cap="rnd">
              <a:solidFill>
                <a:schemeClr val="accent1"/>
              </a:solidFill>
              <a:round/>
            </a:ln>
            <a:effectLst/>
          </c:spPr>
          <c:marker>
            <c:symbol val="none"/>
          </c:marker>
          <c:cat>
            <c:numRef>
              <c:f>PS3_Q2!$AQ$4:$AQ$13</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PS3_Q2!$AU$4:$AU$13</c:f>
              <c:numCache>
                <c:formatCode>General</c:formatCode>
                <c:ptCount val="10"/>
                <c:pt idx="0">
                  <c:v>-1.2460000000000804E-2</c:v>
                </c:pt>
                <c:pt idx="1">
                  <c:v>8.1099999999993955E-3</c:v>
                </c:pt>
                <c:pt idx="2">
                  <c:v>-2.1999999999993136E-3</c:v>
                </c:pt>
                <c:pt idx="3">
                  <c:v>-4.9999999999705835E-4</c:v>
                </c:pt>
                <c:pt idx="4">
                  <c:v>-5.5000000000049454E-4</c:v>
                </c:pt>
                <c:pt idx="5">
                  <c:v>2.6599999999987745E-3</c:v>
                </c:pt>
                <c:pt idx="6">
                  <c:v>-2.0100000000020657E-3</c:v>
                </c:pt>
                <c:pt idx="7">
                  <c:v>-1.5799999999988046E-3</c:v>
                </c:pt>
                <c:pt idx="8">
                  <c:v>2.2199999999994446E-3</c:v>
                </c:pt>
                <c:pt idx="9">
                  <c:v>1.7599999999999838E-3</c:v>
                </c:pt>
              </c:numCache>
            </c:numRef>
          </c:val>
          <c:smooth val="0"/>
          <c:extLst>
            <c:ext xmlns:c16="http://schemas.microsoft.com/office/drawing/2014/chart" uri="{C3380CC4-5D6E-409C-BE32-E72D297353CC}">
              <c16:uniqueId val="{00000000-72C3-4D16-9FCD-3B7617CA9423}"/>
            </c:ext>
          </c:extLst>
        </c:ser>
        <c:ser>
          <c:idx val="1"/>
          <c:order val="1"/>
          <c:tx>
            <c:strRef>
              <c:f>PS3_Q2!$AV$3</c:f>
              <c:strCache>
                <c:ptCount val="1"/>
                <c:pt idx="0">
                  <c:v>Error(n)</c:v>
                </c:pt>
              </c:strCache>
            </c:strRef>
          </c:tx>
          <c:spPr>
            <a:ln w="28575" cap="rnd">
              <a:solidFill>
                <a:schemeClr val="accent2"/>
              </a:solidFill>
              <a:round/>
            </a:ln>
            <a:effectLst/>
          </c:spPr>
          <c:marker>
            <c:symbol val="none"/>
          </c:marker>
          <c:cat>
            <c:numRef>
              <c:f>PS3_Q2!$AQ$4:$AQ$13</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PS3_Q2!$AV$4:$AV$13</c:f>
              <c:numCache>
                <c:formatCode>General</c:formatCode>
                <c:ptCount val="10"/>
                <c:pt idx="0">
                  <c:v>2.3299999999997212E-3</c:v>
                </c:pt>
                <c:pt idx="1">
                  <c:v>5.2199999999995583E-3</c:v>
                </c:pt>
                <c:pt idx="2">
                  <c:v>1.1000000000001009E-3</c:v>
                </c:pt>
                <c:pt idx="3">
                  <c:v>2.3600000000003618E-3</c:v>
                </c:pt>
                <c:pt idx="4">
                  <c:v>-2.5999999999992696E-4</c:v>
                </c:pt>
                <c:pt idx="5">
                  <c:v>1.8799999999998818E-3</c:v>
                </c:pt>
                <c:pt idx="6">
                  <c:v>5.3999999999998494E-4</c:v>
                </c:pt>
                <c:pt idx="7">
                  <c:v>3.9000000000033452E-4</c:v>
                </c:pt>
                <c:pt idx="8">
                  <c:v>1.2600000000002609E-3</c:v>
                </c:pt>
                <c:pt idx="9">
                  <c:v>7.5000000000002842E-4</c:v>
                </c:pt>
              </c:numCache>
            </c:numRef>
          </c:val>
          <c:smooth val="0"/>
          <c:extLst>
            <c:ext xmlns:c16="http://schemas.microsoft.com/office/drawing/2014/chart" uri="{C3380CC4-5D6E-409C-BE32-E72D297353CC}">
              <c16:uniqueId val="{00000001-72C3-4D16-9FCD-3B7617CA9423}"/>
            </c:ext>
          </c:extLst>
        </c:ser>
        <c:dLbls>
          <c:showLegendKey val="0"/>
          <c:showVal val="0"/>
          <c:showCatName val="0"/>
          <c:showSerName val="0"/>
          <c:showPercent val="0"/>
          <c:showBubbleSize val="0"/>
        </c:dLbls>
        <c:smooth val="0"/>
        <c:axId val="715688248"/>
        <c:axId val="715688568"/>
      </c:lineChart>
      <c:catAx>
        <c:axId val="715688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15688568"/>
        <c:crosses val="autoZero"/>
        <c:auto val="1"/>
        <c:lblAlgn val="ctr"/>
        <c:lblOffset val="100"/>
        <c:noMultiLvlLbl val="0"/>
      </c:catAx>
      <c:valAx>
        <c:axId val="715688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156882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400" b="0" i="0" u="none" strike="noStrike" baseline="0">
                <a:effectLst/>
              </a:rPr>
              <a:t>Error Chart</a:t>
            </a:r>
            <a:endParaRPr lang="ko-KR"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PS3_Q2!$AU$17</c:f>
              <c:strCache>
                <c:ptCount val="1"/>
                <c:pt idx="0">
                  <c:v>Error(Ex)</c:v>
                </c:pt>
              </c:strCache>
            </c:strRef>
          </c:tx>
          <c:spPr>
            <a:ln w="28575" cap="rnd">
              <a:solidFill>
                <a:schemeClr val="accent1"/>
              </a:solidFill>
              <a:round/>
            </a:ln>
            <a:effectLst/>
          </c:spPr>
          <c:marker>
            <c:symbol val="none"/>
          </c:marker>
          <c:cat>
            <c:numRef>
              <c:f>PS3_Q2!$AQ$18:$AQ$27</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PS3_Q2!$AU$18:$AU$27</c:f>
              <c:numCache>
                <c:formatCode>General</c:formatCode>
                <c:ptCount val="10"/>
                <c:pt idx="0">
                  <c:v>8.8299999999907897E-4</c:v>
                </c:pt>
                <c:pt idx="1">
                  <c:v>2.5900000000067536E-4</c:v>
                </c:pt>
                <c:pt idx="2">
                  <c:v>2.6499999999884949E-4</c:v>
                </c:pt>
                <c:pt idx="3">
                  <c:v>1.8500000000098993E-4</c:v>
                </c:pt>
                <c:pt idx="4">
                  <c:v>1.2400000000134526E-4</c:v>
                </c:pt>
                <c:pt idx="5">
                  <c:v>9.6999999999347608E-5</c:v>
                </c:pt>
                <c:pt idx="6">
                  <c:v>1.2499999999793232E-4</c:v>
                </c:pt>
                <c:pt idx="7">
                  <c:v>7.1999999998517694E-5</c:v>
                </c:pt>
                <c:pt idx="8">
                  <c:v>5.4999999999694182E-5</c:v>
                </c:pt>
                <c:pt idx="9">
                  <c:v>5.3000000000302805E-5</c:v>
                </c:pt>
              </c:numCache>
            </c:numRef>
          </c:val>
          <c:smooth val="0"/>
          <c:extLst>
            <c:ext xmlns:c16="http://schemas.microsoft.com/office/drawing/2014/chart" uri="{C3380CC4-5D6E-409C-BE32-E72D297353CC}">
              <c16:uniqueId val="{00000000-71A0-4835-9995-D11CE3C13AEC}"/>
            </c:ext>
          </c:extLst>
        </c:ser>
        <c:ser>
          <c:idx val="1"/>
          <c:order val="1"/>
          <c:tx>
            <c:strRef>
              <c:f>PS3_Q2!$AV$17</c:f>
              <c:strCache>
                <c:ptCount val="1"/>
                <c:pt idx="0">
                  <c:v>Error(n)</c:v>
                </c:pt>
              </c:strCache>
            </c:strRef>
          </c:tx>
          <c:spPr>
            <a:ln w="28575" cap="rnd">
              <a:solidFill>
                <a:schemeClr val="accent2"/>
              </a:solidFill>
              <a:round/>
            </a:ln>
            <a:effectLst/>
          </c:spPr>
          <c:marker>
            <c:symbol val="none"/>
          </c:marker>
          <c:cat>
            <c:numRef>
              <c:f>PS3_Q2!$AQ$18:$AQ$27</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PS3_Q2!$AV$18:$AV$27</c:f>
              <c:numCache>
                <c:formatCode>General</c:formatCode>
                <c:ptCount val="10"/>
                <c:pt idx="0">
                  <c:v>4.0509999999995827E-3</c:v>
                </c:pt>
                <c:pt idx="1">
                  <c:v>2.155000000000129E-3</c:v>
                </c:pt>
                <c:pt idx="2">
                  <c:v>1.4969999999996375E-3</c:v>
                </c:pt>
                <c:pt idx="3">
                  <c:v>1.1700000000001154E-3</c:v>
                </c:pt>
                <c:pt idx="4">
                  <c:v>9.5299999999998164E-4</c:v>
                </c:pt>
                <c:pt idx="5">
                  <c:v>7.9699999999949256E-4</c:v>
                </c:pt>
                <c:pt idx="6">
                  <c:v>7.0799999999948682E-4</c:v>
                </c:pt>
                <c:pt idx="7">
                  <c:v>6.2099999999976063E-4</c:v>
                </c:pt>
                <c:pt idx="8">
                  <c:v>5.5400000000016547E-4</c:v>
                </c:pt>
                <c:pt idx="9">
                  <c:v>5.0300000000014222E-4</c:v>
                </c:pt>
              </c:numCache>
            </c:numRef>
          </c:val>
          <c:smooth val="0"/>
          <c:extLst>
            <c:ext xmlns:c16="http://schemas.microsoft.com/office/drawing/2014/chart" uri="{C3380CC4-5D6E-409C-BE32-E72D297353CC}">
              <c16:uniqueId val="{00000001-71A0-4835-9995-D11CE3C13AEC}"/>
            </c:ext>
          </c:extLst>
        </c:ser>
        <c:dLbls>
          <c:showLegendKey val="0"/>
          <c:showVal val="0"/>
          <c:showCatName val="0"/>
          <c:showSerName val="0"/>
          <c:showPercent val="0"/>
          <c:showBubbleSize val="0"/>
        </c:dLbls>
        <c:smooth val="0"/>
        <c:axId val="715695288"/>
        <c:axId val="715694008"/>
      </c:lineChart>
      <c:catAx>
        <c:axId val="71569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15694008"/>
        <c:crosses val="autoZero"/>
        <c:auto val="1"/>
        <c:lblAlgn val="ctr"/>
        <c:lblOffset val="100"/>
        <c:noMultiLvlLbl val="0"/>
      </c:catAx>
      <c:valAx>
        <c:axId val="71569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15695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400" b="0" i="0" u="none" strike="noStrike" baseline="0">
                <a:effectLst/>
              </a:rPr>
              <a:t>Error Chart</a:t>
            </a:r>
            <a:endParaRPr lang="ko-KR"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PS3_Q2!$AU$31</c:f>
              <c:strCache>
                <c:ptCount val="1"/>
                <c:pt idx="0">
                  <c:v>Error(Ex)</c:v>
                </c:pt>
              </c:strCache>
            </c:strRef>
          </c:tx>
          <c:spPr>
            <a:ln w="28575" cap="rnd">
              <a:solidFill>
                <a:schemeClr val="accent1"/>
              </a:solidFill>
              <a:round/>
            </a:ln>
            <a:effectLst/>
          </c:spPr>
          <c:marker>
            <c:symbol val="none"/>
          </c:marker>
          <c:cat>
            <c:numRef>
              <c:f>PS3_Q2!$AQ$32:$AQ$41</c:f>
              <c:numCache>
                <c:formatCode>General</c:formatCode>
                <c:ptCount val="10"/>
                <c:pt idx="0">
                  <c:v>99</c:v>
                </c:pt>
                <c:pt idx="1">
                  <c:v>199</c:v>
                </c:pt>
                <c:pt idx="2">
                  <c:v>299</c:v>
                </c:pt>
                <c:pt idx="3">
                  <c:v>399</c:v>
                </c:pt>
                <c:pt idx="4">
                  <c:v>499</c:v>
                </c:pt>
                <c:pt idx="5">
                  <c:v>599</c:v>
                </c:pt>
                <c:pt idx="6">
                  <c:v>699</c:v>
                </c:pt>
                <c:pt idx="7">
                  <c:v>799</c:v>
                </c:pt>
                <c:pt idx="8">
                  <c:v>899</c:v>
                </c:pt>
                <c:pt idx="9">
                  <c:v>999</c:v>
                </c:pt>
              </c:numCache>
            </c:numRef>
          </c:cat>
          <c:val>
            <c:numRef>
              <c:f>PS3_Q2!$AU$32:$AU$41</c:f>
              <c:numCache>
                <c:formatCode>General</c:formatCode>
                <c:ptCount val="10"/>
                <c:pt idx="0">
                  <c:v>4.9436248149703488E-4</c:v>
                </c:pt>
                <c:pt idx="1">
                  <c:v>3.4190108753140436E-4</c:v>
                </c:pt>
                <c:pt idx="2">
                  <c:v>2.1053511027702143E-4</c:v>
                </c:pt>
                <c:pt idx="3">
                  <c:v>5.5531511730322336E-5</c:v>
                </c:pt>
                <c:pt idx="4">
                  <c:v>3.8881590962880352E-5</c:v>
                </c:pt>
                <c:pt idx="5">
                  <c:v>7.2676907777236011E-5</c:v>
                </c:pt>
                <c:pt idx="6">
                  <c:v>8.4914333388752539E-5</c:v>
                </c:pt>
                <c:pt idx="7">
                  <c:v>3.0494957496962627E-5</c:v>
                </c:pt>
                <c:pt idx="8">
                  <c:v>2.271708555934282E-5</c:v>
                </c:pt>
                <c:pt idx="9">
                  <c:v>3.0903439056650939E-5</c:v>
                </c:pt>
              </c:numCache>
            </c:numRef>
          </c:val>
          <c:smooth val="0"/>
          <c:extLst>
            <c:ext xmlns:c16="http://schemas.microsoft.com/office/drawing/2014/chart" uri="{C3380CC4-5D6E-409C-BE32-E72D297353CC}">
              <c16:uniqueId val="{00000000-FD6B-44A2-99E7-FBFD9DEE2E5C}"/>
            </c:ext>
          </c:extLst>
        </c:ser>
        <c:ser>
          <c:idx val="1"/>
          <c:order val="1"/>
          <c:tx>
            <c:strRef>
              <c:f>PS3_Q2!$AV$31</c:f>
              <c:strCache>
                <c:ptCount val="1"/>
                <c:pt idx="0">
                  <c:v>Error(n)</c:v>
                </c:pt>
              </c:strCache>
            </c:strRef>
          </c:tx>
          <c:spPr>
            <a:ln w="28575" cap="rnd">
              <a:solidFill>
                <a:schemeClr val="accent2"/>
              </a:solidFill>
              <a:round/>
            </a:ln>
            <a:effectLst/>
          </c:spPr>
          <c:marker>
            <c:symbol val="none"/>
          </c:marker>
          <c:cat>
            <c:numRef>
              <c:f>PS3_Q2!$AQ$32:$AQ$41</c:f>
              <c:numCache>
                <c:formatCode>General</c:formatCode>
                <c:ptCount val="10"/>
                <c:pt idx="0">
                  <c:v>99</c:v>
                </c:pt>
                <c:pt idx="1">
                  <c:v>199</c:v>
                </c:pt>
                <c:pt idx="2">
                  <c:v>299</c:v>
                </c:pt>
                <c:pt idx="3">
                  <c:v>399</c:v>
                </c:pt>
                <c:pt idx="4">
                  <c:v>499</c:v>
                </c:pt>
                <c:pt idx="5">
                  <c:v>599</c:v>
                </c:pt>
                <c:pt idx="6">
                  <c:v>699</c:v>
                </c:pt>
                <c:pt idx="7">
                  <c:v>799</c:v>
                </c:pt>
                <c:pt idx="8">
                  <c:v>899</c:v>
                </c:pt>
                <c:pt idx="9">
                  <c:v>999</c:v>
                </c:pt>
              </c:numCache>
            </c:numRef>
          </c:cat>
          <c:val>
            <c:numRef>
              <c:f>PS3_Q2!$AV$32:$AV$41</c:f>
              <c:numCache>
                <c:formatCode>General</c:formatCode>
                <c:ptCount val="10"/>
                <c:pt idx="0">
                  <c:v>-2.6510666215600054E-3</c:v>
                </c:pt>
                <c:pt idx="1">
                  <c:v>-1.2250161095401779E-3</c:v>
                </c:pt>
                <c:pt idx="2">
                  <c:v>-8.0495530823032624E-4</c:v>
                </c:pt>
                <c:pt idx="3">
                  <c:v>-6.0197130863048898E-4</c:v>
                </c:pt>
                <c:pt idx="4">
                  <c:v>-4.5728132641986718E-4</c:v>
                </c:pt>
                <c:pt idx="5">
                  <c:v>-3.7353464529044089E-4</c:v>
                </c:pt>
                <c:pt idx="6">
                  <c:v>-3.1656642106980826E-4</c:v>
                </c:pt>
                <c:pt idx="7">
                  <c:v>-2.8240235045995377E-4</c:v>
                </c:pt>
                <c:pt idx="8">
                  <c:v>-2.45364804060344E-4</c:v>
                </c:pt>
                <c:pt idx="9">
                  <c:v>-2.1319375704997867E-4</c:v>
                </c:pt>
              </c:numCache>
            </c:numRef>
          </c:val>
          <c:smooth val="0"/>
          <c:extLst>
            <c:ext xmlns:c16="http://schemas.microsoft.com/office/drawing/2014/chart" uri="{C3380CC4-5D6E-409C-BE32-E72D297353CC}">
              <c16:uniqueId val="{00000001-FD6B-44A2-99E7-FBFD9DEE2E5C}"/>
            </c:ext>
          </c:extLst>
        </c:ser>
        <c:dLbls>
          <c:showLegendKey val="0"/>
          <c:showVal val="0"/>
          <c:showCatName val="0"/>
          <c:showSerName val="0"/>
          <c:showPercent val="0"/>
          <c:showBubbleSize val="0"/>
        </c:dLbls>
        <c:smooth val="0"/>
        <c:axId val="715696248"/>
        <c:axId val="715697848"/>
      </c:lineChart>
      <c:catAx>
        <c:axId val="715696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15697848"/>
        <c:crosses val="autoZero"/>
        <c:auto val="1"/>
        <c:lblAlgn val="ctr"/>
        <c:lblOffset val="100"/>
        <c:noMultiLvlLbl val="0"/>
      </c:catAx>
      <c:valAx>
        <c:axId val="715697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156962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 of CRR</a:t>
            </a:r>
            <a:endParaRPr lang="ko-KR"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PS3_Q2!$N$44</c:f>
              <c:strCache>
                <c:ptCount val="1"/>
                <c:pt idx="0">
                  <c:v>Error_odds</c:v>
                </c:pt>
              </c:strCache>
            </c:strRef>
          </c:tx>
          <c:spPr>
            <a:ln w="28575" cap="rnd">
              <a:solidFill>
                <a:schemeClr val="accent1"/>
              </a:solidFill>
              <a:round/>
            </a:ln>
            <a:effectLst/>
          </c:spPr>
          <c:marker>
            <c:symbol val="none"/>
          </c:marker>
          <c:cat>
            <c:numRef>
              <c:f>PS3_Q2!$O$45:$O$520</c:f>
              <c:numCache>
                <c:formatCode>General</c:formatCode>
                <c:ptCount val="476"/>
                <c:pt idx="0">
                  <c:v>50</c:v>
                </c:pt>
                <c:pt idx="1">
                  <c:v>52</c:v>
                </c:pt>
                <c:pt idx="2">
                  <c:v>54</c:v>
                </c:pt>
                <c:pt idx="3">
                  <c:v>56</c:v>
                </c:pt>
                <c:pt idx="4">
                  <c:v>58</c:v>
                </c:pt>
                <c:pt idx="5">
                  <c:v>60</c:v>
                </c:pt>
                <c:pt idx="6">
                  <c:v>62</c:v>
                </c:pt>
                <c:pt idx="7">
                  <c:v>64</c:v>
                </c:pt>
                <c:pt idx="8">
                  <c:v>66</c:v>
                </c:pt>
                <c:pt idx="9">
                  <c:v>68</c:v>
                </c:pt>
                <c:pt idx="10">
                  <c:v>70</c:v>
                </c:pt>
                <c:pt idx="11">
                  <c:v>72</c:v>
                </c:pt>
                <c:pt idx="12">
                  <c:v>74</c:v>
                </c:pt>
                <c:pt idx="13">
                  <c:v>76</c:v>
                </c:pt>
                <c:pt idx="14">
                  <c:v>78</c:v>
                </c:pt>
                <c:pt idx="15">
                  <c:v>80</c:v>
                </c:pt>
                <c:pt idx="16">
                  <c:v>82</c:v>
                </c:pt>
                <c:pt idx="17">
                  <c:v>84</c:v>
                </c:pt>
                <c:pt idx="18">
                  <c:v>86</c:v>
                </c:pt>
                <c:pt idx="19">
                  <c:v>88</c:v>
                </c:pt>
                <c:pt idx="20">
                  <c:v>90</c:v>
                </c:pt>
                <c:pt idx="21">
                  <c:v>92</c:v>
                </c:pt>
                <c:pt idx="22">
                  <c:v>94</c:v>
                </c:pt>
                <c:pt idx="23">
                  <c:v>96</c:v>
                </c:pt>
                <c:pt idx="24">
                  <c:v>98</c:v>
                </c:pt>
                <c:pt idx="25">
                  <c:v>100</c:v>
                </c:pt>
                <c:pt idx="26">
                  <c:v>102</c:v>
                </c:pt>
                <c:pt idx="27">
                  <c:v>104</c:v>
                </c:pt>
                <c:pt idx="28">
                  <c:v>106</c:v>
                </c:pt>
                <c:pt idx="29">
                  <c:v>108</c:v>
                </c:pt>
                <c:pt idx="30">
                  <c:v>110</c:v>
                </c:pt>
                <c:pt idx="31">
                  <c:v>112</c:v>
                </c:pt>
                <c:pt idx="32">
                  <c:v>114</c:v>
                </c:pt>
                <c:pt idx="33">
                  <c:v>116</c:v>
                </c:pt>
                <c:pt idx="34">
                  <c:v>118</c:v>
                </c:pt>
                <c:pt idx="35">
                  <c:v>120</c:v>
                </c:pt>
                <c:pt idx="36">
                  <c:v>122</c:v>
                </c:pt>
                <c:pt idx="37">
                  <c:v>124</c:v>
                </c:pt>
                <c:pt idx="38">
                  <c:v>126</c:v>
                </c:pt>
                <c:pt idx="39">
                  <c:v>128</c:v>
                </c:pt>
                <c:pt idx="40">
                  <c:v>130</c:v>
                </c:pt>
                <c:pt idx="41">
                  <c:v>132</c:v>
                </c:pt>
                <c:pt idx="42">
                  <c:v>134</c:v>
                </c:pt>
                <c:pt idx="43">
                  <c:v>136</c:v>
                </c:pt>
                <c:pt idx="44">
                  <c:v>138</c:v>
                </c:pt>
                <c:pt idx="45">
                  <c:v>140</c:v>
                </c:pt>
                <c:pt idx="46">
                  <c:v>142</c:v>
                </c:pt>
                <c:pt idx="47">
                  <c:v>144</c:v>
                </c:pt>
                <c:pt idx="48">
                  <c:v>146</c:v>
                </c:pt>
                <c:pt idx="49">
                  <c:v>148</c:v>
                </c:pt>
                <c:pt idx="50">
                  <c:v>150</c:v>
                </c:pt>
                <c:pt idx="51">
                  <c:v>152</c:v>
                </c:pt>
                <c:pt idx="52">
                  <c:v>154</c:v>
                </c:pt>
                <c:pt idx="53">
                  <c:v>156</c:v>
                </c:pt>
                <c:pt idx="54">
                  <c:v>158</c:v>
                </c:pt>
                <c:pt idx="55">
                  <c:v>160</c:v>
                </c:pt>
                <c:pt idx="56">
                  <c:v>162</c:v>
                </c:pt>
                <c:pt idx="57">
                  <c:v>164</c:v>
                </c:pt>
                <c:pt idx="58">
                  <c:v>166</c:v>
                </c:pt>
                <c:pt idx="59">
                  <c:v>168</c:v>
                </c:pt>
                <c:pt idx="60">
                  <c:v>170</c:v>
                </c:pt>
                <c:pt idx="61">
                  <c:v>172</c:v>
                </c:pt>
                <c:pt idx="62">
                  <c:v>174</c:v>
                </c:pt>
                <c:pt idx="63">
                  <c:v>176</c:v>
                </c:pt>
                <c:pt idx="64">
                  <c:v>178</c:v>
                </c:pt>
                <c:pt idx="65">
                  <c:v>180</c:v>
                </c:pt>
                <c:pt idx="66">
                  <c:v>182</c:v>
                </c:pt>
                <c:pt idx="67">
                  <c:v>184</c:v>
                </c:pt>
                <c:pt idx="68">
                  <c:v>186</c:v>
                </c:pt>
                <c:pt idx="69">
                  <c:v>188</c:v>
                </c:pt>
                <c:pt idx="70">
                  <c:v>190</c:v>
                </c:pt>
                <c:pt idx="71">
                  <c:v>192</c:v>
                </c:pt>
                <c:pt idx="72">
                  <c:v>194</c:v>
                </c:pt>
                <c:pt idx="73">
                  <c:v>196</c:v>
                </c:pt>
                <c:pt idx="74">
                  <c:v>198</c:v>
                </c:pt>
                <c:pt idx="75">
                  <c:v>200</c:v>
                </c:pt>
                <c:pt idx="76">
                  <c:v>202</c:v>
                </c:pt>
                <c:pt idx="77">
                  <c:v>204</c:v>
                </c:pt>
                <c:pt idx="78">
                  <c:v>206</c:v>
                </c:pt>
                <c:pt idx="79">
                  <c:v>208</c:v>
                </c:pt>
                <c:pt idx="80">
                  <c:v>210</c:v>
                </c:pt>
                <c:pt idx="81">
                  <c:v>212</c:v>
                </c:pt>
                <c:pt idx="82">
                  <c:v>214</c:v>
                </c:pt>
                <c:pt idx="83">
                  <c:v>216</c:v>
                </c:pt>
                <c:pt idx="84">
                  <c:v>218</c:v>
                </c:pt>
                <c:pt idx="85">
                  <c:v>220</c:v>
                </c:pt>
                <c:pt idx="86">
                  <c:v>222</c:v>
                </c:pt>
                <c:pt idx="87">
                  <c:v>224</c:v>
                </c:pt>
                <c:pt idx="88">
                  <c:v>226</c:v>
                </c:pt>
                <c:pt idx="89">
                  <c:v>228</c:v>
                </c:pt>
                <c:pt idx="90">
                  <c:v>230</c:v>
                </c:pt>
                <c:pt idx="91">
                  <c:v>232</c:v>
                </c:pt>
                <c:pt idx="92">
                  <c:v>234</c:v>
                </c:pt>
                <c:pt idx="93">
                  <c:v>236</c:v>
                </c:pt>
                <c:pt idx="94">
                  <c:v>238</c:v>
                </c:pt>
                <c:pt idx="95">
                  <c:v>240</c:v>
                </c:pt>
                <c:pt idx="96">
                  <c:v>242</c:v>
                </c:pt>
                <c:pt idx="97">
                  <c:v>244</c:v>
                </c:pt>
                <c:pt idx="98">
                  <c:v>246</c:v>
                </c:pt>
                <c:pt idx="99">
                  <c:v>248</c:v>
                </c:pt>
                <c:pt idx="100">
                  <c:v>250</c:v>
                </c:pt>
                <c:pt idx="101">
                  <c:v>252</c:v>
                </c:pt>
                <c:pt idx="102">
                  <c:v>254</c:v>
                </c:pt>
                <c:pt idx="103">
                  <c:v>256</c:v>
                </c:pt>
                <c:pt idx="104">
                  <c:v>258</c:v>
                </c:pt>
                <c:pt idx="105">
                  <c:v>260</c:v>
                </c:pt>
                <c:pt idx="106">
                  <c:v>262</c:v>
                </c:pt>
                <c:pt idx="107">
                  <c:v>264</c:v>
                </c:pt>
                <c:pt idx="108">
                  <c:v>266</c:v>
                </c:pt>
                <c:pt idx="109">
                  <c:v>268</c:v>
                </c:pt>
                <c:pt idx="110">
                  <c:v>270</c:v>
                </c:pt>
                <c:pt idx="111">
                  <c:v>272</c:v>
                </c:pt>
                <c:pt idx="112">
                  <c:v>274</c:v>
                </c:pt>
                <c:pt idx="113">
                  <c:v>276</c:v>
                </c:pt>
                <c:pt idx="114">
                  <c:v>278</c:v>
                </c:pt>
                <c:pt idx="115">
                  <c:v>280</c:v>
                </c:pt>
                <c:pt idx="116">
                  <c:v>282</c:v>
                </c:pt>
                <c:pt idx="117">
                  <c:v>284</c:v>
                </c:pt>
                <c:pt idx="118">
                  <c:v>286</c:v>
                </c:pt>
                <c:pt idx="119">
                  <c:v>288</c:v>
                </c:pt>
                <c:pt idx="120">
                  <c:v>290</c:v>
                </c:pt>
                <c:pt idx="121">
                  <c:v>292</c:v>
                </c:pt>
                <c:pt idx="122">
                  <c:v>294</c:v>
                </c:pt>
                <c:pt idx="123">
                  <c:v>296</c:v>
                </c:pt>
                <c:pt idx="124">
                  <c:v>298</c:v>
                </c:pt>
                <c:pt idx="125">
                  <c:v>300</c:v>
                </c:pt>
                <c:pt idx="126">
                  <c:v>302</c:v>
                </c:pt>
                <c:pt idx="127">
                  <c:v>304</c:v>
                </c:pt>
                <c:pt idx="128">
                  <c:v>306</c:v>
                </c:pt>
                <c:pt idx="129">
                  <c:v>308</c:v>
                </c:pt>
                <c:pt idx="130">
                  <c:v>310</c:v>
                </c:pt>
                <c:pt idx="131">
                  <c:v>312</c:v>
                </c:pt>
                <c:pt idx="132">
                  <c:v>314</c:v>
                </c:pt>
                <c:pt idx="133">
                  <c:v>316</c:v>
                </c:pt>
                <c:pt idx="134">
                  <c:v>318</c:v>
                </c:pt>
                <c:pt idx="135">
                  <c:v>320</c:v>
                </c:pt>
                <c:pt idx="136">
                  <c:v>322</c:v>
                </c:pt>
                <c:pt idx="137">
                  <c:v>324</c:v>
                </c:pt>
                <c:pt idx="138">
                  <c:v>326</c:v>
                </c:pt>
                <c:pt idx="139">
                  <c:v>328</c:v>
                </c:pt>
                <c:pt idx="140">
                  <c:v>330</c:v>
                </c:pt>
                <c:pt idx="141">
                  <c:v>332</c:v>
                </c:pt>
                <c:pt idx="142">
                  <c:v>334</c:v>
                </c:pt>
                <c:pt idx="143">
                  <c:v>336</c:v>
                </c:pt>
                <c:pt idx="144">
                  <c:v>338</c:v>
                </c:pt>
                <c:pt idx="145">
                  <c:v>340</c:v>
                </c:pt>
                <c:pt idx="146">
                  <c:v>342</c:v>
                </c:pt>
                <c:pt idx="147">
                  <c:v>344</c:v>
                </c:pt>
                <c:pt idx="148">
                  <c:v>346</c:v>
                </c:pt>
                <c:pt idx="149">
                  <c:v>348</c:v>
                </c:pt>
                <c:pt idx="150">
                  <c:v>350</c:v>
                </c:pt>
                <c:pt idx="151">
                  <c:v>352</c:v>
                </c:pt>
                <c:pt idx="152">
                  <c:v>354</c:v>
                </c:pt>
                <c:pt idx="153">
                  <c:v>356</c:v>
                </c:pt>
                <c:pt idx="154">
                  <c:v>358</c:v>
                </c:pt>
                <c:pt idx="155">
                  <c:v>360</c:v>
                </c:pt>
                <c:pt idx="156">
                  <c:v>362</c:v>
                </c:pt>
                <c:pt idx="157">
                  <c:v>364</c:v>
                </c:pt>
                <c:pt idx="158">
                  <c:v>366</c:v>
                </c:pt>
                <c:pt idx="159">
                  <c:v>368</c:v>
                </c:pt>
                <c:pt idx="160">
                  <c:v>370</c:v>
                </c:pt>
                <c:pt idx="161">
                  <c:v>372</c:v>
                </c:pt>
                <c:pt idx="162">
                  <c:v>374</c:v>
                </c:pt>
                <c:pt idx="163">
                  <c:v>376</c:v>
                </c:pt>
                <c:pt idx="164">
                  <c:v>378</c:v>
                </c:pt>
                <c:pt idx="165">
                  <c:v>380</c:v>
                </c:pt>
                <c:pt idx="166">
                  <c:v>382</c:v>
                </c:pt>
                <c:pt idx="167">
                  <c:v>384</c:v>
                </c:pt>
                <c:pt idx="168">
                  <c:v>386</c:v>
                </c:pt>
                <c:pt idx="169">
                  <c:v>388</c:v>
                </c:pt>
                <c:pt idx="170">
                  <c:v>390</c:v>
                </c:pt>
                <c:pt idx="171">
                  <c:v>392</c:v>
                </c:pt>
                <c:pt idx="172">
                  <c:v>394</c:v>
                </c:pt>
                <c:pt idx="173">
                  <c:v>396</c:v>
                </c:pt>
                <c:pt idx="174">
                  <c:v>398</c:v>
                </c:pt>
                <c:pt idx="175">
                  <c:v>400</c:v>
                </c:pt>
                <c:pt idx="176">
                  <c:v>402</c:v>
                </c:pt>
                <c:pt idx="177">
                  <c:v>404</c:v>
                </c:pt>
                <c:pt idx="178">
                  <c:v>406</c:v>
                </c:pt>
                <c:pt idx="179">
                  <c:v>408</c:v>
                </c:pt>
                <c:pt idx="180">
                  <c:v>410</c:v>
                </c:pt>
                <c:pt idx="181">
                  <c:v>412</c:v>
                </c:pt>
                <c:pt idx="182">
                  <c:v>414</c:v>
                </c:pt>
                <c:pt idx="183">
                  <c:v>416</c:v>
                </c:pt>
                <c:pt idx="184">
                  <c:v>418</c:v>
                </c:pt>
                <c:pt idx="185">
                  <c:v>420</c:v>
                </c:pt>
                <c:pt idx="186">
                  <c:v>422</c:v>
                </c:pt>
                <c:pt idx="187">
                  <c:v>424</c:v>
                </c:pt>
                <c:pt idx="188">
                  <c:v>426</c:v>
                </c:pt>
                <c:pt idx="189">
                  <c:v>428</c:v>
                </c:pt>
                <c:pt idx="190">
                  <c:v>430</c:v>
                </c:pt>
                <c:pt idx="191">
                  <c:v>432</c:v>
                </c:pt>
                <c:pt idx="192">
                  <c:v>434</c:v>
                </c:pt>
                <c:pt idx="193">
                  <c:v>436</c:v>
                </c:pt>
                <c:pt idx="194">
                  <c:v>438</c:v>
                </c:pt>
                <c:pt idx="195">
                  <c:v>440</c:v>
                </c:pt>
                <c:pt idx="196">
                  <c:v>442</c:v>
                </c:pt>
                <c:pt idx="197">
                  <c:v>444</c:v>
                </c:pt>
                <c:pt idx="198">
                  <c:v>446</c:v>
                </c:pt>
                <c:pt idx="199">
                  <c:v>448</c:v>
                </c:pt>
                <c:pt idx="200">
                  <c:v>450</c:v>
                </c:pt>
                <c:pt idx="201">
                  <c:v>452</c:v>
                </c:pt>
                <c:pt idx="202">
                  <c:v>454</c:v>
                </c:pt>
                <c:pt idx="203">
                  <c:v>456</c:v>
                </c:pt>
                <c:pt idx="204">
                  <c:v>458</c:v>
                </c:pt>
                <c:pt idx="205">
                  <c:v>460</c:v>
                </c:pt>
                <c:pt idx="206">
                  <c:v>462</c:v>
                </c:pt>
                <c:pt idx="207">
                  <c:v>464</c:v>
                </c:pt>
                <c:pt idx="208">
                  <c:v>466</c:v>
                </c:pt>
                <c:pt idx="209">
                  <c:v>468</c:v>
                </c:pt>
                <c:pt idx="210">
                  <c:v>470</c:v>
                </c:pt>
                <c:pt idx="211">
                  <c:v>472</c:v>
                </c:pt>
                <c:pt idx="212">
                  <c:v>474</c:v>
                </c:pt>
                <c:pt idx="213">
                  <c:v>476</c:v>
                </c:pt>
                <c:pt idx="214">
                  <c:v>478</c:v>
                </c:pt>
                <c:pt idx="215">
                  <c:v>480</c:v>
                </c:pt>
                <c:pt idx="216">
                  <c:v>482</c:v>
                </c:pt>
                <c:pt idx="217">
                  <c:v>484</c:v>
                </c:pt>
                <c:pt idx="218">
                  <c:v>486</c:v>
                </c:pt>
                <c:pt idx="219">
                  <c:v>488</c:v>
                </c:pt>
                <c:pt idx="220">
                  <c:v>490</c:v>
                </c:pt>
                <c:pt idx="221">
                  <c:v>492</c:v>
                </c:pt>
                <c:pt idx="222">
                  <c:v>494</c:v>
                </c:pt>
                <c:pt idx="223">
                  <c:v>496</c:v>
                </c:pt>
                <c:pt idx="224">
                  <c:v>498</c:v>
                </c:pt>
                <c:pt idx="225">
                  <c:v>500</c:v>
                </c:pt>
                <c:pt idx="226">
                  <c:v>502</c:v>
                </c:pt>
                <c:pt idx="227">
                  <c:v>504</c:v>
                </c:pt>
                <c:pt idx="228">
                  <c:v>506</c:v>
                </c:pt>
                <c:pt idx="229">
                  <c:v>508</c:v>
                </c:pt>
                <c:pt idx="230">
                  <c:v>510</c:v>
                </c:pt>
                <c:pt idx="231">
                  <c:v>512</c:v>
                </c:pt>
                <c:pt idx="232">
                  <c:v>514</c:v>
                </c:pt>
                <c:pt idx="233">
                  <c:v>516</c:v>
                </c:pt>
                <c:pt idx="234">
                  <c:v>518</c:v>
                </c:pt>
                <c:pt idx="235">
                  <c:v>520</c:v>
                </c:pt>
                <c:pt idx="236">
                  <c:v>522</c:v>
                </c:pt>
                <c:pt idx="237">
                  <c:v>524</c:v>
                </c:pt>
                <c:pt idx="238">
                  <c:v>526</c:v>
                </c:pt>
                <c:pt idx="239">
                  <c:v>528</c:v>
                </c:pt>
                <c:pt idx="240">
                  <c:v>530</c:v>
                </c:pt>
                <c:pt idx="241">
                  <c:v>532</c:v>
                </c:pt>
                <c:pt idx="242">
                  <c:v>534</c:v>
                </c:pt>
                <c:pt idx="243">
                  <c:v>536</c:v>
                </c:pt>
                <c:pt idx="244">
                  <c:v>538</c:v>
                </c:pt>
                <c:pt idx="245">
                  <c:v>540</c:v>
                </c:pt>
                <c:pt idx="246">
                  <c:v>542</c:v>
                </c:pt>
                <c:pt idx="247">
                  <c:v>544</c:v>
                </c:pt>
                <c:pt idx="248">
                  <c:v>546</c:v>
                </c:pt>
                <c:pt idx="249">
                  <c:v>548</c:v>
                </c:pt>
                <c:pt idx="250">
                  <c:v>550</c:v>
                </c:pt>
                <c:pt idx="251">
                  <c:v>552</c:v>
                </c:pt>
                <c:pt idx="252">
                  <c:v>554</c:v>
                </c:pt>
                <c:pt idx="253">
                  <c:v>556</c:v>
                </c:pt>
                <c:pt idx="254">
                  <c:v>558</c:v>
                </c:pt>
                <c:pt idx="255">
                  <c:v>560</c:v>
                </c:pt>
                <c:pt idx="256">
                  <c:v>562</c:v>
                </c:pt>
                <c:pt idx="257">
                  <c:v>564</c:v>
                </c:pt>
                <c:pt idx="258">
                  <c:v>566</c:v>
                </c:pt>
                <c:pt idx="259">
                  <c:v>568</c:v>
                </c:pt>
                <c:pt idx="260">
                  <c:v>570</c:v>
                </c:pt>
                <c:pt idx="261">
                  <c:v>572</c:v>
                </c:pt>
                <c:pt idx="262">
                  <c:v>574</c:v>
                </c:pt>
                <c:pt idx="263">
                  <c:v>576</c:v>
                </c:pt>
                <c:pt idx="264">
                  <c:v>578</c:v>
                </c:pt>
                <c:pt idx="265">
                  <c:v>580</c:v>
                </c:pt>
                <c:pt idx="266">
                  <c:v>582</c:v>
                </c:pt>
                <c:pt idx="267">
                  <c:v>584</c:v>
                </c:pt>
                <c:pt idx="268">
                  <c:v>586</c:v>
                </c:pt>
                <c:pt idx="269">
                  <c:v>588</c:v>
                </c:pt>
                <c:pt idx="270">
                  <c:v>590</c:v>
                </c:pt>
                <c:pt idx="271">
                  <c:v>592</c:v>
                </c:pt>
                <c:pt idx="272">
                  <c:v>594</c:v>
                </c:pt>
                <c:pt idx="273">
                  <c:v>596</c:v>
                </c:pt>
                <c:pt idx="274">
                  <c:v>598</c:v>
                </c:pt>
                <c:pt idx="275">
                  <c:v>600</c:v>
                </c:pt>
                <c:pt idx="276">
                  <c:v>602</c:v>
                </c:pt>
                <c:pt idx="277">
                  <c:v>604</c:v>
                </c:pt>
                <c:pt idx="278">
                  <c:v>606</c:v>
                </c:pt>
                <c:pt idx="279">
                  <c:v>608</c:v>
                </c:pt>
                <c:pt idx="280">
                  <c:v>610</c:v>
                </c:pt>
                <c:pt idx="281">
                  <c:v>612</c:v>
                </c:pt>
                <c:pt idx="282">
                  <c:v>614</c:v>
                </c:pt>
                <c:pt idx="283">
                  <c:v>616</c:v>
                </c:pt>
                <c:pt idx="284">
                  <c:v>618</c:v>
                </c:pt>
                <c:pt idx="285">
                  <c:v>620</c:v>
                </c:pt>
                <c:pt idx="286">
                  <c:v>622</c:v>
                </c:pt>
                <c:pt idx="287">
                  <c:v>624</c:v>
                </c:pt>
                <c:pt idx="288">
                  <c:v>626</c:v>
                </c:pt>
                <c:pt idx="289">
                  <c:v>628</c:v>
                </c:pt>
                <c:pt idx="290">
                  <c:v>630</c:v>
                </c:pt>
                <c:pt idx="291">
                  <c:v>632</c:v>
                </c:pt>
                <c:pt idx="292">
                  <c:v>634</c:v>
                </c:pt>
                <c:pt idx="293">
                  <c:v>636</c:v>
                </c:pt>
                <c:pt idx="294">
                  <c:v>638</c:v>
                </c:pt>
                <c:pt idx="295">
                  <c:v>640</c:v>
                </c:pt>
                <c:pt idx="296">
                  <c:v>642</c:v>
                </c:pt>
                <c:pt idx="297">
                  <c:v>644</c:v>
                </c:pt>
                <c:pt idx="298">
                  <c:v>646</c:v>
                </c:pt>
                <c:pt idx="299">
                  <c:v>648</c:v>
                </c:pt>
                <c:pt idx="300">
                  <c:v>650</c:v>
                </c:pt>
                <c:pt idx="301">
                  <c:v>652</c:v>
                </c:pt>
                <c:pt idx="302">
                  <c:v>654</c:v>
                </c:pt>
                <c:pt idx="303">
                  <c:v>656</c:v>
                </c:pt>
                <c:pt idx="304">
                  <c:v>658</c:v>
                </c:pt>
                <c:pt idx="305">
                  <c:v>660</c:v>
                </c:pt>
                <c:pt idx="306">
                  <c:v>662</c:v>
                </c:pt>
                <c:pt idx="307">
                  <c:v>664</c:v>
                </c:pt>
                <c:pt idx="308">
                  <c:v>666</c:v>
                </c:pt>
                <c:pt idx="309">
                  <c:v>668</c:v>
                </c:pt>
                <c:pt idx="310">
                  <c:v>670</c:v>
                </c:pt>
                <c:pt idx="311">
                  <c:v>672</c:v>
                </c:pt>
                <c:pt idx="312">
                  <c:v>674</c:v>
                </c:pt>
                <c:pt idx="313">
                  <c:v>676</c:v>
                </c:pt>
                <c:pt idx="314">
                  <c:v>678</c:v>
                </c:pt>
                <c:pt idx="315">
                  <c:v>680</c:v>
                </c:pt>
                <c:pt idx="316">
                  <c:v>682</c:v>
                </c:pt>
                <c:pt idx="317">
                  <c:v>684</c:v>
                </c:pt>
                <c:pt idx="318">
                  <c:v>686</c:v>
                </c:pt>
                <c:pt idx="319">
                  <c:v>688</c:v>
                </c:pt>
                <c:pt idx="320">
                  <c:v>690</c:v>
                </c:pt>
                <c:pt idx="321">
                  <c:v>692</c:v>
                </c:pt>
                <c:pt idx="322">
                  <c:v>694</c:v>
                </c:pt>
                <c:pt idx="323">
                  <c:v>696</c:v>
                </c:pt>
                <c:pt idx="324">
                  <c:v>698</c:v>
                </c:pt>
                <c:pt idx="325">
                  <c:v>700</c:v>
                </c:pt>
                <c:pt idx="326">
                  <c:v>702</c:v>
                </c:pt>
                <c:pt idx="327">
                  <c:v>704</c:v>
                </c:pt>
                <c:pt idx="328">
                  <c:v>706</c:v>
                </c:pt>
                <c:pt idx="329">
                  <c:v>708</c:v>
                </c:pt>
                <c:pt idx="330">
                  <c:v>710</c:v>
                </c:pt>
                <c:pt idx="331">
                  <c:v>712</c:v>
                </c:pt>
                <c:pt idx="332">
                  <c:v>714</c:v>
                </c:pt>
                <c:pt idx="333">
                  <c:v>716</c:v>
                </c:pt>
                <c:pt idx="334">
                  <c:v>718</c:v>
                </c:pt>
                <c:pt idx="335">
                  <c:v>720</c:v>
                </c:pt>
                <c:pt idx="336">
                  <c:v>722</c:v>
                </c:pt>
                <c:pt idx="337">
                  <c:v>724</c:v>
                </c:pt>
                <c:pt idx="338">
                  <c:v>726</c:v>
                </c:pt>
                <c:pt idx="339">
                  <c:v>728</c:v>
                </c:pt>
                <c:pt idx="340">
                  <c:v>730</c:v>
                </c:pt>
                <c:pt idx="341">
                  <c:v>732</c:v>
                </c:pt>
                <c:pt idx="342">
                  <c:v>734</c:v>
                </c:pt>
                <c:pt idx="343">
                  <c:v>736</c:v>
                </c:pt>
                <c:pt idx="344">
                  <c:v>738</c:v>
                </c:pt>
                <c:pt idx="345">
                  <c:v>740</c:v>
                </c:pt>
                <c:pt idx="346">
                  <c:v>742</c:v>
                </c:pt>
                <c:pt idx="347">
                  <c:v>744</c:v>
                </c:pt>
                <c:pt idx="348">
                  <c:v>746</c:v>
                </c:pt>
                <c:pt idx="349">
                  <c:v>748</c:v>
                </c:pt>
                <c:pt idx="350">
                  <c:v>750</c:v>
                </c:pt>
                <c:pt idx="351">
                  <c:v>752</c:v>
                </c:pt>
                <c:pt idx="352">
                  <c:v>754</c:v>
                </c:pt>
                <c:pt idx="353">
                  <c:v>756</c:v>
                </c:pt>
                <c:pt idx="354">
                  <c:v>758</c:v>
                </c:pt>
                <c:pt idx="355">
                  <c:v>760</c:v>
                </c:pt>
                <c:pt idx="356">
                  <c:v>762</c:v>
                </c:pt>
                <c:pt idx="357">
                  <c:v>764</c:v>
                </c:pt>
                <c:pt idx="358">
                  <c:v>766</c:v>
                </c:pt>
                <c:pt idx="359">
                  <c:v>768</c:v>
                </c:pt>
                <c:pt idx="360">
                  <c:v>770</c:v>
                </c:pt>
                <c:pt idx="361">
                  <c:v>772</c:v>
                </c:pt>
                <c:pt idx="362">
                  <c:v>774</c:v>
                </c:pt>
                <c:pt idx="363">
                  <c:v>776</c:v>
                </c:pt>
                <c:pt idx="364">
                  <c:v>778</c:v>
                </c:pt>
                <c:pt idx="365">
                  <c:v>780</c:v>
                </c:pt>
                <c:pt idx="366">
                  <c:v>782</c:v>
                </c:pt>
                <c:pt idx="367">
                  <c:v>784</c:v>
                </c:pt>
                <c:pt idx="368">
                  <c:v>786</c:v>
                </c:pt>
                <c:pt idx="369">
                  <c:v>788</c:v>
                </c:pt>
                <c:pt idx="370">
                  <c:v>790</c:v>
                </c:pt>
                <c:pt idx="371">
                  <c:v>792</c:v>
                </c:pt>
                <c:pt idx="372">
                  <c:v>794</c:v>
                </c:pt>
                <c:pt idx="373">
                  <c:v>796</c:v>
                </c:pt>
                <c:pt idx="374">
                  <c:v>798</c:v>
                </c:pt>
                <c:pt idx="375">
                  <c:v>800</c:v>
                </c:pt>
                <c:pt idx="376">
                  <c:v>802</c:v>
                </c:pt>
                <c:pt idx="377">
                  <c:v>804</c:v>
                </c:pt>
                <c:pt idx="378">
                  <c:v>806</c:v>
                </c:pt>
                <c:pt idx="379">
                  <c:v>808</c:v>
                </c:pt>
                <c:pt idx="380">
                  <c:v>810</c:v>
                </c:pt>
                <c:pt idx="381">
                  <c:v>812</c:v>
                </c:pt>
                <c:pt idx="382">
                  <c:v>814</c:v>
                </c:pt>
                <c:pt idx="383">
                  <c:v>816</c:v>
                </c:pt>
                <c:pt idx="384">
                  <c:v>818</c:v>
                </c:pt>
                <c:pt idx="385">
                  <c:v>820</c:v>
                </c:pt>
                <c:pt idx="386">
                  <c:v>822</c:v>
                </c:pt>
                <c:pt idx="387">
                  <c:v>824</c:v>
                </c:pt>
                <c:pt idx="388">
                  <c:v>826</c:v>
                </c:pt>
                <c:pt idx="389">
                  <c:v>828</c:v>
                </c:pt>
                <c:pt idx="390">
                  <c:v>830</c:v>
                </c:pt>
                <c:pt idx="391">
                  <c:v>832</c:v>
                </c:pt>
                <c:pt idx="392">
                  <c:v>834</c:v>
                </c:pt>
                <c:pt idx="393">
                  <c:v>836</c:v>
                </c:pt>
                <c:pt idx="394">
                  <c:v>838</c:v>
                </c:pt>
                <c:pt idx="395">
                  <c:v>840</c:v>
                </c:pt>
                <c:pt idx="396">
                  <c:v>842</c:v>
                </c:pt>
                <c:pt idx="397">
                  <c:v>844</c:v>
                </c:pt>
                <c:pt idx="398">
                  <c:v>846</c:v>
                </c:pt>
                <c:pt idx="399">
                  <c:v>848</c:v>
                </c:pt>
                <c:pt idx="400">
                  <c:v>850</c:v>
                </c:pt>
                <c:pt idx="401">
                  <c:v>852</c:v>
                </c:pt>
                <c:pt idx="402">
                  <c:v>854</c:v>
                </c:pt>
                <c:pt idx="403">
                  <c:v>856</c:v>
                </c:pt>
                <c:pt idx="404">
                  <c:v>858</c:v>
                </c:pt>
                <c:pt idx="405">
                  <c:v>860</c:v>
                </c:pt>
                <c:pt idx="406">
                  <c:v>862</c:v>
                </c:pt>
                <c:pt idx="407">
                  <c:v>864</c:v>
                </c:pt>
                <c:pt idx="408">
                  <c:v>866</c:v>
                </c:pt>
                <c:pt idx="409">
                  <c:v>868</c:v>
                </c:pt>
                <c:pt idx="410">
                  <c:v>870</c:v>
                </c:pt>
                <c:pt idx="411">
                  <c:v>872</c:v>
                </c:pt>
                <c:pt idx="412">
                  <c:v>874</c:v>
                </c:pt>
                <c:pt idx="413">
                  <c:v>876</c:v>
                </c:pt>
                <c:pt idx="414">
                  <c:v>878</c:v>
                </c:pt>
                <c:pt idx="415">
                  <c:v>880</c:v>
                </c:pt>
                <c:pt idx="416">
                  <c:v>882</c:v>
                </c:pt>
                <c:pt idx="417">
                  <c:v>884</c:v>
                </c:pt>
                <c:pt idx="418">
                  <c:v>886</c:v>
                </c:pt>
                <c:pt idx="419">
                  <c:v>888</c:v>
                </c:pt>
                <c:pt idx="420">
                  <c:v>890</c:v>
                </c:pt>
                <c:pt idx="421">
                  <c:v>892</c:v>
                </c:pt>
                <c:pt idx="422">
                  <c:v>894</c:v>
                </c:pt>
                <c:pt idx="423">
                  <c:v>896</c:v>
                </c:pt>
                <c:pt idx="424">
                  <c:v>898</c:v>
                </c:pt>
                <c:pt idx="425">
                  <c:v>900</c:v>
                </c:pt>
                <c:pt idx="426">
                  <c:v>902</c:v>
                </c:pt>
                <c:pt idx="427">
                  <c:v>904</c:v>
                </c:pt>
                <c:pt idx="428">
                  <c:v>906</c:v>
                </c:pt>
                <c:pt idx="429">
                  <c:v>908</c:v>
                </c:pt>
                <c:pt idx="430">
                  <c:v>910</c:v>
                </c:pt>
                <c:pt idx="431">
                  <c:v>912</c:v>
                </c:pt>
                <c:pt idx="432">
                  <c:v>914</c:v>
                </c:pt>
                <c:pt idx="433">
                  <c:v>916</c:v>
                </c:pt>
                <c:pt idx="434">
                  <c:v>918</c:v>
                </c:pt>
                <c:pt idx="435">
                  <c:v>920</c:v>
                </c:pt>
                <c:pt idx="436">
                  <c:v>922</c:v>
                </c:pt>
                <c:pt idx="437">
                  <c:v>924</c:v>
                </c:pt>
                <c:pt idx="438">
                  <c:v>926</c:v>
                </c:pt>
                <c:pt idx="439">
                  <c:v>928</c:v>
                </c:pt>
                <c:pt idx="440">
                  <c:v>930</c:v>
                </c:pt>
                <c:pt idx="441">
                  <c:v>932</c:v>
                </c:pt>
                <c:pt idx="442">
                  <c:v>934</c:v>
                </c:pt>
                <c:pt idx="443">
                  <c:v>936</c:v>
                </c:pt>
                <c:pt idx="444">
                  <c:v>938</c:v>
                </c:pt>
                <c:pt idx="445">
                  <c:v>940</c:v>
                </c:pt>
                <c:pt idx="446">
                  <c:v>942</c:v>
                </c:pt>
                <c:pt idx="447">
                  <c:v>944</c:v>
                </c:pt>
                <c:pt idx="448">
                  <c:v>946</c:v>
                </c:pt>
                <c:pt idx="449">
                  <c:v>948</c:v>
                </c:pt>
                <c:pt idx="450">
                  <c:v>950</c:v>
                </c:pt>
                <c:pt idx="451">
                  <c:v>952</c:v>
                </c:pt>
                <c:pt idx="452">
                  <c:v>954</c:v>
                </c:pt>
                <c:pt idx="453">
                  <c:v>956</c:v>
                </c:pt>
                <c:pt idx="454">
                  <c:v>958</c:v>
                </c:pt>
                <c:pt idx="455">
                  <c:v>960</c:v>
                </c:pt>
                <c:pt idx="456">
                  <c:v>962</c:v>
                </c:pt>
                <c:pt idx="457">
                  <c:v>964</c:v>
                </c:pt>
                <c:pt idx="458">
                  <c:v>966</c:v>
                </c:pt>
                <c:pt idx="459">
                  <c:v>968</c:v>
                </c:pt>
                <c:pt idx="460">
                  <c:v>970</c:v>
                </c:pt>
                <c:pt idx="461">
                  <c:v>972</c:v>
                </c:pt>
                <c:pt idx="462">
                  <c:v>974</c:v>
                </c:pt>
                <c:pt idx="463">
                  <c:v>976</c:v>
                </c:pt>
                <c:pt idx="464">
                  <c:v>978</c:v>
                </c:pt>
                <c:pt idx="465">
                  <c:v>980</c:v>
                </c:pt>
                <c:pt idx="466">
                  <c:v>982</c:v>
                </c:pt>
                <c:pt idx="467">
                  <c:v>984</c:v>
                </c:pt>
                <c:pt idx="468">
                  <c:v>986</c:v>
                </c:pt>
                <c:pt idx="469">
                  <c:v>988</c:v>
                </c:pt>
                <c:pt idx="470">
                  <c:v>990</c:v>
                </c:pt>
                <c:pt idx="471">
                  <c:v>992</c:v>
                </c:pt>
                <c:pt idx="472">
                  <c:v>994</c:v>
                </c:pt>
                <c:pt idx="473">
                  <c:v>996</c:v>
                </c:pt>
                <c:pt idx="474">
                  <c:v>998</c:v>
                </c:pt>
                <c:pt idx="475">
                  <c:v>1000</c:v>
                </c:pt>
              </c:numCache>
            </c:numRef>
          </c:cat>
          <c:val>
            <c:numRef>
              <c:f>PS3_Q2!$N$45:$N$519</c:f>
              <c:numCache>
                <c:formatCode>General</c:formatCode>
                <c:ptCount val="475"/>
                <c:pt idx="0">
                  <c:v>5.5800000000001404E-3</c:v>
                </c:pt>
                <c:pt idx="1">
                  <c:v>3.0000000000001137E-3</c:v>
                </c:pt>
                <c:pt idx="2">
                  <c:v>5.4999999999960636E-4</c:v>
                </c:pt>
                <c:pt idx="3">
                  <c:v>-1.6300000000004644E-3</c:v>
                </c:pt>
                <c:pt idx="4">
                  <c:v>-3.4499999999999531E-3</c:v>
                </c:pt>
                <c:pt idx="5">
                  <c:v>-5.2099999999999369E-3</c:v>
                </c:pt>
                <c:pt idx="6">
                  <c:v>-6.9499999999997897E-3</c:v>
                </c:pt>
                <c:pt idx="7">
                  <c:v>-8.0900000000001526E-3</c:v>
                </c:pt>
                <c:pt idx="8">
                  <c:v>-8.82000000000005E-3</c:v>
                </c:pt>
                <c:pt idx="9">
                  <c:v>-7.5599999999997891E-3</c:v>
                </c:pt>
                <c:pt idx="10">
                  <c:v>-5.2099999999999369E-3</c:v>
                </c:pt>
                <c:pt idx="11">
                  <c:v>-3.1100000000003902E-3</c:v>
                </c:pt>
                <c:pt idx="12">
                  <c:v>-1.2199999999999989E-3</c:v>
                </c:pt>
                <c:pt idx="13">
                  <c:v>4.6999999999997044E-4</c:v>
                </c:pt>
                <c:pt idx="14">
                  <c:v>1.9599999999995177E-3</c:v>
                </c:pt>
                <c:pt idx="15">
                  <c:v>3.2800000000001717E-3</c:v>
                </c:pt>
                <c:pt idx="16">
                  <c:v>4.430000000000156E-3</c:v>
                </c:pt>
                <c:pt idx="17">
                  <c:v>5.4199999999999804E-3</c:v>
                </c:pt>
                <c:pt idx="18">
                  <c:v>6.2699999999997758E-3</c:v>
                </c:pt>
                <c:pt idx="19">
                  <c:v>6.9900000000000517E-3</c:v>
                </c:pt>
                <c:pt idx="20">
                  <c:v>7.6099999999996726E-3</c:v>
                </c:pt>
                <c:pt idx="21">
                  <c:v>8.1400000000000361E-3</c:v>
                </c:pt>
                <c:pt idx="22">
                  <c:v>8.5899999999998755E-3</c:v>
                </c:pt>
                <c:pt idx="23">
                  <c:v>8.9699999999997004E-3</c:v>
                </c:pt>
                <c:pt idx="24">
                  <c:v>9.2699999999998894E-3</c:v>
                </c:pt>
                <c:pt idx="25">
                  <c:v>9.5099999999996854E-3</c:v>
                </c:pt>
                <c:pt idx="26">
                  <c:v>9.680000000000355E-3</c:v>
                </c:pt>
                <c:pt idx="27">
                  <c:v>9.7899999999997434E-3</c:v>
                </c:pt>
                <c:pt idx="28">
                  <c:v>9.8500000000001364E-3</c:v>
                </c:pt>
                <c:pt idx="29">
                  <c:v>9.8500000000001364E-3</c:v>
                </c:pt>
                <c:pt idx="30">
                  <c:v>9.8099999999998744E-3</c:v>
                </c:pt>
                <c:pt idx="31">
                  <c:v>9.7399999999998599E-3</c:v>
                </c:pt>
                <c:pt idx="32">
                  <c:v>9.6299999999995833E-3</c:v>
                </c:pt>
                <c:pt idx="33">
                  <c:v>9.4899999999995543E-3</c:v>
                </c:pt>
                <c:pt idx="34">
                  <c:v>9.3199999999997729E-3</c:v>
                </c:pt>
                <c:pt idx="35">
                  <c:v>9.1299999999998604E-3</c:v>
                </c:pt>
                <c:pt idx="36">
                  <c:v>8.8999999999996859E-3</c:v>
                </c:pt>
                <c:pt idx="37">
                  <c:v>8.6500000000002686E-3</c:v>
                </c:pt>
                <c:pt idx="38">
                  <c:v>8.379999999999832E-3</c:v>
                </c:pt>
                <c:pt idx="39">
                  <c:v>8.0700000000000216E-3</c:v>
                </c:pt>
                <c:pt idx="40">
                  <c:v>7.7499999999997016E-3</c:v>
                </c:pt>
                <c:pt idx="41">
                  <c:v>7.4100000000001387E-3</c:v>
                </c:pt>
                <c:pt idx="42">
                  <c:v>7.0600000000000662E-3</c:v>
                </c:pt>
                <c:pt idx="43">
                  <c:v>6.7099999999999937E-3</c:v>
                </c:pt>
                <c:pt idx="44">
                  <c:v>6.3500000000002998E-3</c:v>
                </c:pt>
                <c:pt idx="45">
                  <c:v>5.9899999999997178E-3</c:v>
                </c:pt>
                <c:pt idx="46">
                  <c:v>5.6199999999995143E-3</c:v>
                </c:pt>
                <c:pt idx="47">
                  <c:v>5.250000000000199E-3</c:v>
                </c:pt>
                <c:pt idx="48">
                  <c:v>4.8599999999998644E-3</c:v>
                </c:pt>
                <c:pt idx="49">
                  <c:v>4.4699999999995299E-3</c:v>
                </c:pt>
                <c:pt idx="50">
                  <c:v>4.069999999999574E-3</c:v>
                </c:pt>
                <c:pt idx="51">
                  <c:v>3.669999999999618E-3</c:v>
                </c:pt>
                <c:pt idx="52">
                  <c:v>3.249999999999531E-3</c:v>
                </c:pt>
                <c:pt idx="53">
                  <c:v>2.8199999999998226E-3</c:v>
                </c:pt>
                <c:pt idx="54">
                  <c:v>2.3799999999996047E-3</c:v>
                </c:pt>
                <c:pt idx="55">
                  <c:v>1.9400000000002748E-3</c:v>
                </c:pt>
                <c:pt idx="56">
                  <c:v>1.5000000000000568E-3</c:v>
                </c:pt>
                <c:pt idx="57">
                  <c:v>1.0599999999998388E-3</c:v>
                </c:pt>
                <c:pt idx="58">
                  <c:v>6.3999999999975188E-4</c:v>
                </c:pt>
                <c:pt idx="59">
                  <c:v>2.3000000000017451E-4</c:v>
                </c:pt>
                <c:pt idx="60">
                  <c:v>-1.8000000000029104E-4</c:v>
                </c:pt>
                <c:pt idx="61">
                  <c:v>-6.0000000000037801E-4</c:v>
                </c:pt>
                <c:pt idx="62">
                  <c:v>-1.0099999999999554E-3</c:v>
                </c:pt>
                <c:pt idx="63">
                  <c:v>-1.4099999999999113E-3</c:v>
                </c:pt>
                <c:pt idx="64">
                  <c:v>-1.7800000000001148E-3</c:v>
                </c:pt>
                <c:pt idx="65">
                  <c:v>-2.1300000000001873E-3</c:v>
                </c:pt>
                <c:pt idx="66">
                  <c:v>-2.4899999999998812E-3</c:v>
                </c:pt>
                <c:pt idx="67">
                  <c:v>-2.7999999999996916E-3</c:v>
                </c:pt>
                <c:pt idx="68">
                  <c:v>-3.0400000000003757E-3</c:v>
                </c:pt>
                <c:pt idx="69">
                  <c:v>-3.0900000000002592E-3</c:v>
                </c:pt>
                <c:pt idx="70">
                  <c:v>-2.5700000000004053E-3</c:v>
                </c:pt>
                <c:pt idx="71">
                  <c:v>-2.0699999999997942E-3</c:v>
                </c:pt>
                <c:pt idx="72">
                  <c:v>-1.5999999999998238E-3</c:v>
                </c:pt>
                <c:pt idx="73">
                  <c:v>-1.1499999999999844E-3</c:v>
                </c:pt>
                <c:pt idx="74">
                  <c:v>-7.2000000000027597E-4</c:v>
                </c:pt>
                <c:pt idx="75">
                  <c:v>-3.2000000000032003E-4</c:v>
                </c:pt>
                <c:pt idx="76">
                  <c:v>5.9999999999504894E-5</c:v>
                </c:pt>
                <c:pt idx="77">
                  <c:v>4.2000000000008697E-4</c:v>
                </c:pt>
                <c:pt idx="78">
                  <c:v>7.5999999999964984E-4</c:v>
                </c:pt>
                <c:pt idx="79">
                  <c:v>1.0700000000003485E-3</c:v>
                </c:pt>
                <c:pt idx="80">
                  <c:v>1.3699999999996493E-3</c:v>
                </c:pt>
                <c:pt idx="81">
                  <c:v>1.6499999999997073E-3</c:v>
                </c:pt>
                <c:pt idx="82">
                  <c:v>1.9099999999996342E-3</c:v>
                </c:pt>
                <c:pt idx="83">
                  <c:v>2.1500000000003183E-3</c:v>
                </c:pt>
                <c:pt idx="84">
                  <c:v>2.3699999999999832E-3</c:v>
                </c:pt>
                <c:pt idx="85">
                  <c:v>2.5800000000000267E-3</c:v>
                </c:pt>
                <c:pt idx="86">
                  <c:v>2.7699999999999392E-3</c:v>
                </c:pt>
                <c:pt idx="87">
                  <c:v>2.9500000000002302E-3</c:v>
                </c:pt>
                <c:pt idx="88">
                  <c:v>3.1200000000000117E-3</c:v>
                </c:pt>
                <c:pt idx="89">
                  <c:v>3.2699999999996621E-3</c:v>
                </c:pt>
                <c:pt idx="90">
                  <c:v>3.4099999999996911E-3</c:v>
                </c:pt>
                <c:pt idx="91">
                  <c:v>3.5400000000000986E-3</c:v>
                </c:pt>
                <c:pt idx="92">
                  <c:v>3.6599999999999966E-3</c:v>
                </c:pt>
                <c:pt idx="93">
                  <c:v>3.7599999999997635E-3</c:v>
                </c:pt>
                <c:pt idx="94">
                  <c:v>3.8599999999995305E-3</c:v>
                </c:pt>
                <c:pt idx="95">
                  <c:v>3.9400000000000546E-3</c:v>
                </c:pt>
                <c:pt idx="96">
                  <c:v>4.0100000000000691E-3</c:v>
                </c:pt>
                <c:pt idx="97">
                  <c:v>4.069999999999574E-3</c:v>
                </c:pt>
                <c:pt idx="98">
                  <c:v>4.1200000000003456E-3</c:v>
                </c:pt>
                <c:pt idx="99">
                  <c:v>4.1599999999997195E-3</c:v>
                </c:pt>
                <c:pt idx="100">
                  <c:v>4.1900000000003601E-3</c:v>
                </c:pt>
                <c:pt idx="101">
                  <c:v>4.2200000000001125E-3</c:v>
                </c:pt>
                <c:pt idx="102">
                  <c:v>4.229999999999734E-3</c:v>
                </c:pt>
                <c:pt idx="103">
                  <c:v>4.2400000000002436E-3</c:v>
                </c:pt>
                <c:pt idx="104">
                  <c:v>4.2400000000002436E-3</c:v>
                </c:pt>
                <c:pt idx="105">
                  <c:v>4.2400000000002436E-3</c:v>
                </c:pt>
                <c:pt idx="106">
                  <c:v>4.229999999999734E-3</c:v>
                </c:pt>
                <c:pt idx="107">
                  <c:v>4.2099999999996029E-3</c:v>
                </c:pt>
                <c:pt idx="108">
                  <c:v>4.1900000000003601E-3</c:v>
                </c:pt>
                <c:pt idx="109">
                  <c:v>4.1599999999997195E-3</c:v>
                </c:pt>
                <c:pt idx="110">
                  <c:v>4.1200000000003456E-3</c:v>
                </c:pt>
                <c:pt idx="111">
                  <c:v>4.0800000000000836E-3</c:v>
                </c:pt>
                <c:pt idx="112">
                  <c:v>4.0300000000002001E-3</c:v>
                </c:pt>
                <c:pt idx="113">
                  <c:v>3.9800000000003166E-3</c:v>
                </c:pt>
                <c:pt idx="114">
                  <c:v>3.9199999999999235E-3</c:v>
                </c:pt>
                <c:pt idx="115">
                  <c:v>3.8499999999999091E-3</c:v>
                </c:pt>
                <c:pt idx="116">
                  <c:v>3.7799999999998946E-3</c:v>
                </c:pt>
                <c:pt idx="117">
                  <c:v>3.7000000000002586E-3</c:v>
                </c:pt>
                <c:pt idx="118">
                  <c:v>3.6199999999997345E-3</c:v>
                </c:pt>
                <c:pt idx="119">
                  <c:v>3.5400000000000986E-3</c:v>
                </c:pt>
                <c:pt idx="120">
                  <c:v>3.4499999999999531E-3</c:v>
                </c:pt>
                <c:pt idx="121">
                  <c:v>3.3599999999998076E-3</c:v>
                </c:pt>
                <c:pt idx="122">
                  <c:v>3.2600000000000406E-3</c:v>
                </c:pt>
                <c:pt idx="123">
                  <c:v>3.1600000000002737E-3</c:v>
                </c:pt>
                <c:pt idx="124">
                  <c:v>3.0599999999996186E-3</c:v>
                </c:pt>
                <c:pt idx="125">
                  <c:v>2.9599999999998516E-3</c:v>
                </c:pt>
                <c:pt idx="126">
                  <c:v>2.8499999999995751E-3</c:v>
                </c:pt>
                <c:pt idx="127">
                  <c:v>2.7400000000001867E-3</c:v>
                </c:pt>
                <c:pt idx="128">
                  <c:v>2.6200000000002888E-3</c:v>
                </c:pt>
                <c:pt idx="129">
                  <c:v>2.4999999999995026E-3</c:v>
                </c:pt>
                <c:pt idx="130">
                  <c:v>2.3799999999996047E-3</c:v>
                </c:pt>
                <c:pt idx="131">
                  <c:v>2.2500000000000853E-3</c:v>
                </c:pt>
                <c:pt idx="132">
                  <c:v>2.1300000000001873E-3</c:v>
                </c:pt>
                <c:pt idx="133">
                  <c:v>1.9900000000001583E-3</c:v>
                </c:pt>
                <c:pt idx="134">
                  <c:v>1.8599999999997507E-3</c:v>
                </c:pt>
                <c:pt idx="135">
                  <c:v>1.7300000000002314E-3</c:v>
                </c:pt>
                <c:pt idx="136">
                  <c:v>1.5999999999998238E-3</c:v>
                </c:pt>
                <c:pt idx="137">
                  <c:v>1.4599999999997948E-3</c:v>
                </c:pt>
                <c:pt idx="138">
                  <c:v>1.3300000000002754E-3</c:v>
                </c:pt>
                <c:pt idx="139">
                  <c:v>1.1900000000002464E-3</c:v>
                </c:pt>
                <c:pt idx="140">
                  <c:v>1.0500000000002174E-3</c:v>
                </c:pt>
                <c:pt idx="141">
                  <c:v>9.1000000000018844E-4</c:v>
                </c:pt>
                <c:pt idx="142">
                  <c:v>7.7000000000015945E-4</c:v>
                </c:pt>
                <c:pt idx="143">
                  <c:v>6.3000000000013046E-4</c:v>
                </c:pt>
                <c:pt idx="144">
                  <c:v>4.9000000000010147E-4</c:v>
                </c:pt>
                <c:pt idx="145">
                  <c:v>3.3999999999956287E-4</c:v>
                </c:pt>
                <c:pt idx="146">
                  <c:v>1.9999999999953388E-4</c:v>
                </c:pt>
                <c:pt idx="147">
                  <c:v>4.9999999999883471E-5</c:v>
                </c:pt>
                <c:pt idx="148">
                  <c:v>-9.9999999999766942E-5</c:v>
                </c:pt>
                <c:pt idx="149">
                  <c:v>-2.3999999999979593E-4</c:v>
                </c:pt>
                <c:pt idx="150">
                  <c:v>-3.9000000000033452E-4</c:v>
                </c:pt>
                <c:pt idx="151">
                  <c:v>-5.3000000000036351E-4</c:v>
                </c:pt>
                <c:pt idx="152">
                  <c:v>-6.8000000000001393E-4</c:v>
                </c:pt>
                <c:pt idx="153">
                  <c:v>-8.2999999999966434E-4</c:v>
                </c:pt>
                <c:pt idx="154">
                  <c:v>-9.8000000000020293E-4</c:v>
                </c:pt>
                <c:pt idx="155">
                  <c:v>-1.1099999999997223E-3</c:v>
                </c:pt>
                <c:pt idx="156">
                  <c:v>-1.2400000000001299E-3</c:v>
                </c:pt>
                <c:pt idx="157">
                  <c:v>-1.3800000000001589E-3</c:v>
                </c:pt>
                <c:pt idx="158">
                  <c:v>-1.4799999999999258E-3</c:v>
                </c:pt>
                <c:pt idx="159">
                  <c:v>-1.5700000000000713E-3</c:v>
                </c:pt>
                <c:pt idx="160">
                  <c:v>-1.5200000000001879E-3</c:v>
                </c:pt>
                <c:pt idx="161">
                  <c:v>-1.3300000000002754E-3</c:v>
                </c:pt>
                <c:pt idx="162">
                  <c:v>-1.1499999999999844E-3</c:v>
                </c:pt>
                <c:pt idx="163">
                  <c:v>-9.6999999999969333E-4</c:v>
                </c:pt>
                <c:pt idx="164">
                  <c:v>-7.9999999999991189E-4</c:v>
                </c:pt>
                <c:pt idx="165">
                  <c:v>-6.3999999999975188E-4</c:v>
                </c:pt>
                <c:pt idx="166">
                  <c:v>-4.8000000000048004E-4</c:v>
                </c:pt>
                <c:pt idx="167">
                  <c:v>-3.2000000000032003E-4</c:v>
                </c:pt>
                <c:pt idx="168">
                  <c:v>-1.8000000000029104E-4</c:v>
                </c:pt>
                <c:pt idx="169">
                  <c:v>-2.9999999999752447E-5</c:v>
                </c:pt>
                <c:pt idx="170">
                  <c:v>1.1000000000027654E-4</c:v>
                </c:pt>
                <c:pt idx="171">
                  <c:v>2.3999999999979593E-4</c:v>
                </c:pt>
                <c:pt idx="172">
                  <c:v>3.700000000002035E-4</c:v>
                </c:pt>
                <c:pt idx="173">
                  <c:v>4.9000000000010147E-4</c:v>
                </c:pt>
                <c:pt idx="174">
                  <c:v>6.0999999999999943E-4</c:v>
                </c:pt>
                <c:pt idx="175">
                  <c:v>7.2000000000027597E-4</c:v>
                </c:pt>
                <c:pt idx="176">
                  <c:v>8.2999999999966434E-4</c:v>
                </c:pt>
                <c:pt idx="177">
                  <c:v>9.3000000000031946E-4</c:v>
                </c:pt>
                <c:pt idx="178">
                  <c:v>1.0300000000000864E-3</c:v>
                </c:pt>
                <c:pt idx="179">
                  <c:v>1.1299999999998533E-3</c:v>
                </c:pt>
                <c:pt idx="180">
                  <c:v>1.2199999999999989E-3</c:v>
                </c:pt>
                <c:pt idx="181">
                  <c:v>1.3100000000001444E-3</c:v>
                </c:pt>
                <c:pt idx="182">
                  <c:v>1.3899999999997803E-3</c:v>
                </c:pt>
                <c:pt idx="183">
                  <c:v>1.4700000000003044E-3</c:v>
                </c:pt>
                <c:pt idx="184">
                  <c:v>1.5499999999999403E-3</c:v>
                </c:pt>
                <c:pt idx="185">
                  <c:v>1.6199999999999548E-3</c:v>
                </c:pt>
                <c:pt idx="186">
                  <c:v>1.6899999999999693E-3</c:v>
                </c:pt>
                <c:pt idx="187">
                  <c:v>1.7500000000003624E-3</c:v>
                </c:pt>
                <c:pt idx="188">
                  <c:v>1.8099999999998673E-3</c:v>
                </c:pt>
                <c:pt idx="189">
                  <c:v>1.8700000000002603E-3</c:v>
                </c:pt>
                <c:pt idx="190">
                  <c:v>1.9200000000001438E-3</c:v>
                </c:pt>
                <c:pt idx="191">
                  <c:v>1.9700000000000273E-3</c:v>
                </c:pt>
                <c:pt idx="192">
                  <c:v>2.0199999999999108E-3</c:v>
                </c:pt>
                <c:pt idx="193">
                  <c:v>2.0600000000001728E-3</c:v>
                </c:pt>
                <c:pt idx="194">
                  <c:v>2.0999999999995467E-3</c:v>
                </c:pt>
                <c:pt idx="195">
                  <c:v>2.1399999999998087E-3</c:v>
                </c:pt>
                <c:pt idx="196">
                  <c:v>2.1800000000000708E-3</c:v>
                </c:pt>
                <c:pt idx="197">
                  <c:v>2.2099999999998232E-3</c:v>
                </c:pt>
                <c:pt idx="198">
                  <c:v>2.2399999999995757E-3</c:v>
                </c:pt>
                <c:pt idx="199">
                  <c:v>2.2599999999997067E-3</c:v>
                </c:pt>
                <c:pt idx="200">
                  <c:v>2.2900000000003473E-3</c:v>
                </c:pt>
                <c:pt idx="201">
                  <c:v>2.3099999999995902E-3</c:v>
                </c:pt>
                <c:pt idx="202">
                  <c:v>2.3299999999997212E-3</c:v>
                </c:pt>
                <c:pt idx="203">
                  <c:v>2.3400000000002308E-3</c:v>
                </c:pt>
                <c:pt idx="204">
                  <c:v>2.3499999999998522E-3</c:v>
                </c:pt>
                <c:pt idx="205">
                  <c:v>2.3699999999999832E-3</c:v>
                </c:pt>
                <c:pt idx="206">
                  <c:v>2.3699999999999832E-3</c:v>
                </c:pt>
                <c:pt idx="207">
                  <c:v>2.3799999999996047E-3</c:v>
                </c:pt>
                <c:pt idx="208">
                  <c:v>2.3799999999996047E-3</c:v>
                </c:pt>
                <c:pt idx="209">
                  <c:v>2.3900000000001143E-3</c:v>
                </c:pt>
                <c:pt idx="210">
                  <c:v>2.3799999999996047E-3</c:v>
                </c:pt>
                <c:pt idx="211">
                  <c:v>2.3799999999996047E-3</c:v>
                </c:pt>
                <c:pt idx="212">
                  <c:v>2.3699999999999832E-3</c:v>
                </c:pt>
                <c:pt idx="213">
                  <c:v>2.3699999999999832E-3</c:v>
                </c:pt>
                <c:pt idx="214">
                  <c:v>2.3600000000003618E-3</c:v>
                </c:pt>
                <c:pt idx="215">
                  <c:v>2.3499999999998522E-3</c:v>
                </c:pt>
                <c:pt idx="216">
                  <c:v>2.3299999999997212E-3</c:v>
                </c:pt>
                <c:pt idx="217">
                  <c:v>2.3200000000000998E-3</c:v>
                </c:pt>
                <c:pt idx="218">
                  <c:v>2.2999999999999687E-3</c:v>
                </c:pt>
                <c:pt idx="219">
                  <c:v>2.2799999999998377E-3</c:v>
                </c:pt>
                <c:pt idx="220">
                  <c:v>2.2599999999997067E-3</c:v>
                </c:pt>
                <c:pt idx="221">
                  <c:v>2.2399999999995757E-3</c:v>
                </c:pt>
                <c:pt idx="222">
                  <c:v>2.2099999999998232E-3</c:v>
                </c:pt>
                <c:pt idx="223">
                  <c:v>2.1899999999996922E-3</c:v>
                </c:pt>
                <c:pt idx="224">
                  <c:v>2.1599999999999397E-3</c:v>
                </c:pt>
                <c:pt idx="225">
                  <c:v>2.1300000000001873E-3</c:v>
                </c:pt>
                <c:pt idx="226">
                  <c:v>2.0999999999995467E-3</c:v>
                </c:pt>
                <c:pt idx="227">
                  <c:v>2.0699999999997942E-3</c:v>
                </c:pt>
                <c:pt idx="228">
                  <c:v>2.0299999999995322E-3</c:v>
                </c:pt>
                <c:pt idx="229">
                  <c:v>1.9999999999997797E-3</c:v>
                </c:pt>
                <c:pt idx="230">
                  <c:v>1.9599999999995177E-3</c:v>
                </c:pt>
                <c:pt idx="231">
                  <c:v>1.9200000000001438E-3</c:v>
                </c:pt>
                <c:pt idx="232">
                  <c:v>1.8899999999995032E-3</c:v>
                </c:pt>
                <c:pt idx="233">
                  <c:v>1.8500000000001293E-3</c:v>
                </c:pt>
                <c:pt idx="234">
                  <c:v>1.8099999999998673E-3</c:v>
                </c:pt>
                <c:pt idx="235">
                  <c:v>1.7599999999999838E-3</c:v>
                </c:pt>
                <c:pt idx="236">
                  <c:v>1.7199999999997218E-3</c:v>
                </c:pt>
                <c:pt idx="237">
                  <c:v>1.6800000000003479E-3</c:v>
                </c:pt>
                <c:pt idx="238">
                  <c:v>1.6299999999995762E-3</c:v>
                </c:pt>
                <c:pt idx="239">
                  <c:v>1.5799999999996928E-3</c:v>
                </c:pt>
                <c:pt idx="240">
                  <c:v>1.5400000000003189E-3</c:v>
                </c:pt>
                <c:pt idx="241">
                  <c:v>1.4899999999995472E-3</c:v>
                </c:pt>
                <c:pt idx="242">
                  <c:v>1.4399999999996638E-3</c:v>
                </c:pt>
                <c:pt idx="243">
                  <c:v>1.3899999999997803E-3</c:v>
                </c:pt>
                <c:pt idx="244">
                  <c:v>1.3300000000002754E-3</c:v>
                </c:pt>
                <c:pt idx="245">
                  <c:v>1.2799999999995038E-3</c:v>
                </c:pt>
                <c:pt idx="246">
                  <c:v>1.2199999999999989E-3</c:v>
                </c:pt>
                <c:pt idx="247">
                  <c:v>1.1700000000001154E-3</c:v>
                </c:pt>
                <c:pt idx="248">
                  <c:v>1.1099999999997223E-3</c:v>
                </c:pt>
                <c:pt idx="249">
                  <c:v>1.0500000000002174E-3</c:v>
                </c:pt>
                <c:pt idx="250">
                  <c:v>9.8999999999982435E-4</c:v>
                </c:pt>
                <c:pt idx="251">
                  <c:v>9.3000000000031946E-4</c:v>
                </c:pt>
                <c:pt idx="252">
                  <c:v>8.6999999999992639E-4</c:v>
                </c:pt>
                <c:pt idx="253">
                  <c:v>8.0999999999953332E-4</c:v>
                </c:pt>
                <c:pt idx="254">
                  <c:v>7.3999999999951882E-4</c:v>
                </c:pt>
                <c:pt idx="255">
                  <c:v>6.8000000000001393E-4</c:v>
                </c:pt>
                <c:pt idx="256">
                  <c:v>6.1999999999962085E-4</c:v>
                </c:pt>
                <c:pt idx="257">
                  <c:v>5.6000000000011596E-4</c:v>
                </c:pt>
                <c:pt idx="258">
                  <c:v>4.9000000000010147E-4</c:v>
                </c:pt>
                <c:pt idx="259">
                  <c:v>4.2999999999970839E-4</c:v>
                </c:pt>
                <c:pt idx="260">
                  <c:v>3.599999999996939E-4</c:v>
                </c:pt>
                <c:pt idx="261">
                  <c:v>3.00000000000189E-4</c:v>
                </c:pt>
                <c:pt idx="262">
                  <c:v>2.3000000000017451E-4</c:v>
                </c:pt>
                <c:pt idx="263">
                  <c:v>1.6000000000016001E-4</c:v>
                </c:pt>
                <c:pt idx="264">
                  <c:v>9.9999999999766942E-5</c:v>
                </c:pt>
                <c:pt idx="265">
                  <c:v>2.9999999999752447E-5</c:v>
                </c:pt>
                <c:pt idx="266">
                  <c:v>-4.0000000000262048E-5</c:v>
                </c:pt>
                <c:pt idx="267">
                  <c:v>-1.1000000000027654E-4</c:v>
                </c:pt>
                <c:pt idx="268">
                  <c:v>-1.8000000000029104E-4</c:v>
                </c:pt>
                <c:pt idx="269">
                  <c:v>-2.3999999999979593E-4</c:v>
                </c:pt>
                <c:pt idx="270">
                  <c:v>-3.0999999999981043E-4</c:v>
                </c:pt>
                <c:pt idx="271">
                  <c:v>-3.7999999999982492E-4</c:v>
                </c:pt>
                <c:pt idx="272">
                  <c:v>-4.4000000000021799E-4</c:v>
                </c:pt>
                <c:pt idx="273">
                  <c:v>-5.1000000000023249E-4</c:v>
                </c:pt>
                <c:pt idx="274">
                  <c:v>-5.8000000000024698E-4</c:v>
                </c:pt>
                <c:pt idx="275">
                  <c:v>-6.5000000000026148E-4</c:v>
                </c:pt>
                <c:pt idx="276">
                  <c:v>-7.0999999999976637E-4</c:v>
                </c:pt>
                <c:pt idx="277">
                  <c:v>-7.7000000000015945E-4</c:v>
                </c:pt>
                <c:pt idx="278">
                  <c:v>-8.4000000000017394E-4</c:v>
                </c:pt>
                <c:pt idx="279">
                  <c:v>-8.8000000000043599E-4</c:v>
                </c:pt>
                <c:pt idx="280">
                  <c:v>-9.1999999999980986E-4</c:v>
                </c:pt>
                <c:pt idx="281">
                  <c:v>-8.9999999999967883E-4</c:v>
                </c:pt>
                <c:pt idx="282">
                  <c:v>-8.1000000000042149E-4</c:v>
                </c:pt>
                <c:pt idx="283">
                  <c:v>-7.299999999998974E-4</c:v>
                </c:pt>
                <c:pt idx="284">
                  <c:v>-6.3999999999975188E-4</c:v>
                </c:pt>
                <c:pt idx="285">
                  <c:v>-5.6000000000011596E-4</c:v>
                </c:pt>
                <c:pt idx="286">
                  <c:v>-4.8000000000048004E-4</c:v>
                </c:pt>
                <c:pt idx="287">
                  <c:v>-3.9999999999995595E-4</c:v>
                </c:pt>
                <c:pt idx="288">
                  <c:v>-3.2999999999994145E-4</c:v>
                </c:pt>
                <c:pt idx="289">
                  <c:v>-2.5000000000030553E-4</c:v>
                </c:pt>
                <c:pt idx="290">
                  <c:v>-1.8000000000029104E-4</c:v>
                </c:pt>
                <c:pt idx="291">
                  <c:v>-1.1000000000027654E-4</c:v>
                </c:pt>
                <c:pt idx="292">
                  <c:v>-4.0000000000262048E-5</c:v>
                </c:pt>
                <c:pt idx="293">
                  <c:v>2.0000000000131024E-5</c:v>
                </c:pt>
                <c:pt idx="294">
                  <c:v>9.0000000000145519E-5</c:v>
                </c:pt>
                <c:pt idx="295">
                  <c:v>1.4999999999965041E-4</c:v>
                </c:pt>
                <c:pt idx="296">
                  <c:v>2.1000000000004349E-4</c:v>
                </c:pt>
                <c:pt idx="297">
                  <c:v>2.6999999999954838E-4</c:v>
                </c:pt>
                <c:pt idx="298">
                  <c:v>3.2999999999994145E-4</c:v>
                </c:pt>
                <c:pt idx="299">
                  <c:v>3.9000000000033452E-4</c:v>
                </c:pt>
                <c:pt idx="300">
                  <c:v>4.4000000000021799E-4</c:v>
                </c:pt>
                <c:pt idx="301">
                  <c:v>4.9000000000010147E-4</c:v>
                </c:pt>
                <c:pt idx="302">
                  <c:v>5.3999999999998494E-4</c:v>
                </c:pt>
                <c:pt idx="303">
                  <c:v>5.8999999999986841E-4</c:v>
                </c:pt>
                <c:pt idx="304">
                  <c:v>6.3999999999975188E-4</c:v>
                </c:pt>
                <c:pt idx="305">
                  <c:v>6.8999999999963535E-4</c:v>
                </c:pt>
                <c:pt idx="306">
                  <c:v>7.299999999998974E-4</c:v>
                </c:pt>
                <c:pt idx="307">
                  <c:v>7.7999999999978087E-4</c:v>
                </c:pt>
                <c:pt idx="308">
                  <c:v>8.2000000000004292E-4</c:v>
                </c:pt>
                <c:pt idx="309">
                  <c:v>8.6000000000030496E-4</c:v>
                </c:pt>
                <c:pt idx="310">
                  <c:v>8.9999999999967883E-4</c:v>
                </c:pt>
                <c:pt idx="311">
                  <c:v>9.3999999999994088E-4</c:v>
                </c:pt>
                <c:pt idx="312">
                  <c:v>9.6999999999969333E-4</c:v>
                </c:pt>
                <c:pt idx="313">
                  <c:v>1.0099999999999554E-3</c:v>
                </c:pt>
                <c:pt idx="314">
                  <c:v>1.0399999999997078E-3</c:v>
                </c:pt>
                <c:pt idx="315">
                  <c:v>1.0799999999999699E-3</c:v>
                </c:pt>
                <c:pt idx="316">
                  <c:v>1.1099999999997223E-3</c:v>
                </c:pt>
                <c:pt idx="317">
                  <c:v>1.1400000000003629E-3</c:v>
                </c:pt>
                <c:pt idx="318">
                  <c:v>1.1700000000001154E-3</c:v>
                </c:pt>
                <c:pt idx="319">
                  <c:v>1.1999999999998678E-3</c:v>
                </c:pt>
                <c:pt idx="320">
                  <c:v>1.2199999999999989E-3</c:v>
                </c:pt>
                <c:pt idx="321">
                  <c:v>1.2499999999997513E-3</c:v>
                </c:pt>
                <c:pt idx="322">
                  <c:v>1.2699999999998823E-3</c:v>
                </c:pt>
                <c:pt idx="323">
                  <c:v>1.2900000000000134E-3</c:v>
                </c:pt>
                <c:pt idx="324">
                  <c:v>1.3199999999997658E-3</c:v>
                </c:pt>
                <c:pt idx="325">
                  <c:v>1.3399999999998968E-3</c:v>
                </c:pt>
                <c:pt idx="326">
                  <c:v>1.3600000000000279E-3</c:v>
                </c:pt>
                <c:pt idx="327">
                  <c:v>1.3699999999996493E-3</c:v>
                </c:pt>
                <c:pt idx="328">
                  <c:v>1.3899999999997803E-3</c:v>
                </c:pt>
                <c:pt idx="329">
                  <c:v>1.4099999999999113E-3</c:v>
                </c:pt>
                <c:pt idx="330">
                  <c:v>1.4199999999995327E-3</c:v>
                </c:pt>
                <c:pt idx="331">
                  <c:v>1.4300000000000423E-3</c:v>
                </c:pt>
                <c:pt idx="332">
                  <c:v>1.4500000000001734E-3</c:v>
                </c:pt>
                <c:pt idx="333">
                  <c:v>1.4599999999997948E-3</c:v>
                </c:pt>
                <c:pt idx="334">
                  <c:v>1.4700000000003044E-3</c:v>
                </c:pt>
                <c:pt idx="335">
                  <c:v>1.4799999999999258E-3</c:v>
                </c:pt>
                <c:pt idx="336">
                  <c:v>1.4899999999995472E-3</c:v>
                </c:pt>
                <c:pt idx="337">
                  <c:v>1.5000000000000568E-3</c:v>
                </c:pt>
                <c:pt idx="338">
                  <c:v>1.5099999999996783E-3</c:v>
                </c:pt>
                <c:pt idx="339">
                  <c:v>1.5099999999996783E-3</c:v>
                </c:pt>
                <c:pt idx="340">
                  <c:v>1.5200000000001879E-3</c:v>
                </c:pt>
                <c:pt idx="341">
                  <c:v>1.5200000000001879E-3</c:v>
                </c:pt>
                <c:pt idx="342">
                  <c:v>1.5299999999998093E-3</c:v>
                </c:pt>
                <c:pt idx="343">
                  <c:v>1.5299999999998093E-3</c:v>
                </c:pt>
                <c:pt idx="344">
                  <c:v>1.5299999999998093E-3</c:v>
                </c:pt>
                <c:pt idx="345">
                  <c:v>1.5299999999998093E-3</c:v>
                </c:pt>
                <c:pt idx="346">
                  <c:v>1.5299999999998093E-3</c:v>
                </c:pt>
                <c:pt idx="347">
                  <c:v>1.5299999999998093E-3</c:v>
                </c:pt>
                <c:pt idx="348">
                  <c:v>1.5299999999998093E-3</c:v>
                </c:pt>
                <c:pt idx="349">
                  <c:v>1.5200000000001879E-3</c:v>
                </c:pt>
                <c:pt idx="350">
                  <c:v>1.5200000000001879E-3</c:v>
                </c:pt>
                <c:pt idx="351">
                  <c:v>1.5099999999996783E-3</c:v>
                </c:pt>
                <c:pt idx="352">
                  <c:v>1.5099999999996783E-3</c:v>
                </c:pt>
                <c:pt idx="353">
                  <c:v>1.5000000000000568E-3</c:v>
                </c:pt>
                <c:pt idx="354">
                  <c:v>1.4899999999995472E-3</c:v>
                </c:pt>
                <c:pt idx="355">
                  <c:v>1.4899999999995472E-3</c:v>
                </c:pt>
                <c:pt idx="356">
                  <c:v>1.4799999999999258E-3</c:v>
                </c:pt>
                <c:pt idx="357">
                  <c:v>1.4700000000003044E-3</c:v>
                </c:pt>
                <c:pt idx="358">
                  <c:v>1.4599999999997948E-3</c:v>
                </c:pt>
                <c:pt idx="359">
                  <c:v>1.4500000000001734E-3</c:v>
                </c:pt>
                <c:pt idx="360">
                  <c:v>1.4399999999996638E-3</c:v>
                </c:pt>
                <c:pt idx="361">
                  <c:v>1.4199999999995327E-3</c:v>
                </c:pt>
                <c:pt idx="362">
                  <c:v>1.4099999999999113E-3</c:v>
                </c:pt>
                <c:pt idx="363">
                  <c:v>1.4000000000002899E-3</c:v>
                </c:pt>
                <c:pt idx="364">
                  <c:v>1.3800000000001589E-3</c:v>
                </c:pt>
                <c:pt idx="365">
                  <c:v>1.3699999999996493E-3</c:v>
                </c:pt>
                <c:pt idx="366">
                  <c:v>1.3499999999995183E-3</c:v>
                </c:pt>
                <c:pt idx="367">
                  <c:v>1.3300000000002754E-3</c:v>
                </c:pt>
                <c:pt idx="368">
                  <c:v>1.3199999999997658E-3</c:v>
                </c:pt>
                <c:pt idx="369">
                  <c:v>1.2999999999996348E-3</c:v>
                </c:pt>
                <c:pt idx="370">
                  <c:v>1.2799999999995038E-3</c:v>
                </c:pt>
                <c:pt idx="371">
                  <c:v>1.2600000000002609E-3</c:v>
                </c:pt>
                <c:pt idx="372">
                  <c:v>1.2400000000001299E-3</c:v>
                </c:pt>
                <c:pt idx="373">
                  <c:v>1.2199999999999989E-3</c:v>
                </c:pt>
                <c:pt idx="374">
                  <c:v>1.1999999999998678E-3</c:v>
                </c:pt>
                <c:pt idx="375">
                  <c:v>1.1799999999997368E-3</c:v>
                </c:pt>
                <c:pt idx="376">
                  <c:v>1.1599999999996058E-3</c:v>
                </c:pt>
                <c:pt idx="377">
                  <c:v>1.1400000000003629E-3</c:v>
                </c:pt>
                <c:pt idx="378">
                  <c:v>1.1099999999997223E-3</c:v>
                </c:pt>
                <c:pt idx="379">
                  <c:v>1.0899999999995913E-3</c:v>
                </c:pt>
                <c:pt idx="380">
                  <c:v>1.0700000000003485E-3</c:v>
                </c:pt>
                <c:pt idx="381">
                  <c:v>1.0399999999997078E-3</c:v>
                </c:pt>
                <c:pt idx="382">
                  <c:v>1.0199999999995768E-3</c:v>
                </c:pt>
                <c:pt idx="383">
                  <c:v>9.8999999999982435E-4</c:v>
                </c:pt>
                <c:pt idx="384">
                  <c:v>9.6999999999969333E-4</c:v>
                </c:pt>
                <c:pt idx="385">
                  <c:v>9.3999999999994088E-4</c:v>
                </c:pt>
                <c:pt idx="386">
                  <c:v>9.1000000000018844E-4</c:v>
                </c:pt>
                <c:pt idx="387">
                  <c:v>8.9000000000005741E-4</c:v>
                </c:pt>
                <c:pt idx="388">
                  <c:v>8.6000000000030496E-4</c:v>
                </c:pt>
                <c:pt idx="389">
                  <c:v>8.2999999999966434E-4</c:v>
                </c:pt>
                <c:pt idx="390">
                  <c:v>7.9999999999991189E-4</c:v>
                </c:pt>
                <c:pt idx="391">
                  <c:v>7.7000000000015945E-4</c:v>
                </c:pt>
                <c:pt idx="392">
                  <c:v>7.3999999999951882E-4</c:v>
                </c:pt>
                <c:pt idx="393">
                  <c:v>7.0999999999976637E-4</c:v>
                </c:pt>
                <c:pt idx="394">
                  <c:v>6.8000000000001393E-4</c:v>
                </c:pt>
                <c:pt idx="395">
                  <c:v>6.5000000000026148E-4</c:v>
                </c:pt>
                <c:pt idx="396">
                  <c:v>6.1999999999962085E-4</c:v>
                </c:pt>
                <c:pt idx="397">
                  <c:v>5.8999999999986841E-4</c:v>
                </c:pt>
                <c:pt idx="398">
                  <c:v>5.6000000000011596E-4</c:v>
                </c:pt>
                <c:pt idx="399">
                  <c:v>5.3000000000036351E-4</c:v>
                </c:pt>
                <c:pt idx="400">
                  <c:v>4.9000000000010147E-4</c:v>
                </c:pt>
                <c:pt idx="401">
                  <c:v>4.6000000000034902E-4</c:v>
                </c:pt>
                <c:pt idx="402">
                  <c:v>4.2999999999970839E-4</c:v>
                </c:pt>
                <c:pt idx="403">
                  <c:v>3.9000000000033452E-4</c:v>
                </c:pt>
                <c:pt idx="404">
                  <c:v>3.599999999996939E-4</c:v>
                </c:pt>
                <c:pt idx="405">
                  <c:v>3.2000000000032003E-4</c:v>
                </c:pt>
                <c:pt idx="406">
                  <c:v>2.899999999996794E-4</c:v>
                </c:pt>
                <c:pt idx="407">
                  <c:v>2.5000000000030553E-4</c:v>
                </c:pt>
                <c:pt idx="408">
                  <c:v>2.1999999999966491E-4</c:v>
                </c:pt>
                <c:pt idx="409">
                  <c:v>1.8000000000029104E-4</c:v>
                </c:pt>
                <c:pt idx="410">
                  <c:v>1.4999999999965041E-4</c:v>
                </c:pt>
                <c:pt idx="411">
                  <c:v>1.1000000000027654E-4</c:v>
                </c:pt>
                <c:pt idx="412">
                  <c:v>7.9999999999635918E-5</c:v>
                </c:pt>
                <c:pt idx="413">
                  <c:v>4.0000000000262048E-5</c:v>
                </c:pt>
                <c:pt idx="414">
                  <c:v>0</c:v>
                </c:pt>
                <c:pt idx="415">
                  <c:v>-4.0000000000262048E-5</c:v>
                </c:pt>
                <c:pt idx="416">
                  <c:v>-7.0000000000014495E-5</c:v>
                </c:pt>
                <c:pt idx="417">
                  <c:v>-1.1000000000027654E-4</c:v>
                </c:pt>
                <c:pt idx="418">
                  <c:v>-1.4999999999965041E-4</c:v>
                </c:pt>
                <c:pt idx="419">
                  <c:v>-1.8999999999991246E-4</c:v>
                </c:pt>
                <c:pt idx="420">
                  <c:v>-2.3000000000017451E-4</c:v>
                </c:pt>
                <c:pt idx="421">
                  <c:v>-2.7000000000043656E-4</c:v>
                </c:pt>
                <c:pt idx="422">
                  <c:v>-3.00000000000189E-4</c:v>
                </c:pt>
                <c:pt idx="423">
                  <c:v>-3.4000000000045105E-4</c:v>
                </c:pt>
                <c:pt idx="424">
                  <c:v>-3.7999999999982492E-4</c:v>
                </c:pt>
                <c:pt idx="425">
                  <c:v>-4.1000000000046555E-4</c:v>
                </c:pt>
                <c:pt idx="426">
                  <c:v>-4.4999999999983942E-4</c:v>
                </c:pt>
                <c:pt idx="427">
                  <c:v>-4.9000000000010147E-4</c:v>
                </c:pt>
                <c:pt idx="428">
                  <c:v>-5.1999999999985391E-4</c:v>
                </c:pt>
                <c:pt idx="429">
                  <c:v>-5.5000000000049454E-4</c:v>
                </c:pt>
                <c:pt idx="430">
                  <c:v>-5.8000000000024698E-4</c:v>
                </c:pt>
                <c:pt idx="431">
                  <c:v>-6.0000000000037801E-4</c:v>
                </c:pt>
                <c:pt idx="432">
                  <c:v>-6.0000000000037801E-4</c:v>
                </c:pt>
                <c:pt idx="433">
                  <c:v>-5.6000000000011596E-4</c:v>
                </c:pt>
                <c:pt idx="434">
                  <c:v>-5.1000000000023249E-4</c:v>
                </c:pt>
                <c:pt idx="435">
                  <c:v>-4.6000000000034902E-4</c:v>
                </c:pt>
                <c:pt idx="436">
                  <c:v>-4.2000000000008697E-4</c:v>
                </c:pt>
                <c:pt idx="437">
                  <c:v>-3.700000000002035E-4</c:v>
                </c:pt>
                <c:pt idx="438">
                  <c:v>-3.2999999999994145E-4</c:v>
                </c:pt>
                <c:pt idx="439">
                  <c:v>-2.899999999996794E-4</c:v>
                </c:pt>
                <c:pt idx="440">
                  <c:v>-2.3999999999979593E-4</c:v>
                </c:pt>
                <c:pt idx="441">
                  <c:v>-2.0000000000042206E-4</c:v>
                </c:pt>
                <c:pt idx="442">
                  <c:v>-1.6000000000016001E-4</c:v>
                </c:pt>
                <c:pt idx="443">
                  <c:v>-1.1999999999989797E-4</c:v>
                </c:pt>
                <c:pt idx="444">
                  <c:v>-7.9999999999635918E-5</c:v>
                </c:pt>
                <c:pt idx="445">
                  <c:v>-4.9999999999883471E-5</c:v>
                </c:pt>
                <c:pt idx="446">
                  <c:v>-1.0000000000509601E-5</c:v>
                </c:pt>
                <c:pt idx="447">
                  <c:v>2.9999999999752447E-5</c:v>
                </c:pt>
                <c:pt idx="448">
                  <c:v>5.9999999999504894E-5</c:v>
                </c:pt>
                <c:pt idx="449">
                  <c:v>9.9999999999766942E-5</c:v>
                </c:pt>
                <c:pt idx="450">
                  <c:v>1.2999999999951939E-4</c:v>
                </c:pt>
                <c:pt idx="451">
                  <c:v>1.6999999999978144E-4</c:v>
                </c:pt>
                <c:pt idx="452">
                  <c:v>1.9999999999953388E-4</c:v>
                </c:pt>
                <c:pt idx="453">
                  <c:v>2.3000000000017451E-4</c:v>
                </c:pt>
                <c:pt idx="454">
                  <c:v>2.5999999999992696E-4</c:v>
                </c:pt>
                <c:pt idx="455">
                  <c:v>2.899999999996794E-4</c:v>
                </c:pt>
                <c:pt idx="456">
                  <c:v>3.2000000000032003E-4</c:v>
                </c:pt>
                <c:pt idx="457">
                  <c:v>3.5000000000007248E-4</c:v>
                </c:pt>
                <c:pt idx="458">
                  <c:v>3.7999999999982492E-4</c:v>
                </c:pt>
                <c:pt idx="459">
                  <c:v>4.0999999999957737E-4</c:v>
                </c:pt>
                <c:pt idx="460">
                  <c:v>4.4000000000021799E-4</c:v>
                </c:pt>
                <c:pt idx="461">
                  <c:v>4.6000000000034902E-4</c:v>
                </c:pt>
                <c:pt idx="462">
                  <c:v>4.9000000000010147E-4</c:v>
                </c:pt>
                <c:pt idx="463">
                  <c:v>5.1000000000023249E-4</c:v>
                </c:pt>
                <c:pt idx="464">
                  <c:v>5.3999999999998494E-4</c:v>
                </c:pt>
                <c:pt idx="465">
                  <c:v>5.6000000000011596E-4</c:v>
                </c:pt>
                <c:pt idx="466">
                  <c:v>5.8999999999986841E-4</c:v>
                </c:pt>
                <c:pt idx="467">
                  <c:v>6.0999999999999943E-4</c:v>
                </c:pt>
                <c:pt idx="468">
                  <c:v>6.3000000000013046E-4</c:v>
                </c:pt>
                <c:pt idx="469">
                  <c:v>6.5000000000026148E-4</c:v>
                </c:pt>
                <c:pt idx="470">
                  <c:v>6.6999999999950433E-4</c:v>
                </c:pt>
                <c:pt idx="471">
                  <c:v>6.8999999999963535E-4</c:v>
                </c:pt>
                <c:pt idx="472">
                  <c:v>7.0999999999976637E-4</c:v>
                </c:pt>
                <c:pt idx="473">
                  <c:v>7.299999999998974E-4</c:v>
                </c:pt>
                <c:pt idx="474">
                  <c:v>7.5000000000002842E-4</c:v>
                </c:pt>
              </c:numCache>
            </c:numRef>
          </c:val>
          <c:smooth val="0"/>
          <c:extLst>
            <c:ext xmlns:c16="http://schemas.microsoft.com/office/drawing/2014/chart" uri="{C3380CC4-5D6E-409C-BE32-E72D297353CC}">
              <c16:uniqueId val="{00000000-B2E6-4456-A069-8553BB1D3ECF}"/>
            </c:ext>
          </c:extLst>
        </c:ser>
        <c:ser>
          <c:idx val="1"/>
          <c:order val="1"/>
          <c:tx>
            <c:strRef>
              <c:f>PS3_Q2!$P$44</c:f>
              <c:strCache>
                <c:ptCount val="1"/>
                <c:pt idx="0">
                  <c:v>Error_even</c:v>
                </c:pt>
              </c:strCache>
            </c:strRef>
          </c:tx>
          <c:spPr>
            <a:ln w="28575" cap="rnd">
              <a:solidFill>
                <a:schemeClr val="accent2"/>
              </a:solidFill>
              <a:round/>
            </a:ln>
            <a:effectLst/>
          </c:spPr>
          <c:marker>
            <c:symbol val="none"/>
          </c:marker>
          <c:cat>
            <c:numRef>
              <c:f>PS3_Q2!$O$45:$O$520</c:f>
              <c:numCache>
                <c:formatCode>General</c:formatCode>
                <c:ptCount val="476"/>
                <c:pt idx="0">
                  <c:v>50</c:v>
                </c:pt>
                <c:pt idx="1">
                  <c:v>52</c:v>
                </c:pt>
                <c:pt idx="2">
                  <c:v>54</c:v>
                </c:pt>
                <c:pt idx="3">
                  <c:v>56</c:v>
                </c:pt>
                <c:pt idx="4">
                  <c:v>58</c:v>
                </c:pt>
                <c:pt idx="5">
                  <c:v>60</c:v>
                </c:pt>
                <c:pt idx="6">
                  <c:v>62</c:v>
                </c:pt>
                <c:pt idx="7">
                  <c:v>64</c:v>
                </c:pt>
                <c:pt idx="8">
                  <c:v>66</c:v>
                </c:pt>
                <c:pt idx="9">
                  <c:v>68</c:v>
                </c:pt>
                <c:pt idx="10">
                  <c:v>70</c:v>
                </c:pt>
                <c:pt idx="11">
                  <c:v>72</c:v>
                </c:pt>
                <c:pt idx="12">
                  <c:v>74</c:v>
                </c:pt>
                <c:pt idx="13">
                  <c:v>76</c:v>
                </c:pt>
                <c:pt idx="14">
                  <c:v>78</c:v>
                </c:pt>
                <c:pt idx="15">
                  <c:v>80</c:v>
                </c:pt>
                <c:pt idx="16">
                  <c:v>82</c:v>
                </c:pt>
                <c:pt idx="17">
                  <c:v>84</c:v>
                </c:pt>
                <c:pt idx="18">
                  <c:v>86</c:v>
                </c:pt>
                <c:pt idx="19">
                  <c:v>88</c:v>
                </c:pt>
                <c:pt idx="20">
                  <c:v>90</c:v>
                </c:pt>
                <c:pt idx="21">
                  <c:v>92</c:v>
                </c:pt>
                <c:pt idx="22">
                  <c:v>94</c:v>
                </c:pt>
                <c:pt idx="23">
                  <c:v>96</c:v>
                </c:pt>
                <c:pt idx="24">
                  <c:v>98</c:v>
                </c:pt>
                <c:pt idx="25">
                  <c:v>100</c:v>
                </c:pt>
                <c:pt idx="26">
                  <c:v>102</c:v>
                </c:pt>
                <c:pt idx="27">
                  <c:v>104</c:v>
                </c:pt>
                <c:pt idx="28">
                  <c:v>106</c:v>
                </c:pt>
                <c:pt idx="29">
                  <c:v>108</c:v>
                </c:pt>
                <c:pt idx="30">
                  <c:v>110</c:v>
                </c:pt>
                <c:pt idx="31">
                  <c:v>112</c:v>
                </c:pt>
                <c:pt idx="32">
                  <c:v>114</c:v>
                </c:pt>
                <c:pt idx="33">
                  <c:v>116</c:v>
                </c:pt>
                <c:pt idx="34">
                  <c:v>118</c:v>
                </c:pt>
                <c:pt idx="35">
                  <c:v>120</c:v>
                </c:pt>
                <c:pt idx="36">
                  <c:v>122</c:v>
                </c:pt>
                <c:pt idx="37">
                  <c:v>124</c:v>
                </c:pt>
                <c:pt idx="38">
                  <c:v>126</c:v>
                </c:pt>
                <c:pt idx="39">
                  <c:v>128</c:v>
                </c:pt>
                <c:pt idx="40">
                  <c:v>130</c:v>
                </c:pt>
                <c:pt idx="41">
                  <c:v>132</c:v>
                </c:pt>
                <c:pt idx="42">
                  <c:v>134</c:v>
                </c:pt>
                <c:pt idx="43">
                  <c:v>136</c:v>
                </c:pt>
                <c:pt idx="44">
                  <c:v>138</c:v>
                </c:pt>
                <c:pt idx="45">
                  <c:v>140</c:v>
                </c:pt>
                <c:pt idx="46">
                  <c:v>142</c:v>
                </c:pt>
                <c:pt idx="47">
                  <c:v>144</c:v>
                </c:pt>
                <c:pt idx="48">
                  <c:v>146</c:v>
                </c:pt>
                <c:pt idx="49">
                  <c:v>148</c:v>
                </c:pt>
                <c:pt idx="50">
                  <c:v>150</c:v>
                </c:pt>
                <c:pt idx="51">
                  <c:v>152</c:v>
                </c:pt>
                <c:pt idx="52">
                  <c:v>154</c:v>
                </c:pt>
                <c:pt idx="53">
                  <c:v>156</c:v>
                </c:pt>
                <c:pt idx="54">
                  <c:v>158</c:v>
                </c:pt>
                <c:pt idx="55">
                  <c:v>160</c:v>
                </c:pt>
                <c:pt idx="56">
                  <c:v>162</c:v>
                </c:pt>
                <c:pt idx="57">
                  <c:v>164</c:v>
                </c:pt>
                <c:pt idx="58">
                  <c:v>166</c:v>
                </c:pt>
                <c:pt idx="59">
                  <c:v>168</c:v>
                </c:pt>
                <c:pt idx="60">
                  <c:v>170</c:v>
                </c:pt>
                <c:pt idx="61">
                  <c:v>172</c:v>
                </c:pt>
                <c:pt idx="62">
                  <c:v>174</c:v>
                </c:pt>
                <c:pt idx="63">
                  <c:v>176</c:v>
                </c:pt>
                <c:pt idx="64">
                  <c:v>178</c:v>
                </c:pt>
                <c:pt idx="65">
                  <c:v>180</c:v>
                </c:pt>
                <c:pt idx="66">
                  <c:v>182</c:v>
                </c:pt>
                <c:pt idx="67">
                  <c:v>184</c:v>
                </c:pt>
                <c:pt idx="68">
                  <c:v>186</c:v>
                </c:pt>
                <c:pt idx="69">
                  <c:v>188</c:v>
                </c:pt>
                <c:pt idx="70">
                  <c:v>190</c:v>
                </c:pt>
                <c:pt idx="71">
                  <c:v>192</c:v>
                </c:pt>
                <c:pt idx="72">
                  <c:v>194</c:v>
                </c:pt>
                <c:pt idx="73">
                  <c:v>196</c:v>
                </c:pt>
                <c:pt idx="74">
                  <c:v>198</c:v>
                </c:pt>
                <c:pt idx="75">
                  <c:v>200</c:v>
                </c:pt>
                <c:pt idx="76">
                  <c:v>202</c:v>
                </c:pt>
                <c:pt idx="77">
                  <c:v>204</c:v>
                </c:pt>
                <c:pt idx="78">
                  <c:v>206</c:v>
                </c:pt>
                <c:pt idx="79">
                  <c:v>208</c:v>
                </c:pt>
                <c:pt idx="80">
                  <c:v>210</c:v>
                </c:pt>
                <c:pt idx="81">
                  <c:v>212</c:v>
                </c:pt>
                <c:pt idx="82">
                  <c:v>214</c:v>
                </c:pt>
                <c:pt idx="83">
                  <c:v>216</c:v>
                </c:pt>
                <c:pt idx="84">
                  <c:v>218</c:v>
                </c:pt>
                <c:pt idx="85">
                  <c:v>220</c:v>
                </c:pt>
                <c:pt idx="86">
                  <c:v>222</c:v>
                </c:pt>
                <c:pt idx="87">
                  <c:v>224</c:v>
                </c:pt>
                <c:pt idx="88">
                  <c:v>226</c:v>
                </c:pt>
                <c:pt idx="89">
                  <c:v>228</c:v>
                </c:pt>
                <c:pt idx="90">
                  <c:v>230</c:v>
                </c:pt>
                <c:pt idx="91">
                  <c:v>232</c:v>
                </c:pt>
                <c:pt idx="92">
                  <c:v>234</c:v>
                </c:pt>
                <c:pt idx="93">
                  <c:v>236</c:v>
                </c:pt>
                <c:pt idx="94">
                  <c:v>238</c:v>
                </c:pt>
                <c:pt idx="95">
                  <c:v>240</c:v>
                </c:pt>
                <c:pt idx="96">
                  <c:v>242</c:v>
                </c:pt>
                <c:pt idx="97">
                  <c:v>244</c:v>
                </c:pt>
                <c:pt idx="98">
                  <c:v>246</c:v>
                </c:pt>
                <c:pt idx="99">
                  <c:v>248</c:v>
                </c:pt>
                <c:pt idx="100">
                  <c:v>250</c:v>
                </c:pt>
                <c:pt idx="101">
                  <c:v>252</c:v>
                </c:pt>
                <c:pt idx="102">
                  <c:v>254</c:v>
                </c:pt>
                <c:pt idx="103">
                  <c:v>256</c:v>
                </c:pt>
                <c:pt idx="104">
                  <c:v>258</c:v>
                </c:pt>
                <c:pt idx="105">
                  <c:v>260</c:v>
                </c:pt>
                <c:pt idx="106">
                  <c:v>262</c:v>
                </c:pt>
                <c:pt idx="107">
                  <c:v>264</c:v>
                </c:pt>
                <c:pt idx="108">
                  <c:v>266</c:v>
                </c:pt>
                <c:pt idx="109">
                  <c:v>268</c:v>
                </c:pt>
                <c:pt idx="110">
                  <c:v>270</c:v>
                </c:pt>
                <c:pt idx="111">
                  <c:v>272</c:v>
                </c:pt>
                <c:pt idx="112">
                  <c:v>274</c:v>
                </c:pt>
                <c:pt idx="113">
                  <c:v>276</c:v>
                </c:pt>
                <c:pt idx="114">
                  <c:v>278</c:v>
                </c:pt>
                <c:pt idx="115">
                  <c:v>280</c:v>
                </c:pt>
                <c:pt idx="116">
                  <c:v>282</c:v>
                </c:pt>
                <c:pt idx="117">
                  <c:v>284</c:v>
                </c:pt>
                <c:pt idx="118">
                  <c:v>286</c:v>
                </c:pt>
                <c:pt idx="119">
                  <c:v>288</c:v>
                </c:pt>
                <c:pt idx="120">
                  <c:v>290</c:v>
                </c:pt>
                <c:pt idx="121">
                  <c:v>292</c:v>
                </c:pt>
                <c:pt idx="122">
                  <c:v>294</c:v>
                </c:pt>
                <c:pt idx="123">
                  <c:v>296</c:v>
                </c:pt>
                <c:pt idx="124">
                  <c:v>298</c:v>
                </c:pt>
                <c:pt idx="125">
                  <c:v>300</c:v>
                </c:pt>
                <c:pt idx="126">
                  <c:v>302</c:v>
                </c:pt>
                <c:pt idx="127">
                  <c:v>304</c:v>
                </c:pt>
                <c:pt idx="128">
                  <c:v>306</c:v>
                </c:pt>
                <c:pt idx="129">
                  <c:v>308</c:v>
                </c:pt>
                <c:pt idx="130">
                  <c:v>310</c:v>
                </c:pt>
                <c:pt idx="131">
                  <c:v>312</c:v>
                </c:pt>
                <c:pt idx="132">
                  <c:v>314</c:v>
                </c:pt>
                <c:pt idx="133">
                  <c:v>316</c:v>
                </c:pt>
                <c:pt idx="134">
                  <c:v>318</c:v>
                </c:pt>
                <c:pt idx="135">
                  <c:v>320</c:v>
                </c:pt>
                <c:pt idx="136">
                  <c:v>322</c:v>
                </c:pt>
                <c:pt idx="137">
                  <c:v>324</c:v>
                </c:pt>
                <c:pt idx="138">
                  <c:v>326</c:v>
                </c:pt>
                <c:pt idx="139">
                  <c:v>328</c:v>
                </c:pt>
                <c:pt idx="140">
                  <c:v>330</c:v>
                </c:pt>
                <c:pt idx="141">
                  <c:v>332</c:v>
                </c:pt>
                <c:pt idx="142">
                  <c:v>334</c:v>
                </c:pt>
                <c:pt idx="143">
                  <c:v>336</c:v>
                </c:pt>
                <c:pt idx="144">
                  <c:v>338</c:v>
                </c:pt>
                <c:pt idx="145">
                  <c:v>340</c:v>
                </c:pt>
                <c:pt idx="146">
                  <c:v>342</c:v>
                </c:pt>
                <c:pt idx="147">
                  <c:v>344</c:v>
                </c:pt>
                <c:pt idx="148">
                  <c:v>346</c:v>
                </c:pt>
                <c:pt idx="149">
                  <c:v>348</c:v>
                </c:pt>
                <c:pt idx="150">
                  <c:v>350</c:v>
                </c:pt>
                <c:pt idx="151">
                  <c:v>352</c:v>
                </c:pt>
                <c:pt idx="152">
                  <c:v>354</c:v>
                </c:pt>
                <c:pt idx="153">
                  <c:v>356</c:v>
                </c:pt>
                <c:pt idx="154">
                  <c:v>358</c:v>
                </c:pt>
                <c:pt idx="155">
                  <c:v>360</c:v>
                </c:pt>
                <c:pt idx="156">
                  <c:v>362</c:v>
                </c:pt>
                <c:pt idx="157">
                  <c:v>364</c:v>
                </c:pt>
                <c:pt idx="158">
                  <c:v>366</c:v>
                </c:pt>
                <c:pt idx="159">
                  <c:v>368</c:v>
                </c:pt>
                <c:pt idx="160">
                  <c:v>370</c:v>
                </c:pt>
                <c:pt idx="161">
                  <c:v>372</c:v>
                </c:pt>
                <c:pt idx="162">
                  <c:v>374</c:v>
                </c:pt>
                <c:pt idx="163">
                  <c:v>376</c:v>
                </c:pt>
                <c:pt idx="164">
                  <c:v>378</c:v>
                </c:pt>
                <c:pt idx="165">
                  <c:v>380</c:v>
                </c:pt>
                <c:pt idx="166">
                  <c:v>382</c:v>
                </c:pt>
                <c:pt idx="167">
                  <c:v>384</c:v>
                </c:pt>
                <c:pt idx="168">
                  <c:v>386</c:v>
                </c:pt>
                <c:pt idx="169">
                  <c:v>388</c:v>
                </c:pt>
                <c:pt idx="170">
                  <c:v>390</c:v>
                </c:pt>
                <c:pt idx="171">
                  <c:v>392</c:v>
                </c:pt>
                <c:pt idx="172">
                  <c:v>394</c:v>
                </c:pt>
                <c:pt idx="173">
                  <c:v>396</c:v>
                </c:pt>
                <c:pt idx="174">
                  <c:v>398</c:v>
                </c:pt>
                <c:pt idx="175">
                  <c:v>400</c:v>
                </c:pt>
                <c:pt idx="176">
                  <c:v>402</c:v>
                </c:pt>
                <c:pt idx="177">
                  <c:v>404</c:v>
                </c:pt>
                <c:pt idx="178">
                  <c:v>406</c:v>
                </c:pt>
                <c:pt idx="179">
                  <c:v>408</c:v>
                </c:pt>
                <c:pt idx="180">
                  <c:v>410</c:v>
                </c:pt>
                <c:pt idx="181">
                  <c:v>412</c:v>
                </c:pt>
                <c:pt idx="182">
                  <c:v>414</c:v>
                </c:pt>
                <c:pt idx="183">
                  <c:v>416</c:v>
                </c:pt>
                <c:pt idx="184">
                  <c:v>418</c:v>
                </c:pt>
                <c:pt idx="185">
                  <c:v>420</c:v>
                </c:pt>
                <c:pt idx="186">
                  <c:v>422</c:v>
                </c:pt>
                <c:pt idx="187">
                  <c:v>424</c:v>
                </c:pt>
                <c:pt idx="188">
                  <c:v>426</c:v>
                </c:pt>
                <c:pt idx="189">
                  <c:v>428</c:v>
                </c:pt>
                <c:pt idx="190">
                  <c:v>430</c:v>
                </c:pt>
                <c:pt idx="191">
                  <c:v>432</c:v>
                </c:pt>
                <c:pt idx="192">
                  <c:v>434</c:v>
                </c:pt>
                <c:pt idx="193">
                  <c:v>436</c:v>
                </c:pt>
                <c:pt idx="194">
                  <c:v>438</c:v>
                </c:pt>
                <c:pt idx="195">
                  <c:v>440</c:v>
                </c:pt>
                <c:pt idx="196">
                  <c:v>442</c:v>
                </c:pt>
                <c:pt idx="197">
                  <c:v>444</c:v>
                </c:pt>
                <c:pt idx="198">
                  <c:v>446</c:v>
                </c:pt>
                <c:pt idx="199">
                  <c:v>448</c:v>
                </c:pt>
                <c:pt idx="200">
                  <c:v>450</c:v>
                </c:pt>
                <c:pt idx="201">
                  <c:v>452</c:v>
                </c:pt>
                <c:pt idx="202">
                  <c:v>454</c:v>
                </c:pt>
                <c:pt idx="203">
                  <c:v>456</c:v>
                </c:pt>
                <c:pt idx="204">
                  <c:v>458</c:v>
                </c:pt>
                <c:pt idx="205">
                  <c:v>460</c:v>
                </c:pt>
                <c:pt idx="206">
                  <c:v>462</c:v>
                </c:pt>
                <c:pt idx="207">
                  <c:v>464</c:v>
                </c:pt>
                <c:pt idx="208">
                  <c:v>466</c:v>
                </c:pt>
                <c:pt idx="209">
                  <c:v>468</c:v>
                </c:pt>
                <c:pt idx="210">
                  <c:v>470</c:v>
                </c:pt>
                <c:pt idx="211">
                  <c:v>472</c:v>
                </c:pt>
                <c:pt idx="212">
                  <c:v>474</c:v>
                </c:pt>
                <c:pt idx="213">
                  <c:v>476</c:v>
                </c:pt>
                <c:pt idx="214">
                  <c:v>478</c:v>
                </c:pt>
                <c:pt idx="215">
                  <c:v>480</c:v>
                </c:pt>
                <c:pt idx="216">
                  <c:v>482</c:v>
                </c:pt>
                <c:pt idx="217">
                  <c:v>484</c:v>
                </c:pt>
                <c:pt idx="218">
                  <c:v>486</c:v>
                </c:pt>
                <c:pt idx="219">
                  <c:v>488</c:v>
                </c:pt>
                <c:pt idx="220">
                  <c:v>490</c:v>
                </c:pt>
                <c:pt idx="221">
                  <c:v>492</c:v>
                </c:pt>
                <c:pt idx="222">
                  <c:v>494</c:v>
                </c:pt>
                <c:pt idx="223">
                  <c:v>496</c:v>
                </c:pt>
                <c:pt idx="224">
                  <c:v>498</c:v>
                </c:pt>
                <c:pt idx="225">
                  <c:v>500</c:v>
                </c:pt>
                <c:pt idx="226">
                  <c:v>502</c:v>
                </c:pt>
                <c:pt idx="227">
                  <c:v>504</c:v>
                </c:pt>
                <c:pt idx="228">
                  <c:v>506</c:v>
                </c:pt>
                <c:pt idx="229">
                  <c:v>508</c:v>
                </c:pt>
                <c:pt idx="230">
                  <c:v>510</c:v>
                </c:pt>
                <c:pt idx="231">
                  <c:v>512</c:v>
                </c:pt>
                <c:pt idx="232">
                  <c:v>514</c:v>
                </c:pt>
                <c:pt idx="233">
                  <c:v>516</c:v>
                </c:pt>
                <c:pt idx="234">
                  <c:v>518</c:v>
                </c:pt>
                <c:pt idx="235">
                  <c:v>520</c:v>
                </c:pt>
                <c:pt idx="236">
                  <c:v>522</c:v>
                </c:pt>
                <c:pt idx="237">
                  <c:v>524</c:v>
                </c:pt>
                <c:pt idx="238">
                  <c:v>526</c:v>
                </c:pt>
                <c:pt idx="239">
                  <c:v>528</c:v>
                </c:pt>
                <c:pt idx="240">
                  <c:v>530</c:v>
                </c:pt>
                <c:pt idx="241">
                  <c:v>532</c:v>
                </c:pt>
                <c:pt idx="242">
                  <c:v>534</c:v>
                </c:pt>
                <c:pt idx="243">
                  <c:v>536</c:v>
                </c:pt>
                <c:pt idx="244">
                  <c:v>538</c:v>
                </c:pt>
                <c:pt idx="245">
                  <c:v>540</c:v>
                </c:pt>
                <c:pt idx="246">
                  <c:v>542</c:v>
                </c:pt>
                <c:pt idx="247">
                  <c:v>544</c:v>
                </c:pt>
                <c:pt idx="248">
                  <c:v>546</c:v>
                </c:pt>
                <c:pt idx="249">
                  <c:v>548</c:v>
                </c:pt>
                <c:pt idx="250">
                  <c:v>550</c:v>
                </c:pt>
                <c:pt idx="251">
                  <c:v>552</c:v>
                </c:pt>
                <c:pt idx="252">
                  <c:v>554</c:v>
                </c:pt>
                <c:pt idx="253">
                  <c:v>556</c:v>
                </c:pt>
                <c:pt idx="254">
                  <c:v>558</c:v>
                </c:pt>
                <c:pt idx="255">
                  <c:v>560</c:v>
                </c:pt>
                <c:pt idx="256">
                  <c:v>562</c:v>
                </c:pt>
                <c:pt idx="257">
                  <c:v>564</c:v>
                </c:pt>
                <c:pt idx="258">
                  <c:v>566</c:v>
                </c:pt>
                <c:pt idx="259">
                  <c:v>568</c:v>
                </c:pt>
                <c:pt idx="260">
                  <c:v>570</c:v>
                </c:pt>
                <c:pt idx="261">
                  <c:v>572</c:v>
                </c:pt>
                <c:pt idx="262">
                  <c:v>574</c:v>
                </c:pt>
                <c:pt idx="263">
                  <c:v>576</c:v>
                </c:pt>
                <c:pt idx="264">
                  <c:v>578</c:v>
                </c:pt>
                <c:pt idx="265">
                  <c:v>580</c:v>
                </c:pt>
                <c:pt idx="266">
                  <c:v>582</c:v>
                </c:pt>
                <c:pt idx="267">
                  <c:v>584</c:v>
                </c:pt>
                <c:pt idx="268">
                  <c:v>586</c:v>
                </c:pt>
                <c:pt idx="269">
                  <c:v>588</c:v>
                </c:pt>
                <c:pt idx="270">
                  <c:v>590</c:v>
                </c:pt>
                <c:pt idx="271">
                  <c:v>592</c:v>
                </c:pt>
                <c:pt idx="272">
                  <c:v>594</c:v>
                </c:pt>
                <c:pt idx="273">
                  <c:v>596</c:v>
                </c:pt>
                <c:pt idx="274">
                  <c:v>598</c:v>
                </c:pt>
                <c:pt idx="275">
                  <c:v>600</c:v>
                </c:pt>
                <c:pt idx="276">
                  <c:v>602</c:v>
                </c:pt>
                <c:pt idx="277">
                  <c:v>604</c:v>
                </c:pt>
                <c:pt idx="278">
                  <c:v>606</c:v>
                </c:pt>
                <c:pt idx="279">
                  <c:v>608</c:v>
                </c:pt>
                <c:pt idx="280">
                  <c:v>610</c:v>
                </c:pt>
                <c:pt idx="281">
                  <c:v>612</c:v>
                </c:pt>
                <c:pt idx="282">
                  <c:v>614</c:v>
                </c:pt>
                <c:pt idx="283">
                  <c:v>616</c:v>
                </c:pt>
                <c:pt idx="284">
                  <c:v>618</c:v>
                </c:pt>
                <c:pt idx="285">
                  <c:v>620</c:v>
                </c:pt>
                <c:pt idx="286">
                  <c:v>622</c:v>
                </c:pt>
                <c:pt idx="287">
                  <c:v>624</c:v>
                </c:pt>
                <c:pt idx="288">
                  <c:v>626</c:v>
                </c:pt>
                <c:pt idx="289">
                  <c:v>628</c:v>
                </c:pt>
                <c:pt idx="290">
                  <c:v>630</c:v>
                </c:pt>
                <c:pt idx="291">
                  <c:v>632</c:v>
                </c:pt>
                <c:pt idx="292">
                  <c:v>634</c:v>
                </c:pt>
                <c:pt idx="293">
                  <c:v>636</c:v>
                </c:pt>
                <c:pt idx="294">
                  <c:v>638</c:v>
                </c:pt>
                <c:pt idx="295">
                  <c:v>640</c:v>
                </c:pt>
                <c:pt idx="296">
                  <c:v>642</c:v>
                </c:pt>
                <c:pt idx="297">
                  <c:v>644</c:v>
                </c:pt>
                <c:pt idx="298">
                  <c:v>646</c:v>
                </c:pt>
                <c:pt idx="299">
                  <c:v>648</c:v>
                </c:pt>
                <c:pt idx="300">
                  <c:v>650</c:v>
                </c:pt>
                <c:pt idx="301">
                  <c:v>652</c:v>
                </c:pt>
                <c:pt idx="302">
                  <c:v>654</c:v>
                </c:pt>
                <c:pt idx="303">
                  <c:v>656</c:v>
                </c:pt>
                <c:pt idx="304">
                  <c:v>658</c:v>
                </c:pt>
                <c:pt idx="305">
                  <c:v>660</c:v>
                </c:pt>
                <c:pt idx="306">
                  <c:v>662</c:v>
                </c:pt>
                <c:pt idx="307">
                  <c:v>664</c:v>
                </c:pt>
                <c:pt idx="308">
                  <c:v>666</c:v>
                </c:pt>
                <c:pt idx="309">
                  <c:v>668</c:v>
                </c:pt>
                <c:pt idx="310">
                  <c:v>670</c:v>
                </c:pt>
                <c:pt idx="311">
                  <c:v>672</c:v>
                </c:pt>
                <c:pt idx="312">
                  <c:v>674</c:v>
                </c:pt>
                <c:pt idx="313">
                  <c:v>676</c:v>
                </c:pt>
                <c:pt idx="314">
                  <c:v>678</c:v>
                </c:pt>
                <c:pt idx="315">
                  <c:v>680</c:v>
                </c:pt>
                <c:pt idx="316">
                  <c:v>682</c:v>
                </c:pt>
                <c:pt idx="317">
                  <c:v>684</c:v>
                </c:pt>
                <c:pt idx="318">
                  <c:v>686</c:v>
                </c:pt>
                <c:pt idx="319">
                  <c:v>688</c:v>
                </c:pt>
                <c:pt idx="320">
                  <c:v>690</c:v>
                </c:pt>
                <c:pt idx="321">
                  <c:v>692</c:v>
                </c:pt>
                <c:pt idx="322">
                  <c:v>694</c:v>
                </c:pt>
                <c:pt idx="323">
                  <c:v>696</c:v>
                </c:pt>
                <c:pt idx="324">
                  <c:v>698</c:v>
                </c:pt>
                <c:pt idx="325">
                  <c:v>700</c:v>
                </c:pt>
                <c:pt idx="326">
                  <c:v>702</c:v>
                </c:pt>
                <c:pt idx="327">
                  <c:v>704</c:v>
                </c:pt>
                <c:pt idx="328">
                  <c:v>706</c:v>
                </c:pt>
                <c:pt idx="329">
                  <c:v>708</c:v>
                </c:pt>
                <c:pt idx="330">
                  <c:v>710</c:v>
                </c:pt>
                <c:pt idx="331">
                  <c:v>712</c:v>
                </c:pt>
                <c:pt idx="332">
                  <c:v>714</c:v>
                </c:pt>
                <c:pt idx="333">
                  <c:v>716</c:v>
                </c:pt>
                <c:pt idx="334">
                  <c:v>718</c:v>
                </c:pt>
                <c:pt idx="335">
                  <c:v>720</c:v>
                </c:pt>
                <c:pt idx="336">
                  <c:v>722</c:v>
                </c:pt>
                <c:pt idx="337">
                  <c:v>724</c:v>
                </c:pt>
                <c:pt idx="338">
                  <c:v>726</c:v>
                </c:pt>
                <c:pt idx="339">
                  <c:v>728</c:v>
                </c:pt>
                <c:pt idx="340">
                  <c:v>730</c:v>
                </c:pt>
                <c:pt idx="341">
                  <c:v>732</c:v>
                </c:pt>
                <c:pt idx="342">
                  <c:v>734</c:v>
                </c:pt>
                <c:pt idx="343">
                  <c:v>736</c:v>
                </c:pt>
                <c:pt idx="344">
                  <c:v>738</c:v>
                </c:pt>
                <c:pt idx="345">
                  <c:v>740</c:v>
                </c:pt>
                <c:pt idx="346">
                  <c:v>742</c:v>
                </c:pt>
                <c:pt idx="347">
                  <c:v>744</c:v>
                </c:pt>
                <c:pt idx="348">
                  <c:v>746</c:v>
                </c:pt>
                <c:pt idx="349">
                  <c:v>748</c:v>
                </c:pt>
                <c:pt idx="350">
                  <c:v>750</c:v>
                </c:pt>
                <c:pt idx="351">
                  <c:v>752</c:v>
                </c:pt>
                <c:pt idx="352">
                  <c:v>754</c:v>
                </c:pt>
                <c:pt idx="353">
                  <c:v>756</c:v>
                </c:pt>
                <c:pt idx="354">
                  <c:v>758</c:v>
                </c:pt>
                <c:pt idx="355">
                  <c:v>760</c:v>
                </c:pt>
                <c:pt idx="356">
                  <c:v>762</c:v>
                </c:pt>
                <c:pt idx="357">
                  <c:v>764</c:v>
                </c:pt>
                <c:pt idx="358">
                  <c:v>766</c:v>
                </c:pt>
                <c:pt idx="359">
                  <c:v>768</c:v>
                </c:pt>
                <c:pt idx="360">
                  <c:v>770</c:v>
                </c:pt>
                <c:pt idx="361">
                  <c:v>772</c:v>
                </c:pt>
                <c:pt idx="362">
                  <c:v>774</c:v>
                </c:pt>
                <c:pt idx="363">
                  <c:v>776</c:v>
                </c:pt>
                <c:pt idx="364">
                  <c:v>778</c:v>
                </c:pt>
                <c:pt idx="365">
                  <c:v>780</c:v>
                </c:pt>
                <c:pt idx="366">
                  <c:v>782</c:v>
                </c:pt>
                <c:pt idx="367">
                  <c:v>784</c:v>
                </c:pt>
                <c:pt idx="368">
                  <c:v>786</c:v>
                </c:pt>
                <c:pt idx="369">
                  <c:v>788</c:v>
                </c:pt>
                <c:pt idx="370">
                  <c:v>790</c:v>
                </c:pt>
                <c:pt idx="371">
                  <c:v>792</c:v>
                </c:pt>
                <c:pt idx="372">
                  <c:v>794</c:v>
                </c:pt>
                <c:pt idx="373">
                  <c:v>796</c:v>
                </c:pt>
                <c:pt idx="374">
                  <c:v>798</c:v>
                </c:pt>
                <c:pt idx="375">
                  <c:v>800</c:v>
                </c:pt>
                <c:pt idx="376">
                  <c:v>802</c:v>
                </c:pt>
                <c:pt idx="377">
                  <c:v>804</c:v>
                </c:pt>
                <c:pt idx="378">
                  <c:v>806</c:v>
                </c:pt>
                <c:pt idx="379">
                  <c:v>808</c:v>
                </c:pt>
                <c:pt idx="380">
                  <c:v>810</c:v>
                </c:pt>
                <c:pt idx="381">
                  <c:v>812</c:v>
                </c:pt>
                <c:pt idx="382">
                  <c:v>814</c:v>
                </c:pt>
                <c:pt idx="383">
                  <c:v>816</c:v>
                </c:pt>
                <c:pt idx="384">
                  <c:v>818</c:v>
                </c:pt>
                <c:pt idx="385">
                  <c:v>820</c:v>
                </c:pt>
                <c:pt idx="386">
                  <c:v>822</c:v>
                </c:pt>
                <c:pt idx="387">
                  <c:v>824</c:v>
                </c:pt>
                <c:pt idx="388">
                  <c:v>826</c:v>
                </c:pt>
                <c:pt idx="389">
                  <c:v>828</c:v>
                </c:pt>
                <c:pt idx="390">
                  <c:v>830</c:v>
                </c:pt>
                <c:pt idx="391">
                  <c:v>832</c:v>
                </c:pt>
                <c:pt idx="392">
                  <c:v>834</c:v>
                </c:pt>
                <c:pt idx="393">
                  <c:v>836</c:v>
                </c:pt>
                <c:pt idx="394">
                  <c:v>838</c:v>
                </c:pt>
                <c:pt idx="395">
                  <c:v>840</c:v>
                </c:pt>
                <c:pt idx="396">
                  <c:v>842</c:v>
                </c:pt>
                <c:pt idx="397">
                  <c:v>844</c:v>
                </c:pt>
                <c:pt idx="398">
                  <c:v>846</c:v>
                </c:pt>
                <c:pt idx="399">
                  <c:v>848</c:v>
                </c:pt>
                <c:pt idx="400">
                  <c:v>850</c:v>
                </c:pt>
                <c:pt idx="401">
                  <c:v>852</c:v>
                </c:pt>
                <c:pt idx="402">
                  <c:v>854</c:v>
                </c:pt>
                <c:pt idx="403">
                  <c:v>856</c:v>
                </c:pt>
                <c:pt idx="404">
                  <c:v>858</c:v>
                </c:pt>
                <c:pt idx="405">
                  <c:v>860</c:v>
                </c:pt>
                <c:pt idx="406">
                  <c:v>862</c:v>
                </c:pt>
                <c:pt idx="407">
                  <c:v>864</c:v>
                </c:pt>
                <c:pt idx="408">
                  <c:v>866</c:v>
                </c:pt>
                <c:pt idx="409">
                  <c:v>868</c:v>
                </c:pt>
                <c:pt idx="410">
                  <c:v>870</c:v>
                </c:pt>
                <c:pt idx="411">
                  <c:v>872</c:v>
                </c:pt>
                <c:pt idx="412">
                  <c:v>874</c:v>
                </c:pt>
                <c:pt idx="413">
                  <c:v>876</c:v>
                </c:pt>
                <c:pt idx="414">
                  <c:v>878</c:v>
                </c:pt>
                <c:pt idx="415">
                  <c:v>880</c:v>
                </c:pt>
                <c:pt idx="416">
                  <c:v>882</c:v>
                </c:pt>
                <c:pt idx="417">
                  <c:v>884</c:v>
                </c:pt>
                <c:pt idx="418">
                  <c:v>886</c:v>
                </c:pt>
                <c:pt idx="419">
                  <c:v>888</c:v>
                </c:pt>
                <c:pt idx="420">
                  <c:v>890</c:v>
                </c:pt>
                <c:pt idx="421">
                  <c:v>892</c:v>
                </c:pt>
                <c:pt idx="422">
                  <c:v>894</c:v>
                </c:pt>
                <c:pt idx="423">
                  <c:v>896</c:v>
                </c:pt>
                <c:pt idx="424">
                  <c:v>898</c:v>
                </c:pt>
                <c:pt idx="425">
                  <c:v>900</c:v>
                </c:pt>
                <c:pt idx="426">
                  <c:v>902</c:v>
                </c:pt>
                <c:pt idx="427">
                  <c:v>904</c:v>
                </c:pt>
                <c:pt idx="428">
                  <c:v>906</c:v>
                </c:pt>
                <c:pt idx="429">
                  <c:v>908</c:v>
                </c:pt>
                <c:pt idx="430">
                  <c:v>910</c:v>
                </c:pt>
                <c:pt idx="431">
                  <c:v>912</c:v>
                </c:pt>
                <c:pt idx="432">
                  <c:v>914</c:v>
                </c:pt>
                <c:pt idx="433">
                  <c:v>916</c:v>
                </c:pt>
                <c:pt idx="434">
                  <c:v>918</c:v>
                </c:pt>
                <c:pt idx="435">
                  <c:v>920</c:v>
                </c:pt>
                <c:pt idx="436">
                  <c:v>922</c:v>
                </c:pt>
                <c:pt idx="437">
                  <c:v>924</c:v>
                </c:pt>
                <c:pt idx="438">
                  <c:v>926</c:v>
                </c:pt>
                <c:pt idx="439">
                  <c:v>928</c:v>
                </c:pt>
                <c:pt idx="440">
                  <c:v>930</c:v>
                </c:pt>
                <c:pt idx="441">
                  <c:v>932</c:v>
                </c:pt>
                <c:pt idx="442">
                  <c:v>934</c:v>
                </c:pt>
                <c:pt idx="443">
                  <c:v>936</c:v>
                </c:pt>
                <c:pt idx="444">
                  <c:v>938</c:v>
                </c:pt>
                <c:pt idx="445">
                  <c:v>940</c:v>
                </c:pt>
                <c:pt idx="446">
                  <c:v>942</c:v>
                </c:pt>
                <c:pt idx="447">
                  <c:v>944</c:v>
                </c:pt>
                <c:pt idx="448">
                  <c:v>946</c:v>
                </c:pt>
                <c:pt idx="449">
                  <c:v>948</c:v>
                </c:pt>
                <c:pt idx="450">
                  <c:v>950</c:v>
                </c:pt>
                <c:pt idx="451">
                  <c:v>952</c:v>
                </c:pt>
                <c:pt idx="452">
                  <c:v>954</c:v>
                </c:pt>
                <c:pt idx="453">
                  <c:v>956</c:v>
                </c:pt>
                <c:pt idx="454">
                  <c:v>958</c:v>
                </c:pt>
                <c:pt idx="455">
                  <c:v>960</c:v>
                </c:pt>
                <c:pt idx="456">
                  <c:v>962</c:v>
                </c:pt>
                <c:pt idx="457">
                  <c:v>964</c:v>
                </c:pt>
                <c:pt idx="458">
                  <c:v>966</c:v>
                </c:pt>
                <c:pt idx="459">
                  <c:v>968</c:v>
                </c:pt>
                <c:pt idx="460">
                  <c:v>970</c:v>
                </c:pt>
                <c:pt idx="461">
                  <c:v>972</c:v>
                </c:pt>
                <c:pt idx="462">
                  <c:v>974</c:v>
                </c:pt>
                <c:pt idx="463">
                  <c:v>976</c:v>
                </c:pt>
                <c:pt idx="464">
                  <c:v>978</c:v>
                </c:pt>
                <c:pt idx="465">
                  <c:v>980</c:v>
                </c:pt>
                <c:pt idx="466">
                  <c:v>982</c:v>
                </c:pt>
                <c:pt idx="467">
                  <c:v>984</c:v>
                </c:pt>
                <c:pt idx="468">
                  <c:v>986</c:v>
                </c:pt>
                <c:pt idx="469">
                  <c:v>988</c:v>
                </c:pt>
                <c:pt idx="470">
                  <c:v>990</c:v>
                </c:pt>
                <c:pt idx="471">
                  <c:v>992</c:v>
                </c:pt>
                <c:pt idx="472">
                  <c:v>994</c:v>
                </c:pt>
                <c:pt idx="473">
                  <c:v>996</c:v>
                </c:pt>
                <c:pt idx="474">
                  <c:v>998</c:v>
                </c:pt>
                <c:pt idx="475">
                  <c:v>1000</c:v>
                </c:pt>
              </c:numCache>
            </c:numRef>
          </c:cat>
          <c:val>
            <c:numRef>
              <c:f>PS3_Q2!$P$45:$P$520</c:f>
              <c:numCache>
                <c:formatCode>General</c:formatCode>
                <c:ptCount val="476"/>
                <c:pt idx="0">
                  <c:v>1.7120000000000246E-2</c:v>
                </c:pt>
                <c:pt idx="1">
                  <c:v>1.7649999999999721E-2</c:v>
                </c:pt>
                <c:pt idx="2">
                  <c:v>1.7970000000000041E-2</c:v>
                </c:pt>
                <c:pt idx="3">
                  <c:v>1.8119999999999692E-2</c:v>
                </c:pt>
                <c:pt idx="4">
                  <c:v>1.8119999999999692E-2</c:v>
                </c:pt>
                <c:pt idx="5">
                  <c:v>1.7979999999999663E-2</c:v>
                </c:pt>
                <c:pt idx="6">
                  <c:v>1.7699999999999605E-2</c:v>
                </c:pt>
                <c:pt idx="7">
                  <c:v>1.7290000000000028E-2</c:v>
                </c:pt>
                <c:pt idx="8">
                  <c:v>1.6770000000000174E-2</c:v>
                </c:pt>
                <c:pt idx="9">
                  <c:v>1.6140000000000043E-2</c:v>
                </c:pt>
                <c:pt idx="10">
                  <c:v>1.5439999999999898E-2</c:v>
                </c:pt>
                <c:pt idx="11">
                  <c:v>1.4699999999999491E-2</c:v>
                </c:pt>
                <c:pt idx="12">
                  <c:v>1.393000000000022E-2</c:v>
                </c:pt>
                <c:pt idx="13">
                  <c:v>1.3130000000000308E-2</c:v>
                </c:pt>
                <c:pt idx="14">
                  <c:v>1.2299999999999756E-2</c:v>
                </c:pt>
                <c:pt idx="15">
                  <c:v>1.1440000000000339E-2</c:v>
                </c:pt>
                <c:pt idx="16">
                  <c:v>1.0550000000000281E-2</c:v>
                </c:pt>
                <c:pt idx="17">
                  <c:v>9.6299999999995833E-3</c:v>
                </c:pt>
                <c:pt idx="18">
                  <c:v>8.7099999999997735E-3</c:v>
                </c:pt>
                <c:pt idx="19">
                  <c:v>7.7699999999998326E-3</c:v>
                </c:pt>
                <c:pt idx="20">
                  <c:v>6.8399999999995131E-3</c:v>
                </c:pt>
                <c:pt idx="21">
                  <c:v>5.8999999999995723E-3</c:v>
                </c:pt>
                <c:pt idx="22">
                  <c:v>4.970000000000141E-3</c:v>
                </c:pt>
                <c:pt idx="23">
                  <c:v>4.0500000000003311E-3</c:v>
                </c:pt>
                <c:pt idx="24">
                  <c:v>3.1799999999995165E-3</c:v>
                </c:pt>
                <c:pt idx="25">
                  <c:v>2.3299999999997212E-3</c:v>
                </c:pt>
                <c:pt idx="26">
                  <c:v>1.4799999999999258E-3</c:v>
                </c:pt>
                <c:pt idx="27">
                  <c:v>6.1999999999962085E-4</c:v>
                </c:pt>
                <c:pt idx="28">
                  <c:v>-2.5999999999992696E-4</c:v>
                </c:pt>
                <c:pt idx="29">
                  <c:v>-1.1299999999998533E-3</c:v>
                </c:pt>
                <c:pt idx="30">
                  <c:v>-1.9600000000004059E-3</c:v>
                </c:pt>
                <c:pt idx="31">
                  <c:v>-2.6900000000003033E-3</c:v>
                </c:pt>
                <c:pt idx="32">
                  <c:v>-3.4099999999996911E-3</c:v>
                </c:pt>
                <c:pt idx="33">
                  <c:v>-4.129999999999967E-3</c:v>
                </c:pt>
                <c:pt idx="34">
                  <c:v>-4.6100000000004471E-3</c:v>
                </c:pt>
                <c:pt idx="35">
                  <c:v>-4.9099999999997479E-3</c:v>
                </c:pt>
                <c:pt idx="36">
                  <c:v>-4.3499999999996319E-3</c:v>
                </c:pt>
                <c:pt idx="37">
                  <c:v>-3.3300000000000551E-3</c:v>
                </c:pt>
                <c:pt idx="38">
                  <c:v>-2.3900000000001143E-3</c:v>
                </c:pt>
                <c:pt idx="39">
                  <c:v>-1.5299999999998093E-3</c:v>
                </c:pt>
                <c:pt idx="40">
                  <c:v>-7.299999999998974E-4</c:v>
                </c:pt>
                <c:pt idx="41">
                  <c:v>0</c:v>
                </c:pt>
                <c:pt idx="42">
                  <c:v>6.6999999999950433E-4</c:v>
                </c:pt>
                <c:pt idx="43">
                  <c:v>1.2900000000000134E-3</c:v>
                </c:pt>
                <c:pt idx="44">
                  <c:v>1.8599999999997507E-3</c:v>
                </c:pt>
                <c:pt idx="45">
                  <c:v>2.3799999999996047E-3</c:v>
                </c:pt>
                <c:pt idx="46">
                  <c:v>2.8600000000000847E-3</c:v>
                </c:pt>
                <c:pt idx="47">
                  <c:v>3.3000000000003027E-3</c:v>
                </c:pt>
                <c:pt idx="48">
                  <c:v>3.7000000000002586E-3</c:v>
                </c:pt>
                <c:pt idx="49">
                  <c:v>4.069999999999574E-3</c:v>
                </c:pt>
                <c:pt idx="50">
                  <c:v>4.3999999999995154E-3</c:v>
                </c:pt>
                <c:pt idx="51">
                  <c:v>4.690000000000083E-3</c:v>
                </c:pt>
                <c:pt idx="52">
                  <c:v>4.9500000000000099E-3</c:v>
                </c:pt>
                <c:pt idx="53">
                  <c:v>5.1800000000001845E-3</c:v>
                </c:pt>
                <c:pt idx="54">
                  <c:v>5.3799999999997183E-3</c:v>
                </c:pt>
                <c:pt idx="55">
                  <c:v>5.5600000000000094E-3</c:v>
                </c:pt>
                <c:pt idx="56">
                  <c:v>5.7099999999996598E-3</c:v>
                </c:pt>
                <c:pt idx="57">
                  <c:v>5.8400000000000674E-3</c:v>
                </c:pt>
                <c:pt idx="58">
                  <c:v>5.9500000000003439E-3</c:v>
                </c:pt>
                <c:pt idx="59">
                  <c:v>6.0299999999999798E-3</c:v>
                </c:pt>
                <c:pt idx="60">
                  <c:v>6.0999999999999943E-3</c:v>
                </c:pt>
                <c:pt idx="61">
                  <c:v>6.1499999999998778E-3</c:v>
                </c:pt>
                <c:pt idx="62">
                  <c:v>6.1900000000001398E-3</c:v>
                </c:pt>
                <c:pt idx="63">
                  <c:v>6.1999999999997613E-3</c:v>
                </c:pt>
                <c:pt idx="64">
                  <c:v>6.1999999999997613E-3</c:v>
                </c:pt>
                <c:pt idx="65">
                  <c:v>6.1799999999996302E-3</c:v>
                </c:pt>
                <c:pt idx="66">
                  <c:v>6.1400000000002564E-3</c:v>
                </c:pt>
                <c:pt idx="67">
                  <c:v>6.0799999999998633E-3</c:v>
                </c:pt>
                <c:pt idx="68">
                  <c:v>6.0099999999998488E-3</c:v>
                </c:pt>
                <c:pt idx="69">
                  <c:v>5.9300000000002129E-3</c:v>
                </c:pt>
                <c:pt idx="70">
                  <c:v>5.8400000000000674E-3</c:v>
                </c:pt>
                <c:pt idx="71">
                  <c:v>5.7299999999997908E-3</c:v>
                </c:pt>
                <c:pt idx="72">
                  <c:v>5.6099999999998929E-3</c:v>
                </c:pt>
                <c:pt idx="73">
                  <c:v>5.4899999999999949E-3</c:v>
                </c:pt>
                <c:pt idx="74">
                  <c:v>5.3599999999995873E-3</c:v>
                </c:pt>
                <c:pt idx="75">
                  <c:v>5.2199999999995583E-3</c:v>
                </c:pt>
                <c:pt idx="76">
                  <c:v>5.0699999999999079E-3</c:v>
                </c:pt>
                <c:pt idx="77">
                  <c:v>4.9099999999997479E-3</c:v>
                </c:pt>
                <c:pt idx="78">
                  <c:v>4.7499999999995879E-3</c:v>
                </c:pt>
                <c:pt idx="79">
                  <c:v>4.570000000000185E-3</c:v>
                </c:pt>
                <c:pt idx="80">
                  <c:v>4.3999999999995154E-3</c:v>
                </c:pt>
                <c:pt idx="81">
                  <c:v>4.2099999999996029E-3</c:v>
                </c:pt>
                <c:pt idx="82">
                  <c:v>4.0199999999996905E-3</c:v>
                </c:pt>
                <c:pt idx="83">
                  <c:v>3.8200000000001566E-3</c:v>
                </c:pt>
                <c:pt idx="84">
                  <c:v>3.6199999999997345E-3</c:v>
                </c:pt>
                <c:pt idx="85">
                  <c:v>3.4200000000002007E-3</c:v>
                </c:pt>
                <c:pt idx="86">
                  <c:v>3.2100000000001572E-3</c:v>
                </c:pt>
                <c:pt idx="87">
                  <c:v>3.0000000000001137E-3</c:v>
                </c:pt>
                <c:pt idx="88">
                  <c:v>2.7900000000000702E-3</c:v>
                </c:pt>
                <c:pt idx="89">
                  <c:v>2.5800000000000267E-3</c:v>
                </c:pt>
                <c:pt idx="90">
                  <c:v>2.3600000000003618E-3</c:v>
                </c:pt>
                <c:pt idx="91">
                  <c:v>2.1399999999998087E-3</c:v>
                </c:pt>
                <c:pt idx="92">
                  <c:v>1.9200000000001438E-3</c:v>
                </c:pt>
                <c:pt idx="93">
                  <c:v>1.6899999999999693E-3</c:v>
                </c:pt>
                <c:pt idx="94">
                  <c:v>1.4599999999997948E-3</c:v>
                </c:pt>
                <c:pt idx="95">
                  <c:v>1.2299999999996203E-3</c:v>
                </c:pt>
                <c:pt idx="96">
                  <c:v>9.8999999999982435E-4</c:v>
                </c:pt>
                <c:pt idx="97">
                  <c:v>7.5000000000002842E-4</c:v>
                </c:pt>
                <c:pt idx="98">
                  <c:v>4.9999999999972289E-4</c:v>
                </c:pt>
                <c:pt idx="99">
                  <c:v>2.5999999999992696E-4</c:v>
                </c:pt>
                <c:pt idx="100">
                  <c:v>2.9999999999752447E-5</c:v>
                </c:pt>
                <c:pt idx="101">
                  <c:v>-2.0000000000042206E-4</c:v>
                </c:pt>
                <c:pt idx="102">
                  <c:v>-4.2999999999970839E-4</c:v>
                </c:pt>
                <c:pt idx="103">
                  <c:v>-6.700000000003925E-4</c:v>
                </c:pt>
                <c:pt idx="104">
                  <c:v>-9.1000000000018844E-4</c:v>
                </c:pt>
                <c:pt idx="105">
                  <c:v>-1.1499999999999844E-3</c:v>
                </c:pt>
                <c:pt idx="106">
                  <c:v>-1.3699999999996493E-3</c:v>
                </c:pt>
                <c:pt idx="107">
                  <c:v>-1.5799999999996928E-3</c:v>
                </c:pt>
                <c:pt idx="108">
                  <c:v>-1.7800000000001148E-3</c:v>
                </c:pt>
                <c:pt idx="109">
                  <c:v>-1.9600000000004059E-3</c:v>
                </c:pt>
                <c:pt idx="110">
                  <c:v>-2.1000000000004349E-3</c:v>
                </c:pt>
                <c:pt idx="111">
                  <c:v>-2.1399999999998087E-3</c:v>
                </c:pt>
                <c:pt idx="112">
                  <c:v>-1.8599999999997507E-3</c:v>
                </c:pt>
                <c:pt idx="113">
                  <c:v>-1.5700000000000713E-3</c:v>
                </c:pt>
                <c:pt idx="114">
                  <c:v>-1.2900000000000134E-3</c:v>
                </c:pt>
                <c:pt idx="115">
                  <c:v>-1.020000000000465E-3</c:v>
                </c:pt>
                <c:pt idx="116">
                  <c:v>-7.5999999999964984E-4</c:v>
                </c:pt>
                <c:pt idx="117">
                  <c:v>-5.1000000000023249E-4</c:v>
                </c:pt>
                <c:pt idx="118">
                  <c:v>-2.8000000000005798E-4</c:v>
                </c:pt>
                <c:pt idx="119">
                  <c:v>-4.9999999999883471E-5</c:v>
                </c:pt>
                <c:pt idx="120">
                  <c:v>1.6000000000016001E-4</c:v>
                </c:pt>
                <c:pt idx="121">
                  <c:v>3.700000000002035E-4</c:v>
                </c:pt>
                <c:pt idx="122">
                  <c:v>5.6000000000011596E-4</c:v>
                </c:pt>
                <c:pt idx="123">
                  <c:v>7.5000000000002842E-4</c:v>
                </c:pt>
                <c:pt idx="124">
                  <c:v>9.3000000000031946E-4</c:v>
                </c:pt>
                <c:pt idx="125">
                  <c:v>1.1000000000001009E-3</c:v>
                </c:pt>
                <c:pt idx="126">
                  <c:v>1.2600000000002609E-3</c:v>
                </c:pt>
                <c:pt idx="127">
                  <c:v>1.4099999999999113E-3</c:v>
                </c:pt>
                <c:pt idx="128">
                  <c:v>1.5599999999995617E-3</c:v>
                </c:pt>
                <c:pt idx="129">
                  <c:v>1.6999999999995907E-3</c:v>
                </c:pt>
                <c:pt idx="130">
                  <c:v>1.8299999999999983E-3</c:v>
                </c:pt>
                <c:pt idx="131">
                  <c:v>1.9499999999998963E-3</c:v>
                </c:pt>
                <c:pt idx="132">
                  <c:v>2.0600000000001728E-3</c:v>
                </c:pt>
                <c:pt idx="133">
                  <c:v>2.1699999999995612E-3</c:v>
                </c:pt>
                <c:pt idx="134">
                  <c:v>2.2700000000002163E-3</c:v>
                </c:pt>
                <c:pt idx="135">
                  <c:v>2.3699999999999832E-3</c:v>
                </c:pt>
                <c:pt idx="136">
                  <c:v>2.4600000000001288E-3</c:v>
                </c:pt>
                <c:pt idx="137">
                  <c:v>2.5399999999997647E-3</c:v>
                </c:pt>
                <c:pt idx="138">
                  <c:v>2.6099999999997792E-3</c:v>
                </c:pt>
                <c:pt idx="139">
                  <c:v>2.6799999999997937E-3</c:v>
                </c:pt>
                <c:pt idx="140">
                  <c:v>2.7499999999998082E-3</c:v>
                </c:pt>
                <c:pt idx="141">
                  <c:v>2.7999999999996916E-3</c:v>
                </c:pt>
                <c:pt idx="142">
                  <c:v>2.8600000000000847E-3</c:v>
                </c:pt>
                <c:pt idx="143">
                  <c:v>2.9000000000003467E-3</c:v>
                </c:pt>
                <c:pt idx="144">
                  <c:v>2.9399999999997206E-3</c:v>
                </c:pt>
                <c:pt idx="145">
                  <c:v>2.9799999999999827E-3</c:v>
                </c:pt>
                <c:pt idx="146">
                  <c:v>3.0099999999997351E-3</c:v>
                </c:pt>
                <c:pt idx="147">
                  <c:v>3.0399999999994876E-3</c:v>
                </c:pt>
                <c:pt idx="148">
                  <c:v>3.0599999999996186E-3</c:v>
                </c:pt>
                <c:pt idx="149">
                  <c:v>3.0799999999997496E-3</c:v>
                </c:pt>
                <c:pt idx="150">
                  <c:v>3.0900000000002592E-3</c:v>
                </c:pt>
                <c:pt idx="151">
                  <c:v>3.0999999999998806E-3</c:v>
                </c:pt>
                <c:pt idx="152">
                  <c:v>3.1099999999995021E-3</c:v>
                </c:pt>
                <c:pt idx="153">
                  <c:v>3.1099999999995021E-3</c:v>
                </c:pt>
                <c:pt idx="154">
                  <c:v>3.1099999999995021E-3</c:v>
                </c:pt>
                <c:pt idx="155">
                  <c:v>3.0999999999998806E-3</c:v>
                </c:pt>
                <c:pt idx="156">
                  <c:v>3.0900000000002592E-3</c:v>
                </c:pt>
                <c:pt idx="157">
                  <c:v>3.0799999999997496E-3</c:v>
                </c:pt>
                <c:pt idx="158">
                  <c:v>3.0599999999996186E-3</c:v>
                </c:pt>
                <c:pt idx="159">
                  <c:v>3.0399999999994876E-3</c:v>
                </c:pt>
                <c:pt idx="160">
                  <c:v>3.0200000000002447E-3</c:v>
                </c:pt>
                <c:pt idx="161">
                  <c:v>3.0000000000001137E-3</c:v>
                </c:pt>
                <c:pt idx="162">
                  <c:v>2.9700000000003612E-3</c:v>
                </c:pt>
                <c:pt idx="163">
                  <c:v>2.9300000000000992E-3</c:v>
                </c:pt>
                <c:pt idx="164">
                  <c:v>2.9000000000003467E-3</c:v>
                </c:pt>
                <c:pt idx="165">
                  <c:v>2.8600000000000847E-3</c:v>
                </c:pt>
                <c:pt idx="166">
                  <c:v>2.8199999999998226E-3</c:v>
                </c:pt>
                <c:pt idx="167">
                  <c:v>2.7799999999995606E-3</c:v>
                </c:pt>
                <c:pt idx="168">
                  <c:v>2.7400000000001867E-3</c:v>
                </c:pt>
                <c:pt idx="169">
                  <c:v>2.6900000000003033E-3</c:v>
                </c:pt>
                <c:pt idx="170">
                  <c:v>2.6399999999995316E-3</c:v>
                </c:pt>
                <c:pt idx="171">
                  <c:v>2.5899999999996481E-3</c:v>
                </c:pt>
                <c:pt idx="172">
                  <c:v>2.5399999999997647E-3</c:v>
                </c:pt>
                <c:pt idx="173">
                  <c:v>2.4800000000002598E-3</c:v>
                </c:pt>
                <c:pt idx="174">
                  <c:v>2.4199999999998667E-3</c:v>
                </c:pt>
                <c:pt idx="175">
                  <c:v>2.3600000000003618E-3</c:v>
                </c:pt>
                <c:pt idx="176">
                  <c:v>2.2999999999999687E-3</c:v>
                </c:pt>
                <c:pt idx="177">
                  <c:v>2.2299999999999542E-3</c:v>
                </c:pt>
                <c:pt idx="178">
                  <c:v>2.1599999999999397E-3</c:v>
                </c:pt>
                <c:pt idx="179">
                  <c:v>2.0899999999999253E-3</c:v>
                </c:pt>
                <c:pt idx="180">
                  <c:v>2.0199999999999108E-3</c:v>
                </c:pt>
                <c:pt idx="181">
                  <c:v>1.9499999999998963E-3</c:v>
                </c:pt>
                <c:pt idx="182">
                  <c:v>1.8700000000002603E-3</c:v>
                </c:pt>
                <c:pt idx="183">
                  <c:v>1.7899999999997362E-3</c:v>
                </c:pt>
                <c:pt idx="184">
                  <c:v>1.7100000000001003E-3</c:v>
                </c:pt>
                <c:pt idx="185">
                  <c:v>1.6299999999995762E-3</c:v>
                </c:pt>
                <c:pt idx="186">
                  <c:v>1.5499999999999403E-3</c:v>
                </c:pt>
                <c:pt idx="187">
                  <c:v>1.4700000000003044E-3</c:v>
                </c:pt>
                <c:pt idx="188">
                  <c:v>1.3899999999997803E-3</c:v>
                </c:pt>
                <c:pt idx="189">
                  <c:v>1.2999999999996348E-3</c:v>
                </c:pt>
                <c:pt idx="190">
                  <c:v>1.2099999999994893E-3</c:v>
                </c:pt>
                <c:pt idx="191">
                  <c:v>1.1299999999998533E-3</c:v>
                </c:pt>
                <c:pt idx="192">
                  <c:v>1.0399999999997078E-3</c:v>
                </c:pt>
                <c:pt idx="193">
                  <c:v>9.4999999999956231E-4</c:v>
                </c:pt>
                <c:pt idx="194">
                  <c:v>8.6000000000030496E-4</c:v>
                </c:pt>
                <c:pt idx="195">
                  <c:v>7.7000000000015945E-4</c:v>
                </c:pt>
                <c:pt idx="196">
                  <c:v>6.6999999999950433E-4</c:v>
                </c:pt>
                <c:pt idx="197">
                  <c:v>5.8000000000024698E-4</c:v>
                </c:pt>
                <c:pt idx="198">
                  <c:v>4.9000000000010147E-4</c:v>
                </c:pt>
                <c:pt idx="199">
                  <c:v>3.9000000000033452E-4</c:v>
                </c:pt>
                <c:pt idx="200">
                  <c:v>3.00000000000189E-4</c:v>
                </c:pt>
                <c:pt idx="201">
                  <c:v>1.9999999999953388E-4</c:v>
                </c:pt>
                <c:pt idx="202">
                  <c:v>9.9999999999766942E-5</c:v>
                </c:pt>
                <c:pt idx="203">
                  <c:v>9.9999999996214228E-6</c:v>
                </c:pt>
                <c:pt idx="204">
                  <c:v>-9.0000000000145519E-5</c:v>
                </c:pt>
                <c:pt idx="205">
                  <c:v>-1.8999999999991246E-4</c:v>
                </c:pt>
                <c:pt idx="206">
                  <c:v>-2.899999999996794E-4</c:v>
                </c:pt>
                <c:pt idx="207">
                  <c:v>-3.7999999999982492E-4</c:v>
                </c:pt>
                <c:pt idx="208">
                  <c:v>-4.8000000000048004E-4</c:v>
                </c:pt>
                <c:pt idx="209">
                  <c:v>-5.6999999999973738E-4</c:v>
                </c:pt>
                <c:pt idx="210">
                  <c:v>-6.700000000003925E-4</c:v>
                </c:pt>
                <c:pt idx="211">
                  <c:v>-7.7000000000015945E-4</c:v>
                </c:pt>
                <c:pt idx="212">
                  <c:v>-8.6000000000030496E-4</c:v>
                </c:pt>
                <c:pt idx="213">
                  <c:v>-9.5000000000045048E-4</c:v>
                </c:pt>
                <c:pt idx="214">
                  <c:v>-1.0399999999997078E-3</c:v>
                </c:pt>
                <c:pt idx="215">
                  <c:v>-1.1099999999997223E-3</c:v>
                </c:pt>
                <c:pt idx="216">
                  <c:v>-1.1700000000001154E-3</c:v>
                </c:pt>
                <c:pt idx="217">
                  <c:v>-1.1799999999997368E-3</c:v>
                </c:pt>
                <c:pt idx="218">
                  <c:v>-1.0500000000002174E-3</c:v>
                </c:pt>
                <c:pt idx="219">
                  <c:v>-9.3000000000031946E-4</c:v>
                </c:pt>
                <c:pt idx="220">
                  <c:v>-8.1000000000042149E-4</c:v>
                </c:pt>
                <c:pt idx="221">
                  <c:v>-6.8999999999963535E-4</c:v>
                </c:pt>
                <c:pt idx="222">
                  <c:v>-5.8000000000024698E-4</c:v>
                </c:pt>
                <c:pt idx="223">
                  <c:v>-4.6999999999997044E-4</c:v>
                </c:pt>
                <c:pt idx="224">
                  <c:v>-3.700000000002035E-4</c:v>
                </c:pt>
                <c:pt idx="225">
                  <c:v>-2.5999999999992696E-4</c:v>
                </c:pt>
                <c:pt idx="226">
                  <c:v>-1.6000000000016001E-4</c:v>
                </c:pt>
                <c:pt idx="227">
                  <c:v>-7.0000000000014495E-5</c:v>
                </c:pt>
                <c:pt idx="228">
                  <c:v>2.9999999999752447E-5</c:v>
                </c:pt>
                <c:pt idx="229">
                  <c:v>1.1999999999989797E-4</c:v>
                </c:pt>
                <c:pt idx="230">
                  <c:v>2.1000000000004349E-4</c:v>
                </c:pt>
                <c:pt idx="231">
                  <c:v>2.899999999996794E-4</c:v>
                </c:pt>
                <c:pt idx="232">
                  <c:v>3.7999999999982492E-4</c:v>
                </c:pt>
                <c:pt idx="233">
                  <c:v>4.6000000000034902E-4</c:v>
                </c:pt>
                <c:pt idx="234">
                  <c:v>5.3000000000036351E-4</c:v>
                </c:pt>
                <c:pt idx="235">
                  <c:v>6.0999999999999943E-4</c:v>
                </c:pt>
                <c:pt idx="236">
                  <c:v>6.8000000000001393E-4</c:v>
                </c:pt>
                <c:pt idx="237">
                  <c:v>7.5000000000002842E-4</c:v>
                </c:pt>
                <c:pt idx="238">
                  <c:v>8.2000000000004292E-4</c:v>
                </c:pt>
                <c:pt idx="239">
                  <c:v>8.7999999999954781E-4</c:v>
                </c:pt>
                <c:pt idx="240">
                  <c:v>9.3999999999994088E-4</c:v>
                </c:pt>
                <c:pt idx="241">
                  <c:v>1.000000000000334E-3</c:v>
                </c:pt>
                <c:pt idx="242">
                  <c:v>1.0599999999998388E-3</c:v>
                </c:pt>
                <c:pt idx="243">
                  <c:v>1.1200000000002319E-3</c:v>
                </c:pt>
                <c:pt idx="244">
                  <c:v>1.1700000000001154E-3</c:v>
                </c:pt>
                <c:pt idx="245">
                  <c:v>1.2199999999999989E-3</c:v>
                </c:pt>
                <c:pt idx="246">
                  <c:v>1.2699999999998823E-3</c:v>
                </c:pt>
                <c:pt idx="247">
                  <c:v>1.3199999999997658E-3</c:v>
                </c:pt>
                <c:pt idx="248">
                  <c:v>1.3600000000000279E-3</c:v>
                </c:pt>
                <c:pt idx="249">
                  <c:v>1.4000000000002899E-3</c:v>
                </c:pt>
                <c:pt idx="250">
                  <c:v>1.4399999999996638E-3</c:v>
                </c:pt>
                <c:pt idx="251">
                  <c:v>1.4799999999999258E-3</c:v>
                </c:pt>
                <c:pt idx="252">
                  <c:v>1.5200000000001879E-3</c:v>
                </c:pt>
                <c:pt idx="253">
                  <c:v>1.5599999999995617E-3</c:v>
                </c:pt>
                <c:pt idx="254">
                  <c:v>1.5900000000002024E-3</c:v>
                </c:pt>
                <c:pt idx="255">
                  <c:v>1.6199999999999548E-3</c:v>
                </c:pt>
                <c:pt idx="256">
                  <c:v>1.6499999999997073E-3</c:v>
                </c:pt>
                <c:pt idx="257">
                  <c:v>1.6800000000003479E-3</c:v>
                </c:pt>
                <c:pt idx="258">
                  <c:v>1.6999999999995907E-3</c:v>
                </c:pt>
                <c:pt idx="259">
                  <c:v>1.7300000000002314E-3</c:v>
                </c:pt>
                <c:pt idx="260">
                  <c:v>1.7500000000003624E-3</c:v>
                </c:pt>
                <c:pt idx="261">
                  <c:v>1.7699999999996052E-3</c:v>
                </c:pt>
                <c:pt idx="262">
                  <c:v>1.7899999999997362E-3</c:v>
                </c:pt>
                <c:pt idx="263">
                  <c:v>1.8000000000002458E-3</c:v>
                </c:pt>
                <c:pt idx="264">
                  <c:v>1.8199999999994887E-3</c:v>
                </c:pt>
                <c:pt idx="265">
                  <c:v>1.8299999999999983E-3</c:v>
                </c:pt>
                <c:pt idx="266">
                  <c:v>1.8399999999996197E-3</c:v>
                </c:pt>
                <c:pt idx="267">
                  <c:v>1.8500000000001293E-3</c:v>
                </c:pt>
                <c:pt idx="268">
                  <c:v>1.8599999999997507E-3</c:v>
                </c:pt>
                <c:pt idx="269">
                  <c:v>1.8700000000002603E-3</c:v>
                </c:pt>
                <c:pt idx="270">
                  <c:v>1.8799999999998818E-3</c:v>
                </c:pt>
                <c:pt idx="271">
                  <c:v>1.8799999999998818E-3</c:v>
                </c:pt>
                <c:pt idx="272">
                  <c:v>1.8799999999998818E-3</c:v>
                </c:pt>
                <c:pt idx="273">
                  <c:v>1.8799999999998818E-3</c:v>
                </c:pt>
                <c:pt idx="274">
                  <c:v>1.8799999999998818E-3</c:v>
                </c:pt>
                <c:pt idx="275">
                  <c:v>1.8799999999998818E-3</c:v>
                </c:pt>
                <c:pt idx="276">
                  <c:v>1.8799999999998818E-3</c:v>
                </c:pt>
                <c:pt idx="277">
                  <c:v>1.8799999999998818E-3</c:v>
                </c:pt>
                <c:pt idx="278">
                  <c:v>1.8700000000002603E-3</c:v>
                </c:pt>
                <c:pt idx="279">
                  <c:v>1.8700000000002603E-3</c:v>
                </c:pt>
                <c:pt idx="280">
                  <c:v>1.8599999999997507E-3</c:v>
                </c:pt>
                <c:pt idx="281">
                  <c:v>1.8500000000001293E-3</c:v>
                </c:pt>
                <c:pt idx="282">
                  <c:v>1.8399999999996197E-3</c:v>
                </c:pt>
                <c:pt idx="283">
                  <c:v>1.8299999999999983E-3</c:v>
                </c:pt>
                <c:pt idx="284">
                  <c:v>1.8199999999994887E-3</c:v>
                </c:pt>
                <c:pt idx="285">
                  <c:v>1.8000000000002458E-3</c:v>
                </c:pt>
                <c:pt idx="286">
                  <c:v>1.7899999999997362E-3</c:v>
                </c:pt>
                <c:pt idx="287">
                  <c:v>1.7699999999996052E-3</c:v>
                </c:pt>
                <c:pt idx="288">
                  <c:v>1.7599999999999838E-3</c:v>
                </c:pt>
                <c:pt idx="289">
                  <c:v>1.7399999999998528E-3</c:v>
                </c:pt>
                <c:pt idx="290">
                  <c:v>1.7199999999997218E-3</c:v>
                </c:pt>
                <c:pt idx="291">
                  <c:v>1.6999999999995907E-3</c:v>
                </c:pt>
                <c:pt idx="292">
                  <c:v>1.6800000000003479E-3</c:v>
                </c:pt>
                <c:pt idx="293">
                  <c:v>1.6600000000002169E-3</c:v>
                </c:pt>
                <c:pt idx="294">
                  <c:v>1.6299999999995762E-3</c:v>
                </c:pt>
                <c:pt idx="295">
                  <c:v>1.6100000000003334E-3</c:v>
                </c:pt>
                <c:pt idx="296">
                  <c:v>1.5900000000002024E-3</c:v>
                </c:pt>
                <c:pt idx="297">
                  <c:v>1.5599999999995617E-3</c:v>
                </c:pt>
                <c:pt idx="298">
                  <c:v>1.5299999999998093E-3</c:v>
                </c:pt>
                <c:pt idx="299">
                  <c:v>1.5000000000000568E-3</c:v>
                </c:pt>
                <c:pt idx="300">
                  <c:v>1.4799999999999258E-3</c:v>
                </c:pt>
                <c:pt idx="301">
                  <c:v>1.4500000000001734E-3</c:v>
                </c:pt>
                <c:pt idx="302">
                  <c:v>1.4199999999995327E-3</c:v>
                </c:pt>
                <c:pt idx="303">
                  <c:v>1.3899999999997803E-3</c:v>
                </c:pt>
                <c:pt idx="304">
                  <c:v>1.3600000000000279E-3</c:v>
                </c:pt>
                <c:pt idx="305">
                  <c:v>1.3199999999997658E-3</c:v>
                </c:pt>
                <c:pt idx="306">
                  <c:v>1.2900000000000134E-3</c:v>
                </c:pt>
                <c:pt idx="307">
                  <c:v>1.2600000000002609E-3</c:v>
                </c:pt>
                <c:pt idx="308">
                  <c:v>1.2299999999996203E-3</c:v>
                </c:pt>
                <c:pt idx="309">
                  <c:v>1.1900000000002464E-3</c:v>
                </c:pt>
                <c:pt idx="310">
                  <c:v>1.1599999999996058E-3</c:v>
                </c:pt>
                <c:pt idx="311">
                  <c:v>1.1200000000002319E-3</c:v>
                </c:pt>
                <c:pt idx="312">
                  <c:v>1.0799999999999699E-3</c:v>
                </c:pt>
                <c:pt idx="313">
                  <c:v>1.0399999999997078E-3</c:v>
                </c:pt>
                <c:pt idx="314">
                  <c:v>1.0099999999999554E-3</c:v>
                </c:pt>
                <c:pt idx="315">
                  <c:v>9.6999999999969333E-4</c:v>
                </c:pt>
                <c:pt idx="316">
                  <c:v>9.3000000000031946E-4</c:v>
                </c:pt>
                <c:pt idx="317">
                  <c:v>8.9000000000005741E-4</c:v>
                </c:pt>
                <c:pt idx="318">
                  <c:v>8.4999999999979536E-4</c:v>
                </c:pt>
                <c:pt idx="319">
                  <c:v>8.0999999999953332E-4</c:v>
                </c:pt>
                <c:pt idx="320">
                  <c:v>7.5999999999964984E-4</c:v>
                </c:pt>
                <c:pt idx="321">
                  <c:v>7.2000000000027597E-4</c:v>
                </c:pt>
                <c:pt idx="322">
                  <c:v>6.8000000000001393E-4</c:v>
                </c:pt>
                <c:pt idx="323">
                  <c:v>6.3000000000013046E-4</c:v>
                </c:pt>
                <c:pt idx="324">
                  <c:v>5.8999999999986841E-4</c:v>
                </c:pt>
                <c:pt idx="325">
                  <c:v>5.3999999999998494E-4</c:v>
                </c:pt>
                <c:pt idx="326">
                  <c:v>4.9999999999972289E-4</c:v>
                </c:pt>
                <c:pt idx="327">
                  <c:v>4.4999999999983942E-4</c:v>
                </c:pt>
                <c:pt idx="328">
                  <c:v>3.9999999999995595E-4</c:v>
                </c:pt>
                <c:pt idx="329">
                  <c:v>3.599999999996939E-4</c:v>
                </c:pt>
                <c:pt idx="330">
                  <c:v>3.0999999999981043E-4</c:v>
                </c:pt>
                <c:pt idx="331">
                  <c:v>2.5999999999992696E-4</c:v>
                </c:pt>
                <c:pt idx="332">
                  <c:v>2.1999999999966491E-4</c:v>
                </c:pt>
                <c:pt idx="333">
                  <c:v>1.6999999999978144E-4</c:v>
                </c:pt>
                <c:pt idx="334">
                  <c:v>1.1999999999989797E-4</c:v>
                </c:pt>
                <c:pt idx="335">
                  <c:v>7.0000000000014495E-5</c:v>
                </c:pt>
                <c:pt idx="336">
                  <c:v>2.0000000000131024E-5</c:v>
                </c:pt>
                <c:pt idx="337">
                  <c:v>-2.9999999999752447E-5</c:v>
                </c:pt>
                <c:pt idx="338">
                  <c:v>-7.9999999999635918E-5</c:v>
                </c:pt>
                <c:pt idx="339">
                  <c:v>-1.3000000000040757E-4</c:v>
                </c:pt>
                <c:pt idx="340">
                  <c:v>-1.8000000000029104E-4</c:v>
                </c:pt>
                <c:pt idx="341">
                  <c:v>-2.3000000000017451E-4</c:v>
                </c:pt>
                <c:pt idx="342">
                  <c:v>-2.8000000000005798E-4</c:v>
                </c:pt>
                <c:pt idx="343">
                  <c:v>-3.2999999999994145E-4</c:v>
                </c:pt>
                <c:pt idx="344">
                  <c:v>-3.7999999999982492E-4</c:v>
                </c:pt>
                <c:pt idx="345">
                  <c:v>-4.2999999999970839E-4</c:v>
                </c:pt>
                <c:pt idx="346">
                  <c:v>-4.8000000000048004E-4</c:v>
                </c:pt>
                <c:pt idx="347">
                  <c:v>-5.3000000000036351E-4</c:v>
                </c:pt>
                <c:pt idx="348">
                  <c:v>-5.6999999999973738E-4</c:v>
                </c:pt>
                <c:pt idx="349">
                  <c:v>-6.2000000000050903E-4</c:v>
                </c:pt>
                <c:pt idx="350">
                  <c:v>-6.599999999998829E-4</c:v>
                </c:pt>
                <c:pt idx="351">
                  <c:v>-7.0000000000014495E-4</c:v>
                </c:pt>
                <c:pt idx="352">
                  <c:v>-7.299999999998974E-4</c:v>
                </c:pt>
                <c:pt idx="353">
                  <c:v>-7.40000000000407E-4</c:v>
                </c:pt>
                <c:pt idx="354">
                  <c:v>-6.8000000000001393E-4</c:v>
                </c:pt>
                <c:pt idx="355">
                  <c:v>-6.2000000000050903E-4</c:v>
                </c:pt>
                <c:pt idx="356">
                  <c:v>-5.6000000000011596E-4</c:v>
                </c:pt>
                <c:pt idx="357">
                  <c:v>-4.9999999999972289E-4</c:v>
                </c:pt>
                <c:pt idx="358">
                  <c:v>-4.4000000000021799E-4</c:v>
                </c:pt>
                <c:pt idx="359">
                  <c:v>-3.7999999999982492E-4</c:v>
                </c:pt>
                <c:pt idx="360">
                  <c:v>-3.2000000000032003E-4</c:v>
                </c:pt>
                <c:pt idx="361">
                  <c:v>-2.7000000000043656E-4</c:v>
                </c:pt>
                <c:pt idx="362">
                  <c:v>-2.1000000000004349E-4</c:v>
                </c:pt>
                <c:pt idx="363">
                  <c:v>-1.6000000000016001E-4</c:v>
                </c:pt>
                <c:pt idx="364">
                  <c:v>-1.1000000000027654E-4</c:v>
                </c:pt>
                <c:pt idx="365">
                  <c:v>-6.0000000000393072E-5</c:v>
                </c:pt>
                <c:pt idx="366">
                  <c:v>-1.0000000000509601E-5</c:v>
                </c:pt>
                <c:pt idx="367">
                  <c:v>4.0000000000262048E-5</c:v>
                </c:pt>
                <c:pt idx="368">
                  <c:v>9.0000000000145519E-5</c:v>
                </c:pt>
                <c:pt idx="369">
                  <c:v>1.2999999999951939E-4</c:v>
                </c:pt>
                <c:pt idx="370">
                  <c:v>1.8000000000029104E-4</c:v>
                </c:pt>
                <c:pt idx="371">
                  <c:v>2.1999999999966491E-4</c:v>
                </c:pt>
                <c:pt idx="372">
                  <c:v>2.5999999999992696E-4</c:v>
                </c:pt>
                <c:pt idx="373">
                  <c:v>3.0999999999981043E-4</c:v>
                </c:pt>
                <c:pt idx="374">
                  <c:v>3.5000000000007248E-4</c:v>
                </c:pt>
                <c:pt idx="375">
                  <c:v>3.9000000000033452E-4</c:v>
                </c:pt>
                <c:pt idx="376">
                  <c:v>4.2000000000008697E-4</c:v>
                </c:pt>
                <c:pt idx="377">
                  <c:v>4.6000000000034902E-4</c:v>
                </c:pt>
                <c:pt idx="378">
                  <c:v>4.9999999999972289E-4</c:v>
                </c:pt>
                <c:pt idx="379">
                  <c:v>5.3000000000036351E-4</c:v>
                </c:pt>
                <c:pt idx="380">
                  <c:v>5.6999999999973738E-4</c:v>
                </c:pt>
                <c:pt idx="381">
                  <c:v>5.9999999999948983E-4</c:v>
                </c:pt>
                <c:pt idx="382">
                  <c:v>6.3000000000013046E-4</c:v>
                </c:pt>
                <c:pt idx="383">
                  <c:v>6.6999999999950433E-4</c:v>
                </c:pt>
                <c:pt idx="384">
                  <c:v>7.0000000000014495E-4</c:v>
                </c:pt>
                <c:pt idx="385">
                  <c:v>7.299999999998974E-4</c:v>
                </c:pt>
                <c:pt idx="386">
                  <c:v>7.5000000000002842E-4</c:v>
                </c:pt>
                <c:pt idx="387">
                  <c:v>7.7999999999978087E-4</c:v>
                </c:pt>
                <c:pt idx="388">
                  <c:v>8.0999999999953332E-4</c:v>
                </c:pt>
                <c:pt idx="389">
                  <c:v>8.4000000000017394E-4</c:v>
                </c:pt>
                <c:pt idx="390">
                  <c:v>8.6000000000030496E-4</c:v>
                </c:pt>
                <c:pt idx="391">
                  <c:v>8.9000000000005741E-4</c:v>
                </c:pt>
                <c:pt idx="392">
                  <c:v>9.1000000000018844E-4</c:v>
                </c:pt>
                <c:pt idx="393">
                  <c:v>9.3000000000031946E-4</c:v>
                </c:pt>
                <c:pt idx="394">
                  <c:v>9.4999999999956231E-4</c:v>
                </c:pt>
                <c:pt idx="395">
                  <c:v>9.8000000000020293E-4</c:v>
                </c:pt>
                <c:pt idx="396">
                  <c:v>1.000000000000334E-3</c:v>
                </c:pt>
                <c:pt idx="397">
                  <c:v>1.0199999999995768E-3</c:v>
                </c:pt>
                <c:pt idx="398">
                  <c:v>1.0300000000000864E-3</c:v>
                </c:pt>
                <c:pt idx="399">
                  <c:v>1.0500000000002174E-3</c:v>
                </c:pt>
                <c:pt idx="400">
                  <c:v>1.0700000000003485E-3</c:v>
                </c:pt>
                <c:pt idx="401">
                  <c:v>1.0799999999999699E-3</c:v>
                </c:pt>
                <c:pt idx="402">
                  <c:v>1.1000000000001009E-3</c:v>
                </c:pt>
                <c:pt idx="403">
                  <c:v>1.1099999999997223E-3</c:v>
                </c:pt>
                <c:pt idx="404">
                  <c:v>1.1299999999998533E-3</c:v>
                </c:pt>
                <c:pt idx="405">
                  <c:v>1.1400000000003629E-3</c:v>
                </c:pt>
                <c:pt idx="406">
                  <c:v>1.1499999999999844E-3</c:v>
                </c:pt>
                <c:pt idx="407">
                  <c:v>1.1700000000001154E-3</c:v>
                </c:pt>
                <c:pt idx="408">
                  <c:v>1.1799999999997368E-3</c:v>
                </c:pt>
                <c:pt idx="409">
                  <c:v>1.1900000000002464E-3</c:v>
                </c:pt>
                <c:pt idx="410">
                  <c:v>1.1999999999998678E-3</c:v>
                </c:pt>
                <c:pt idx="411">
                  <c:v>1.2099999999994893E-3</c:v>
                </c:pt>
                <c:pt idx="412">
                  <c:v>1.2099999999994893E-3</c:v>
                </c:pt>
                <c:pt idx="413">
                  <c:v>1.2199999999999989E-3</c:v>
                </c:pt>
                <c:pt idx="414">
                  <c:v>1.2299999999996203E-3</c:v>
                </c:pt>
                <c:pt idx="415">
                  <c:v>1.2299999999996203E-3</c:v>
                </c:pt>
                <c:pt idx="416">
                  <c:v>1.2400000000001299E-3</c:v>
                </c:pt>
                <c:pt idx="417">
                  <c:v>1.2499999999997513E-3</c:v>
                </c:pt>
                <c:pt idx="418">
                  <c:v>1.2499999999997513E-3</c:v>
                </c:pt>
                <c:pt idx="419">
                  <c:v>1.2499999999997513E-3</c:v>
                </c:pt>
                <c:pt idx="420">
                  <c:v>1.2600000000002609E-3</c:v>
                </c:pt>
                <c:pt idx="421">
                  <c:v>1.2600000000002609E-3</c:v>
                </c:pt>
                <c:pt idx="422">
                  <c:v>1.2600000000002609E-3</c:v>
                </c:pt>
                <c:pt idx="423">
                  <c:v>1.2600000000002609E-3</c:v>
                </c:pt>
                <c:pt idx="424">
                  <c:v>1.2600000000002609E-3</c:v>
                </c:pt>
                <c:pt idx="425">
                  <c:v>1.2600000000002609E-3</c:v>
                </c:pt>
                <c:pt idx="426">
                  <c:v>1.2600000000002609E-3</c:v>
                </c:pt>
                <c:pt idx="427">
                  <c:v>1.2600000000002609E-3</c:v>
                </c:pt>
                <c:pt idx="428">
                  <c:v>1.2600000000002609E-3</c:v>
                </c:pt>
                <c:pt idx="429">
                  <c:v>1.2600000000002609E-3</c:v>
                </c:pt>
                <c:pt idx="430">
                  <c:v>1.2600000000002609E-3</c:v>
                </c:pt>
                <c:pt idx="431">
                  <c:v>1.2499999999997513E-3</c:v>
                </c:pt>
                <c:pt idx="432">
                  <c:v>1.2499999999997513E-3</c:v>
                </c:pt>
                <c:pt idx="433">
                  <c:v>1.2499999999997513E-3</c:v>
                </c:pt>
                <c:pt idx="434">
                  <c:v>1.2400000000001299E-3</c:v>
                </c:pt>
                <c:pt idx="435">
                  <c:v>1.2400000000001299E-3</c:v>
                </c:pt>
                <c:pt idx="436">
                  <c:v>1.2299999999996203E-3</c:v>
                </c:pt>
                <c:pt idx="437">
                  <c:v>1.2199999999999989E-3</c:v>
                </c:pt>
                <c:pt idx="438">
                  <c:v>1.2199999999999989E-3</c:v>
                </c:pt>
                <c:pt idx="439">
                  <c:v>1.2099999999994893E-3</c:v>
                </c:pt>
                <c:pt idx="440">
                  <c:v>1.1999999999998678E-3</c:v>
                </c:pt>
                <c:pt idx="441">
                  <c:v>1.1900000000002464E-3</c:v>
                </c:pt>
                <c:pt idx="442">
                  <c:v>1.1799999999997368E-3</c:v>
                </c:pt>
                <c:pt idx="443">
                  <c:v>1.1700000000001154E-3</c:v>
                </c:pt>
                <c:pt idx="444">
                  <c:v>1.1599999999996058E-3</c:v>
                </c:pt>
                <c:pt idx="445">
                  <c:v>1.1499999999999844E-3</c:v>
                </c:pt>
                <c:pt idx="446">
                  <c:v>1.1400000000003629E-3</c:v>
                </c:pt>
                <c:pt idx="447">
                  <c:v>1.1299999999998533E-3</c:v>
                </c:pt>
                <c:pt idx="448">
                  <c:v>1.1200000000002319E-3</c:v>
                </c:pt>
                <c:pt idx="449">
                  <c:v>1.1099999999997223E-3</c:v>
                </c:pt>
                <c:pt idx="450">
                  <c:v>1.0899999999995913E-3</c:v>
                </c:pt>
                <c:pt idx="451">
                  <c:v>1.0799999999999699E-3</c:v>
                </c:pt>
                <c:pt idx="452">
                  <c:v>1.0700000000003485E-3</c:v>
                </c:pt>
                <c:pt idx="453">
                  <c:v>1.0500000000002174E-3</c:v>
                </c:pt>
                <c:pt idx="454">
                  <c:v>1.0399999999997078E-3</c:v>
                </c:pt>
                <c:pt idx="455">
                  <c:v>1.0199999999995768E-3</c:v>
                </c:pt>
                <c:pt idx="456">
                  <c:v>1.0099999999999554E-3</c:v>
                </c:pt>
                <c:pt idx="457">
                  <c:v>9.8999999999982435E-4</c:v>
                </c:pt>
                <c:pt idx="458">
                  <c:v>9.8000000000020293E-4</c:v>
                </c:pt>
                <c:pt idx="459">
                  <c:v>9.6000000000007191E-4</c:v>
                </c:pt>
                <c:pt idx="460">
                  <c:v>9.3999999999994088E-4</c:v>
                </c:pt>
                <c:pt idx="461">
                  <c:v>9.3000000000031946E-4</c:v>
                </c:pt>
                <c:pt idx="462">
                  <c:v>9.1000000000018844E-4</c:v>
                </c:pt>
                <c:pt idx="463">
                  <c:v>8.9000000000005741E-4</c:v>
                </c:pt>
                <c:pt idx="464">
                  <c:v>8.6999999999992639E-4</c:v>
                </c:pt>
                <c:pt idx="465">
                  <c:v>8.4999999999979536E-4</c:v>
                </c:pt>
                <c:pt idx="466">
                  <c:v>8.2999999999966434E-4</c:v>
                </c:pt>
                <c:pt idx="467">
                  <c:v>8.0999999999953332E-4</c:v>
                </c:pt>
                <c:pt idx="468">
                  <c:v>7.9000000000029047E-4</c:v>
                </c:pt>
                <c:pt idx="469">
                  <c:v>7.7000000000015945E-4</c:v>
                </c:pt>
                <c:pt idx="470">
                  <c:v>7.5000000000002842E-4</c:v>
                </c:pt>
                <c:pt idx="471">
                  <c:v>7.299999999998974E-4</c:v>
                </c:pt>
                <c:pt idx="472">
                  <c:v>7.0999999999976637E-4</c:v>
                </c:pt>
                <c:pt idx="473">
                  <c:v>6.8999999999963535E-4</c:v>
                </c:pt>
                <c:pt idx="474">
                  <c:v>6.6999999999950433E-4</c:v>
                </c:pt>
                <c:pt idx="475">
                  <c:v>7.5000000000002842E-4</c:v>
                </c:pt>
              </c:numCache>
            </c:numRef>
          </c:val>
          <c:smooth val="0"/>
          <c:extLst>
            <c:ext xmlns:c16="http://schemas.microsoft.com/office/drawing/2014/chart" uri="{C3380CC4-5D6E-409C-BE32-E72D297353CC}">
              <c16:uniqueId val="{00000001-B2E6-4456-A069-8553BB1D3ECF}"/>
            </c:ext>
          </c:extLst>
        </c:ser>
        <c:dLbls>
          <c:showLegendKey val="0"/>
          <c:showVal val="0"/>
          <c:showCatName val="0"/>
          <c:showSerName val="0"/>
          <c:showPercent val="0"/>
          <c:showBubbleSize val="0"/>
        </c:dLbls>
        <c:smooth val="0"/>
        <c:axId val="600935736"/>
        <c:axId val="600936056"/>
      </c:lineChart>
      <c:catAx>
        <c:axId val="600935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00936056"/>
        <c:crosses val="autoZero"/>
        <c:auto val="1"/>
        <c:lblAlgn val="ctr"/>
        <c:lblOffset val="100"/>
        <c:noMultiLvlLbl val="0"/>
      </c:catAx>
      <c:valAx>
        <c:axId val="600936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00935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a:t>
            </a:r>
            <a:r>
              <a:rPr lang="en-US" altLang="ko-KR" baseline="0"/>
              <a:t> of DO-Call</a:t>
            </a:r>
            <a:endParaRPr lang="en-US" altLang="ko-KR"/>
          </a:p>
        </c:rich>
      </c:tx>
      <c:layout>
        <c:manualLayout>
          <c:xMode val="edge"/>
          <c:yMode val="edge"/>
          <c:x val="0.3824512248468940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smoothMarker"/>
        <c:varyColors val="0"/>
        <c:ser>
          <c:idx val="0"/>
          <c:order val="0"/>
          <c:tx>
            <c:strRef>
              <c:f>PS3_Q3!$E$1</c:f>
              <c:strCache>
                <c:ptCount val="1"/>
                <c:pt idx="0">
                  <c:v>Error</c:v>
                </c:pt>
              </c:strCache>
            </c:strRef>
          </c:tx>
          <c:spPr>
            <a:ln w="28575" cap="rnd">
              <a:solidFill>
                <a:schemeClr val="accent1"/>
              </a:solidFill>
              <a:round/>
            </a:ln>
            <a:effectLst/>
          </c:spPr>
          <c:marker>
            <c:symbol val="none"/>
          </c:marker>
          <c:xVal>
            <c:numRef>
              <c:f>PS3_Q3!$C$2:$C$952</c:f>
              <c:numCache>
                <c:formatCode>0_);[Red]\(0\)</c:formatCode>
                <c:ptCount val="9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pt idx="101">
                  <c:v>151</c:v>
                </c:pt>
                <c:pt idx="102">
                  <c:v>152</c:v>
                </c:pt>
                <c:pt idx="103">
                  <c:v>153</c:v>
                </c:pt>
                <c:pt idx="104">
                  <c:v>154</c:v>
                </c:pt>
                <c:pt idx="105">
                  <c:v>155</c:v>
                </c:pt>
                <c:pt idx="106">
                  <c:v>156</c:v>
                </c:pt>
                <c:pt idx="107">
                  <c:v>157</c:v>
                </c:pt>
                <c:pt idx="108">
                  <c:v>158</c:v>
                </c:pt>
                <c:pt idx="109">
                  <c:v>159</c:v>
                </c:pt>
                <c:pt idx="110">
                  <c:v>160</c:v>
                </c:pt>
                <c:pt idx="111">
                  <c:v>161</c:v>
                </c:pt>
                <c:pt idx="112">
                  <c:v>162</c:v>
                </c:pt>
                <c:pt idx="113">
                  <c:v>163</c:v>
                </c:pt>
                <c:pt idx="114">
                  <c:v>164</c:v>
                </c:pt>
                <c:pt idx="115">
                  <c:v>165</c:v>
                </c:pt>
                <c:pt idx="116">
                  <c:v>166</c:v>
                </c:pt>
                <c:pt idx="117">
                  <c:v>167</c:v>
                </c:pt>
                <c:pt idx="118">
                  <c:v>168</c:v>
                </c:pt>
                <c:pt idx="119">
                  <c:v>169</c:v>
                </c:pt>
                <c:pt idx="120">
                  <c:v>170</c:v>
                </c:pt>
                <c:pt idx="121">
                  <c:v>171</c:v>
                </c:pt>
                <c:pt idx="122">
                  <c:v>172</c:v>
                </c:pt>
                <c:pt idx="123">
                  <c:v>173</c:v>
                </c:pt>
                <c:pt idx="124">
                  <c:v>174</c:v>
                </c:pt>
                <c:pt idx="125">
                  <c:v>175</c:v>
                </c:pt>
                <c:pt idx="126">
                  <c:v>176</c:v>
                </c:pt>
                <c:pt idx="127">
                  <c:v>177</c:v>
                </c:pt>
                <c:pt idx="128">
                  <c:v>178</c:v>
                </c:pt>
                <c:pt idx="129">
                  <c:v>179</c:v>
                </c:pt>
                <c:pt idx="130">
                  <c:v>180</c:v>
                </c:pt>
                <c:pt idx="131">
                  <c:v>181</c:v>
                </c:pt>
                <c:pt idx="132">
                  <c:v>182</c:v>
                </c:pt>
                <c:pt idx="133">
                  <c:v>183</c:v>
                </c:pt>
                <c:pt idx="134">
                  <c:v>184</c:v>
                </c:pt>
                <c:pt idx="135">
                  <c:v>185</c:v>
                </c:pt>
                <c:pt idx="136">
                  <c:v>186</c:v>
                </c:pt>
                <c:pt idx="137">
                  <c:v>187</c:v>
                </c:pt>
                <c:pt idx="138">
                  <c:v>188</c:v>
                </c:pt>
                <c:pt idx="139">
                  <c:v>189</c:v>
                </c:pt>
                <c:pt idx="140">
                  <c:v>190</c:v>
                </c:pt>
                <c:pt idx="141">
                  <c:v>191</c:v>
                </c:pt>
                <c:pt idx="142">
                  <c:v>192</c:v>
                </c:pt>
                <c:pt idx="143">
                  <c:v>193</c:v>
                </c:pt>
                <c:pt idx="144">
                  <c:v>194</c:v>
                </c:pt>
                <c:pt idx="145">
                  <c:v>195</c:v>
                </c:pt>
                <c:pt idx="146">
                  <c:v>196</c:v>
                </c:pt>
                <c:pt idx="147">
                  <c:v>197</c:v>
                </c:pt>
                <c:pt idx="148">
                  <c:v>198</c:v>
                </c:pt>
                <c:pt idx="149">
                  <c:v>199</c:v>
                </c:pt>
                <c:pt idx="150">
                  <c:v>200</c:v>
                </c:pt>
                <c:pt idx="151">
                  <c:v>201</c:v>
                </c:pt>
                <c:pt idx="152">
                  <c:v>202</c:v>
                </c:pt>
                <c:pt idx="153">
                  <c:v>203</c:v>
                </c:pt>
                <c:pt idx="154">
                  <c:v>204</c:v>
                </c:pt>
                <c:pt idx="155">
                  <c:v>205</c:v>
                </c:pt>
                <c:pt idx="156">
                  <c:v>206</c:v>
                </c:pt>
                <c:pt idx="157">
                  <c:v>207</c:v>
                </c:pt>
                <c:pt idx="158">
                  <c:v>208</c:v>
                </c:pt>
                <c:pt idx="159">
                  <c:v>209</c:v>
                </c:pt>
                <c:pt idx="160">
                  <c:v>210</c:v>
                </c:pt>
                <c:pt idx="161">
                  <c:v>211</c:v>
                </c:pt>
                <c:pt idx="162">
                  <c:v>212</c:v>
                </c:pt>
                <c:pt idx="163">
                  <c:v>213</c:v>
                </c:pt>
                <c:pt idx="164">
                  <c:v>214</c:v>
                </c:pt>
                <c:pt idx="165">
                  <c:v>215</c:v>
                </c:pt>
                <c:pt idx="166">
                  <c:v>216</c:v>
                </c:pt>
                <c:pt idx="167">
                  <c:v>217</c:v>
                </c:pt>
                <c:pt idx="168">
                  <c:v>218</c:v>
                </c:pt>
                <c:pt idx="169">
                  <c:v>219</c:v>
                </c:pt>
                <c:pt idx="170">
                  <c:v>220</c:v>
                </c:pt>
                <c:pt idx="171">
                  <c:v>221</c:v>
                </c:pt>
                <c:pt idx="172">
                  <c:v>222</c:v>
                </c:pt>
                <c:pt idx="173">
                  <c:v>223</c:v>
                </c:pt>
                <c:pt idx="174">
                  <c:v>224</c:v>
                </c:pt>
                <c:pt idx="175">
                  <c:v>225</c:v>
                </c:pt>
                <c:pt idx="176">
                  <c:v>226</c:v>
                </c:pt>
                <c:pt idx="177">
                  <c:v>227</c:v>
                </c:pt>
                <c:pt idx="178">
                  <c:v>228</c:v>
                </c:pt>
                <c:pt idx="179">
                  <c:v>229</c:v>
                </c:pt>
                <c:pt idx="180">
                  <c:v>230</c:v>
                </c:pt>
                <c:pt idx="181">
                  <c:v>231</c:v>
                </c:pt>
                <c:pt idx="182">
                  <c:v>232</c:v>
                </c:pt>
                <c:pt idx="183">
                  <c:v>233</c:v>
                </c:pt>
                <c:pt idx="184">
                  <c:v>234</c:v>
                </c:pt>
                <c:pt idx="185">
                  <c:v>235</c:v>
                </c:pt>
                <c:pt idx="186">
                  <c:v>236</c:v>
                </c:pt>
                <c:pt idx="187">
                  <c:v>237</c:v>
                </c:pt>
                <c:pt idx="188">
                  <c:v>238</c:v>
                </c:pt>
                <c:pt idx="189">
                  <c:v>239</c:v>
                </c:pt>
                <c:pt idx="190">
                  <c:v>240</c:v>
                </c:pt>
                <c:pt idx="191">
                  <c:v>241</c:v>
                </c:pt>
                <c:pt idx="192">
                  <c:v>242</c:v>
                </c:pt>
                <c:pt idx="193">
                  <c:v>243</c:v>
                </c:pt>
                <c:pt idx="194">
                  <c:v>244</c:v>
                </c:pt>
                <c:pt idx="195">
                  <c:v>245</c:v>
                </c:pt>
                <c:pt idx="196">
                  <c:v>246</c:v>
                </c:pt>
                <c:pt idx="197">
                  <c:v>247</c:v>
                </c:pt>
                <c:pt idx="198">
                  <c:v>248</c:v>
                </c:pt>
                <c:pt idx="199">
                  <c:v>249</c:v>
                </c:pt>
                <c:pt idx="200">
                  <c:v>250</c:v>
                </c:pt>
                <c:pt idx="201">
                  <c:v>251</c:v>
                </c:pt>
                <c:pt idx="202">
                  <c:v>252</c:v>
                </c:pt>
                <c:pt idx="203">
                  <c:v>253</c:v>
                </c:pt>
                <c:pt idx="204">
                  <c:v>254</c:v>
                </c:pt>
                <c:pt idx="205">
                  <c:v>255</c:v>
                </c:pt>
                <c:pt idx="206">
                  <c:v>256</c:v>
                </c:pt>
                <c:pt idx="207">
                  <c:v>257</c:v>
                </c:pt>
                <c:pt idx="208">
                  <c:v>258</c:v>
                </c:pt>
                <c:pt idx="209">
                  <c:v>259</c:v>
                </c:pt>
                <c:pt idx="210">
                  <c:v>260</c:v>
                </c:pt>
                <c:pt idx="211">
                  <c:v>261</c:v>
                </c:pt>
                <c:pt idx="212">
                  <c:v>262</c:v>
                </c:pt>
                <c:pt idx="213">
                  <c:v>263</c:v>
                </c:pt>
                <c:pt idx="214">
                  <c:v>264</c:v>
                </c:pt>
                <c:pt idx="215">
                  <c:v>265</c:v>
                </c:pt>
                <c:pt idx="216">
                  <c:v>266</c:v>
                </c:pt>
                <c:pt idx="217">
                  <c:v>267</c:v>
                </c:pt>
                <c:pt idx="218">
                  <c:v>268</c:v>
                </c:pt>
                <c:pt idx="219">
                  <c:v>269</c:v>
                </c:pt>
                <c:pt idx="220">
                  <c:v>270</c:v>
                </c:pt>
                <c:pt idx="221">
                  <c:v>271</c:v>
                </c:pt>
                <c:pt idx="222">
                  <c:v>272</c:v>
                </c:pt>
                <c:pt idx="223">
                  <c:v>273</c:v>
                </c:pt>
                <c:pt idx="224">
                  <c:v>274</c:v>
                </c:pt>
                <c:pt idx="225">
                  <c:v>275</c:v>
                </c:pt>
                <c:pt idx="226">
                  <c:v>276</c:v>
                </c:pt>
                <c:pt idx="227">
                  <c:v>277</c:v>
                </c:pt>
                <c:pt idx="228">
                  <c:v>278</c:v>
                </c:pt>
                <c:pt idx="229">
                  <c:v>279</c:v>
                </c:pt>
                <c:pt idx="230">
                  <c:v>280</c:v>
                </c:pt>
                <c:pt idx="231">
                  <c:v>281</c:v>
                </c:pt>
                <c:pt idx="232">
                  <c:v>282</c:v>
                </c:pt>
                <c:pt idx="233">
                  <c:v>283</c:v>
                </c:pt>
                <c:pt idx="234">
                  <c:v>284</c:v>
                </c:pt>
                <c:pt idx="235">
                  <c:v>285</c:v>
                </c:pt>
                <c:pt idx="236">
                  <c:v>286</c:v>
                </c:pt>
                <c:pt idx="237">
                  <c:v>287</c:v>
                </c:pt>
                <c:pt idx="238">
                  <c:v>288</c:v>
                </c:pt>
                <c:pt idx="239">
                  <c:v>289</c:v>
                </c:pt>
                <c:pt idx="240">
                  <c:v>290</c:v>
                </c:pt>
                <c:pt idx="241">
                  <c:v>291</c:v>
                </c:pt>
                <c:pt idx="242">
                  <c:v>292</c:v>
                </c:pt>
                <c:pt idx="243">
                  <c:v>293</c:v>
                </c:pt>
                <c:pt idx="244">
                  <c:v>294</c:v>
                </c:pt>
                <c:pt idx="245">
                  <c:v>295</c:v>
                </c:pt>
                <c:pt idx="246">
                  <c:v>296</c:v>
                </c:pt>
                <c:pt idx="247">
                  <c:v>297</c:v>
                </c:pt>
                <c:pt idx="248">
                  <c:v>298</c:v>
                </c:pt>
                <c:pt idx="249">
                  <c:v>299</c:v>
                </c:pt>
                <c:pt idx="250">
                  <c:v>300</c:v>
                </c:pt>
                <c:pt idx="251">
                  <c:v>301</c:v>
                </c:pt>
                <c:pt idx="252">
                  <c:v>302</c:v>
                </c:pt>
                <c:pt idx="253">
                  <c:v>303</c:v>
                </c:pt>
                <c:pt idx="254">
                  <c:v>304</c:v>
                </c:pt>
                <c:pt idx="255">
                  <c:v>305</c:v>
                </c:pt>
                <c:pt idx="256">
                  <c:v>306</c:v>
                </c:pt>
                <c:pt idx="257">
                  <c:v>307</c:v>
                </c:pt>
                <c:pt idx="258">
                  <c:v>308</c:v>
                </c:pt>
                <c:pt idx="259">
                  <c:v>309</c:v>
                </c:pt>
                <c:pt idx="260">
                  <c:v>310</c:v>
                </c:pt>
                <c:pt idx="261">
                  <c:v>311</c:v>
                </c:pt>
                <c:pt idx="262">
                  <c:v>312</c:v>
                </c:pt>
                <c:pt idx="263">
                  <c:v>313</c:v>
                </c:pt>
                <c:pt idx="264">
                  <c:v>314</c:v>
                </c:pt>
                <c:pt idx="265">
                  <c:v>315</c:v>
                </c:pt>
                <c:pt idx="266">
                  <c:v>316</c:v>
                </c:pt>
                <c:pt idx="267">
                  <c:v>317</c:v>
                </c:pt>
                <c:pt idx="268">
                  <c:v>318</c:v>
                </c:pt>
                <c:pt idx="269">
                  <c:v>319</c:v>
                </c:pt>
                <c:pt idx="270">
                  <c:v>320</c:v>
                </c:pt>
                <c:pt idx="271">
                  <c:v>321</c:v>
                </c:pt>
                <c:pt idx="272">
                  <c:v>322</c:v>
                </c:pt>
                <c:pt idx="273">
                  <c:v>323</c:v>
                </c:pt>
                <c:pt idx="274">
                  <c:v>324</c:v>
                </c:pt>
                <c:pt idx="275">
                  <c:v>325</c:v>
                </c:pt>
                <c:pt idx="276">
                  <c:v>326</c:v>
                </c:pt>
                <c:pt idx="277">
                  <c:v>327</c:v>
                </c:pt>
                <c:pt idx="278">
                  <c:v>328</c:v>
                </c:pt>
                <c:pt idx="279">
                  <c:v>329</c:v>
                </c:pt>
                <c:pt idx="280">
                  <c:v>330</c:v>
                </c:pt>
                <c:pt idx="281">
                  <c:v>331</c:v>
                </c:pt>
                <c:pt idx="282">
                  <c:v>332</c:v>
                </c:pt>
                <c:pt idx="283">
                  <c:v>333</c:v>
                </c:pt>
                <c:pt idx="284">
                  <c:v>334</c:v>
                </c:pt>
                <c:pt idx="285">
                  <c:v>335</c:v>
                </c:pt>
                <c:pt idx="286">
                  <c:v>336</c:v>
                </c:pt>
                <c:pt idx="287">
                  <c:v>337</c:v>
                </c:pt>
                <c:pt idx="288">
                  <c:v>338</c:v>
                </c:pt>
                <c:pt idx="289">
                  <c:v>339</c:v>
                </c:pt>
                <c:pt idx="290">
                  <c:v>340</c:v>
                </c:pt>
                <c:pt idx="291">
                  <c:v>341</c:v>
                </c:pt>
                <c:pt idx="292">
                  <c:v>342</c:v>
                </c:pt>
                <c:pt idx="293">
                  <c:v>343</c:v>
                </c:pt>
                <c:pt idx="294">
                  <c:v>344</c:v>
                </c:pt>
                <c:pt idx="295">
                  <c:v>345</c:v>
                </c:pt>
                <c:pt idx="296">
                  <c:v>346</c:v>
                </c:pt>
                <c:pt idx="297">
                  <c:v>347</c:v>
                </c:pt>
                <c:pt idx="298">
                  <c:v>348</c:v>
                </c:pt>
                <c:pt idx="299">
                  <c:v>349</c:v>
                </c:pt>
                <c:pt idx="300">
                  <c:v>350</c:v>
                </c:pt>
                <c:pt idx="301">
                  <c:v>351</c:v>
                </c:pt>
                <c:pt idx="302">
                  <c:v>352</c:v>
                </c:pt>
                <c:pt idx="303">
                  <c:v>353</c:v>
                </c:pt>
                <c:pt idx="304">
                  <c:v>354</c:v>
                </c:pt>
                <c:pt idx="305">
                  <c:v>355</c:v>
                </c:pt>
                <c:pt idx="306">
                  <c:v>356</c:v>
                </c:pt>
                <c:pt idx="307">
                  <c:v>357</c:v>
                </c:pt>
                <c:pt idx="308">
                  <c:v>358</c:v>
                </c:pt>
                <c:pt idx="309">
                  <c:v>359</c:v>
                </c:pt>
                <c:pt idx="310">
                  <c:v>360</c:v>
                </c:pt>
                <c:pt idx="311">
                  <c:v>361</c:v>
                </c:pt>
                <c:pt idx="312">
                  <c:v>362</c:v>
                </c:pt>
                <c:pt idx="313">
                  <c:v>363</c:v>
                </c:pt>
                <c:pt idx="314">
                  <c:v>364</c:v>
                </c:pt>
                <c:pt idx="315">
                  <c:v>365</c:v>
                </c:pt>
                <c:pt idx="316">
                  <c:v>366</c:v>
                </c:pt>
                <c:pt idx="317">
                  <c:v>367</c:v>
                </c:pt>
                <c:pt idx="318">
                  <c:v>368</c:v>
                </c:pt>
                <c:pt idx="319">
                  <c:v>369</c:v>
                </c:pt>
                <c:pt idx="320">
                  <c:v>370</c:v>
                </c:pt>
                <c:pt idx="321">
                  <c:v>371</c:v>
                </c:pt>
                <c:pt idx="322">
                  <c:v>372</c:v>
                </c:pt>
                <c:pt idx="323">
                  <c:v>373</c:v>
                </c:pt>
                <c:pt idx="324">
                  <c:v>374</c:v>
                </c:pt>
                <c:pt idx="325">
                  <c:v>375</c:v>
                </c:pt>
                <c:pt idx="326">
                  <c:v>376</c:v>
                </c:pt>
                <c:pt idx="327">
                  <c:v>377</c:v>
                </c:pt>
                <c:pt idx="328">
                  <c:v>378</c:v>
                </c:pt>
                <c:pt idx="329">
                  <c:v>379</c:v>
                </c:pt>
                <c:pt idx="330">
                  <c:v>380</c:v>
                </c:pt>
                <c:pt idx="331">
                  <c:v>381</c:v>
                </c:pt>
                <c:pt idx="332">
                  <c:v>382</c:v>
                </c:pt>
                <c:pt idx="333">
                  <c:v>383</c:v>
                </c:pt>
                <c:pt idx="334">
                  <c:v>384</c:v>
                </c:pt>
                <c:pt idx="335">
                  <c:v>385</c:v>
                </c:pt>
                <c:pt idx="336">
                  <c:v>386</c:v>
                </c:pt>
                <c:pt idx="337">
                  <c:v>387</c:v>
                </c:pt>
                <c:pt idx="338">
                  <c:v>388</c:v>
                </c:pt>
                <c:pt idx="339">
                  <c:v>389</c:v>
                </c:pt>
                <c:pt idx="340">
                  <c:v>390</c:v>
                </c:pt>
                <c:pt idx="341">
                  <c:v>391</c:v>
                </c:pt>
                <c:pt idx="342">
                  <c:v>392</c:v>
                </c:pt>
                <c:pt idx="343">
                  <c:v>393</c:v>
                </c:pt>
                <c:pt idx="344">
                  <c:v>394</c:v>
                </c:pt>
                <c:pt idx="345">
                  <c:v>395</c:v>
                </c:pt>
                <c:pt idx="346">
                  <c:v>396</c:v>
                </c:pt>
                <c:pt idx="347">
                  <c:v>397</c:v>
                </c:pt>
                <c:pt idx="348">
                  <c:v>398</c:v>
                </c:pt>
                <c:pt idx="349">
                  <c:v>399</c:v>
                </c:pt>
                <c:pt idx="350">
                  <c:v>400</c:v>
                </c:pt>
                <c:pt idx="351">
                  <c:v>401</c:v>
                </c:pt>
                <c:pt idx="352">
                  <c:v>402</c:v>
                </c:pt>
                <c:pt idx="353">
                  <c:v>403</c:v>
                </c:pt>
                <c:pt idx="354">
                  <c:v>404</c:v>
                </c:pt>
                <c:pt idx="355">
                  <c:v>405</c:v>
                </c:pt>
                <c:pt idx="356">
                  <c:v>406</c:v>
                </c:pt>
                <c:pt idx="357">
                  <c:v>407</c:v>
                </c:pt>
                <c:pt idx="358">
                  <c:v>408</c:v>
                </c:pt>
                <c:pt idx="359">
                  <c:v>409</c:v>
                </c:pt>
                <c:pt idx="360">
                  <c:v>410</c:v>
                </c:pt>
                <c:pt idx="361">
                  <c:v>411</c:v>
                </c:pt>
                <c:pt idx="362">
                  <c:v>412</c:v>
                </c:pt>
                <c:pt idx="363">
                  <c:v>413</c:v>
                </c:pt>
                <c:pt idx="364">
                  <c:v>414</c:v>
                </c:pt>
                <c:pt idx="365">
                  <c:v>415</c:v>
                </c:pt>
                <c:pt idx="366">
                  <c:v>416</c:v>
                </c:pt>
                <c:pt idx="367">
                  <c:v>417</c:v>
                </c:pt>
                <c:pt idx="368">
                  <c:v>418</c:v>
                </c:pt>
                <c:pt idx="369">
                  <c:v>419</c:v>
                </c:pt>
                <c:pt idx="370">
                  <c:v>420</c:v>
                </c:pt>
                <c:pt idx="371">
                  <c:v>421</c:v>
                </c:pt>
                <c:pt idx="372">
                  <c:v>422</c:v>
                </c:pt>
                <c:pt idx="373">
                  <c:v>423</c:v>
                </c:pt>
                <c:pt idx="374">
                  <c:v>424</c:v>
                </c:pt>
                <c:pt idx="375">
                  <c:v>425</c:v>
                </c:pt>
                <c:pt idx="376">
                  <c:v>426</c:v>
                </c:pt>
                <c:pt idx="377">
                  <c:v>427</c:v>
                </c:pt>
                <c:pt idx="378">
                  <c:v>428</c:v>
                </c:pt>
                <c:pt idx="379">
                  <c:v>429</c:v>
                </c:pt>
                <c:pt idx="380">
                  <c:v>430</c:v>
                </c:pt>
                <c:pt idx="381">
                  <c:v>431</c:v>
                </c:pt>
                <c:pt idx="382">
                  <c:v>432</c:v>
                </c:pt>
                <c:pt idx="383">
                  <c:v>433</c:v>
                </c:pt>
                <c:pt idx="384">
                  <c:v>434</c:v>
                </c:pt>
                <c:pt idx="385">
                  <c:v>435</c:v>
                </c:pt>
                <c:pt idx="386">
                  <c:v>436</c:v>
                </c:pt>
                <c:pt idx="387">
                  <c:v>437</c:v>
                </c:pt>
                <c:pt idx="388">
                  <c:v>438</c:v>
                </c:pt>
                <c:pt idx="389">
                  <c:v>439</c:v>
                </c:pt>
                <c:pt idx="390">
                  <c:v>440</c:v>
                </c:pt>
                <c:pt idx="391">
                  <c:v>441</c:v>
                </c:pt>
                <c:pt idx="392">
                  <c:v>442</c:v>
                </c:pt>
                <c:pt idx="393">
                  <c:v>443</c:v>
                </c:pt>
                <c:pt idx="394">
                  <c:v>444</c:v>
                </c:pt>
                <c:pt idx="395">
                  <c:v>445</c:v>
                </c:pt>
                <c:pt idx="396">
                  <c:v>446</c:v>
                </c:pt>
                <c:pt idx="397">
                  <c:v>447</c:v>
                </c:pt>
                <c:pt idx="398">
                  <c:v>448</c:v>
                </c:pt>
                <c:pt idx="399">
                  <c:v>449</c:v>
                </c:pt>
                <c:pt idx="400">
                  <c:v>450</c:v>
                </c:pt>
                <c:pt idx="401">
                  <c:v>451</c:v>
                </c:pt>
                <c:pt idx="402">
                  <c:v>452</c:v>
                </c:pt>
                <c:pt idx="403">
                  <c:v>453</c:v>
                </c:pt>
                <c:pt idx="404">
                  <c:v>454</c:v>
                </c:pt>
                <c:pt idx="405">
                  <c:v>455</c:v>
                </c:pt>
                <c:pt idx="406">
                  <c:v>456</c:v>
                </c:pt>
                <c:pt idx="407">
                  <c:v>457</c:v>
                </c:pt>
                <c:pt idx="408">
                  <c:v>458</c:v>
                </c:pt>
                <c:pt idx="409">
                  <c:v>459</c:v>
                </c:pt>
                <c:pt idx="410">
                  <c:v>460</c:v>
                </c:pt>
                <c:pt idx="411">
                  <c:v>461</c:v>
                </c:pt>
                <c:pt idx="412">
                  <c:v>462</c:v>
                </c:pt>
                <c:pt idx="413">
                  <c:v>463</c:v>
                </c:pt>
                <c:pt idx="414">
                  <c:v>464</c:v>
                </c:pt>
                <c:pt idx="415">
                  <c:v>465</c:v>
                </c:pt>
                <c:pt idx="416">
                  <c:v>466</c:v>
                </c:pt>
                <c:pt idx="417">
                  <c:v>467</c:v>
                </c:pt>
                <c:pt idx="418">
                  <c:v>468</c:v>
                </c:pt>
                <c:pt idx="419">
                  <c:v>469</c:v>
                </c:pt>
                <c:pt idx="420">
                  <c:v>470</c:v>
                </c:pt>
                <c:pt idx="421">
                  <c:v>471</c:v>
                </c:pt>
                <c:pt idx="422">
                  <c:v>472</c:v>
                </c:pt>
                <c:pt idx="423">
                  <c:v>473</c:v>
                </c:pt>
                <c:pt idx="424">
                  <c:v>474</c:v>
                </c:pt>
                <c:pt idx="425">
                  <c:v>475</c:v>
                </c:pt>
                <c:pt idx="426">
                  <c:v>476</c:v>
                </c:pt>
                <c:pt idx="427">
                  <c:v>477</c:v>
                </c:pt>
                <c:pt idx="428">
                  <c:v>478</c:v>
                </c:pt>
                <c:pt idx="429">
                  <c:v>479</c:v>
                </c:pt>
                <c:pt idx="430">
                  <c:v>480</c:v>
                </c:pt>
                <c:pt idx="431">
                  <c:v>481</c:v>
                </c:pt>
                <c:pt idx="432">
                  <c:v>482</c:v>
                </c:pt>
                <c:pt idx="433">
                  <c:v>483</c:v>
                </c:pt>
                <c:pt idx="434">
                  <c:v>484</c:v>
                </c:pt>
                <c:pt idx="435">
                  <c:v>485</c:v>
                </c:pt>
                <c:pt idx="436">
                  <c:v>486</c:v>
                </c:pt>
                <c:pt idx="437">
                  <c:v>487</c:v>
                </c:pt>
                <c:pt idx="438">
                  <c:v>488</c:v>
                </c:pt>
                <c:pt idx="439">
                  <c:v>489</c:v>
                </c:pt>
                <c:pt idx="440">
                  <c:v>490</c:v>
                </c:pt>
                <c:pt idx="441">
                  <c:v>491</c:v>
                </c:pt>
                <c:pt idx="442">
                  <c:v>492</c:v>
                </c:pt>
                <c:pt idx="443">
                  <c:v>493</c:v>
                </c:pt>
                <c:pt idx="444">
                  <c:v>494</c:v>
                </c:pt>
                <c:pt idx="445">
                  <c:v>495</c:v>
                </c:pt>
                <c:pt idx="446">
                  <c:v>496</c:v>
                </c:pt>
                <c:pt idx="447">
                  <c:v>497</c:v>
                </c:pt>
                <c:pt idx="448">
                  <c:v>498</c:v>
                </c:pt>
                <c:pt idx="449">
                  <c:v>499</c:v>
                </c:pt>
                <c:pt idx="450">
                  <c:v>500</c:v>
                </c:pt>
                <c:pt idx="451">
                  <c:v>501</c:v>
                </c:pt>
                <c:pt idx="452">
                  <c:v>502</c:v>
                </c:pt>
                <c:pt idx="453">
                  <c:v>503</c:v>
                </c:pt>
                <c:pt idx="454">
                  <c:v>504</c:v>
                </c:pt>
                <c:pt idx="455">
                  <c:v>505</c:v>
                </c:pt>
                <c:pt idx="456">
                  <c:v>506</c:v>
                </c:pt>
                <c:pt idx="457">
                  <c:v>507</c:v>
                </c:pt>
                <c:pt idx="458">
                  <c:v>508</c:v>
                </c:pt>
                <c:pt idx="459">
                  <c:v>509</c:v>
                </c:pt>
                <c:pt idx="460">
                  <c:v>510</c:v>
                </c:pt>
                <c:pt idx="461">
                  <c:v>511</c:v>
                </c:pt>
                <c:pt idx="462">
                  <c:v>512</c:v>
                </c:pt>
                <c:pt idx="463">
                  <c:v>513</c:v>
                </c:pt>
                <c:pt idx="464">
                  <c:v>514</c:v>
                </c:pt>
                <c:pt idx="465">
                  <c:v>515</c:v>
                </c:pt>
                <c:pt idx="466">
                  <c:v>516</c:v>
                </c:pt>
                <c:pt idx="467">
                  <c:v>517</c:v>
                </c:pt>
                <c:pt idx="468">
                  <c:v>518</c:v>
                </c:pt>
                <c:pt idx="469">
                  <c:v>519</c:v>
                </c:pt>
                <c:pt idx="470">
                  <c:v>520</c:v>
                </c:pt>
                <c:pt idx="471">
                  <c:v>521</c:v>
                </c:pt>
                <c:pt idx="472">
                  <c:v>522</c:v>
                </c:pt>
                <c:pt idx="473">
                  <c:v>523</c:v>
                </c:pt>
                <c:pt idx="474">
                  <c:v>524</c:v>
                </c:pt>
                <c:pt idx="475">
                  <c:v>525</c:v>
                </c:pt>
                <c:pt idx="476">
                  <c:v>526</c:v>
                </c:pt>
                <c:pt idx="477">
                  <c:v>527</c:v>
                </c:pt>
                <c:pt idx="478">
                  <c:v>528</c:v>
                </c:pt>
                <c:pt idx="479">
                  <c:v>529</c:v>
                </c:pt>
                <c:pt idx="480">
                  <c:v>530</c:v>
                </c:pt>
                <c:pt idx="481">
                  <c:v>531</c:v>
                </c:pt>
                <c:pt idx="482">
                  <c:v>532</c:v>
                </c:pt>
                <c:pt idx="483">
                  <c:v>533</c:v>
                </c:pt>
                <c:pt idx="484">
                  <c:v>534</c:v>
                </c:pt>
                <c:pt idx="485">
                  <c:v>535</c:v>
                </c:pt>
                <c:pt idx="486">
                  <c:v>536</c:v>
                </c:pt>
                <c:pt idx="487">
                  <c:v>537</c:v>
                </c:pt>
                <c:pt idx="488">
                  <c:v>538</c:v>
                </c:pt>
                <c:pt idx="489">
                  <c:v>539</c:v>
                </c:pt>
                <c:pt idx="490">
                  <c:v>540</c:v>
                </c:pt>
                <c:pt idx="491">
                  <c:v>541</c:v>
                </c:pt>
                <c:pt idx="492">
                  <c:v>542</c:v>
                </c:pt>
                <c:pt idx="493">
                  <c:v>543</c:v>
                </c:pt>
                <c:pt idx="494">
                  <c:v>544</c:v>
                </c:pt>
                <c:pt idx="495">
                  <c:v>545</c:v>
                </c:pt>
                <c:pt idx="496">
                  <c:v>546</c:v>
                </c:pt>
                <c:pt idx="497">
                  <c:v>547</c:v>
                </c:pt>
                <c:pt idx="498">
                  <c:v>548</c:v>
                </c:pt>
                <c:pt idx="499">
                  <c:v>549</c:v>
                </c:pt>
                <c:pt idx="500">
                  <c:v>550</c:v>
                </c:pt>
                <c:pt idx="501">
                  <c:v>551</c:v>
                </c:pt>
                <c:pt idx="502">
                  <c:v>552</c:v>
                </c:pt>
                <c:pt idx="503">
                  <c:v>553</c:v>
                </c:pt>
                <c:pt idx="504">
                  <c:v>554</c:v>
                </c:pt>
                <c:pt idx="505">
                  <c:v>555</c:v>
                </c:pt>
                <c:pt idx="506">
                  <c:v>556</c:v>
                </c:pt>
                <c:pt idx="507">
                  <c:v>557</c:v>
                </c:pt>
                <c:pt idx="508">
                  <c:v>558</c:v>
                </c:pt>
                <c:pt idx="509">
                  <c:v>559</c:v>
                </c:pt>
                <c:pt idx="510">
                  <c:v>560</c:v>
                </c:pt>
                <c:pt idx="511">
                  <c:v>561</c:v>
                </c:pt>
                <c:pt idx="512">
                  <c:v>562</c:v>
                </c:pt>
                <c:pt idx="513">
                  <c:v>563</c:v>
                </c:pt>
                <c:pt idx="514">
                  <c:v>564</c:v>
                </c:pt>
                <c:pt idx="515">
                  <c:v>565</c:v>
                </c:pt>
                <c:pt idx="516">
                  <c:v>566</c:v>
                </c:pt>
                <c:pt idx="517">
                  <c:v>567</c:v>
                </c:pt>
                <c:pt idx="518">
                  <c:v>568</c:v>
                </c:pt>
                <c:pt idx="519">
                  <c:v>569</c:v>
                </c:pt>
                <c:pt idx="520">
                  <c:v>570</c:v>
                </c:pt>
                <c:pt idx="521">
                  <c:v>571</c:v>
                </c:pt>
                <c:pt idx="522">
                  <c:v>572</c:v>
                </c:pt>
                <c:pt idx="523">
                  <c:v>573</c:v>
                </c:pt>
                <c:pt idx="524">
                  <c:v>574</c:v>
                </c:pt>
                <c:pt idx="525">
                  <c:v>575</c:v>
                </c:pt>
                <c:pt idx="526">
                  <c:v>576</c:v>
                </c:pt>
                <c:pt idx="527">
                  <c:v>577</c:v>
                </c:pt>
                <c:pt idx="528">
                  <c:v>578</c:v>
                </c:pt>
                <c:pt idx="529">
                  <c:v>579</c:v>
                </c:pt>
                <c:pt idx="530">
                  <c:v>580</c:v>
                </c:pt>
                <c:pt idx="531">
                  <c:v>581</c:v>
                </c:pt>
                <c:pt idx="532">
                  <c:v>582</c:v>
                </c:pt>
                <c:pt idx="533">
                  <c:v>583</c:v>
                </c:pt>
                <c:pt idx="534">
                  <c:v>584</c:v>
                </c:pt>
                <c:pt idx="535">
                  <c:v>585</c:v>
                </c:pt>
                <c:pt idx="536">
                  <c:v>586</c:v>
                </c:pt>
                <c:pt idx="537">
                  <c:v>587</c:v>
                </c:pt>
                <c:pt idx="538">
                  <c:v>588</c:v>
                </c:pt>
                <c:pt idx="539">
                  <c:v>589</c:v>
                </c:pt>
                <c:pt idx="540">
                  <c:v>590</c:v>
                </c:pt>
                <c:pt idx="541">
                  <c:v>591</c:v>
                </c:pt>
                <c:pt idx="542">
                  <c:v>592</c:v>
                </c:pt>
                <c:pt idx="543">
                  <c:v>593</c:v>
                </c:pt>
                <c:pt idx="544">
                  <c:v>594</c:v>
                </c:pt>
                <c:pt idx="545">
                  <c:v>595</c:v>
                </c:pt>
                <c:pt idx="546">
                  <c:v>596</c:v>
                </c:pt>
                <c:pt idx="547">
                  <c:v>597</c:v>
                </c:pt>
                <c:pt idx="548">
                  <c:v>598</c:v>
                </c:pt>
                <c:pt idx="549">
                  <c:v>599</c:v>
                </c:pt>
                <c:pt idx="550">
                  <c:v>600</c:v>
                </c:pt>
                <c:pt idx="551">
                  <c:v>601</c:v>
                </c:pt>
                <c:pt idx="552">
                  <c:v>602</c:v>
                </c:pt>
                <c:pt idx="553">
                  <c:v>603</c:v>
                </c:pt>
                <c:pt idx="554">
                  <c:v>604</c:v>
                </c:pt>
                <c:pt idx="555">
                  <c:v>605</c:v>
                </c:pt>
                <c:pt idx="556">
                  <c:v>606</c:v>
                </c:pt>
                <c:pt idx="557">
                  <c:v>607</c:v>
                </c:pt>
                <c:pt idx="558">
                  <c:v>608</c:v>
                </c:pt>
                <c:pt idx="559">
                  <c:v>609</c:v>
                </c:pt>
                <c:pt idx="560">
                  <c:v>610</c:v>
                </c:pt>
                <c:pt idx="561">
                  <c:v>611</c:v>
                </c:pt>
                <c:pt idx="562">
                  <c:v>612</c:v>
                </c:pt>
                <c:pt idx="563">
                  <c:v>613</c:v>
                </c:pt>
                <c:pt idx="564">
                  <c:v>614</c:v>
                </c:pt>
                <c:pt idx="565">
                  <c:v>615</c:v>
                </c:pt>
                <c:pt idx="566">
                  <c:v>616</c:v>
                </c:pt>
                <c:pt idx="567">
                  <c:v>617</c:v>
                </c:pt>
                <c:pt idx="568">
                  <c:v>618</c:v>
                </c:pt>
                <c:pt idx="569">
                  <c:v>619</c:v>
                </c:pt>
                <c:pt idx="570">
                  <c:v>620</c:v>
                </c:pt>
                <c:pt idx="571">
                  <c:v>621</c:v>
                </c:pt>
                <c:pt idx="572">
                  <c:v>622</c:v>
                </c:pt>
                <c:pt idx="573">
                  <c:v>623</c:v>
                </c:pt>
                <c:pt idx="574">
                  <c:v>624</c:v>
                </c:pt>
                <c:pt idx="575">
                  <c:v>625</c:v>
                </c:pt>
                <c:pt idx="576">
                  <c:v>626</c:v>
                </c:pt>
                <c:pt idx="577">
                  <c:v>627</c:v>
                </c:pt>
                <c:pt idx="578">
                  <c:v>628</c:v>
                </c:pt>
                <c:pt idx="579">
                  <c:v>629</c:v>
                </c:pt>
                <c:pt idx="580">
                  <c:v>630</c:v>
                </c:pt>
                <c:pt idx="581">
                  <c:v>631</c:v>
                </c:pt>
                <c:pt idx="582">
                  <c:v>632</c:v>
                </c:pt>
                <c:pt idx="583">
                  <c:v>633</c:v>
                </c:pt>
                <c:pt idx="584">
                  <c:v>634</c:v>
                </c:pt>
                <c:pt idx="585">
                  <c:v>635</c:v>
                </c:pt>
                <c:pt idx="586">
                  <c:v>636</c:v>
                </c:pt>
                <c:pt idx="587">
                  <c:v>637</c:v>
                </c:pt>
                <c:pt idx="588">
                  <c:v>638</c:v>
                </c:pt>
                <c:pt idx="589">
                  <c:v>639</c:v>
                </c:pt>
                <c:pt idx="590">
                  <c:v>640</c:v>
                </c:pt>
                <c:pt idx="591">
                  <c:v>641</c:v>
                </c:pt>
                <c:pt idx="592">
                  <c:v>642</c:v>
                </c:pt>
                <c:pt idx="593">
                  <c:v>643</c:v>
                </c:pt>
                <c:pt idx="594">
                  <c:v>644</c:v>
                </c:pt>
                <c:pt idx="595">
                  <c:v>645</c:v>
                </c:pt>
                <c:pt idx="596">
                  <c:v>646</c:v>
                </c:pt>
                <c:pt idx="597">
                  <c:v>647</c:v>
                </c:pt>
                <c:pt idx="598">
                  <c:v>648</c:v>
                </c:pt>
                <c:pt idx="599">
                  <c:v>649</c:v>
                </c:pt>
                <c:pt idx="600">
                  <c:v>650</c:v>
                </c:pt>
                <c:pt idx="601">
                  <c:v>651</c:v>
                </c:pt>
                <c:pt idx="602">
                  <c:v>652</c:v>
                </c:pt>
                <c:pt idx="603">
                  <c:v>653</c:v>
                </c:pt>
                <c:pt idx="604">
                  <c:v>654</c:v>
                </c:pt>
                <c:pt idx="605">
                  <c:v>655</c:v>
                </c:pt>
                <c:pt idx="606">
                  <c:v>656</c:v>
                </c:pt>
                <c:pt idx="607">
                  <c:v>657</c:v>
                </c:pt>
                <c:pt idx="608">
                  <c:v>658</c:v>
                </c:pt>
                <c:pt idx="609">
                  <c:v>659</c:v>
                </c:pt>
                <c:pt idx="610">
                  <c:v>660</c:v>
                </c:pt>
                <c:pt idx="611">
                  <c:v>661</c:v>
                </c:pt>
                <c:pt idx="612">
                  <c:v>662</c:v>
                </c:pt>
                <c:pt idx="613">
                  <c:v>663</c:v>
                </c:pt>
                <c:pt idx="614">
                  <c:v>664</c:v>
                </c:pt>
                <c:pt idx="615">
                  <c:v>665</c:v>
                </c:pt>
                <c:pt idx="616">
                  <c:v>666</c:v>
                </c:pt>
                <c:pt idx="617">
                  <c:v>667</c:v>
                </c:pt>
                <c:pt idx="618">
                  <c:v>668</c:v>
                </c:pt>
                <c:pt idx="619">
                  <c:v>669</c:v>
                </c:pt>
                <c:pt idx="620">
                  <c:v>670</c:v>
                </c:pt>
                <c:pt idx="621">
                  <c:v>671</c:v>
                </c:pt>
                <c:pt idx="622">
                  <c:v>672</c:v>
                </c:pt>
                <c:pt idx="623">
                  <c:v>673</c:v>
                </c:pt>
                <c:pt idx="624">
                  <c:v>674</c:v>
                </c:pt>
                <c:pt idx="625">
                  <c:v>675</c:v>
                </c:pt>
                <c:pt idx="626">
                  <c:v>676</c:v>
                </c:pt>
                <c:pt idx="627">
                  <c:v>677</c:v>
                </c:pt>
                <c:pt idx="628">
                  <c:v>678</c:v>
                </c:pt>
                <c:pt idx="629">
                  <c:v>679</c:v>
                </c:pt>
                <c:pt idx="630">
                  <c:v>680</c:v>
                </c:pt>
                <c:pt idx="631">
                  <c:v>681</c:v>
                </c:pt>
                <c:pt idx="632">
                  <c:v>682</c:v>
                </c:pt>
                <c:pt idx="633">
                  <c:v>683</c:v>
                </c:pt>
                <c:pt idx="634">
                  <c:v>684</c:v>
                </c:pt>
                <c:pt idx="635">
                  <c:v>685</c:v>
                </c:pt>
                <c:pt idx="636">
                  <c:v>686</c:v>
                </c:pt>
                <c:pt idx="637">
                  <c:v>687</c:v>
                </c:pt>
                <c:pt idx="638">
                  <c:v>688</c:v>
                </c:pt>
                <c:pt idx="639">
                  <c:v>689</c:v>
                </c:pt>
                <c:pt idx="640">
                  <c:v>690</c:v>
                </c:pt>
                <c:pt idx="641">
                  <c:v>691</c:v>
                </c:pt>
                <c:pt idx="642">
                  <c:v>692</c:v>
                </c:pt>
                <c:pt idx="643">
                  <c:v>693</c:v>
                </c:pt>
                <c:pt idx="644">
                  <c:v>694</c:v>
                </c:pt>
                <c:pt idx="645">
                  <c:v>695</c:v>
                </c:pt>
                <c:pt idx="646">
                  <c:v>696</c:v>
                </c:pt>
                <c:pt idx="647">
                  <c:v>697</c:v>
                </c:pt>
                <c:pt idx="648">
                  <c:v>698</c:v>
                </c:pt>
                <c:pt idx="649">
                  <c:v>699</c:v>
                </c:pt>
                <c:pt idx="650">
                  <c:v>700</c:v>
                </c:pt>
                <c:pt idx="651">
                  <c:v>701</c:v>
                </c:pt>
                <c:pt idx="652">
                  <c:v>702</c:v>
                </c:pt>
                <c:pt idx="653">
                  <c:v>703</c:v>
                </c:pt>
                <c:pt idx="654">
                  <c:v>704</c:v>
                </c:pt>
                <c:pt idx="655">
                  <c:v>705</c:v>
                </c:pt>
                <c:pt idx="656">
                  <c:v>706</c:v>
                </c:pt>
                <c:pt idx="657">
                  <c:v>707</c:v>
                </c:pt>
                <c:pt idx="658">
                  <c:v>708</c:v>
                </c:pt>
                <c:pt idx="659">
                  <c:v>709</c:v>
                </c:pt>
                <c:pt idx="660">
                  <c:v>710</c:v>
                </c:pt>
                <c:pt idx="661">
                  <c:v>711</c:v>
                </c:pt>
                <c:pt idx="662">
                  <c:v>712</c:v>
                </c:pt>
                <c:pt idx="663">
                  <c:v>713</c:v>
                </c:pt>
                <c:pt idx="664">
                  <c:v>714</c:v>
                </c:pt>
                <c:pt idx="665">
                  <c:v>715</c:v>
                </c:pt>
                <c:pt idx="666">
                  <c:v>716</c:v>
                </c:pt>
                <c:pt idx="667">
                  <c:v>717</c:v>
                </c:pt>
                <c:pt idx="668">
                  <c:v>718</c:v>
                </c:pt>
                <c:pt idx="669">
                  <c:v>719</c:v>
                </c:pt>
                <c:pt idx="670">
                  <c:v>720</c:v>
                </c:pt>
                <c:pt idx="671">
                  <c:v>721</c:v>
                </c:pt>
                <c:pt idx="672">
                  <c:v>722</c:v>
                </c:pt>
                <c:pt idx="673">
                  <c:v>723</c:v>
                </c:pt>
                <c:pt idx="674">
                  <c:v>724</c:v>
                </c:pt>
                <c:pt idx="675">
                  <c:v>725</c:v>
                </c:pt>
                <c:pt idx="676">
                  <c:v>726</c:v>
                </c:pt>
                <c:pt idx="677">
                  <c:v>727</c:v>
                </c:pt>
                <c:pt idx="678">
                  <c:v>728</c:v>
                </c:pt>
                <c:pt idx="679">
                  <c:v>729</c:v>
                </c:pt>
                <c:pt idx="680">
                  <c:v>730</c:v>
                </c:pt>
                <c:pt idx="681">
                  <c:v>731</c:v>
                </c:pt>
                <c:pt idx="682">
                  <c:v>732</c:v>
                </c:pt>
                <c:pt idx="683">
                  <c:v>733</c:v>
                </c:pt>
                <c:pt idx="684">
                  <c:v>734</c:v>
                </c:pt>
                <c:pt idx="685">
                  <c:v>735</c:v>
                </c:pt>
                <c:pt idx="686">
                  <c:v>736</c:v>
                </c:pt>
                <c:pt idx="687">
                  <c:v>737</c:v>
                </c:pt>
                <c:pt idx="688">
                  <c:v>738</c:v>
                </c:pt>
                <c:pt idx="689">
                  <c:v>739</c:v>
                </c:pt>
                <c:pt idx="690">
                  <c:v>740</c:v>
                </c:pt>
                <c:pt idx="691">
                  <c:v>741</c:v>
                </c:pt>
                <c:pt idx="692">
                  <c:v>742</c:v>
                </c:pt>
                <c:pt idx="693">
                  <c:v>743</c:v>
                </c:pt>
                <c:pt idx="694">
                  <c:v>744</c:v>
                </c:pt>
                <c:pt idx="695">
                  <c:v>745</c:v>
                </c:pt>
                <c:pt idx="696">
                  <c:v>746</c:v>
                </c:pt>
                <c:pt idx="697">
                  <c:v>747</c:v>
                </c:pt>
                <c:pt idx="698">
                  <c:v>748</c:v>
                </c:pt>
                <c:pt idx="699">
                  <c:v>749</c:v>
                </c:pt>
                <c:pt idx="700">
                  <c:v>750</c:v>
                </c:pt>
                <c:pt idx="701">
                  <c:v>751</c:v>
                </c:pt>
                <c:pt idx="702">
                  <c:v>752</c:v>
                </c:pt>
                <c:pt idx="703">
                  <c:v>753</c:v>
                </c:pt>
                <c:pt idx="704">
                  <c:v>754</c:v>
                </c:pt>
                <c:pt idx="705">
                  <c:v>755</c:v>
                </c:pt>
                <c:pt idx="706">
                  <c:v>756</c:v>
                </c:pt>
                <c:pt idx="707">
                  <c:v>757</c:v>
                </c:pt>
                <c:pt idx="708">
                  <c:v>758</c:v>
                </c:pt>
                <c:pt idx="709">
                  <c:v>759</c:v>
                </c:pt>
                <c:pt idx="710">
                  <c:v>760</c:v>
                </c:pt>
                <c:pt idx="711">
                  <c:v>761</c:v>
                </c:pt>
                <c:pt idx="712">
                  <c:v>762</c:v>
                </c:pt>
                <c:pt idx="713">
                  <c:v>763</c:v>
                </c:pt>
                <c:pt idx="714">
                  <c:v>764</c:v>
                </c:pt>
                <c:pt idx="715">
                  <c:v>765</c:v>
                </c:pt>
                <c:pt idx="716">
                  <c:v>766</c:v>
                </c:pt>
                <c:pt idx="717">
                  <c:v>767</c:v>
                </c:pt>
                <c:pt idx="718">
                  <c:v>768</c:v>
                </c:pt>
                <c:pt idx="719">
                  <c:v>769</c:v>
                </c:pt>
                <c:pt idx="720">
                  <c:v>770</c:v>
                </c:pt>
                <c:pt idx="721">
                  <c:v>771</c:v>
                </c:pt>
                <c:pt idx="722">
                  <c:v>772</c:v>
                </c:pt>
                <c:pt idx="723">
                  <c:v>773</c:v>
                </c:pt>
                <c:pt idx="724">
                  <c:v>774</c:v>
                </c:pt>
                <c:pt idx="725">
                  <c:v>775</c:v>
                </c:pt>
                <c:pt idx="726">
                  <c:v>776</c:v>
                </c:pt>
                <c:pt idx="727">
                  <c:v>777</c:v>
                </c:pt>
                <c:pt idx="728">
                  <c:v>778</c:v>
                </c:pt>
                <c:pt idx="729">
                  <c:v>779</c:v>
                </c:pt>
                <c:pt idx="730">
                  <c:v>780</c:v>
                </c:pt>
                <c:pt idx="731">
                  <c:v>781</c:v>
                </c:pt>
                <c:pt idx="732">
                  <c:v>782</c:v>
                </c:pt>
                <c:pt idx="733">
                  <c:v>783</c:v>
                </c:pt>
                <c:pt idx="734">
                  <c:v>784</c:v>
                </c:pt>
                <c:pt idx="735">
                  <c:v>785</c:v>
                </c:pt>
                <c:pt idx="736">
                  <c:v>786</c:v>
                </c:pt>
                <c:pt idx="737">
                  <c:v>787</c:v>
                </c:pt>
                <c:pt idx="738">
                  <c:v>788</c:v>
                </c:pt>
                <c:pt idx="739">
                  <c:v>789</c:v>
                </c:pt>
                <c:pt idx="740">
                  <c:v>790</c:v>
                </c:pt>
                <c:pt idx="741">
                  <c:v>791</c:v>
                </c:pt>
                <c:pt idx="742">
                  <c:v>792</c:v>
                </c:pt>
                <c:pt idx="743">
                  <c:v>793</c:v>
                </c:pt>
                <c:pt idx="744">
                  <c:v>794</c:v>
                </c:pt>
                <c:pt idx="745">
                  <c:v>795</c:v>
                </c:pt>
                <c:pt idx="746">
                  <c:v>796</c:v>
                </c:pt>
                <c:pt idx="747">
                  <c:v>797</c:v>
                </c:pt>
                <c:pt idx="748">
                  <c:v>798</c:v>
                </c:pt>
                <c:pt idx="749">
                  <c:v>799</c:v>
                </c:pt>
                <c:pt idx="750">
                  <c:v>800</c:v>
                </c:pt>
                <c:pt idx="751">
                  <c:v>801</c:v>
                </c:pt>
                <c:pt idx="752">
                  <c:v>802</c:v>
                </c:pt>
                <c:pt idx="753">
                  <c:v>803</c:v>
                </c:pt>
                <c:pt idx="754">
                  <c:v>804</c:v>
                </c:pt>
                <c:pt idx="755">
                  <c:v>805</c:v>
                </c:pt>
                <c:pt idx="756">
                  <c:v>806</c:v>
                </c:pt>
                <c:pt idx="757">
                  <c:v>807</c:v>
                </c:pt>
                <c:pt idx="758">
                  <c:v>808</c:v>
                </c:pt>
                <c:pt idx="759">
                  <c:v>809</c:v>
                </c:pt>
                <c:pt idx="760">
                  <c:v>810</c:v>
                </c:pt>
                <c:pt idx="761">
                  <c:v>811</c:v>
                </c:pt>
                <c:pt idx="762">
                  <c:v>812</c:v>
                </c:pt>
                <c:pt idx="763">
                  <c:v>813</c:v>
                </c:pt>
                <c:pt idx="764">
                  <c:v>814</c:v>
                </c:pt>
                <c:pt idx="765">
                  <c:v>815</c:v>
                </c:pt>
                <c:pt idx="766">
                  <c:v>816</c:v>
                </c:pt>
                <c:pt idx="767">
                  <c:v>817</c:v>
                </c:pt>
                <c:pt idx="768">
                  <c:v>818</c:v>
                </c:pt>
                <c:pt idx="769">
                  <c:v>819</c:v>
                </c:pt>
                <c:pt idx="770">
                  <c:v>820</c:v>
                </c:pt>
                <c:pt idx="771">
                  <c:v>821</c:v>
                </c:pt>
                <c:pt idx="772">
                  <c:v>822</c:v>
                </c:pt>
                <c:pt idx="773">
                  <c:v>823</c:v>
                </c:pt>
                <c:pt idx="774">
                  <c:v>824</c:v>
                </c:pt>
                <c:pt idx="775">
                  <c:v>825</c:v>
                </c:pt>
                <c:pt idx="776">
                  <c:v>826</c:v>
                </c:pt>
                <c:pt idx="777">
                  <c:v>827</c:v>
                </c:pt>
                <c:pt idx="778">
                  <c:v>828</c:v>
                </c:pt>
                <c:pt idx="779">
                  <c:v>829</c:v>
                </c:pt>
                <c:pt idx="780">
                  <c:v>830</c:v>
                </c:pt>
                <c:pt idx="781">
                  <c:v>831</c:v>
                </c:pt>
                <c:pt idx="782">
                  <c:v>832</c:v>
                </c:pt>
                <c:pt idx="783">
                  <c:v>833</c:v>
                </c:pt>
                <c:pt idx="784">
                  <c:v>834</c:v>
                </c:pt>
                <c:pt idx="785">
                  <c:v>835</c:v>
                </c:pt>
                <c:pt idx="786">
                  <c:v>836</c:v>
                </c:pt>
                <c:pt idx="787">
                  <c:v>837</c:v>
                </c:pt>
                <c:pt idx="788">
                  <c:v>838</c:v>
                </c:pt>
                <c:pt idx="789">
                  <c:v>839</c:v>
                </c:pt>
                <c:pt idx="790">
                  <c:v>840</c:v>
                </c:pt>
                <c:pt idx="791">
                  <c:v>841</c:v>
                </c:pt>
                <c:pt idx="792">
                  <c:v>842</c:v>
                </c:pt>
                <c:pt idx="793">
                  <c:v>843</c:v>
                </c:pt>
                <c:pt idx="794">
                  <c:v>844</c:v>
                </c:pt>
                <c:pt idx="795">
                  <c:v>845</c:v>
                </c:pt>
                <c:pt idx="796">
                  <c:v>846</c:v>
                </c:pt>
                <c:pt idx="797">
                  <c:v>847</c:v>
                </c:pt>
                <c:pt idx="798">
                  <c:v>848</c:v>
                </c:pt>
                <c:pt idx="799">
                  <c:v>849</c:v>
                </c:pt>
                <c:pt idx="800">
                  <c:v>850</c:v>
                </c:pt>
                <c:pt idx="801">
                  <c:v>851</c:v>
                </c:pt>
                <c:pt idx="802">
                  <c:v>852</c:v>
                </c:pt>
                <c:pt idx="803">
                  <c:v>853</c:v>
                </c:pt>
                <c:pt idx="804">
                  <c:v>854</c:v>
                </c:pt>
                <c:pt idx="805">
                  <c:v>855</c:v>
                </c:pt>
                <c:pt idx="806">
                  <c:v>856</c:v>
                </c:pt>
                <c:pt idx="807">
                  <c:v>857</c:v>
                </c:pt>
                <c:pt idx="808">
                  <c:v>858</c:v>
                </c:pt>
                <c:pt idx="809">
                  <c:v>859</c:v>
                </c:pt>
                <c:pt idx="810">
                  <c:v>860</c:v>
                </c:pt>
                <c:pt idx="811">
                  <c:v>861</c:v>
                </c:pt>
                <c:pt idx="812">
                  <c:v>862</c:v>
                </c:pt>
                <c:pt idx="813">
                  <c:v>863</c:v>
                </c:pt>
                <c:pt idx="814">
                  <c:v>864</c:v>
                </c:pt>
                <c:pt idx="815">
                  <c:v>865</c:v>
                </c:pt>
                <c:pt idx="816">
                  <c:v>866</c:v>
                </c:pt>
                <c:pt idx="817">
                  <c:v>867</c:v>
                </c:pt>
                <c:pt idx="818">
                  <c:v>868</c:v>
                </c:pt>
                <c:pt idx="819">
                  <c:v>869</c:v>
                </c:pt>
                <c:pt idx="820">
                  <c:v>870</c:v>
                </c:pt>
                <c:pt idx="821">
                  <c:v>871</c:v>
                </c:pt>
                <c:pt idx="822">
                  <c:v>872</c:v>
                </c:pt>
                <c:pt idx="823">
                  <c:v>873</c:v>
                </c:pt>
                <c:pt idx="824">
                  <c:v>874</c:v>
                </c:pt>
                <c:pt idx="825">
                  <c:v>875</c:v>
                </c:pt>
                <c:pt idx="826">
                  <c:v>876</c:v>
                </c:pt>
                <c:pt idx="827">
                  <c:v>877</c:v>
                </c:pt>
                <c:pt idx="828">
                  <c:v>878</c:v>
                </c:pt>
                <c:pt idx="829">
                  <c:v>879</c:v>
                </c:pt>
                <c:pt idx="830">
                  <c:v>880</c:v>
                </c:pt>
                <c:pt idx="831">
                  <c:v>881</c:v>
                </c:pt>
                <c:pt idx="832">
                  <c:v>882</c:v>
                </c:pt>
                <c:pt idx="833">
                  <c:v>883</c:v>
                </c:pt>
                <c:pt idx="834">
                  <c:v>884</c:v>
                </c:pt>
                <c:pt idx="835">
                  <c:v>885</c:v>
                </c:pt>
                <c:pt idx="836">
                  <c:v>886</c:v>
                </c:pt>
                <c:pt idx="837">
                  <c:v>887</c:v>
                </c:pt>
                <c:pt idx="838">
                  <c:v>888</c:v>
                </c:pt>
                <c:pt idx="839">
                  <c:v>889</c:v>
                </c:pt>
                <c:pt idx="840">
                  <c:v>890</c:v>
                </c:pt>
                <c:pt idx="841">
                  <c:v>891</c:v>
                </c:pt>
                <c:pt idx="842">
                  <c:v>892</c:v>
                </c:pt>
                <c:pt idx="843">
                  <c:v>893</c:v>
                </c:pt>
                <c:pt idx="844">
                  <c:v>894</c:v>
                </c:pt>
                <c:pt idx="845">
                  <c:v>895</c:v>
                </c:pt>
                <c:pt idx="846">
                  <c:v>896</c:v>
                </c:pt>
                <c:pt idx="847">
                  <c:v>897</c:v>
                </c:pt>
                <c:pt idx="848">
                  <c:v>898</c:v>
                </c:pt>
                <c:pt idx="849">
                  <c:v>899</c:v>
                </c:pt>
                <c:pt idx="850">
                  <c:v>900</c:v>
                </c:pt>
                <c:pt idx="851">
                  <c:v>901</c:v>
                </c:pt>
                <c:pt idx="852">
                  <c:v>902</c:v>
                </c:pt>
                <c:pt idx="853">
                  <c:v>903</c:v>
                </c:pt>
                <c:pt idx="854">
                  <c:v>904</c:v>
                </c:pt>
                <c:pt idx="855">
                  <c:v>905</c:v>
                </c:pt>
                <c:pt idx="856">
                  <c:v>906</c:v>
                </c:pt>
                <c:pt idx="857">
                  <c:v>907</c:v>
                </c:pt>
                <c:pt idx="858">
                  <c:v>908</c:v>
                </c:pt>
                <c:pt idx="859">
                  <c:v>909</c:v>
                </c:pt>
                <c:pt idx="860">
                  <c:v>910</c:v>
                </c:pt>
                <c:pt idx="861">
                  <c:v>911</c:v>
                </c:pt>
                <c:pt idx="862">
                  <c:v>912</c:v>
                </c:pt>
                <c:pt idx="863">
                  <c:v>913</c:v>
                </c:pt>
                <c:pt idx="864">
                  <c:v>914</c:v>
                </c:pt>
                <c:pt idx="865">
                  <c:v>915</c:v>
                </c:pt>
                <c:pt idx="866">
                  <c:v>916</c:v>
                </c:pt>
                <c:pt idx="867">
                  <c:v>917</c:v>
                </c:pt>
                <c:pt idx="868">
                  <c:v>918</c:v>
                </c:pt>
                <c:pt idx="869">
                  <c:v>919</c:v>
                </c:pt>
                <c:pt idx="870">
                  <c:v>920</c:v>
                </c:pt>
                <c:pt idx="871">
                  <c:v>921</c:v>
                </c:pt>
                <c:pt idx="872">
                  <c:v>922</c:v>
                </c:pt>
                <c:pt idx="873">
                  <c:v>923</c:v>
                </c:pt>
                <c:pt idx="874">
                  <c:v>924</c:v>
                </c:pt>
                <c:pt idx="875">
                  <c:v>925</c:v>
                </c:pt>
                <c:pt idx="876">
                  <c:v>926</c:v>
                </c:pt>
                <c:pt idx="877">
                  <c:v>927</c:v>
                </c:pt>
                <c:pt idx="878">
                  <c:v>928</c:v>
                </c:pt>
                <c:pt idx="879">
                  <c:v>929</c:v>
                </c:pt>
                <c:pt idx="880">
                  <c:v>930</c:v>
                </c:pt>
                <c:pt idx="881">
                  <c:v>931</c:v>
                </c:pt>
                <c:pt idx="882">
                  <c:v>932</c:v>
                </c:pt>
                <c:pt idx="883">
                  <c:v>933</c:v>
                </c:pt>
                <c:pt idx="884">
                  <c:v>934</c:v>
                </c:pt>
                <c:pt idx="885">
                  <c:v>935</c:v>
                </c:pt>
                <c:pt idx="886">
                  <c:v>936</c:v>
                </c:pt>
                <c:pt idx="887">
                  <c:v>937</c:v>
                </c:pt>
                <c:pt idx="888">
                  <c:v>938</c:v>
                </c:pt>
                <c:pt idx="889">
                  <c:v>939</c:v>
                </c:pt>
                <c:pt idx="890">
                  <c:v>940</c:v>
                </c:pt>
                <c:pt idx="891">
                  <c:v>941</c:v>
                </c:pt>
                <c:pt idx="892">
                  <c:v>942</c:v>
                </c:pt>
                <c:pt idx="893">
                  <c:v>943</c:v>
                </c:pt>
                <c:pt idx="894">
                  <c:v>944</c:v>
                </c:pt>
                <c:pt idx="895">
                  <c:v>945</c:v>
                </c:pt>
                <c:pt idx="896">
                  <c:v>946</c:v>
                </c:pt>
                <c:pt idx="897">
                  <c:v>947</c:v>
                </c:pt>
                <c:pt idx="898">
                  <c:v>948</c:v>
                </c:pt>
                <c:pt idx="899">
                  <c:v>949</c:v>
                </c:pt>
                <c:pt idx="900">
                  <c:v>950</c:v>
                </c:pt>
                <c:pt idx="901">
                  <c:v>951</c:v>
                </c:pt>
                <c:pt idx="902">
                  <c:v>952</c:v>
                </c:pt>
                <c:pt idx="903">
                  <c:v>953</c:v>
                </c:pt>
                <c:pt idx="904">
                  <c:v>954</c:v>
                </c:pt>
                <c:pt idx="905">
                  <c:v>955</c:v>
                </c:pt>
                <c:pt idx="906">
                  <c:v>956</c:v>
                </c:pt>
                <c:pt idx="907">
                  <c:v>957</c:v>
                </c:pt>
                <c:pt idx="908">
                  <c:v>958</c:v>
                </c:pt>
                <c:pt idx="909">
                  <c:v>959</c:v>
                </c:pt>
                <c:pt idx="910">
                  <c:v>960</c:v>
                </c:pt>
                <c:pt idx="911">
                  <c:v>961</c:v>
                </c:pt>
                <c:pt idx="912">
                  <c:v>962</c:v>
                </c:pt>
                <c:pt idx="913">
                  <c:v>963</c:v>
                </c:pt>
                <c:pt idx="914">
                  <c:v>964</c:v>
                </c:pt>
                <c:pt idx="915">
                  <c:v>965</c:v>
                </c:pt>
                <c:pt idx="916">
                  <c:v>966</c:v>
                </c:pt>
                <c:pt idx="917">
                  <c:v>967</c:v>
                </c:pt>
                <c:pt idx="918">
                  <c:v>968</c:v>
                </c:pt>
                <c:pt idx="919">
                  <c:v>969</c:v>
                </c:pt>
                <c:pt idx="920">
                  <c:v>970</c:v>
                </c:pt>
                <c:pt idx="921">
                  <c:v>971</c:v>
                </c:pt>
                <c:pt idx="922">
                  <c:v>972</c:v>
                </c:pt>
                <c:pt idx="923">
                  <c:v>973</c:v>
                </c:pt>
                <c:pt idx="924">
                  <c:v>974</c:v>
                </c:pt>
                <c:pt idx="925">
                  <c:v>975</c:v>
                </c:pt>
                <c:pt idx="926">
                  <c:v>976</c:v>
                </c:pt>
                <c:pt idx="927">
                  <c:v>977</c:v>
                </c:pt>
                <c:pt idx="928">
                  <c:v>978</c:v>
                </c:pt>
                <c:pt idx="929">
                  <c:v>979</c:v>
                </c:pt>
                <c:pt idx="930">
                  <c:v>980</c:v>
                </c:pt>
                <c:pt idx="931">
                  <c:v>981</c:v>
                </c:pt>
                <c:pt idx="932">
                  <c:v>982</c:v>
                </c:pt>
                <c:pt idx="933">
                  <c:v>983</c:v>
                </c:pt>
                <c:pt idx="934">
                  <c:v>984</c:v>
                </c:pt>
                <c:pt idx="935">
                  <c:v>985</c:v>
                </c:pt>
                <c:pt idx="936">
                  <c:v>986</c:v>
                </c:pt>
                <c:pt idx="937">
                  <c:v>987</c:v>
                </c:pt>
                <c:pt idx="938">
                  <c:v>988</c:v>
                </c:pt>
                <c:pt idx="939">
                  <c:v>989</c:v>
                </c:pt>
                <c:pt idx="940">
                  <c:v>990</c:v>
                </c:pt>
                <c:pt idx="941">
                  <c:v>991</c:v>
                </c:pt>
                <c:pt idx="942">
                  <c:v>992</c:v>
                </c:pt>
                <c:pt idx="943">
                  <c:v>993</c:v>
                </c:pt>
                <c:pt idx="944">
                  <c:v>994</c:v>
                </c:pt>
                <c:pt idx="945">
                  <c:v>995</c:v>
                </c:pt>
                <c:pt idx="946">
                  <c:v>996</c:v>
                </c:pt>
                <c:pt idx="947">
                  <c:v>997</c:v>
                </c:pt>
                <c:pt idx="948">
                  <c:v>998</c:v>
                </c:pt>
                <c:pt idx="949">
                  <c:v>999</c:v>
                </c:pt>
                <c:pt idx="950">
                  <c:v>1000</c:v>
                </c:pt>
              </c:numCache>
            </c:numRef>
          </c:xVal>
          <c:yVal>
            <c:numRef>
              <c:f>PS3_Q3!$E$2:$E$952</c:f>
              <c:numCache>
                <c:formatCode>General</c:formatCode>
                <c:ptCount val="951"/>
                <c:pt idx="0">
                  <c:v>0.67575795642696068</c:v>
                </c:pt>
                <c:pt idx="1">
                  <c:v>0.64336296451415009</c:v>
                </c:pt>
                <c:pt idx="2">
                  <c:v>0.58956835424609988</c:v>
                </c:pt>
                <c:pt idx="3">
                  <c:v>0.55825438141651063</c:v>
                </c:pt>
                <c:pt idx="4">
                  <c:v>0.50705973990565045</c:v>
                </c:pt>
                <c:pt idx="5">
                  <c:v>0.47677560360720062</c:v>
                </c:pt>
                <c:pt idx="6">
                  <c:v>0.42797307848790034</c:v>
                </c:pt>
                <c:pt idx="7">
                  <c:v>0.39866958164243016</c:v>
                </c:pt>
                <c:pt idx="8">
                  <c:v>0.35207417268021057</c:v>
                </c:pt>
                <c:pt idx="9">
                  <c:v>0.32370430927562044</c:v>
                </c:pt>
                <c:pt idx="10">
                  <c:v>0.27915070810097031</c:v>
                </c:pt>
                <c:pt idx="11">
                  <c:v>0.25166975875502029</c:v>
                </c:pt>
                <c:pt idx="12">
                  <c:v>0.20900971021033055</c:v>
                </c:pt>
                <c:pt idx="13">
                  <c:v>0.1823752626078301</c:v>
                </c:pt>
                <c:pt idx="14">
                  <c:v>0.14147534843367016</c:v>
                </c:pt>
                <c:pt idx="15">
                  <c:v>0.11564726716492046</c:v>
                </c:pt>
                <c:pt idx="16">
                  <c:v>7.6387034010759969E-2</c:v>
                </c:pt>
                <c:pt idx="17">
                  <c:v>5.132739710688039E-2</c:v>
                </c:pt>
                <c:pt idx="18">
                  <c:v>1.3597767093090241E-2</c:v>
                </c:pt>
                <c:pt idx="19">
                  <c:v>1.78748055989763</c:v>
                </c:pt>
                <c:pt idx="20">
                  <c:v>1.7417024209043106</c:v>
                </c:pt>
                <c:pt idx="21">
                  <c:v>1.7220021871623299</c:v>
                </c:pt>
                <c:pt idx="22">
                  <c:v>1.6778114820561703</c:v>
                </c:pt>
                <c:pt idx="23">
                  <c:v>1.6583605135746406</c:v>
                </c:pt>
                <c:pt idx="24">
                  <c:v>1.6156645520853603</c:v>
                </c:pt>
                <c:pt idx="25">
                  <c:v>1.5964704992585901</c:v>
                </c:pt>
                <c:pt idx="26">
                  <c:v>1.5551841413494802</c:v>
                </c:pt>
                <c:pt idx="27">
                  <c:v>1.5362524205234207</c:v>
                </c:pt>
                <c:pt idx="28">
                  <c:v>1.4962972931612999</c:v>
                </c:pt>
                <c:pt idx="29">
                  <c:v>1.4776314675309203</c:v>
                </c:pt>
                <c:pt idx="30">
                  <c:v>1.4389352795059001</c:v>
                </c:pt>
                <c:pt idx="31">
                  <c:v>1.4205373757155106</c:v>
                </c:pt>
                <c:pt idx="32">
                  <c:v>1.3830333162244601</c:v>
                </c:pt>
                <c:pt idx="33">
                  <c:v>1.36490408818457</c:v>
                </c:pt>
                <c:pt idx="34">
                  <c:v>1.3285302972359805</c:v>
                </c:pt>
                <c:pt idx="35">
                  <c:v>1.3106694464670605</c:v>
                </c:pt>
                <c:pt idx="36">
                  <c:v>1.2753685471138603</c:v>
                </c:pt>
                <c:pt idx="37">
                  <c:v>1.2577749071467199</c:v>
                </c:pt>
                <c:pt idx="38">
                  <c:v>1.2234935911278901</c:v>
                </c:pt>
                <c:pt idx="39">
                  <c:v>1.2061652821027007</c:v>
                </c:pt>
                <c:pt idx="40">
                  <c:v>1.17285394178099</c:v>
                </c:pt>
                <c:pt idx="41">
                  <c:v>1.1557885002611199</c:v>
                </c:pt>
                <c:pt idx="42">
                  <c:v>1.1234009008186803</c:v>
                </c:pt>
                <c:pt idx="43">
                  <c:v>1.1065953889334601</c:v>
                </c:pt>
                <c:pt idx="44">
                  <c:v>1.0750883756930207</c:v>
                </c:pt>
                <c:pt idx="45">
                  <c:v>1.0585394729932105</c:v>
                </c:pt>
                <c:pt idx="46">
                  <c:v>1.0278727094583999</c:v>
                </c:pt>
                <c:pt idx="47">
                  <c:v>1.0115767902805501</c:v>
                </c:pt>
                <c:pt idx="48">
                  <c:v>0.9817125231424404</c:v>
                </c:pt>
                <c:pt idx="49">
                  <c:v>0.96566572180718069</c:v>
                </c:pt>
                <c:pt idx="50">
                  <c:v>0.93656856966543067</c:v>
                </c:pt>
                <c:pt idx="51">
                  <c:v>0.92076683541929061</c:v>
                </c:pt>
                <c:pt idx="52">
                  <c:v>0.89240359842679062</c:v>
                </c:pt>
                <c:pt idx="53">
                  <c:v>0.87684274174609023</c:v>
                </c:pt>
                <c:pt idx="54">
                  <c:v>0.8491822297484406</c:v>
                </c:pt>
                <c:pt idx="55">
                  <c:v>0.83385796133445034</c:v>
                </c:pt>
                <c:pt idx="56">
                  <c:v>0.80687083841482021</c:v>
                </c:pt>
                <c:pt idx="57">
                  <c:v>0.79177880200855988</c:v>
                </c:pt>
                <c:pt idx="58">
                  <c:v>0.76543744559624027</c:v>
                </c:pt>
                <c:pt idx="59">
                  <c:v>0.75057324555211036</c:v>
                </c:pt>
                <c:pt idx="60">
                  <c:v>0.72485161850384028</c:v>
                </c:pt>
                <c:pt idx="61">
                  <c:v>0.71021084291614045</c:v>
                </c:pt>
                <c:pt idx="62">
                  <c:v>0.68508437717168036</c:v>
                </c:pt>
                <c:pt idx="63">
                  <c:v>0.67066261722006004</c:v>
                </c:pt>
                <c:pt idx="64">
                  <c:v>0.64610810780647032</c:v>
                </c:pt>
                <c:pt idx="65">
                  <c:v>0.6319009738919199</c:v>
                </c:pt>
                <c:pt idx="66">
                  <c:v>0.60789648220377046</c:v>
                </c:pt>
                <c:pt idx="67">
                  <c:v>0.5938996173442499</c:v>
                </c:pt>
                <c:pt idx="68">
                  <c:v>0.57042438274083995</c:v>
                </c:pt>
                <c:pt idx="69">
                  <c:v>0.55663347363922</c:v>
                </c:pt>
                <c:pt idx="70">
                  <c:v>0.53366783252806993</c:v>
                </c:pt>
                <c:pt idx="71">
                  <c:v>0.52007861865445015</c:v>
                </c:pt>
                <c:pt idx="72">
                  <c:v>0.49760393031976058</c:v>
                </c:pt>
                <c:pt idx="73">
                  <c:v>0.48421221130370018</c:v>
                </c:pt>
                <c:pt idx="74">
                  <c:v>0.46221078981238062</c:v>
                </c:pt>
                <c:pt idx="75">
                  <c:v>0.4490124313894901</c:v>
                </c:pt>
                <c:pt idx="76">
                  <c:v>0.42746748300675019</c:v>
                </c:pt>
                <c:pt idx="77">
                  <c:v>0.41445842173820058</c:v>
                </c:pt>
                <c:pt idx="78">
                  <c:v>0.39335398731315063</c:v>
                </c:pt>
                <c:pt idx="79">
                  <c:v>0.38053023426377042</c:v>
                </c:pt>
                <c:pt idx="80">
                  <c:v>0.35985113613308073</c:v>
                </c:pt>
                <c:pt idx="81">
                  <c:v>0.34720877964923069</c:v>
                </c:pt>
                <c:pt idx="82">
                  <c:v>0.32694057264655996</c:v>
                </c:pt>
                <c:pt idx="83">
                  <c:v>0.31447578038453994</c:v>
                </c:pt>
                <c:pt idx="84">
                  <c:v>0.29460470656937066</c:v>
                </c:pt>
                <c:pt idx="85">
                  <c:v>0.28231372687963052</c:v>
                </c:pt>
                <c:pt idx="86">
                  <c:v>0.26282667367294987</c:v>
                </c:pt>
                <c:pt idx="87">
                  <c:v>0.25070583643898026</c:v>
                </c:pt>
                <c:pt idx="88">
                  <c:v>0.23159029784771068</c:v>
                </c:pt>
                <c:pt idx="89">
                  <c:v>0.21963601486427997</c:v>
                </c:pt>
                <c:pt idx="90">
                  <c:v>0.20088005554159061</c:v>
                </c:pt>
                <c:pt idx="91">
                  <c:v>0.18908882050595999</c:v>
                </c:pt>
                <c:pt idx="92">
                  <c:v>0.17068104239675996</c:v>
                </c:pt>
                <c:pt idx="93">
                  <c:v>0.15904943057293064</c:v>
                </c:pt>
                <c:pt idx="94">
                  <c:v>0.14097894192412053</c:v>
                </c:pt>
                <c:pt idx="95">
                  <c:v>0.12950360953675055</c:v>
                </c:pt>
                <c:pt idx="96">
                  <c:v>0.11175999608227016</c:v>
                </c:pt>
                <c:pt idx="97">
                  <c:v>0.10043767948418036</c:v>
                </c:pt>
                <c:pt idx="98">
                  <c:v>8.3010977622100413E-2</c:v>
                </c:pt>
                <c:pt idx="99">
                  <c:v>7.1838492268650356E-2</c:v>
                </c:pt>
                <c:pt idx="100">
                  <c:v>5.4719164073410376E-2</c:v>
                </c:pt>
                <c:pt idx="101">
                  <c:v>4.36934033518801E-2</c:v>
                </c:pt>
                <c:pt idx="102">
                  <c:v>2.6872313260279945E-2</c:v>
                </c:pt>
                <c:pt idx="103">
                  <c:v>1.5990247191020046E-2</c:v>
                </c:pt>
                <c:pt idx="104">
                  <c:v>1.2589535717986404</c:v>
                </c:pt>
                <c:pt idx="105">
                  <c:v>1.24912478607982</c:v>
                </c:pt>
                <c:pt idx="106">
                  <c:v>1.22983436333163</c:v>
                </c:pt>
                <c:pt idx="107">
                  <c:v>1.2200883792699502</c:v>
                </c:pt>
                <c:pt idx="108">
                  <c:v>1.20110836866042</c:v>
                </c:pt>
                <c:pt idx="109">
                  <c:v>1.1914448183404502</c:v>
                </c:pt>
                <c:pt idx="110">
                  <c:v>1.1727667305457707</c:v>
                </c:pt>
                <c:pt idx="111">
                  <c:v>1.1631851914136302</c:v>
                </c:pt>
                <c:pt idx="112">
                  <c:v>1.14480086443427</c:v>
                </c:pt>
                <c:pt idx="113">
                  <c:v>1.1353008652461103</c:v>
                </c:pt>
                <c:pt idx="114">
                  <c:v>1.1172024481613905</c:v>
                </c:pt>
                <c:pt idx="115">
                  <c:v>1.1077834743830302</c:v>
                </c:pt>
                <c:pt idx="116">
                  <c:v>1.0899634120822599</c:v>
                </c:pt>
                <c:pt idx="117">
                  <c:v>1.0806249107997203</c:v>
                </c:pt>
                <c:pt idx="118">
                  <c:v>1.0630759296355503</c:v>
                </c:pt>
                <c:pt idx="119">
                  <c:v>1.0538173140106002</c:v>
                </c:pt>
                <c:pt idx="120">
                  <c:v>1.0365324082921603</c:v>
                </c:pt>
                <c:pt idx="121">
                  <c:v>1.0273530616227404</c:v>
                </c:pt>
                <c:pt idx="122">
                  <c:v>1.0103254809062205</c:v>
                </c:pt>
                <c:pt idx="123">
                  <c:v>1.0012247603067905</c:v>
                </c:pt>
                <c:pt idx="124">
                  <c:v>0.98444799741705058</c:v>
                </c:pt>
                <c:pt idx="125">
                  <c:v>0.97542523716383034</c:v>
                </c:pt>
                <c:pt idx="126">
                  <c:v>0.95889301691327056</c:v>
                </c:pt>
                <c:pt idx="127">
                  <c:v>0.94994753149530009</c:v>
                </c:pt>
                <c:pt idx="128">
                  <c:v>0.93365380002095044</c:v>
                </c:pt>
                <c:pt idx="129">
                  <c:v>0.92478488690086014</c:v>
                </c:pt>
                <c:pt idx="130">
                  <c:v>0.90872380162477029</c:v>
                </c:pt>
                <c:pt idx="131">
                  <c:v>0.89993074375955029</c:v>
                </c:pt>
                <c:pt idx="132">
                  <c:v>0.88409666388061048</c:v>
                </c:pt>
                <c:pt idx="133">
                  <c:v>0.87537873200492999</c:v>
                </c:pt>
                <c:pt idx="134">
                  <c:v>0.85976620953103033</c:v>
                </c:pt>
                <c:pt idx="135">
                  <c:v>0.8511226642324905</c:v>
                </c:pt>
                <c:pt idx="136">
                  <c:v>0.83572643549323011</c:v>
                </c:pt>
                <c:pt idx="137">
                  <c:v>0.82715652909736015</c:v>
                </c:pt>
                <c:pt idx="138">
                  <c:v>0.81197150670957008</c:v>
                </c:pt>
                <c:pt idx="139">
                  <c:v>0.80347448499658025</c:v>
                </c:pt>
                <c:pt idx="140">
                  <c:v>0.78849575026268059</c:v>
                </c:pt>
                <c:pt idx="141">
                  <c:v>0.78007085402011</c:v>
                </c:pt>
                <c:pt idx="142">
                  <c:v>0.76529364971796987</c:v>
                </c:pt>
                <c:pt idx="143">
                  <c:v>0.7569401161499103</c:v>
                </c:pt>
                <c:pt idx="144">
                  <c:v>0.74235983971558017</c:v>
                </c:pt>
                <c:pt idx="145">
                  <c:v>0.73407690371740042</c:v>
                </c:pt>
                <c:pt idx="146">
                  <c:v>0.71968910075965997</c:v>
                </c:pt>
                <c:pt idx="147">
                  <c:v>0.71147599608138989</c:v>
                </c:pt>
                <c:pt idx="148">
                  <c:v>0.69727635424561996</c:v>
                </c:pt>
                <c:pt idx="149">
                  <c:v>0.68913231453375001</c:v>
                </c:pt>
                <c:pt idx="150">
                  <c:v>0.67511665765856055</c:v>
                </c:pt>
                <c:pt idx="151">
                  <c:v>0.66704091740769034</c:v>
                </c:pt>
                <c:pt idx="152">
                  <c:v>0.65320519999159021</c:v>
                </c:pt>
                <c:pt idx="153">
                  <c:v>0.64519699539650066</c:v>
                </c:pt>
                <c:pt idx="154">
                  <c:v>0.63153729733221997</c:v>
                </c:pt>
                <c:pt idx="155">
                  <c:v>0.62359586705672054</c:v>
                </c:pt>
                <c:pt idx="156">
                  <c:v>0.61010838861900041</c:v>
                </c:pt>
                <c:pt idx="157">
                  <c:v>0.60223297449457025</c:v>
                </c:pt>
                <c:pt idx="158">
                  <c:v>0.58891403158564071</c:v>
                </c:pt>
                <c:pt idx="159">
                  <c:v>0.58110387923495033</c:v>
                </c:pt>
                <c:pt idx="160">
                  <c:v>0.56794989884460989</c:v>
                </c:pt>
                <c:pt idx="161">
                  <c:v>0.56020425823711051</c:v>
                </c:pt>
                <c:pt idx="162">
                  <c:v>0.54721177413399058</c:v>
                </c:pt>
                <c:pt idx="163">
                  <c:v>0.53952990009238988</c:v>
                </c:pt>
                <c:pt idx="164">
                  <c:v>0.52669554870661006</c:v>
                </c:pt>
                <c:pt idx="165">
                  <c:v>0.51907670135005013</c:v>
                </c:pt>
                <c:pt idx="166">
                  <c:v>0.50639721786562042</c:v>
                </c:pt>
                <c:pt idx="167">
                  <c:v>0.49884066300888019</c:v>
                </c:pt>
                <c:pt idx="168">
                  <c:v>0.48631287761932995</c:v>
                </c:pt>
                <c:pt idx="169">
                  <c:v>0.47881788713016071</c:v>
                </c:pt>
                <c:pt idx="170">
                  <c:v>0.46643872148020993</c:v>
                </c:pt>
                <c:pt idx="171">
                  <c:v>0.45900457358560054</c:v>
                </c:pt>
                <c:pt idx="172">
                  <c:v>0.44677103737102009</c:v>
                </c:pt>
                <c:pt idx="173">
                  <c:v>0.43939701693813049</c:v>
                </c:pt>
                <c:pt idx="174">
                  <c:v>0.4273062046657703</c:v>
                </c:pt>
                <c:pt idx="175">
                  <c:v>0.41999160343604025</c:v>
                </c:pt>
                <c:pt idx="176">
                  <c:v>0.40804069131717036</c:v>
                </c:pt>
                <c:pt idx="177">
                  <c:v>0.40078480811768014</c:v>
                </c:pt>
                <c:pt idx="178">
                  <c:v>0.38897105111316055</c:v>
                </c:pt>
                <c:pt idx="179">
                  <c:v>0.38177319204050075</c:v>
                </c:pt>
                <c:pt idx="180">
                  <c:v>0.37009392103240035</c:v>
                </c:pt>
                <c:pt idx="181">
                  <c:v>0.36295339960222073</c:v>
                </c:pt>
                <c:pt idx="182">
                  <c:v>0.35140601868048993</c:v>
                </c:pt>
                <c:pt idx="183">
                  <c:v>0.34432215595756066</c:v>
                </c:pt>
                <c:pt idx="184">
                  <c:v>0.33290413984308032</c:v>
                </c:pt>
                <c:pt idx="185">
                  <c:v>0.3258762645501303</c:v>
                </c:pt>
                <c:pt idx="186">
                  <c:v>0.31458515611574001</c:v>
                </c:pt>
                <c:pt idx="187">
                  <c:v>0.30761260472450047</c:v>
                </c:pt>
                <c:pt idx="188">
                  <c:v>0.29644601261847026</c:v>
                </c:pt>
                <c:pt idx="189">
                  <c:v>0.28952812941369022</c:v>
                </c:pt>
                <c:pt idx="190">
                  <c:v>0.27848372579973013</c:v>
                </c:pt>
                <c:pt idx="191">
                  <c:v>0.27161986293917018</c:v>
                </c:pt>
                <c:pt idx="192">
                  <c:v>0.26069538131881043</c:v>
                </c:pt>
                <c:pt idx="193">
                  <c:v>0.25388489886640997</c:v>
                </c:pt>
                <c:pt idx="194">
                  <c:v>0.24307813199508033</c:v>
                </c:pt>
                <c:pt idx="195">
                  <c:v>0.2363203979481705</c:v>
                </c:pt>
                <c:pt idx="196">
                  <c:v>0.22562919584065</c:v>
                </c:pt>
                <c:pt idx="197">
                  <c:v>0.21892358613867025</c:v>
                </c:pt>
                <c:pt idx="198">
                  <c:v>0.20834585416104989</c:v>
                </c:pt>
                <c:pt idx="199">
                  <c:v>0.20169175269005013</c:v>
                </c:pt>
                <c:pt idx="200">
                  <c:v>0.19122544971265043</c:v>
                </c:pt>
                <c:pt idx="201">
                  <c:v>0.18462224829228013</c:v>
                </c:pt>
                <c:pt idx="202">
                  <c:v>0.17426538493469046</c:v>
                </c:pt>
                <c:pt idx="203">
                  <c:v>0.16771248330337052</c:v>
                </c:pt>
                <c:pt idx="204">
                  <c:v>0.15746312024479003</c:v>
                </c:pt>
                <c:pt idx="205">
                  <c:v>0.15095992602454</c:v>
                </c:pt>
                <c:pt idx="206">
                  <c:v>0.14081617237623067</c:v>
                </c:pt>
                <c:pt idx="207">
                  <c:v>0.13436210104660073</c:v>
                </c:pt>
                <c:pt idx="208">
                  <c:v>0.12432211280047056</c:v>
                </c:pt>
                <c:pt idx="209">
                  <c:v>0.11791658764694013</c:v>
                </c:pt>
                <c:pt idx="210">
                  <c:v>0.10797856616966062</c:v>
                </c:pt>
                <c:pt idx="211">
                  <c:v>0.10162101824309033</c:v>
                </c:pt>
                <c:pt idx="212">
                  <c:v>9.178320884447988E-2</c:v>
                </c:pt>
                <c:pt idx="213">
                  <c:v>8.5473076902470524E-2</c:v>
                </c:pt>
                <c:pt idx="214">
                  <c:v>7.5733767444470246E-2</c:v>
                </c:pt>
                <c:pt idx="215">
                  <c:v>6.9470497898410422E-2</c:v>
                </c:pt>
                <c:pt idx="216">
                  <c:v>5.9828017471210693E-2</c:v>
                </c:pt>
                <c:pt idx="217">
                  <c:v>5.3611064313870749E-2</c:v>
                </c:pt>
                <c:pt idx="218">
                  <c:v>4.4063781956990233E-2</c:v>
                </c:pt>
                <c:pt idx="219">
                  <c:v>3.7892606700950182E-2</c:v>
                </c:pt>
                <c:pt idx="220">
                  <c:v>2.8438930167189902E-2</c:v>
                </c:pt>
                <c:pt idx="221">
                  <c:v>2.2313001777570562E-2</c:v>
                </c:pt>
                <c:pt idx="222">
                  <c:v>1.2951376351890254E-2</c:v>
                </c:pt>
                <c:pt idx="223">
                  <c:v>6.870171164650607E-3</c:v>
                </c:pt>
                <c:pt idx="224">
                  <c:v>0.96698482817211051</c:v>
                </c:pt>
                <c:pt idx="225">
                  <c:v>0.96124747527166043</c:v>
                </c:pt>
                <c:pt idx="226">
                  <c:v>0.95073021611672015</c:v>
                </c:pt>
                <c:pt idx="227">
                  <c:v>0.94502425421696046</c:v>
                </c:pt>
                <c:pt idx="228">
                  <c:v>0.9346041151033404</c:v>
                </c:pt>
                <c:pt idx="229">
                  <c:v>0.92892936258401004</c:v>
                </c:pt>
                <c:pt idx="230">
                  <c:v>0.91860481484308032</c:v>
                </c:pt>
                <c:pt idx="231">
                  <c:v>0.91296108756124994</c:v>
                </c:pt>
                <c:pt idx="232">
                  <c:v>0.90273063656269059</c:v>
                </c:pt>
                <c:pt idx="233">
                  <c:v>0.89711774811333012</c:v>
                </c:pt>
                <c:pt idx="234">
                  <c:v>0.88697993230063066</c:v>
                </c:pt>
                <c:pt idx="235">
                  <c:v>0.88139769424213998</c:v>
                </c:pt>
                <c:pt idx="236">
                  <c:v>0.87135108417677998</c:v>
                </c:pt>
                <c:pt idx="237">
                  <c:v>0.8657993062686602</c:v>
                </c:pt>
                <c:pt idx="238">
                  <c:v>0.85584250371801041</c:v>
                </c:pt>
                <c:pt idx="239">
                  <c:v>0.8503209941252301</c:v>
                </c:pt>
                <c:pt idx="240">
                  <c:v>0.84045263118893043</c:v>
                </c:pt>
                <c:pt idx="241">
                  <c:v>0.83496119666968038</c:v>
                </c:pt>
                <c:pt idx="242">
                  <c:v>0.82517993491955988</c:v>
                </c:pt>
                <c:pt idx="243">
                  <c:v>0.8197183810290003</c:v>
                </c:pt>
                <c:pt idx="244">
                  <c:v>0.81002291069611054</c:v>
                </c:pt>
                <c:pt idx="245">
                  <c:v>0.80459104194488074</c:v>
                </c:pt>
                <c:pt idx="246">
                  <c:v>0.79498008112485063</c:v>
                </c:pt>
                <c:pt idx="247">
                  <c:v>0.78957770115004067</c:v>
                </c:pt>
                <c:pt idx="248">
                  <c:v>0.78004999503172989</c:v>
                </c:pt>
                <c:pt idx="249">
                  <c:v>0.77467690675501011</c:v>
                </c:pt>
                <c:pt idx="250">
                  <c:v>0.76523122688439038</c:v>
                </c:pt>
                <c:pt idx="251">
                  <c:v>0.75988723264608016</c:v>
                </c:pt>
                <c:pt idx="252">
                  <c:v>0.75052237621463025</c:v>
                </c:pt>
                <c:pt idx="253">
                  <c:v>0.74520727791911057</c:v>
                </c:pt>
                <c:pt idx="254">
                  <c:v>0.73592206706510055</c:v>
                </c:pt>
                <c:pt idx="255">
                  <c:v>0.73063566630774002</c:v>
                </c:pt>
                <c:pt idx="256">
                  <c:v>0.72142894744736008</c:v>
                </c:pt>
                <c:pt idx="257">
                  <c:v>0.71617104562610034</c:v>
                </c:pt>
                <c:pt idx="258">
                  <c:v>0.70704168881314011</c:v>
                </c:pt>
                <c:pt idx="259">
                  <c:v>0.70181208725349009</c:v>
                </c:pt>
                <c:pt idx="260">
                  <c:v>0.69275898554852056</c:v>
                </c:pt>
                <c:pt idx="261">
                  <c:v>0.68755748559762075</c:v>
                </c:pt>
                <c:pt idx="262">
                  <c:v>0.67857955446100071</c:v>
                </c:pt>
                <c:pt idx="263">
                  <c:v>0.67340595759590993</c:v>
                </c:pt>
                <c:pt idx="264">
                  <c:v>0.66450213430830996</c:v>
                </c:pt>
                <c:pt idx="265">
                  <c:v>0.65935624221881017</c:v>
                </c:pt>
                <c:pt idx="266">
                  <c:v>0.65052548530616061</c:v>
                </c:pt>
                <c:pt idx="267">
                  <c:v>0.64540709999151069</c:v>
                </c:pt>
                <c:pt idx="268">
                  <c:v>0.63664838868423068</c:v>
                </c:pt>
                <c:pt idx="269">
                  <c:v>0.63155731253007996</c:v>
                </c:pt>
                <c:pt idx="270">
                  <c:v>0.62286964622106034</c:v>
                </c:pt>
                <c:pt idx="271">
                  <c:v>0.61780568207367015</c:v>
                </c:pt>
                <c:pt idx="272">
                  <c:v>0.60918807981709033</c:v>
                </c:pt>
                <c:pt idx="273">
                  <c:v>0.60415103105203016</c:v>
                </c:pt>
                <c:pt idx="274">
                  <c:v>0.59560253105114036</c:v>
                </c:pt>
                <c:pt idx="275">
                  <c:v>0.59059220165044035</c:v>
                </c:pt>
                <c:pt idx="276">
                  <c:v>0.58211186077939026</c:v>
                </c:pt>
                <c:pt idx="277">
                  <c:v>0.57712805538831002</c:v>
                </c:pt>
                <c:pt idx="278">
                  <c:v>0.56871494872369066</c:v>
                </c:pt>
                <c:pt idx="279">
                  <c:v>0.56375747269832033</c:v>
                </c:pt>
                <c:pt idx="280">
                  <c:v>0.55541069307188007</c:v>
                </c:pt>
                <c:pt idx="281">
                  <c:v>0.55047935254942004</c:v>
                </c:pt>
                <c:pt idx="282">
                  <c:v>0.54219801009198054</c:v>
                </c:pt>
                <c:pt idx="283">
                  <c:v>0.53729261203145029</c:v>
                </c:pt>
                <c:pt idx="284">
                  <c:v>0.52907583376020018</c:v>
                </c:pt>
                <c:pt idx="285">
                  <c:v>0.52419618598993001</c:v>
                </c:pt>
                <c:pt idx="286">
                  <c:v>0.51604311538915049</c:v>
                </c:pt>
                <c:pt idx="287">
                  <c:v>0.51118902664962018</c:v>
                </c:pt>
                <c:pt idx="288">
                  <c:v>0.50309882327235034</c:v>
                </c:pt>
                <c:pt idx="289">
                  <c:v>0.49827010326094001</c:v>
                </c:pt>
                <c:pt idx="290">
                  <c:v>0.49024194233663021</c:v>
                </c:pt>
                <c:pt idx="291">
                  <c:v>0.48543840173651009</c:v>
                </c:pt>
                <c:pt idx="292">
                  <c:v>0.47747147379017019</c:v>
                </c:pt>
                <c:pt idx="293">
                  <c:v>0.47269292431655074</c:v>
                </c:pt>
                <c:pt idx="294">
                  <c:v>0.46478643480906001</c:v>
                </c:pt>
                <c:pt idx="295">
                  <c:v>0.46003268923085994</c:v>
                </c:pt>
                <c:pt idx="296">
                  <c:v>0.45218585819688073</c:v>
                </c:pt>
                <c:pt idx="297">
                  <c:v>0.44745673036889055</c:v>
                </c:pt>
                <c:pt idx="298">
                  <c:v>0.43966879207445064</c:v>
                </c:pt>
                <c:pt idx="299">
                  <c:v>0.43496409696381999</c:v>
                </c:pt>
                <c:pt idx="300">
                  <c:v>0.42723429956969028</c:v>
                </c:pt>
                <c:pt idx="301">
                  <c:v>0.42255385328593054</c:v>
                </c:pt>
                <c:pt idx="302">
                  <c:v>0.41488145852704061</c:v>
                </c:pt>
                <c:pt idx="303">
                  <c:v>0.41022507833174071</c:v>
                </c:pt>
                <c:pt idx="304">
                  <c:v>0.40260936118909996</c:v>
                </c:pt>
                <c:pt idx="305">
                  <c:v>0.39797686553437028</c:v>
                </c:pt>
                <c:pt idx="306">
                  <c:v>0.39041711393883016</c:v>
                </c:pt>
                <c:pt idx="307">
                  <c:v>0.38580832246836039</c:v>
                </c:pt>
                <c:pt idx="308">
                  <c:v>0.37830383699944026</c:v>
                </c:pt>
                <c:pt idx="309">
                  <c:v>0.37371857057565006</c:v>
                </c:pt>
                <c:pt idx="310">
                  <c:v>0.36626866416106019</c:v>
                </c:pt>
                <c:pt idx="311">
                  <c:v>0.3617067448808502</c:v>
                </c:pt>
                <c:pt idx="312">
                  <c:v>0.35431074253467987</c:v>
                </c:pt>
                <c:pt idx="313">
                  <c:v>0.34977199373417989</c:v>
                </c:pt>
                <c:pt idx="314">
                  <c:v>0.34242923226046074</c:v>
                </c:pt>
                <c:pt idx="315">
                  <c:v>0.33791347853933029</c:v>
                </c:pt>
                <c:pt idx="316">
                  <c:v>0.33062330628145009</c:v>
                </c:pt>
                <c:pt idx="317">
                  <c:v>0.32613037350520013</c:v>
                </c:pt>
                <c:pt idx="318">
                  <c:v>0.31889215007839056</c:v>
                </c:pt>
                <c:pt idx="319">
                  <c:v>0.31442186538898032</c:v>
                </c:pt>
                <c:pt idx="320">
                  <c:v>0.30723496143702</c:v>
                </c:pt>
                <c:pt idx="321">
                  <c:v>0.30278715325951033</c:v>
                </c:pt>
                <c:pt idx="322">
                  <c:v>0.29565095019504994</c:v>
                </c:pt>
                <c:pt idx="323">
                  <c:v>0.29122544825383034</c:v>
                </c:pt>
                <c:pt idx="324">
                  <c:v>0.28413933803229074</c:v>
                </c:pt>
                <c:pt idx="325">
                  <c:v>0.27973597334850009</c:v>
                </c:pt>
                <c:pt idx="326">
                  <c:v>0.27269935822869051</c:v>
                </c:pt>
                <c:pt idx="327">
                  <c:v>0.26831796312678069</c:v>
                </c:pt>
                <c:pt idx="328">
                  <c:v>0.26133025545654043</c:v>
                </c:pt>
                <c:pt idx="329">
                  <c:v>0.25697066355805998</c:v>
                </c:pt>
                <c:pt idx="330">
                  <c:v>0.25003128554193044</c:v>
                </c:pt>
                <c:pt idx="331">
                  <c:v>0.24569333179489039</c:v>
                </c:pt>
                <c:pt idx="332">
                  <c:v>0.2388017152818902</c:v>
                </c:pt>
                <c:pt idx="333">
                  <c:v>0.23448523593424042</c:v>
                </c:pt>
                <c:pt idx="334">
                  <c:v>0.2276408222217805</c:v>
                </c:pt>
                <c:pt idx="335">
                  <c:v>0.2233456548391306</c:v>
                </c:pt>
                <c:pt idx="336">
                  <c:v>0.21654789444980072</c:v>
                </c:pt>
                <c:pt idx="337">
                  <c:v>0.21227387791344032</c:v>
                </c:pt>
                <c:pt idx="338">
                  <c:v>0.20552223041933004</c:v>
                </c:pt>
                <c:pt idx="339">
                  <c:v>0.20126920492072031</c:v>
                </c:pt>
                <c:pt idx="340">
                  <c:v>0.19456313873823028</c:v>
                </c:pt>
                <c:pt idx="341">
                  <c:v>0.19033094577750997</c:v>
                </c:pt>
                <c:pt idx="342">
                  <c:v>0.18366993798277065</c:v>
                </c:pt>
                <c:pt idx="343">
                  <c:v>0.1794584203793903</c:v>
                </c:pt>
                <c:pt idx="344">
                  <c:v>0.17284195652156065</c:v>
                </c:pt>
                <c:pt idx="345">
                  <c:v>0.16865095840315991</c:v>
                </c:pt>
                <c:pt idx="346">
                  <c:v>0.16207853233875991</c:v>
                </c:pt>
                <c:pt idx="347">
                  <c:v>0.15790789913069059</c:v>
                </c:pt>
                <c:pt idx="348">
                  <c:v>0.15137901284357991</c:v>
                </c:pt>
                <c:pt idx="349">
                  <c:v>0.14722859127524046</c:v>
                </c:pt>
                <c:pt idx="350">
                  <c:v>0.14074275470650033</c:v>
                </c:pt>
                <c:pt idx="351">
                  <c:v>0.13661239281342041</c:v>
                </c:pt>
                <c:pt idx="352">
                  <c:v>0.13016912369496048</c:v>
                </c:pt>
                <c:pt idx="353">
                  <c:v>0.12605867079978061</c:v>
                </c:pt>
                <c:pt idx="354">
                  <c:v>0.11965749450296048</c:v>
                </c:pt>
                <c:pt idx="355">
                  <c:v>0.11556680121891016</c:v>
                </c:pt>
                <c:pt idx="356">
                  <c:v>0.10920725059183045</c:v>
                </c:pt>
                <c:pt idx="357">
                  <c:v>0.10513616881750032</c:v>
                </c:pt>
                <c:pt idx="358">
                  <c:v>9.8817784030380551E-2</c:v>
                </c:pt>
                <c:pt idx="359">
                  <c:v>9.476616694287987E-2</c:v>
                </c:pt>
                <c:pt idx="360">
                  <c:v>8.8488495351680463E-2</c:v>
                </c:pt>
                <c:pt idx="361">
                  <c:v>8.4456197403969924E-2</c:v>
                </c:pt>
                <c:pt idx="362">
                  <c:v>7.8218793385130603E-2</c:v>
                </c:pt>
                <c:pt idx="363">
                  <c:v>7.420567029294034E-2</c:v>
                </c:pt>
                <c:pt idx="364">
                  <c:v>6.8008095127330748E-2</c:v>
                </c:pt>
                <c:pt idx="365">
                  <c:v>6.4014003871870173E-2</c:v>
                </c:pt>
                <c:pt idx="366">
                  <c:v>5.7855825581039966E-2</c:v>
                </c:pt>
                <c:pt idx="367">
                  <c:v>5.3880624390090226E-2</c:v>
                </c:pt>
                <c:pt idx="368">
                  <c:v>4.776141762690056E-2</c:v>
                </c:pt>
                <c:pt idx="369">
                  <c:v>4.380496598296002E-2</c:v>
                </c:pt>
                <c:pt idx="370">
                  <c:v>3.7724311881590644E-2</c:v>
                </c:pt>
                <c:pt idx="371">
                  <c:v>3.3786470497719989E-2</c:v>
                </c:pt>
                <c:pt idx="372">
                  <c:v>2.7743956559570293E-2</c:v>
                </c:pt>
                <c:pt idx="373">
                  <c:v>2.3824587381859885E-2</c:v>
                </c:pt>
                <c:pt idx="374">
                  <c:v>1.7819807338500304E-2</c:v>
                </c:pt>
                <c:pt idx="375">
                  <c:v>1.3918773545120722E-2</c:v>
                </c:pt>
                <c:pt idx="376">
                  <c:v>7.9513272415701053E-3</c:v>
                </c:pt>
                <c:pt idx="377">
                  <c:v>4.0684932166099586E-3</c:v>
                </c:pt>
                <c:pt idx="378">
                  <c:v>0.78581055379475995</c:v>
                </c:pt>
                <c:pt idx="379">
                  <c:v>0.78207224979027057</c:v>
                </c:pt>
                <c:pt idx="380">
                  <c:v>0.77547774166455063</c:v>
                </c:pt>
                <c:pt idx="381">
                  <c:v>0.77175349867392029</c:v>
                </c:pt>
                <c:pt idx="382">
                  <c:v>0.76519841272077027</c:v>
                </c:pt>
                <c:pt idx="383">
                  <c:v>0.76148816495958993</c:v>
                </c:pt>
                <c:pt idx="384">
                  <c:v>0.75497209903105045</c:v>
                </c:pt>
                <c:pt idx="385">
                  <c:v>0.75127578061403</c:v>
                </c:pt>
                <c:pt idx="386">
                  <c:v>0.74479833836959042</c:v>
                </c:pt>
                <c:pt idx="387">
                  <c:v>0.74111588331092992</c:v>
                </c:pt>
                <c:pt idx="388">
                  <c:v>0.73467667412172055</c:v>
                </c:pt>
                <c:pt idx="389">
                  <c:v>0.73100801638720014</c:v>
                </c:pt>
                <c:pt idx="390">
                  <c:v>0.7246066552173307</c:v>
                </c:pt>
                <c:pt idx="391">
                  <c:v>0.72095172870811997</c:v>
                </c:pt>
                <c:pt idx="392">
                  <c:v>0.71458783602485987</c:v>
                </c:pt>
                <c:pt idx="393">
                  <c:v>0.71094657461713062</c:v>
                </c:pt>
                <c:pt idx="394">
                  <c:v>0.7046197762748605</c:v>
                </c:pt>
                <c:pt idx="395">
                  <c:v>0.7009921138304005</c:v>
                </c:pt>
                <c:pt idx="396">
                  <c:v>0.69470204098062993</c:v>
                </c:pt>
                <c:pt idx="397">
                  <c:v>0.69108791136721059</c:v>
                </c:pt>
                <c:pt idx="398">
                  <c:v>0.68483420035967058</c:v>
                </c:pt>
                <c:pt idx="399">
                  <c:v>0.68123353746748005</c:v>
                </c:pt>
                <c:pt idx="400">
                  <c:v>0.67501582974653029</c:v>
                </c:pt>
                <c:pt idx="401">
                  <c:v>0.6714285675000502</c:v>
                </c:pt>
                <c:pt idx="402">
                  <c:v>0.66524650952574049</c:v>
                </c:pt>
                <c:pt idx="403">
                  <c:v>0.66167258190106004</c:v>
                </c:pt>
                <c:pt idx="404">
                  <c:v>0.65552582504937007</c:v>
                </c:pt>
                <c:pt idx="405">
                  <c:v>0.65196516608206068</c:v>
                </c:pt>
                <c:pt idx="406">
                  <c:v>0.64585336656856018</c:v>
                </c:pt>
                <c:pt idx="407">
                  <c:v>0.64230591036838991</c:v>
                </c:pt>
                <c:pt idx="408">
                  <c:v>0.63622872914435025</c:v>
                </c:pt>
                <c:pt idx="409">
                  <c:v>0.63269440992529002</c:v>
                </c:pt>
                <c:pt idx="410">
                  <c:v>0.6266515125935106</c:v>
                </c:pt>
                <c:pt idx="411">
                  <c:v>0.62313026466547061</c:v>
                </c:pt>
                <c:pt idx="412">
                  <c:v>0.61712132141917042</c:v>
                </c:pt>
                <c:pt idx="413">
                  <c:v>0.61361307920371022</c:v>
                </c:pt>
                <c:pt idx="414">
                  <c:v>0.6076377647266602</c:v>
                </c:pt>
                <c:pt idx="415">
                  <c:v>0.6041424627716907</c:v>
                </c:pt>
                <c:pt idx="416">
                  <c:v>0.59820045615841</c:v>
                </c:pt>
                <c:pt idx="417">
                  <c:v>0.59471802915359007</c:v>
                </c:pt>
                <c:pt idx="418">
                  <c:v>0.58880901384127071</c:v>
                </c:pt>
                <c:pt idx="419">
                  <c:v>0.58533939661021073</c:v>
                </c:pt>
                <c:pt idx="420">
                  <c:v>0.57946306029965999</c:v>
                </c:pt>
                <c:pt idx="421">
                  <c:v>0.57600618783616042</c:v>
                </c:pt>
                <c:pt idx="422">
                  <c:v>0.57016222240793013</c:v>
                </c:pt>
                <c:pt idx="423">
                  <c:v>0.56671802986732001</c:v>
                </c:pt>
                <c:pt idx="424">
                  <c:v>0.56090613132484002</c:v>
                </c:pt>
                <c:pt idx="425">
                  <c:v>0.55747455402811052</c:v>
                </c:pt>
                <c:pt idx="426">
                  <c:v>0.55169442241848987</c:v>
                </c:pt>
                <c:pt idx="427">
                  <c:v>0.54827539587224994</c:v>
                </c:pt>
                <c:pt idx="428">
                  <c:v>0.54252673521625994</c:v>
                </c:pt>
                <c:pt idx="429">
                  <c:v>0.53912019512091991</c:v>
                </c:pt>
                <c:pt idx="430">
                  <c:v>0.53340271334323042</c:v>
                </c:pt>
                <c:pt idx="431">
                  <c:v>0.53000859559586022</c:v>
                </c:pt>
                <c:pt idx="432">
                  <c:v>0.52432200445938992</c:v>
                </c:pt>
                <c:pt idx="433">
                  <c:v>0.52094024516559045</c:v>
                </c:pt>
                <c:pt idx="434">
                  <c:v>0.5152842602108203</c:v>
                </c:pt>
                <c:pt idx="435">
                  <c:v>0.5119147956781207</c:v>
                </c:pt>
                <c:pt idx="436">
                  <c:v>0.50628913615526017</c:v>
                </c:pt>
                <c:pt idx="437">
                  <c:v>0.50293190291474055</c:v>
                </c:pt>
                <c:pt idx="438">
                  <c:v>0.49733629171786031</c:v>
                </c:pt>
                <c:pt idx="439">
                  <c:v>0.49399122653237004</c:v>
                </c:pt>
                <c:pt idx="440">
                  <c:v>0.48842539014650033</c:v>
                </c:pt>
                <c:pt idx="441">
                  <c:v>0.4850924299925401</c:v>
                </c:pt>
                <c:pt idx="442">
                  <c:v>0.47955609842927061</c:v>
                </c:pt>
                <c:pt idx="443">
                  <c:v>0.47623518052784064</c:v>
                </c:pt>
                <c:pt idx="444">
                  <c:v>0.47072808726173054</c:v>
                </c:pt>
                <c:pt idx="445">
                  <c:v>0.46741914907538007</c:v>
                </c:pt>
                <c:pt idx="446">
                  <c:v>0.46194103099135031</c:v>
                </c:pt>
                <c:pt idx="447">
                  <c:v>0.45864401023036994</c:v>
                </c:pt>
                <c:pt idx="448">
                  <c:v>0.45319460757310992</c:v>
                </c:pt>
                <c:pt idx="449">
                  <c:v>0.44990944218880013</c:v>
                </c:pt>
                <c:pt idx="450">
                  <c:v>0.44448849848979055</c:v>
                </c:pt>
                <c:pt idx="451">
                  <c:v>0.44121512669784035</c:v>
                </c:pt>
                <c:pt idx="452">
                  <c:v>0.43582238873703005</c:v>
                </c:pt>
                <c:pt idx="453">
                  <c:v>0.43256074900671049</c:v>
                </c:pt>
                <c:pt idx="454">
                  <c:v>0.42719596675921068</c:v>
                </c:pt>
                <c:pt idx="455">
                  <c:v>0.42394599782170062</c:v>
                </c:pt>
                <c:pt idx="456">
                  <c:v>0.41860892440200015</c:v>
                </c:pt>
                <c:pt idx="457">
                  <c:v>0.41537056525625005</c:v>
                </c:pt>
                <c:pt idx="458">
                  <c:v>0.41006095685104071</c:v>
                </c:pt>
                <c:pt idx="459">
                  <c:v>0.40683414676958041</c:v>
                </c:pt>
                <c:pt idx="460">
                  <c:v>0.40155176262356029</c:v>
                </c:pt>
                <c:pt idx="461">
                  <c:v>0.39833644114391031</c:v>
                </c:pt>
                <c:pt idx="462">
                  <c:v>0.3930810434729004</c:v>
                </c:pt>
                <c:pt idx="463">
                  <c:v>0.38987715041478044</c:v>
                </c:pt>
                <c:pt idx="464">
                  <c:v>0.38464850438704001</c:v>
                </c:pt>
                <c:pt idx="465">
                  <c:v>0.38145597984745994</c:v>
                </c:pt>
                <c:pt idx="466">
                  <c:v>0.37625385351840013</c:v>
                </c:pt>
                <c:pt idx="467">
                  <c:v>0.37307263787593037</c:v>
                </c:pt>
                <c:pt idx="468">
                  <c:v>0.36789680215095011</c:v>
                </c:pt>
                <c:pt idx="469">
                  <c:v>0.36472683606526068</c:v>
                </c:pt>
                <c:pt idx="470">
                  <c:v>0.35957706465368044</c:v>
                </c:pt>
                <c:pt idx="471">
                  <c:v>0.35641828906751005</c:v>
                </c:pt>
                <c:pt idx="472">
                  <c:v>0.35129435843592027</c:v>
                </c:pt>
                <c:pt idx="473">
                  <c:v>0.34814671459142055</c:v>
                </c:pt>
                <c:pt idx="474">
                  <c:v>0.34304840391256075</c:v>
                </c:pt>
                <c:pt idx="475">
                  <c:v>0.33991183332889996</c:v>
                </c:pt>
                <c:pt idx="476">
                  <c:v>0.33483892446172003</c:v>
                </c:pt>
                <c:pt idx="477">
                  <c:v>0.33171336895831072</c:v>
                </c:pt>
                <c:pt idx="478">
                  <c:v>0.32666564637532058</c:v>
                </c:pt>
                <c:pt idx="479">
                  <c:v>0.32355104806449031</c:v>
                </c:pt>
                <c:pt idx="480">
                  <c:v>0.3185282988376601</c:v>
                </c:pt>
                <c:pt idx="481">
                  <c:v>0.31542460012667028</c:v>
                </c:pt>
                <c:pt idx="482">
                  <c:v>0.31042661387089066</c:v>
                </c:pt>
                <c:pt idx="483">
                  <c:v>0.30733375745928004</c:v>
                </c:pt>
                <c:pt idx="484">
                  <c:v>0.30236032630203002</c:v>
                </c:pt>
                <c:pt idx="485">
                  <c:v>0.29927825518752993</c:v>
                </c:pt>
                <c:pt idx="486">
                  <c:v>0.29432917372692025</c:v>
                </c:pt>
                <c:pt idx="487">
                  <c:v>0.29125783120674065</c:v>
                </c:pt>
                <c:pt idx="488">
                  <c:v>0.28633289647632054</c:v>
                </c:pt>
                <c:pt idx="489">
                  <c:v>0.28327222614305025</c:v>
                </c:pt>
                <c:pt idx="490">
                  <c:v>0.27837123756133053</c:v>
                </c:pt>
                <c:pt idx="491">
                  <c:v>0.27532118331689048</c:v>
                </c:pt>
                <c:pt idx="492">
                  <c:v>0.27044394266977001</c:v>
                </c:pt>
                <c:pt idx="493">
                  <c:v>0.26740444871122016</c:v>
                </c:pt>
                <c:pt idx="494">
                  <c:v>0.26255076010092004</c:v>
                </c:pt>
                <c:pt idx="495">
                  <c:v>0.25952177092676987</c:v>
                </c:pt>
                <c:pt idx="496">
                  <c:v>0.25469144074564998</c:v>
                </c:pt>
                <c:pt idx="497">
                  <c:v>0.25167290115268059</c:v>
                </c:pt>
                <c:pt idx="498">
                  <c:v>0.24686573805269063</c:v>
                </c:pt>
                <c:pt idx="499">
                  <c:v>0.24385759314792033</c:v>
                </c:pt>
                <c:pt idx="500">
                  <c:v>0.23907340798906063</c:v>
                </c:pt>
                <c:pt idx="501">
                  <c:v>0.2360756031818001</c:v>
                </c:pt>
                <c:pt idx="502">
                  <c:v>0.23131420900978039</c:v>
                </c:pt>
                <c:pt idx="503">
                  <c:v>0.22832669000597061</c:v>
                </c:pt>
                <c:pt idx="504">
                  <c:v>0.22358790202689072</c:v>
                </c:pt>
                <c:pt idx="505">
                  <c:v>0.22061061483801048</c:v>
                </c:pt>
                <c:pt idx="506">
                  <c:v>0.21589425037354992</c:v>
                </c:pt>
                <c:pt idx="507">
                  <c:v>0.2129271413166105</c:v>
                </c:pt>
                <c:pt idx="508">
                  <c:v>0.20823301978338016</c:v>
                </c:pt>
                <c:pt idx="509">
                  <c:v>0.20527603547929019</c:v>
                </c:pt>
                <c:pt idx="510">
                  <c:v>0.20060397834549004</c:v>
                </c:pt>
                <c:pt idx="511">
                  <c:v>0.19765706571009023</c:v>
                </c:pt>
                <c:pt idx="512">
                  <c:v>0.1930068964778604</c:v>
                </c:pt>
                <c:pt idx="513">
                  <c:v>0.19007000273467067</c:v>
                </c:pt>
                <c:pt idx="514">
                  <c:v>0.18544154690030012</c:v>
                </c:pt>
                <c:pt idx="515">
                  <c:v>0.18251461958154991</c:v>
                </c:pt>
                <c:pt idx="516">
                  <c:v>0.17790770461128069</c:v>
                </c:pt>
                <c:pt idx="517">
                  <c:v>0.17499069154007074</c:v>
                </c:pt>
                <c:pt idx="518">
                  <c:v>0.17040514684283004</c:v>
                </c:pt>
                <c:pt idx="519">
                  <c:v>0.16749799615582006</c:v>
                </c:pt>
                <c:pt idx="520">
                  <c:v>0.16293365304510044</c:v>
                </c:pt>
                <c:pt idx="521">
                  <c:v>0.16003631316640021</c:v>
                </c:pt>
                <c:pt idx="522">
                  <c:v>0.15549300485070994</c:v>
                </c:pt>
                <c:pt idx="523">
                  <c:v>0.15260542452078063</c:v>
                </c:pt>
                <c:pt idx="524">
                  <c:v>0.14808298605621051</c:v>
                </c:pt>
                <c:pt idx="525">
                  <c:v>0.1452051143035904</c:v>
                </c:pt>
                <c:pt idx="526">
                  <c:v>0.14070338258600046</c:v>
                </c:pt>
                <c:pt idx="527">
                  <c:v>0.13783516873849067</c:v>
                </c:pt>
                <c:pt idx="528">
                  <c:v>0.13335398245795993</c:v>
                </c:pt>
                <c:pt idx="529">
                  <c:v>0.13049537615775009</c:v>
                </c:pt>
                <c:pt idx="530">
                  <c:v>0.12603457578611987</c:v>
                </c:pt>
                <c:pt idx="531">
                  <c:v>0.12318552695734031</c:v>
                </c:pt>
                <c:pt idx="532">
                  <c:v>0.11874495471719015</c:v>
                </c:pt>
                <c:pt idx="533">
                  <c:v>0.11590541358738005</c:v>
                </c:pt>
                <c:pt idx="534">
                  <c:v>0.11148491343920064</c:v>
                </c:pt>
                <c:pt idx="535">
                  <c:v>0.10865483053466996</c:v>
                </c:pt>
                <c:pt idx="536">
                  <c:v>0.10425424812844053</c:v>
                </c:pt>
                <c:pt idx="537">
                  <c:v>0.10143357426603039</c:v>
                </c:pt>
                <c:pt idx="538">
                  <c:v>9.7052756945450014E-2</c:v>
                </c:pt>
                <c:pt idx="539">
                  <c:v>9.4241443238940015E-2</c:v>
                </c:pt>
                <c:pt idx="540">
                  <c:v>8.9880239988450406E-2</c:v>
                </c:pt>
                <c:pt idx="541">
                  <c:v>8.7078237851100582E-2</c:v>
                </c:pt>
                <c:pt idx="542">
                  <c:v>8.2736499293650567E-2</c:v>
                </c:pt>
                <c:pt idx="543">
                  <c:v>7.994376042419038E-2</c:v>
                </c:pt>
                <c:pt idx="544">
                  <c:v>7.5621338801820315E-2</c:v>
                </c:pt>
                <c:pt idx="545">
                  <c:v>7.2837815194370492E-2</c:v>
                </c:pt>
                <c:pt idx="546">
                  <c:v>6.8534564319060465E-2</c:v>
                </c:pt>
                <c:pt idx="547">
                  <c:v>6.5760208257570341E-2</c:v>
                </c:pt>
                <c:pt idx="548">
                  <c:v>6.1475983520290711E-2</c:v>
                </c:pt>
                <c:pt idx="549">
                  <c:v>5.8710747582230383E-2</c:v>
                </c:pt>
                <c:pt idx="550">
                  <c:v>5.4445405913760681E-2</c:v>
                </c:pt>
                <c:pt idx="551">
                  <c:v>5.1689242959410464E-2</c:v>
                </c:pt>
                <c:pt idx="552">
                  <c:v>4.7442642807060231E-2</c:v>
                </c:pt>
                <c:pt idx="553">
                  <c:v>4.4695505987970563E-2</c:v>
                </c:pt>
                <c:pt idx="554">
                  <c:v>4.0467507306810369E-2</c:v>
                </c:pt>
                <c:pt idx="555">
                  <c:v>3.7729350059319877E-2</c:v>
                </c:pt>
                <c:pt idx="556">
                  <c:v>3.3519814285180694E-2</c:v>
                </c:pt>
                <c:pt idx="557">
                  <c:v>3.0790590335440626E-2</c:v>
                </c:pt>
                <c:pt idx="558">
                  <c:v>2.6599380356630675E-2</c:v>
                </c:pt>
                <c:pt idx="559">
                  <c:v>2.3879043707710323E-2</c:v>
                </c:pt>
                <c:pt idx="560">
                  <c:v>1.9706023864010547E-2</c:v>
                </c:pt>
                <c:pt idx="561">
                  <c:v>1.699452880866037E-2</c:v>
                </c:pt>
                <c:pt idx="562">
                  <c:v>1.2839564851760521E-2</c:v>
                </c:pt>
                <c:pt idx="563">
                  <c:v>1.0136865959379904E-2</c:v>
                </c:pt>
                <c:pt idx="564">
                  <c:v>5.9998250496207106E-3</c:v>
                </c:pt>
                <c:pt idx="565">
                  <c:v>3.3058771694305378E-3</c:v>
                </c:pt>
                <c:pt idx="566">
                  <c:v>0.66244338923075041</c:v>
                </c:pt>
                <c:pt idx="567">
                  <c:v>0.6598207339080906</c:v>
                </c:pt>
                <c:pt idx="568">
                  <c:v>0.65530702466986046</c:v>
                </c:pt>
                <c:pt idx="569">
                  <c:v>0.65269152064037073</c:v>
                </c:pt>
                <c:pt idx="570">
                  <c:v>0.64819668865433044</c:v>
                </c:pt>
                <c:pt idx="571">
                  <c:v>0.6455883098801003</c:v>
                </c:pt>
                <c:pt idx="572">
                  <c:v>0.64111222035973991</c:v>
                </c:pt>
                <c:pt idx="573">
                  <c:v>0.63851094082164028</c:v>
                </c:pt>
                <c:pt idx="574">
                  <c:v>0.63405346035120047</c:v>
                </c:pt>
                <c:pt idx="575">
                  <c:v>0.63145925405475989</c:v>
                </c:pt>
                <c:pt idx="576">
                  <c:v>0.62702025055690047</c:v>
                </c:pt>
                <c:pt idx="577">
                  <c:v>0.62443309153799031</c:v>
                </c:pt>
                <c:pt idx="578">
                  <c:v>0.62001243427372987</c:v>
                </c:pt>
                <c:pt idx="579">
                  <c:v>0.61743229660307009</c:v>
                </c:pt>
                <c:pt idx="580">
                  <c:v>0.61302985613362004</c:v>
                </c:pt>
                <c:pt idx="581">
                  <c:v>0.6104567139241901</c:v>
                </c:pt>
                <c:pt idx="582">
                  <c:v>0.60607236211217064</c:v>
                </c:pt>
                <c:pt idx="583">
                  <c:v>0.60350618949579005</c:v>
                </c:pt>
                <c:pt idx="584">
                  <c:v>0.5991397994877401</c:v>
                </c:pt>
                <c:pt idx="585">
                  <c:v>0.59658057065273074</c:v>
                </c:pt>
                <c:pt idx="586">
                  <c:v>0.59223201684953075</c:v>
                </c:pt>
                <c:pt idx="587">
                  <c:v>0.58967970601181019</c:v>
                </c:pt>
                <c:pt idx="588">
                  <c:v>0.58534886405748043</c:v>
                </c:pt>
                <c:pt idx="589">
                  <c:v>0.58280344548481988</c:v>
                </c:pt>
                <c:pt idx="590">
                  <c:v>0.57849019227028009</c:v>
                </c:pt>
                <c:pt idx="591">
                  <c:v>0.57595164027239054</c:v>
                </c:pt>
                <c:pt idx="592">
                  <c:v>0.57165585387571038</c:v>
                </c:pt>
                <c:pt idx="593">
                  <c:v>0.56912414282045987</c:v>
                </c:pt>
                <c:pt idx="594">
                  <c:v>0.5648457025355702</c:v>
                </c:pt>
                <c:pt idx="595">
                  <c:v>0.56232080682147068</c:v>
                </c:pt>
                <c:pt idx="596">
                  <c:v>0.55805959311757025</c:v>
                </c:pt>
                <c:pt idx="597">
                  <c:v>0.55554148721274998</c:v>
                </c:pt>
                <c:pt idx="598">
                  <c:v>0.55129738173467047</c:v>
                </c:pt>
                <c:pt idx="599">
                  <c:v>0.54878604015005994</c:v>
                </c:pt>
                <c:pt idx="600">
                  <c:v>0.54455892569058051</c:v>
                </c:pt>
                <c:pt idx="601">
                  <c:v>0.54205432299043999</c:v>
                </c:pt>
                <c:pt idx="602">
                  <c:v>0.53784408348067014</c:v>
                </c:pt>
                <c:pt idx="603">
                  <c:v>0.53534619429215002</c:v>
                </c:pt>
                <c:pt idx="604">
                  <c:v>0.53115271478493042</c:v>
                </c:pt>
                <c:pt idx="605">
                  <c:v>0.52866151378938042</c:v>
                </c:pt>
                <c:pt idx="606">
                  <c:v>0.52448468045703045</c:v>
                </c:pt>
                <c:pt idx="607">
                  <c:v>0.5220001423908105</c:v>
                </c:pt>
                <c:pt idx="608">
                  <c:v>0.51783984250087034</c:v>
                </c:pt>
                <c:pt idx="609">
                  <c:v>0.51536194216514009</c:v>
                </c:pt>
                <c:pt idx="610">
                  <c:v>0.5112180640516204</c:v>
                </c:pt>
                <c:pt idx="611">
                  <c:v>0.50874677632202037</c:v>
                </c:pt>
                <c:pt idx="612">
                  <c:v>0.5046192094052202</c:v>
                </c:pt>
                <c:pt idx="613">
                  <c:v>0.50215450919990001</c:v>
                </c:pt>
                <c:pt idx="614">
                  <c:v>0.49804314394379023</c:v>
                </c:pt>
                <c:pt idx="615">
                  <c:v>0.49558500626071034</c:v>
                </c:pt>
                <c:pt idx="616">
                  <c:v>0.49148973418455011</c:v>
                </c:pt>
                <c:pt idx="617">
                  <c:v>0.48903813408038044</c:v>
                </c:pt>
                <c:pt idx="618">
                  <c:v>0.48495884772898989</c:v>
                </c:pt>
                <c:pt idx="619">
                  <c:v>0.48251376032525073</c:v>
                </c:pt>
                <c:pt idx="620">
                  <c:v>0.47845035325013008</c:v>
                </c:pt>
                <c:pt idx="621">
                  <c:v>0.47601175375377025</c:v>
                </c:pt>
                <c:pt idx="622">
                  <c:v>0.47196412052252068</c:v>
                </c:pt>
                <c:pt idx="623">
                  <c:v>0.46953198418922071</c:v>
                </c:pt>
                <c:pt idx="624">
                  <c:v>0.4655000203622599</c:v>
                </c:pt>
                <c:pt idx="625">
                  <c:v>0.4630743225257703</c:v>
                </c:pt>
                <c:pt idx="626">
                  <c:v>0.45905792464164019</c:v>
                </c:pt>
                <c:pt idx="627">
                  <c:v>0.4566386407118399</c:v>
                </c:pt>
                <c:pt idx="628">
                  <c:v>0.45263770627242028</c:v>
                </c:pt>
                <c:pt idx="629">
                  <c:v>0.45022481172506001</c:v>
                </c:pt>
                <c:pt idx="630">
                  <c:v>0.44623923919396002</c:v>
                </c:pt>
                <c:pt idx="631">
                  <c:v>0.44383270958967991</c:v>
                </c:pt>
                <c:pt idx="632">
                  <c:v>0.43986239837048036</c:v>
                </c:pt>
                <c:pt idx="633">
                  <c:v>0.43746220933488011</c:v>
                </c:pt>
                <c:pt idx="634">
                  <c:v>0.43350705977029058</c:v>
                </c:pt>
                <c:pt idx="635">
                  <c:v>0.43111318700938028</c:v>
                </c:pt>
                <c:pt idx="636">
                  <c:v>0.42717310036382994</c:v>
                </c:pt>
                <c:pt idx="637">
                  <c:v>0.42478551964889011</c:v>
                </c:pt>
                <c:pt idx="638">
                  <c:v>0.42086039809950027</c:v>
                </c:pt>
                <c:pt idx="639">
                  <c:v>0.41847908528660049</c:v>
                </c:pt>
                <c:pt idx="640">
                  <c:v>0.41456883191286042</c:v>
                </c:pt>
                <c:pt idx="641">
                  <c:v>0.41219376293840071</c:v>
                </c:pt>
                <c:pt idx="642">
                  <c:v>0.40829828170117022</c:v>
                </c:pt>
                <c:pt idx="643">
                  <c:v>0.40592943257653058</c:v>
                </c:pt>
                <c:pt idx="644">
                  <c:v>0.40204862831799026</c:v>
                </c:pt>
                <c:pt idx="645">
                  <c:v>0.39968597513747017</c:v>
                </c:pt>
                <c:pt idx="646">
                  <c:v>0.39581975357310029</c:v>
                </c:pt>
                <c:pt idx="647">
                  <c:v>0.39346327250619062</c:v>
                </c:pt>
                <c:pt idx="648">
                  <c:v>0.38961154021050071</c:v>
                </c:pt>
                <c:pt idx="649">
                  <c:v>0.38726120750366011</c:v>
                </c:pt>
                <c:pt idx="650">
                  <c:v>0.38342387189477023</c:v>
                </c:pt>
                <c:pt idx="651">
                  <c:v>0.38107966388785997</c:v>
                </c:pt>
                <c:pt idx="652">
                  <c:v>0.37725663322893066</c:v>
                </c:pt>
                <c:pt idx="653">
                  <c:v>0.37491852632745015</c:v>
                </c:pt>
                <c:pt idx="654">
                  <c:v>0.37110970969431012</c:v>
                </c:pt>
                <c:pt idx="655">
                  <c:v>0.36877768039855052</c:v>
                </c:pt>
                <c:pt idx="656">
                  <c:v>0.36498298771268001</c:v>
                </c:pt>
                <c:pt idx="657">
                  <c:v>0.36265701260234007</c:v>
                </c:pt>
                <c:pt idx="658">
                  <c:v>0.35887635456260014</c:v>
                </c:pt>
                <c:pt idx="659">
                  <c:v>0.35655641029982021</c:v>
                </c:pt>
                <c:pt idx="660">
                  <c:v>0.35278969843146069</c:v>
                </c:pt>
                <c:pt idx="661">
                  <c:v>0.35047576175447048</c:v>
                </c:pt>
                <c:pt idx="662">
                  <c:v>0.34672290836585073</c:v>
                </c:pt>
                <c:pt idx="663">
                  <c:v>0.34441495610162054</c:v>
                </c:pt>
                <c:pt idx="664">
                  <c:v>0.34067587427666002</c:v>
                </c:pt>
                <c:pt idx="665">
                  <c:v>0.3383738833457306</c:v>
                </c:pt>
                <c:pt idx="666">
                  <c:v>0.33464848694555016</c:v>
                </c:pt>
                <c:pt idx="667">
                  <c:v>0.33235243434183026</c:v>
                </c:pt>
                <c:pt idx="668">
                  <c:v>0.32864063798187004</c:v>
                </c:pt>
                <c:pt idx="669">
                  <c:v>0.32635050078805072</c:v>
                </c:pt>
                <c:pt idx="670">
                  <c:v>0.32265221985235026</c:v>
                </c:pt>
                <c:pt idx="671">
                  <c:v>0.32036797523810989</c:v>
                </c:pt>
                <c:pt idx="672">
                  <c:v>0.31668312585005065</c:v>
                </c:pt>
                <c:pt idx="673">
                  <c:v>0.31440475106476029</c:v>
                </c:pt>
                <c:pt idx="674">
                  <c:v>0.31073325008784014</c:v>
                </c:pt>
                <c:pt idx="675">
                  <c:v>0.30846072247109024</c:v>
                </c:pt>
                <c:pt idx="676">
                  <c:v>0.30480248749439021</c:v>
                </c:pt>
                <c:pt idx="677">
                  <c:v>0.30253578447025031</c:v>
                </c:pt>
                <c:pt idx="678">
                  <c:v>0.29889073381094011</c:v>
                </c:pt>
                <c:pt idx="679">
                  <c:v>0.29662983289101064</c:v>
                </c:pt>
                <c:pt idx="680">
                  <c:v>0.29299788556390993</c:v>
                </c:pt>
                <c:pt idx="681">
                  <c:v>0.29074276434810997</c:v>
                </c:pt>
                <c:pt idx="682">
                  <c:v>0.28712384009275027</c:v>
                </c:pt>
                <c:pt idx="683">
                  <c:v>0.28487447626260032</c:v>
                </c:pt>
                <c:pt idx="684">
                  <c:v>0.28126849549535038</c:v>
                </c:pt>
                <c:pt idx="685">
                  <c:v>0.27902486682723016</c:v>
                </c:pt>
                <c:pt idx="686">
                  <c:v>0.27543175066901071</c:v>
                </c:pt>
                <c:pt idx="687">
                  <c:v>0.27319383502314043</c:v>
                </c:pt>
                <c:pt idx="688">
                  <c:v>0.26961350526382066</c:v>
                </c:pt>
                <c:pt idx="689">
                  <c:v>0.26738128058069055</c:v>
                </c:pt>
                <c:pt idx="690">
                  <c:v>0.26381365969076054</c:v>
                </c:pt>
                <c:pt idx="691">
                  <c:v>0.26158710401165042</c:v>
                </c:pt>
                <c:pt idx="692">
                  <c:v>0.25803211513203994</c:v>
                </c:pt>
                <c:pt idx="693">
                  <c:v>0.25581120656720024</c:v>
                </c:pt>
                <c:pt idx="694">
                  <c:v>0.2522687734965201</c:v>
                </c:pt>
                <c:pt idx="695">
                  <c:v>0.25005349025918999</c:v>
                </c:pt>
                <c:pt idx="696">
                  <c:v>0.24652353743110034</c:v>
                </c:pt>
                <c:pt idx="697">
                  <c:v>0.24431385781908066</c:v>
                </c:pt>
                <c:pt idx="698">
                  <c:v>0.24079631033046045</c:v>
                </c:pt>
                <c:pt idx="699">
                  <c:v>0.23859221272457987</c:v>
                </c:pt>
                <c:pt idx="700">
                  <c:v>0.23508699630466001</c:v>
                </c:pt>
                <c:pt idx="701">
                  <c:v>0.23288845917838064</c:v>
                </c:pt>
                <c:pt idx="702">
                  <c:v>0.22939550017462995</c:v>
                </c:pt>
                <c:pt idx="703">
                  <c:v>0.22720250209528992</c:v>
                </c:pt>
                <c:pt idx="704">
                  <c:v>0.22372172749378993</c:v>
                </c:pt>
                <c:pt idx="705">
                  <c:v>0.22153424710253056</c:v>
                </c:pt>
                <c:pt idx="706">
                  <c:v>0.21806558449554991</c:v>
                </c:pt>
                <c:pt idx="707">
                  <c:v>0.21588360052090039</c:v>
                </c:pt>
                <c:pt idx="708">
                  <c:v>0.21242697812555988</c:v>
                </c:pt>
                <c:pt idx="709">
                  <c:v>0.21025046939875036</c:v>
                </c:pt>
                <c:pt idx="710">
                  <c:v>0.20680581600618009</c:v>
                </c:pt>
                <c:pt idx="711">
                  <c:v>0.20463476144356019</c:v>
                </c:pt>
                <c:pt idx="712">
                  <c:v>0.20120200647140063</c:v>
                </c:pt>
                <c:pt idx="713">
                  <c:v>0.1990363850576502</c:v>
                </c:pt>
                <c:pt idx="714">
                  <c:v>0.19561545849344064</c:v>
                </c:pt>
                <c:pt idx="715">
                  <c:v>0.19345524933373071</c:v>
                </c:pt>
                <c:pt idx="716">
                  <c:v>0.19004608175815996</c:v>
                </c:pt>
                <c:pt idx="717">
                  <c:v>0.18789126400849998</c:v>
                </c:pt>
                <c:pt idx="718">
                  <c:v>0.18449378657949023</c:v>
                </c:pt>
                <c:pt idx="719">
                  <c:v>0.18234433951378026</c:v>
                </c:pt>
                <c:pt idx="720">
                  <c:v>0.17895848395257019</c:v>
                </c:pt>
                <c:pt idx="721">
                  <c:v>0.17681438692329987</c:v>
                </c:pt>
                <c:pt idx="722">
                  <c:v>0.17344008552023027</c:v>
                </c:pt>
                <c:pt idx="723">
                  <c:v>0.17130131795713055</c:v>
                </c:pt>
                <c:pt idx="724">
                  <c:v>0.16793850356624063</c:v>
                </c:pt>
                <c:pt idx="725">
                  <c:v>0.16580504500061988</c:v>
                </c:pt>
                <c:pt idx="726">
                  <c:v>0.16245365102126996</c:v>
                </c:pt>
                <c:pt idx="727">
                  <c:v>0.16032548105598021</c:v>
                </c:pt>
                <c:pt idx="728">
                  <c:v>0.15698544144565041</c:v>
                </c:pt>
                <c:pt idx="729">
                  <c:v>0.15486253979003006</c:v>
                </c:pt>
                <c:pt idx="730">
                  <c:v>0.15153378902684</c:v>
                </c:pt>
                <c:pt idx="731">
                  <c:v>0.14941613546247012</c:v>
                </c:pt>
                <c:pt idx="732">
                  <c:v>0.14609860858482016</c:v>
                </c:pt>
                <c:pt idx="733">
                  <c:v>0.14398618298592059</c:v>
                </c:pt>
                <c:pt idx="734">
                  <c:v>0.14067981554016029</c:v>
                </c:pt>
                <c:pt idx="735">
                  <c:v>0.13857259786569998</c:v>
                </c:pt>
                <c:pt idx="736">
                  <c:v>0.13527732593844011</c:v>
                </c:pt>
                <c:pt idx="737">
                  <c:v>0.13317529624351998</c:v>
                </c:pt>
                <c:pt idx="738">
                  <c:v>0.12989105642437071</c:v>
                </c:pt>
                <c:pt idx="739">
                  <c:v>0.12779419483416987</c:v>
                </c:pt>
                <c:pt idx="740">
                  <c:v>0.12452092424061068</c:v>
                </c:pt>
                <c:pt idx="741">
                  <c:v>0.12242921098760995</c:v>
                </c:pt>
                <c:pt idx="742">
                  <c:v>0.11916684723301074</c:v>
                </c:pt>
                <c:pt idx="743">
                  <c:v>0.11708026261596061</c:v>
                </c:pt>
                <c:pt idx="744">
                  <c:v>0.11382874382189989</c:v>
                </c:pt>
                <c:pt idx="745">
                  <c:v>0.11174726823151016</c:v>
                </c:pt>
                <c:pt idx="746">
                  <c:v>0.10850653302751034</c:v>
                </c:pt>
                <c:pt idx="747">
                  <c:v>0.10643014694473063</c:v>
                </c:pt>
                <c:pt idx="748">
                  <c:v>0.10320013443435005</c:v>
                </c:pt>
                <c:pt idx="749">
                  <c:v>0.10112881842616073</c:v>
                </c:pt>
                <c:pt idx="750">
                  <c:v>9.7909468202600713E-2</c:v>
                </c:pt>
                <c:pt idx="751">
                  <c:v>9.5843202921710002E-2</c:v>
                </c:pt>
                <c:pt idx="752">
                  <c:v>9.2634455064350085E-2</c:v>
                </c:pt>
                <c:pt idx="753">
                  <c:v>9.057322124624001E-2</c:v>
                </c:pt>
                <c:pt idx="754">
                  <c:v>8.7375016313980147E-2</c:v>
                </c:pt>
                <c:pt idx="755">
                  <c:v>8.53187947754801E-2</c:v>
                </c:pt>
                <c:pt idx="756">
                  <c:v>8.2131073799629917E-2</c:v>
                </c:pt>
                <c:pt idx="757">
                  <c:v>8.0079845446090481E-2</c:v>
                </c:pt>
                <c:pt idx="758">
                  <c:v>7.6902549917460483E-2</c:v>
                </c:pt>
                <c:pt idx="759">
                  <c:v>7.4856295737170342E-2</c:v>
                </c:pt>
                <c:pt idx="760">
                  <c:v>7.1689367622820299E-2</c:v>
                </c:pt>
                <c:pt idx="761">
                  <c:v>6.9648068696130494E-2</c:v>
                </c:pt>
                <c:pt idx="762">
                  <c:v>6.6491450398999952E-2</c:v>
                </c:pt>
                <c:pt idx="763">
                  <c:v>6.4455087886440054E-2</c:v>
                </c:pt>
                <c:pt idx="764">
                  <c:v>6.1308722279890482E-2</c:v>
                </c:pt>
                <c:pt idx="765">
                  <c:v>5.9277277414670593E-2</c:v>
                </c:pt>
                <c:pt idx="766">
                  <c:v>5.6141107818819869E-2</c:v>
                </c:pt>
                <c:pt idx="767">
                  <c:v>5.4114561941620565E-2</c:v>
                </c:pt>
                <c:pt idx="768">
                  <c:v>5.0988532108890539E-2</c:v>
                </c:pt>
                <c:pt idx="769">
                  <c:v>4.8966866617270455E-2</c:v>
                </c:pt>
                <c:pt idx="770">
                  <c:v>4.5850920753270685E-2</c:v>
                </c:pt>
                <c:pt idx="771">
                  <c:v>4.3834117152930396E-2</c:v>
                </c:pt>
                <c:pt idx="772">
                  <c:v>4.072819989147991E-2</c:v>
                </c:pt>
                <c:pt idx="773">
                  <c:v>3.8716239751289905E-2</c:v>
                </c:pt>
                <c:pt idx="774">
                  <c:v>3.5620296155980391E-2</c:v>
                </c:pt>
                <c:pt idx="775">
                  <c:v>3.3613161144330661E-2</c:v>
                </c:pt>
                <c:pt idx="776">
                  <c:v>3.0527136703950575E-2</c:v>
                </c:pt>
                <c:pt idx="777">
                  <c:v>2.8524808555010495E-2</c:v>
                </c:pt>
                <c:pt idx="778">
                  <c:v>2.5448649186690098E-2</c:v>
                </c:pt>
                <c:pt idx="779">
                  <c:v>2.3451109727030683E-2</c:v>
                </c:pt>
                <c:pt idx="780">
                  <c:v>2.0384761754930203E-2</c:v>
                </c:pt>
                <c:pt idx="781">
                  <c:v>1.8391992897350384E-2</c:v>
                </c:pt>
                <c:pt idx="782">
                  <c:v>1.533540306782033E-2</c:v>
                </c:pt>
                <c:pt idx="783">
                  <c:v>1.3347386797800453E-2</c:v>
                </c:pt>
                <c:pt idx="784">
                  <c:v>1.0300502265410572E-2</c:v>
                </c:pt>
                <c:pt idx="785">
                  <c:v>8.3172206520201186E-3</c:v>
                </c:pt>
                <c:pt idx="786">
                  <c:v>5.2799889809307388E-3</c:v>
                </c:pt>
                <c:pt idx="787">
                  <c:v>3.301424170770062E-3</c:v>
                </c:pt>
                <c:pt idx="788">
                  <c:v>2.7379331388033279E-4</c:v>
                </c:pt>
                <c:pt idx="789">
                  <c:v>0.57108880378062032</c:v>
                </c:pt>
                <c:pt idx="790">
                  <c:v>0.56780811866599024</c:v>
                </c:pt>
                <c:pt idx="791">
                  <c:v>0.56587283010164047</c:v>
                </c:pt>
                <c:pt idx="792">
                  <c:v>0.56260227746503055</c:v>
                </c:pt>
                <c:pt idx="793">
                  <c:v>0.5606709756075805</c:v>
                </c:pt>
                <c:pt idx="794">
                  <c:v>0.55741050201829001</c:v>
                </c:pt>
                <c:pt idx="795">
                  <c:v>0.55548317543154013</c:v>
                </c:pt>
                <c:pt idx="796">
                  <c:v>0.55223272784466015</c:v>
                </c:pt>
                <c:pt idx="797">
                  <c:v>0.55030936511634998</c:v>
                </c:pt>
                <c:pt idx="798">
                  <c:v>0.54706889088449007</c:v>
                </c:pt>
                <c:pt idx="799">
                  <c:v>0.54514948061349067</c:v>
                </c:pt>
                <c:pt idx="800">
                  <c:v>0.54191892749456017</c:v>
                </c:pt>
                <c:pt idx="801">
                  <c:v>0.54000345829154028</c:v>
                </c:pt>
                <c:pt idx="802">
                  <c:v>0.53678277442747024</c:v>
                </c:pt>
                <c:pt idx="803">
                  <c:v>0.53487123493985056</c:v>
                </c:pt>
                <c:pt idx="804">
                  <c:v>0.53166036884132062</c:v>
                </c:pt>
                <c:pt idx="805">
                  <c:v>0.5297527477320001</c:v>
                </c:pt>
                <c:pt idx="806">
                  <c:v>0.52655164830586987</c:v>
                </c:pt>
                <c:pt idx="807">
                  <c:v>0.52464793425221057</c:v>
                </c:pt>
                <c:pt idx="808">
                  <c:v>0.52145655077729014</c:v>
                </c:pt>
                <c:pt idx="809">
                  <c:v>0.51955673247761069</c:v>
                </c:pt>
                <c:pt idx="810">
                  <c:v>0.51637501460472013</c:v>
                </c:pt>
                <c:pt idx="811">
                  <c:v>0.51447908078903026</c:v>
                </c:pt>
                <c:pt idx="812">
                  <c:v>0.51130697855041074</c:v>
                </c:pt>
                <c:pt idx="813">
                  <c:v>0.50941491794776006</c:v>
                </c:pt>
                <c:pt idx="814">
                  <c:v>0.50625238173030063</c:v>
                </c:pt>
                <c:pt idx="815">
                  <c:v>0.50436418311075037</c:v>
                </c:pt>
                <c:pt idx="816">
                  <c:v>0.50121116367487062</c:v>
                </c:pt>
                <c:pt idx="817">
                  <c:v>0.49932681582491067</c:v>
                </c:pt>
                <c:pt idx="818">
                  <c:v>0.49618326427756987</c:v>
                </c:pt>
                <c:pt idx="819">
                  <c:v>0.49430275600477014</c:v>
                </c:pt>
                <c:pt idx="820">
                  <c:v>0.49116862382157045</c:v>
                </c:pt>
                <c:pt idx="821">
                  <c:v>0.48929194395469988</c:v>
                </c:pt>
                <c:pt idx="822">
                  <c:v>0.48616718295343997</c:v>
                </c:pt>
                <c:pt idx="823">
                  <c:v>0.48429432035423048</c:v>
                </c:pt>
                <c:pt idx="824">
                  <c:v>0.48117888270332987</c:v>
                </c:pt>
                <c:pt idx="825">
                  <c:v>0.47930982624920038</c:v>
                </c:pt>
                <c:pt idx="826">
                  <c:v>0.47620366446848017</c:v>
                </c:pt>
                <c:pt idx="827">
                  <c:v>0.47433840306640995</c:v>
                </c:pt>
                <c:pt idx="828">
                  <c:v>0.47124147001534045</c:v>
                </c:pt>
                <c:pt idx="829">
                  <c:v>0.46937999257930052</c:v>
                </c:pt>
                <c:pt idx="830">
                  <c:v>0.4662922414676105</c:v>
                </c:pt>
                <c:pt idx="831">
                  <c:v>0.46443453694481018</c:v>
                </c:pt>
                <c:pt idx="832">
                  <c:v>0.46135592131417003</c:v>
                </c:pt>
                <c:pt idx="833">
                  <c:v>0.45950197868047038</c:v>
                </c:pt>
                <c:pt idx="834">
                  <c:v>0.45643245239963992</c:v>
                </c:pt>
                <c:pt idx="835">
                  <c:v>0.45458226065598062</c:v>
                </c:pt>
                <c:pt idx="836">
                  <c:v>0.45152177791824055</c:v>
                </c:pt>
                <c:pt idx="837">
                  <c:v>0.44967532609559058</c:v>
                </c:pt>
                <c:pt idx="838">
                  <c:v>0.44662384143041045</c:v>
                </c:pt>
                <c:pt idx="839">
                  <c:v>0.44478111856437064</c:v>
                </c:pt>
                <c:pt idx="840">
                  <c:v>0.44173858684129019</c:v>
                </c:pt>
                <c:pt idx="841">
                  <c:v>0.43989958201333046</c:v>
                </c:pt>
                <c:pt idx="842">
                  <c:v>0.43686595838391007</c:v>
                </c:pt>
                <c:pt idx="843">
                  <c:v>0.43503066069476048</c:v>
                </c:pt>
                <c:pt idx="844">
                  <c:v>0.43200590067404043</c:v>
                </c:pt>
                <c:pt idx="845">
                  <c:v>0.43017429924555017</c:v>
                </c:pt>
                <c:pt idx="846">
                  <c:v>0.42715835862910989</c:v>
                </c:pt>
                <c:pt idx="847">
                  <c:v>0.42533044260913044</c:v>
                </c:pt>
                <c:pt idx="848">
                  <c:v>0.42232327752556031</c:v>
                </c:pt>
                <c:pt idx="849">
                  <c:v>0.42049903610342998</c:v>
                </c:pt>
                <c:pt idx="850">
                  <c:v>0.41750060296845071</c:v>
                </c:pt>
                <c:pt idx="851">
                  <c:v>0.41568002534288073</c:v>
                </c:pt>
                <c:pt idx="852">
                  <c:v>0.41269028091260029</c:v>
                </c:pt>
                <c:pt idx="853">
                  <c:v>0.41087335631260036</c:v>
                </c:pt>
                <c:pt idx="854">
                  <c:v>0.40789225762325021</c:v>
                </c:pt>
                <c:pt idx="855">
                  <c:v>0.40607897530732995</c:v>
                </c:pt>
                <c:pt idx="856">
                  <c:v>0.40310647970469038</c:v>
                </c:pt>
                <c:pt idx="857">
                  <c:v>0.40129682896013019</c:v>
                </c:pt>
                <c:pt idx="858">
                  <c:v>0.39833289407282013</c:v>
                </c:pt>
                <c:pt idx="859">
                  <c:v>0.39652686420718997</c:v>
                </c:pt>
                <c:pt idx="860">
                  <c:v>0.39357144798111054</c:v>
                </c:pt>
                <c:pt idx="861">
                  <c:v>0.39176902834894989</c:v>
                </c:pt>
                <c:pt idx="862">
                  <c:v>0.38882208900823034</c:v>
                </c:pt>
                <c:pt idx="863">
                  <c:v>0.38702326896653005</c:v>
                </c:pt>
                <c:pt idx="864">
                  <c:v>0.38408476504014999</c:v>
                </c:pt>
                <c:pt idx="865">
                  <c:v>0.38228953397346999</c:v>
                </c:pt>
                <c:pt idx="866">
                  <c:v>0.37935942426793012</c:v>
                </c:pt>
                <c:pt idx="867">
                  <c:v>0.37756777161370003</c:v>
                </c:pt>
                <c:pt idx="868">
                  <c:v>0.37464601522368035</c:v>
                </c:pt>
                <c:pt idx="869">
                  <c:v>0.37285793042990001</c:v>
                </c:pt>
                <c:pt idx="870">
                  <c:v>0.36994448672511027</c:v>
                </c:pt>
                <c:pt idx="871">
                  <c:v>0.36815995927085066</c:v>
                </c:pt>
                <c:pt idx="872">
                  <c:v>0.36525478790955024</c:v>
                </c:pt>
                <c:pt idx="873">
                  <c:v>0.36347380729733025</c:v>
                </c:pt>
                <c:pt idx="874">
                  <c:v>0.36057686822762047</c:v>
                </c:pt>
                <c:pt idx="875">
                  <c:v>0.35879942399385989</c:v>
                </c:pt>
                <c:pt idx="876">
                  <c:v>0.35591067740744009</c:v>
                </c:pt>
                <c:pt idx="877">
                  <c:v>0.35413675911558062</c:v>
                </c:pt>
                <c:pt idx="878">
                  <c:v>0.35125616550297067</c:v>
                </c:pt>
                <c:pt idx="879">
                  <c:v>0.34948576275514043</c:v>
                </c:pt>
                <c:pt idx="880">
                  <c:v>0.34661328286519044</c:v>
                </c:pt>
                <c:pt idx="881">
                  <c:v>0.3448463852758703</c:v>
                </c:pt>
                <c:pt idx="882">
                  <c:v>0.34198198013655023</c:v>
                </c:pt>
                <c:pt idx="883">
                  <c:v>0.34021857734657068</c:v>
                </c:pt>
                <c:pt idx="884">
                  <c:v>0.33736220823455998</c:v>
                </c:pt>
                <c:pt idx="885">
                  <c:v>0.33560228994187025</c:v>
                </c:pt>
                <c:pt idx="886">
                  <c:v>0.33275391841125046</c:v>
                </c:pt>
                <c:pt idx="887">
                  <c:v>0.3309974743165407</c:v>
                </c:pt>
                <c:pt idx="888">
                  <c:v>0.32815706216944029</c:v>
                </c:pt>
                <c:pt idx="889">
                  <c:v>0.32640408200878035</c:v>
                </c:pt>
                <c:pt idx="890">
                  <c:v>0.3235715913291104</c:v>
                </c:pt>
                <c:pt idx="891">
                  <c:v>0.32182206486145049</c:v>
                </c:pt>
                <c:pt idx="892">
                  <c:v>0.31899745796216994</c:v>
                </c:pt>
                <c:pt idx="893">
                  <c:v>0.31725137499268996</c:v>
                </c:pt>
                <c:pt idx="894">
                  <c:v>0.31443461445764065</c:v>
                </c:pt>
                <c:pt idx="895">
                  <c:v>0.31269196480864991</c:v>
                </c:pt>
                <c:pt idx="896">
                  <c:v>0.30988301346580016</c:v>
                </c:pt>
                <c:pt idx="897">
                  <c:v>0.30814378699689993</c:v>
                </c:pt>
                <c:pt idx="898">
                  <c:v>0.30534260792880996</c:v>
                </c:pt>
                <c:pt idx="899">
                  <c:v>0.30360679452089023</c:v>
                </c:pt>
                <c:pt idx="900">
                  <c:v>0.30081335104686069</c:v>
                </c:pt>
                <c:pt idx="901">
                  <c:v>0.29908094061334989</c:v>
                </c:pt>
                <c:pt idx="902">
                  <c:v>0.29629519632215029</c:v>
                </c:pt>
                <c:pt idx="903">
                  <c:v>0.29456617879595992</c:v>
                </c:pt>
                <c:pt idx="904">
                  <c:v>0.2917880974974203</c:v>
                </c:pt>
                <c:pt idx="905">
                  <c:v>0.29006246286398074</c:v>
                </c:pt>
                <c:pt idx="906">
                  <c:v>0.28729200861410042</c:v>
                </c:pt>
                <c:pt idx="907">
                  <c:v>0.28556974687213987</c:v>
                </c:pt>
                <c:pt idx="908">
                  <c:v>0.28280688397084042</c:v>
                </c:pt>
                <c:pt idx="909">
                  <c:v>0.28108798515670053</c:v>
                </c:pt>
                <c:pt idx="910">
                  <c:v>0.27833267812304019</c:v>
                </c:pt>
                <c:pt idx="911">
                  <c:v>0.27661713229383</c:v>
                </c:pt>
                <c:pt idx="912">
                  <c:v>0.27386934591341028</c:v>
                </c:pt>
                <c:pt idx="913">
                  <c:v>0.27215714316397044</c:v>
                </c:pt>
                <c:pt idx="914">
                  <c:v>0.26941684243829034</c:v>
                </c:pt>
                <c:pt idx="915">
                  <c:v>0.26770797288873016</c:v>
                </c:pt>
                <c:pt idx="916">
                  <c:v>0.26497512303761006</c:v>
                </c:pt>
                <c:pt idx="917">
                  <c:v>0.26326957683898033</c:v>
                </c:pt>
                <c:pt idx="918">
                  <c:v>0.26054414333033993</c:v>
                </c:pt>
                <c:pt idx="919">
                  <c:v>0.25884191067354045</c:v>
                </c:pt>
                <c:pt idx="920">
                  <c:v>0.25612385919365988</c:v>
                </c:pt>
                <c:pt idx="921">
                  <c:v>0.25442493027330038</c:v>
                </c:pt>
                <c:pt idx="922">
                  <c:v>0.25171422674103017</c:v>
                </c:pt>
                <c:pt idx="923">
                  <c:v>0.25001859181460073</c:v>
                </c:pt>
                <c:pt idx="924">
                  <c:v>0.24731520235536042</c:v>
                </c:pt>
                <c:pt idx="925">
                  <c:v>0.24562285169146048</c:v>
                </c:pt>
                <c:pt idx="926">
                  <c:v>0.24292674267016068</c:v>
                </c:pt>
                <c:pt idx="927">
                  <c:v>0.24123766656509016</c:v>
                </c:pt>
                <c:pt idx="928">
                  <c:v>0.23854880456388994</c:v>
                </c:pt>
                <c:pt idx="929">
                  <c:v>0.23686299335093075</c:v>
                </c:pt>
                <c:pt idx="930">
                  <c:v>0.23418134515678002</c:v>
                </c:pt>
                <c:pt idx="931">
                  <c:v>0.23249878919718991</c:v>
                </c:pt>
                <c:pt idx="932">
                  <c:v>0.2298243218180307</c:v>
                </c:pt>
                <c:pt idx="933">
                  <c:v>0.22814501151175026</c:v>
                </c:pt>
                <c:pt idx="934">
                  <c:v>0.22547769218054015</c:v>
                </c:pt>
                <c:pt idx="935">
                  <c:v>0.22380161794410025</c:v>
                </c:pt>
                <c:pt idx="936">
                  <c:v>0.2211414140871506</c:v>
                </c:pt>
                <c:pt idx="937">
                  <c:v>0.21946856636789036</c:v>
                </c:pt>
                <c:pt idx="938">
                  <c:v>0.21681544564137045</c:v>
                </c:pt>
                <c:pt idx="939">
                  <c:v>0.21514581493024032</c:v>
                </c:pt>
                <c:pt idx="940">
                  <c:v>0.21249974517707049</c:v>
                </c:pt>
                <c:pt idx="941">
                  <c:v>0.21083332198529003</c:v>
                </c:pt>
                <c:pt idx="942">
                  <c:v>0.20819427126779999</c:v>
                </c:pt>
                <c:pt idx="943">
                  <c:v>0.20653104614041062</c:v>
                </c:pt>
                <c:pt idx="944">
                  <c:v>0.20389898273115037</c:v>
                </c:pt>
                <c:pt idx="945">
                  <c:v>0.20223894624129013</c:v>
                </c:pt>
                <c:pt idx="946">
                  <c:v>0.1996138386081201</c:v>
                </c:pt>
                <c:pt idx="947">
                  <c:v>0.19795698134680073</c:v>
                </c:pt>
                <c:pt idx="948">
                  <c:v>0.19533879817142008</c:v>
                </c:pt>
                <c:pt idx="949">
                  <c:v>0.19368511078128048</c:v>
                </c:pt>
                <c:pt idx="950">
                  <c:v>0.19107382092234015</c:v>
                </c:pt>
              </c:numCache>
            </c:numRef>
          </c:yVal>
          <c:smooth val="1"/>
          <c:extLst>
            <c:ext xmlns:c16="http://schemas.microsoft.com/office/drawing/2014/chart" uri="{C3380CC4-5D6E-409C-BE32-E72D297353CC}">
              <c16:uniqueId val="{00000000-0454-4A5E-B2F6-11119A90DF0E}"/>
            </c:ext>
          </c:extLst>
        </c:ser>
        <c:dLbls>
          <c:showLegendKey val="0"/>
          <c:showVal val="0"/>
          <c:showCatName val="0"/>
          <c:showSerName val="0"/>
          <c:showPercent val="0"/>
          <c:showBubbleSize val="0"/>
        </c:dLbls>
        <c:axId val="593586384"/>
        <c:axId val="593583504"/>
      </c:scatterChart>
      <c:valAx>
        <c:axId val="593586384"/>
        <c:scaling>
          <c:orientation val="minMax"/>
          <c:max val="1005"/>
          <c:min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Number</a:t>
                </a:r>
                <a:r>
                  <a:rPr lang="en-US" altLang="ko-KR" baseline="0"/>
                  <a:t> of Steps</a:t>
                </a:r>
                <a:endParaRPr lang="ko-KR"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0_);[Red]\(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3583504"/>
        <c:crosses val="autoZero"/>
        <c:crossBetween val="midCat"/>
      </c:valAx>
      <c:valAx>
        <c:axId val="59358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Error</a:t>
                </a:r>
                <a:endParaRPr lang="ko-KR"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3586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 &amp; Lambda</a:t>
            </a:r>
            <a:endParaRPr lang="ko-KR"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smoothMarker"/>
        <c:varyColors val="0"/>
        <c:ser>
          <c:idx val="0"/>
          <c:order val="0"/>
          <c:tx>
            <c:strRef>
              <c:f>PS3_Q3!$E$1</c:f>
              <c:strCache>
                <c:ptCount val="1"/>
                <c:pt idx="0">
                  <c:v>Error</c:v>
                </c:pt>
              </c:strCache>
            </c:strRef>
          </c:tx>
          <c:spPr>
            <a:ln w="19050" cap="rnd">
              <a:solidFill>
                <a:schemeClr val="accent1"/>
              </a:solidFill>
              <a:round/>
            </a:ln>
            <a:effectLst/>
          </c:spPr>
          <c:marker>
            <c:symbol val="none"/>
          </c:marker>
          <c:xVal>
            <c:numRef>
              <c:f>PS3_Q3!$C$2:$C$952</c:f>
              <c:numCache>
                <c:formatCode>0_);[Red]\(0\)</c:formatCode>
                <c:ptCount val="9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pt idx="101">
                  <c:v>151</c:v>
                </c:pt>
                <c:pt idx="102">
                  <c:v>152</c:v>
                </c:pt>
                <c:pt idx="103">
                  <c:v>153</c:v>
                </c:pt>
                <c:pt idx="104">
                  <c:v>154</c:v>
                </c:pt>
                <c:pt idx="105">
                  <c:v>155</c:v>
                </c:pt>
                <c:pt idx="106">
                  <c:v>156</c:v>
                </c:pt>
                <c:pt idx="107">
                  <c:v>157</c:v>
                </c:pt>
                <c:pt idx="108">
                  <c:v>158</c:v>
                </c:pt>
                <c:pt idx="109">
                  <c:v>159</c:v>
                </c:pt>
                <c:pt idx="110">
                  <c:v>160</c:v>
                </c:pt>
                <c:pt idx="111">
                  <c:v>161</c:v>
                </c:pt>
                <c:pt idx="112">
                  <c:v>162</c:v>
                </c:pt>
                <c:pt idx="113">
                  <c:v>163</c:v>
                </c:pt>
                <c:pt idx="114">
                  <c:v>164</c:v>
                </c:pt>
                <c:pt idx="115">
                  <c:v>165</c:v>
                </c:pt>
                <c:pt idx="116">
                  <c:v>166</c:v>
                </c:pt>
                <c:pt idx="117">
                  <c:v>167</c:v>
                </c:pt>
                <c:pt idx="118">
                  <c:v>168</c:v>
                </c:pt>
                <c:pt idx="119">
                  <c:v>169</c:v>
                </c:pt>
                <c:pt idx="120">
                  <c:v>170</c:v>
                </c:pt>
                <c:pt idx="121">
                  <c:v>171</c:v>
                </c:pt>
                <c:pt idx="122">
                  <c:v>172</c:v>
                </c:pt>
                <c:pt idx="123">
                  <c:v>173</c:v>
                </c:pt>
                <c:pt idx="124">
                  <c:v>174</c:v>
                </c:pt>
                <c:pt idx="125">
                  <c:v>175</c:v>
                </c:pt>
                <c:pt idx="126">
                  <c:v>176</c:v>
                </c:pt>
                <c:pt idx="127">
                  <c:v>177</c:v>
                </c:pt>
                <c:pt idx="128">
                  <c:v>178</c:v>
                </c:pt>
                <c:pt idx="129">
                  <c:v>179</c:v>
                </c:pt>
                <c:pt idx="130">
                  <c:v>180</c:v>
                </c:pt>
                <c:pt idx="131">
                  <c:v>181</c:v>
                </c:pt>
                <c:pt idx="132">
                  <c:v>182</c:v>
                </c:pt>
                <c:pt idx="133">
                  <c:v>183</c:v>
                </c:pt>
                <c:pt idx="134">
                  <c:v>184</c:v>
                </c:pt>
                <c:pt idx="135">
                  <c:v>185</c:v>
                </c:pt>
                <c:pt idx="136">
                  <c:v>186</c:v>
                </c:pt>
                <c:pt idx="137">
                  <c:v>187</c:v>
                </c:pt>
                <c:pt idx="138">
                  <c:v>188</c:v>
                </c:pt>
                <c:pt idx="139">
                  <c:v>189</c:v>
                </c:pt>
                <c:pt idx="140">
                  <c:v>190</c:v>
                </c:pt>
                <c:pt idx="141">
                  <c:v>191</c:v>
                </c:pt>
                <c:pt idx="142">
                  <c:v>192</c:v>
                </c:pt>
                <c:pt idx="143">
                  <c:v>193</c:v>
                </c:pt>
                <c:pt idx="144">
                  <c:v>194</c:v>
                </c:pt>
                <c:pt idx="145">
                  <c:v>195</c:v>
                </c:pt>
                <c:pt idx="146">
                  <c:v>196</c:v>
                </c:pt>
                <c:pt idx="147">
                  <c:v>197</c:v>
                </c:pt>
                <c:pt idx="148">
                  <c:v>198</c:v>
                </c:pt>
                <c:pt idx="149">
                  <c:v>199</c:v>
                </c:pt>
                <c:pt idx="150">
                  <c:v>200</c:v>
                </c:pt>
                <c:pt idx="151">
                  <c:v>201</c:v>
                </c:pt>
                <c:pt idx="152">
                  <c:v>202</c:v>
                </c:pt>
                <c:pt idx="153">
                  <c:v>203</c:v>
                </c:pt>
                <c:pt idx="154">
                  <c:v>204</c:v>
                </c:pt>
                <c:pt idx="155">
                  <c:v>205</c:v>
                </c:pt>
                <c:pt idx="156">
                  <c:v>206</c:v>
                </c:pt>
                <c:pt idx="157">
                  <c:v>207</c:v>
                </c:pt>
                <c:pt idx="158">
                  <c:v>208</c:v>
                </c:pt>
                <c:pt idx="159">
                  <c:v>209</c:v>
                </c:pt>
                <c:pt idx="160">
                  <c:v>210</c:v>
                </c:pt>
                <c:pt idx="161">
                  <c:v>211</c:v>
                </c:pt>
                <c:pt idx="162">
                  <c:v>212</c:v>
                </c:pt>
                <c:pt idx="163">
                  <c:v>213</c:v>
                </c:pt>
                <c:pt idx="164">
                  <c:v>214</c:v>
                </c:pt>
                <c:pt idx="165">
                  <c:v>215</c:v>
                </c:pt>
                <c:pt idx="166">
                  <c:v>216</c:v>
                </c:pt>
                <c:pt idx="167">
                  <c:v>217</c:v>
                </c:pt>
                <c:pt idx="168">
                  <c:v>218</c:v>
                </c:pt>
                <c:pt idx="169">
                  <c:v>219</c:v>
                </c:pt>
                <c:pt idx="170">
                  <c:v>220</c:v>
                </c:pt>
                <c:pt idx="171">
                  <c:v>221</c:v>
                </c:pt>
                <c:pt idx="172">
                  <c:v>222</c:v>
                </c:pt>
                <c:pt idx="173">
                  <c:v>223</c:v>
                </c:pt>
                <c:pt idx="174">
                  <c:v>224</c:v>
                </c:pt>
                <c:pt idx="175">
                  <c:v>225</c:v>
                </c:pt>
                <c:pt idx="176">
                  <c:v>226</c:v>
                </c:pt>
                <c:pt idx="177">
                  <c:v>227</c:v>
                </c:pt>
                <c:pt idx="178">
                  <c:v>228</c:v>
                </c:pt>
                <c:pt idx="179">
                  <c:v>229</c:v>
                </c:pt>
                <c:pt idx="180">
                  <c:v>230</c:v>
                </c:pt>
                <c:pt idx="181">
                  <c:v>231</c:v>
                </c:pt>
                <c:pt idx="182">
                  <c:v>232</c:v>
                </c:pt>
                <c:pt idx="183">
                  <c:v>233</c:v>
                </c:pt>
                <c:pt idx="184">
                  <c:v>234</c:v>
                </c:pt>
                <c:pt idx="185">
                  <c:v>235</c:v>
                </c:pt>
                <c:pt idx="186">
                  <c:v>236</c:v>
                </c:pt>
                <c:pt idx="187">
                  <c:v>237</c:v>
                </c:pt>
                <c:pt idx="188">
                  <c:v>238</c:v>
                </c:pt>
                <c:pt idx="189">
                  <c:v>239</c:v>
                </c:pt>
                <c:pt idx="190">
                  <c:v>240</c:v>
                </c:pt>
                <c:pt idx="191">
                  <c:v>241</c:v>
                </c:pt>
                <c:pt idx="192">
                  <c:v>242</c:v>
                </c:pt>
                <c:pt idx="193">
                  <c:v>243</c:v>
                </c:pt>
                <c:pt idx="194">
                  <c:v>244</c:v>
                </c:pt>
                <c:pt idx="195">
                  <c:v>245</c:v>
                </c:pt>
                <c:pt idx="196">
                  <c:v>246</c:v>
                </c:pt>
                <c:pt idx="197">
                  <c:v>247</c:v>
                </c:pt>
                <c:pt idx="198">
                  <c:v>248</c:v>
                </c:pt>
                <c:pt idx="199">
                  <c:v>249</c:v>
                </c:pt>
                <c:pt idx="200">
                  <c:v>250</c:v>
                </c:pt>
                <c:pt idx="201">
                  <c:v>251</c:v>
                </c:pt>
                <c:pt idx="202">
                  <c:v>252</c:v>
                </c:pt>
                <c:pt idx="203">
                  <c:v>253</c:v>
                </c:pt>
                <c:pt idx="204">
                  <c:v>254</c:v>
                </c:pt>
                <c:pt idx="205">
                  <c:v>255</c:v>
                </c:pt>
                <c:pt idx="206">
                  <c:v>256</c:v>
                </c:pt>
                <c:pt idx="207">
                  <c:v>257</c:v>
                </c:pt>
                <c:pt idx="208">
                  <c:v>258</c:v>
                </c:pt>
                <c:pt idx="209">
                  <c:v>259</c:v>
                </c:pt>
                <c:pt idx="210">
                  <c:v>260</c:v>
                </c:pt>
                <c:pt idx="211">
                  <c:v>261</c:v>
                </c:pt>
                <c:pt idx="212">
                  <c:v>262</c:v>
                </c:pt>
                <c:pt idx="213">
                  <c:v>263</c:v>
                </c:pt>
                <c:pt idx="214">
                  <c:v>264</c:v>
                </c:pt>
                <c:pt idx="215">
                  <c:v>265</c:v>
                </c:pt>
                <c:pt idx="216">
                  <c:v>266</c:v>
                </c:pt>
                <c:pt idx="217">
                  <c:v>267</c:v>
                </c:pt>
                <c:pt idx="218">
                  <c:v>268</c:v>
                </c:pt>
                <c:pt idx="219">
                  <c:v>269</c:v>
                </c:pt>
                <c:pt idx="220">
                  <c:v>270</c:v>
                </c:pt>
                <c:pt idx="221">
                  <c:v>271</c:v>
                </c:pt>
                <c:pt idx="222">
                  <c:v>272</c:v>
                </c:pt>
                <c:pt idx="223">
                  <c:v>273</c:v>
                </c:pt>
                <c:pt idx="224">
                  <c:v>274</c:v>
                </c:pt>
                <c:pt idx="225">
                  <c:v>275</c:v>
                </c:pt>
                <c:pt idx="226">
                  <c:v>276</c:v>
                </c:pt>
                <c:pt idx="227">
                  <c:v>277</c:v>
                </c:pt>
                <c:pt idx="228">
                  <c:v>278</c:v>
                </c:pt>
                <c:pt idx="229">
                  <c:v>279</c:v>
                </c:pt>
                <c:pt idx="230">
                  <c:v>280</c:v>
                </c:pt>
                <c:pt idx="231">
                  <c:v>281</c:v>
                </c:pt>
                <c:pt idx="232">
                  <c:v>282</c:v>
                </c:pt>
                <c:pt idx="233">
                  <c:v>283</c:v>
                </c:pt>
                <c:pt idx="234">
                  <c:v>284</c:v>
                </c:pt>
                <c:pt idx="235">
                  <c:v>285</c:v>
                </c:pt>
                <c:pt idx="236">
                  <c:v>286</c:v>
                </c:pt>
                <c:pt idx="237">
                  <c:v>287</c:v>
                </c:pt>
                <c:pt idx="238">
                  <c:v>288</c:v>
                </c:pt>
                <c:pt idx="239">
                  <c:v>289</c:v>
                </c:pt>
                <c:pt idx="240">
                  <c:v>290</c:v>
                </c:pt>
                <c:pt idx="241">
                  <c:v>291</c:v>
                </c:pt>
                <c:pt idx="242">
                  <c:v>292</c:v>
                </c:pt>
                <c:pt idx="243">
                  <c:v>293</c:v>
                </c:pt>
                <c:pt idx="244">
                  <c:v>294</c:v>
                </c:pt>
                <c:pt idx="245">
                  <c:v>295</c:v>
                </c:pt>
                <c:pt idx="246">
                  <c:v>296</c:v>
                </c:pt>
                <c:pt idx="247">
                  <c:v>297</c:v>
                </c:pt>
                <c:pt idx="248">
                  <c:v>298</c:v>
                </c:pt>
                <c:pt idx="249">
                  <c:v>299</c:v>
                </c:pt>
                <c:pt idx="250">
                  <c:v>300</c:v>
                </c:pt>
                <c:pt idx="251">
                  <c:v>301</c:v>
                </c:pt>
                <c:pt idx="252">
                  <c:v>302</c:v>
                </c:pt>
                <c:pt idx="253">
                  <c:v>303</c:v>
                </c:pt>
                <c:pt idx="254">
                  <c:v>304</c:v>
                </c:pt>
                <c:pt idx="255">
                  <c:v>305</c:v>
                </c:pt>
                <c:pt idx="256">
                  <c:v>306</c:v>
                </c:pt>
                <c:pt idx="257">
                  <c:v>307</c:v>
                </c:pt>
                <c:pt idx="258">
                  <c:v>308</c:v>
                </c:pt>
                <c:pt idx="259">
                  <c:v>309</c:v>
                </c:pt>
                <c:pt idx="260">
                  <c:v>310</c:v>
                </c:pt>
                <c:pt idx="261">
                  <c:v>311</c:v>
                </c:pt>
                <c:pt idx="262">
                  <c:v>312</c:v>
                </c:pt>
                <c:pt idx="263">
                  <c:v>313</c:v>
                </c:pt>
                <c:pt idx="264">
                  <c:v>314</c:v>
                </c:pt>
                <c:pt idx="265">
                  <c:v>315</c:v>
                </c:pt>
                <c:pt idx="266">
                  <c:v>316</c:v>
                </c:pt>
                <c:pt idx="267">
                  <c:v>317</c:v>
                </c:pt>
                <c:pt idx="268">
                  <c:v>318</c:v>
                </c:pt>
                <c:pt idx="269">
                  <c:v>319</c:v>
                </c:pt>
                <c:pt idx="270">
                  <c:v>320</c:v>
                </c:pt>
                <c:pt idx="271">
                  <c:v>321</c:v>
                </c:pt>
                <c:pt idx="272">
                  <c:v>322</c:v>
                </c:pt>
                <c:pt idx="273">
                  <c:v>323</c:v>
                </c:pt>
                <c:pt idx="274">
                  <c:v>324</c:v>
                </c:pt>
                <c:pt idx="275">
                  <c:v>325</c:v>
                </c:pt>
                <c:pt idx="276">
                  <c:v>326</c:v>
                </c:pt>
                <c:pt idx="277">
                  <c:v>327</c:v>
                </c:pt>
                <c:pt idx="278">
                  <c:v>328</c:v>
                </c:pt>
                <c:pt idx="279">
                  <c:v>329</c:v>
                </c:pt>
                <c:pt idx="280">
                  <c:v>330</c:v>
                </c:pt>
                <c:pt idx="281">
                  <c:v>331</c:v>
                </c:pt>
                <c:pt idx="282">
                  <c:v>332</c:v>
                </c:pt>
                <c:pt idx="283">
                  <c:v>333</c:v>
                </c:pt>
                <c:pt idx="284">
                  <c:v>334</c:v>
                </c:pt>
                <c:pt idx="285">
                  <c:v>335</c:v>
                </c:pt>
                <c:pt idx="286">
                  <c:v>336</c:v>
                </c:pt>
                <c:pt idx="287">
                  <c:v>337</c:v>
                </c:pt>
                <c:pt idx="288">
                  <c:v>338</c:v>
                </c:pt>
                <c:pt idx="289">
                  <c:v>339</c:v>
                </c:pt>
                <c:pt idx="290">
                  <c:v>340</c:v>
                </c:pt>
                <c:pt idx="291">
                  <c:v>341</c:v>
                </c:pt>
                <c:pt idx="292">
                  <c:v>342</c:v>
                </c:pt>
                <c:pt idx="293">
                  <c:v>343</c:v>
                </c:pt>
                <c:pt idx="294">
                  <c:v>344</c:v>
                </c:pt>
                <c:pt idx="295">
                  <c:v>345</c:v>
                </c:pt>
                <c:pt idx="296">
                  <c:v>346</c:v>
                </c:pt>
                <c:pt idx="297">
                  <c:v>347</c:v>
                </c:pt>
                <c:pt idx="298">
                  <c:v>348</c:v>
                </c:pt>
                <c:pt idx="299">
                  <c:v>349</c:v>
                </c:pt>
                <c:pt idx="300">
                  <c:v>350</c:v>
                </c:pt>
                <c:pt idx="301">
                  <c:v>351</c:v>
                </c:pt>
                <c:pt idx="302">
                  <c:v>352</c:v>
                </c:pt>
                <c:pt idx="303">
                  <c:v>353</c:v>
                </c:pt>
                <c:pt idx="304">
                  <c:v>354</c:v>
                </c:pt>
                <c:pt idx="305">
                  <c:v>355</c:v>
                </c:pt>
                <c:pt idx="306">
                  <c:v>356</c:v>
                </c:pt>
                <c:pt idx="307">
                  <c:v>357</c:v>
                </c:pt>
                <c:pt idx="308">
                  <c:v>358</c:v>
                </c:pt>
                <c:pt idx="309">
                  <c:v>359</c:v>
                </c:pt>
                <c:pt idx="310">
                  <c:v>360</c:v>
                </c:pt>
                <c:pt idx="311">
                  <c:v>361</c:v>
                </c:pt>
                <c:pt idx="312">
                  <c:v>362</c:v>
                </c:pt>
                <c:pt idx="313">
                  <c:v>363</c:v>
                </c:pt>
                <c:pt idx="314">
                  <c:v>364</c:v>
                </c:pt>
                <c:pt idx="315">
                  <c:v>365</c:v>
                </c:pt>
                <c:pt idx="316">
                  <c:v>366</c:v>
                </c:pt>
                <c:pt idx="317">
                  <c:v>367</c:v>
                </c:pt>
                <c:pt idx="318">
                  <c:v>368</c:v>
                </c:pt>
                <c:pt idx="319">
                  <c:v>369</c:v>
                </c:pt>
                <c:pt idx="320">
                  <c:v>370</c:v>
                </c:pt>
                <c:pt idx="321">
                  <c:v>371</c:v>
                </c:pt>
                <c:pt idx="322">
                  <c:v>372</c:v>
                </c:pt>
                <c:pt idx="323">
                  <c:v>373</c:v>
                </c:pt>
                <c:pt idx="324">
                  <c:v>374</c:v>
                </c:pt>
                <c:pt idx="325">
                  <c:v>375</c:v>
                </c:pt>
                <c:pt idx="326">
                  <c:v>376</c:v>
                </c:pt>
                <c:pt idx="327">
                  <c:v>377</c:v>
                </c:pt>
                <c:pt idx="328">
                  <c:v>378</c:v>
                </c:pt>
                <c:pt idx="329">
                  <c:v>379</c:v>
                </c:pt>
                <c:pt idx="330">
                  <c:v>380</c:v>
                </c:pt>
                <c:pt idx="331">
                  <c:v>381</c:v>
                </c:pt>
                <c:pt idx="332">
                  <c:v>382</c:v>
                </c:pt>
                <c:pt idx="333">
                  <c:v>383</c:v>
                </c:pt>
                <c:pt idx="334">
                  <c:v>384</c:v>
                </c:pt>
                <c:pt idx="335">
                  <c:v>385</c:v>
                </c:pt>
                <c:pt idx="336">
                  <c:v>386</c:v>
                </c:pt>
                <c:pt idx="337">
                  <c:v>387</c:v>
                </c:pt>
                <c:pt idx="338">
                  <c:v>388</c:v>
                </c:pt>
                <c:pt idx="339">
                  <c:v>389</c:v>
                </c:pt>
                <c:pt idx="340">
                  <c:v>390</c:v>
                </c:pt>
                <c:pt idx="341">
                  <c:v>391</c:v>
                </c:pt>
                <c:pt idx="342">
                  <c:v>392</c:v>
                </c:pt>
                <c:pt idx="343">
                  <c:v>393</c:v>
                </c:pt>
                <c:pt idx="344">
                  <c:v>394</c:v>
                </c:pt>
                <c:pt idx="345">
                  <c:v>395</c:v>
                </c:pt>
                <c:pt idx="346">
                  <c:v>396</c:v>
                </c:pt>
                <c:pt idx="347">
                  <c:v>397</c:v>
                </c:pt>
                <c:pt idx="348">
                  <c:v>398</c:v>
                </c:pt>
                <c:pt idx="349">
                  <c:v>399</c:v>
                </c:pt>
                <c:pt idx="350">
                  <c:v>400</c:v>
                </c:pt>
                <c:pt idx="351">
                  <c:v>401</c:v>
                </c:pt>
                <c:pt idx="352">
                  <c:v>402</c:v>
                </c:pt>
                <c:pt idx="353">
                  <c:v>403</c:v>
                </c:pt>
                <c:pt idx="354">
                  <c:v>404</c:v>
                </c:pt>
                <c:pt idx="355">
                  <c:v>405</c:v>
                </c:pt>
                <c:pt idx="356">
                  <c:v>406</c:v>
                </c:pt>
                <c:pt idx="357">
                  <c:v>407</c:v>
                </c:pt>
                <c:pt idx="358">
                  <c:v>408</c:v>
                </c:pt>
                <c:pt idx="359">
                  <c:v>409</c:v>
                </c:pt>
                <c:pt idx="360">
                  <c:v>410</c:v>
                </c:pt>
                <c:pt idx="361">
                  <c:v>411</c:v>
                </c:pt>
                <c:pt idx="362">
                  <c:v>412</c:v>
                </c:pt>
                <c:pt idx="363">
                  <c:v>413</c:v>
                </c:pt>
                <c:pt idx="364">
                  <c:v>414</c:v>
                </c:pt>
                <c:pt idx="365">
                  <c:v>415</c:v>
                </c:pt>
                <c:pt idx="366">
                  <c:v>416</c:v>
                </c:pt>
                <c:pt idx="367">
                  <c:v>417</c:v>
                </c:pt>
                <c:pt idx="368">
                  <c:v>418</c:v>
                </c:pt>
                <c:pt idx="369">
                  <c:v>419</c:v>
                </c:pt>
                <c:pt idx="370">
                  <c:v>420</c:v>
                </c:pt>
                <c:pt idx="371">
                  <c:v>421</c:v>
                </c:pt>
                <c:pt idx="372">
                  <c:v>422</c:v>
                </c:pt>
                <c:pt idx="373">
                  <c:v>423</c:v>
                </c:pt>
                <c:pt idx="374">
                  <c:v>424</c:v>
                </c:pt>
                <c:pt idx="375">
                  <c:v>425</c:v>
                </c:pt>
                <c:pt idx="376">
                  <c:v>426</c:v>
                </c:pt>
                <c:pt idx="377">
                  <c:v>427</c:v>
                </c:pt>
                <c:pt idx="378">
                  <c:v>428</c:v>
                </c:pt>
                <c:pt idx="379">
                  <c:v>429</c:v>
                </c:pt>
                <c:pt idx="380">
                  <c:v>430</c:v>
                </c:pt>
                <c:pt idx="381">
                  <c:v>431</c:v>
                </c:pt>
                <c:pt idx="382">
                  <c:v>432</c:v>
                </c:pt>
                <c:pt idx="383">
                  <c:v>433</c:v>
                </c:pt>
                <c:pt idx="384">
                  <c:v>434</c:v>
                </c:pt>
                <c:pt idx="385">
                  <c:v>435</c:v>
                </c:pt>
                <c:pt idx="386">
                  <c:v>436</c:v>
                </c:pt>
                <c:pt idx="387">
                  <c:v>437</c:v>
                </c:pt>
                <c:pt idx="388">
                  <c:v>438</c:v>
                </c:pt>
                <c:pt idx="389">
                  <c:v>439</c:v>
                </c:pt>
                <c:pt idx="390">
                  <c:v>440</c:v>
                </c:pt>
                <c:pt idx="391">
                  <c:v>441</c:v>
                </c:pt>
                <c:pt idx="392">
                  <c:v>442</c:v>
                </c:pt>
                <c:pt idx="393">
                  <c:v>443</c:v>
                </c:pt>
                <c:pt idx="394">
                  <c:v>444</c:v>
                </c:pt>
                <c:pt idx="395">
                  <c:v>445</c:v>
                </c:pt>
                <c:pt idx="396">
                  <c:v>446</c:v>
                </c:pt>
                <c:pt idx="397">
                  <c:v>447</c:v>
                </c:pt>
                <c:pt idx="398">
                  <c:v>448</c:v>
                </c:pt>
                <c:pt idx="399">
                  <c:v>449</c:v>
                </c:pt>
                <c:pt idx="400">
                  <c:v>450</c:v>
                </c:pt>
                <c:pt idx="401">
                  <c:v>451</c:v>
                </c:pt>
                <c:pt idx="402">
                  <c:v>452</c:v>
                </c:pt>
                <c:pt idx="403">
                  <c:v>453</c:v>
                </c:pt>
                <c:pt idx="404">
                  <c:v>454</c:v>
                </c:pt>
                <c:pt idx="405">
                  <c:v>455</c:v>
                </c:pt>
                <c:pt idx="406">
                  <c:v>456</c:v>
                </c:pt>
                <c:pt idx="407">
                  <c:v>457</c:v>
                </c:pt>
                <c:pt idx="408">
                  <c:v>458</c:v>
                </c:pt>
                <c:pt idx="409">
                  <c:v>459</c:v>
                </c:pt>
                <c:pt idx="410">
                  <c:v>460</c:v>
                </c:pt>
                <c:pt idx="411">
                  <c:v>461</c:v>
                </c:pt>
                <c:pt idx="412">
                  <c:v>462</c:v>
                </c:pt>
                <c:pt idx="413">
                  <c:v>463</c:v>
                </c:pt>
                <c:pt idx="414">
                  <c:v>464</c:v>
                </c:pt>
                <c:pt idx="415">
                  <c:v>465</c:v>
                </c:pt>
                <c:pt idx="416">
                  <c:v>466</c:v>
                </c:pt>
                <c:pt idx="417">
                  <c:v>467</c:v>
                </c:pt>
                <c:pt idx="418">
                  <c:v>468</c:v>
                </c:pt>
                <c:pt idx="419">
                  <c:v>469</c:v>
                </c:pt>
                <c:pt idx="420">
                  <c:v>470</c:v>
                </c:pt>
                <c:pt idx="421">
                  <c:v>471</c:v>
                </c:pt>
                <c:pt idx="422">
                  <c:v>472</c:v>
                </c:pt>
                <c:pt idx="423">
                  <c:v>473</c:v>
                </c:pt>
                <c:pt idx="424">
                  <c:v>474</c:v>
                </c:pt>
                <c:pt idx="425">
                  <c:v>475</c:v>
                </c:pt>
                <c:pt idx="426">
                  <c:v>476</c:v>
                </c:pt>
                <c:pt idx="427">
                  <c:v>477</c:v>
                </c:pt>
                <c:pt idx="428">
                  <c:v>478</c:v>
                </c:pt>
                <c:pt idx="429">
                  <c:v>479</c:v>
                </c:pt>
                <c:pt idx="430">
                  <c:v>480</c:v>
                </c:pt>
                <c:pt idx="431">
                  <c:v>481</c:v>
                </c:pt>
                <c:pt idx="432">
                  <c:v>482</c:v>
                </c:pt>
                <c:pt idx="433">
                  <c:v>483</c:v>
                </c:pt>
                <c:pt idx="434">
                  <c:v>484</c:v>
                </c:pt>
                <c:pt idx="435">
                  <c:v>485</c:v>
                </c:pt>
                <c:pt idx="436">
                  <c:v>486</c:v>
                </c:pt>
                <c:pt idx="437">
                  <c:v>487</c:v>
                </c:pt>
                <c:pt idx="438">
                  <c:v>488</c:v>
                </c:pt>
                <c:pt idx="439">
                  <c:v>489</c:v>
                </c:pt>
                <c:pt idx="440">
                  <c:v>490</c:v>
                </c:pt>
                <c:pt idx="441">
                  <c:v>491</c:v>
                </c:pt>
                <c:pt idx="442">
                  <c:v>492</c:v>
                </c:pt>
                <c:pt idx="443">
                  <c:v>493</c:v>
                </c:pt>
                <c:pt idx="444">
                  <c:v>494</c:v>
                </c:pt>
                <c:pt idx="445">
                  <c:v>495</c:v>
                </c:pt>
                <c:pt idx="446">
                  <c:v>496</c:v>
                </c:pt>
                <c:pt idx="447">
                  <c:v>497</c:v>
                </c:pt>
                <c:pt idx="448">
                  <c:v>498</c:v>
                </c:pt>
                <c:pt idx="449">
                  <c:v>499</c:v>
                </c:pt>
                <c:pt idx="450">
                  <c:v>500</c:v>
                </c:pt>
                <c:pt idx="451">
                  <c:v>501</c:v>
                </c:pt>
                <c:pt idx="452">
                  <c:v>502</c:v>
                </c:pt>
                <c:pt idx="453">
                  <c:v>503</c:v>
                </c:pt>
                <c:pt idx="454">
                  <c:v>504</c:v>
                </c:pt>
                <c:pt idx="455">
                  <c:v>505</c:v>
                </c:pt>
                <c:pt idx="456">
                  <c:v>506</c:v>
                </c:pt>
                <c:pt idx="457">
                  <c:v>507</c:v>
                </c:pt>
                <c:pt idx="458">
                  <c:v>508</c:v>
                </c:pt>
                <c:pt idx="459">
                  <c:v>509</c:v>
                </c:pt>
                <c:pt idx="460">
                  <c:v>510</c:v>
                </c:pt>
                <c:pt idx="461">
                  <c:v>511</c:v>
                </c:pt>
                <c:pt idx="462">
                  <c:v>512</c:v>
                </c:pt>
                <c:pt idx="463">
                  <c:v>513</c:v>
                </c:pt>
                <c:pt idx="464">
                  <c:v>514</c:v>
                </c:pt>
                <c:pt idx="465">
                  <c:v>515</c:v>
                </c:pt>
                <c:pt idx="466">
                  <c:v>516</c:v>
                </c:pt>
                <c:pt idx="467">
                  <c:v>517</c:v>
                </c:pt>
                <c:pt idx="468">
                  <c:v>518</c:v>
                </c:pt>
                <c:pt idx="469">
                  <c:v>519</c:v>
                </c:pt>
                <c:pt idx="470">
                  <c:v>520</c:v>
                </c:pt>
                <c:pt idx="471">
                  <c:v>521</c:v>
                </c:pt>
                <c:pt idx="472">
                  <c:v>522</c:v>
                </c:pt>
                <c:pt idx="473">
                  <c:v>523</c:v>
                </c:pt>
                <c:pt idx="474">
                  <c:v>524</c:v>
                </c:pt>
                <c:pt idx="475">
                  <c:v>525</c:v>
                </c:pt>
                <c:pt idx="476">
                  <c:v>526</c:v>
                </c:pt>
                <c:pt idx="477">
                  <c:v>527</c:v>
                </c:pt>
                <c:pt idx="478">
                  <c:v>528</c:v>
                </c:pt>
                <c:pt idx="479">
                  <c:v>529</c:v>
                </c:pt>
                <c:pt idx="480">
                  <c:v>530</c:v>
                </c:pt>
                <c:pt idx="481">
                  <c:v>531</c:v>
                </c:pt>
                <c:pt idx="482">
                  <c:v>532</c:v>
                </c:pt>
                <c:pt idx="483">
                  <c:v>533</c:v>
                </c:pt>
                <c:pt idx="484">
                  <c:v>534</c:v>
                </c:pt>
                <c:pt idx="485">
                  <c:v>535</c:v>
                </c:pt>
                <c:pt idx="486">
                  <c:v>536</c:v>
                </c:pt>
                <c:pt idx="487">
                  <c:v>537</c:v>
                </c:pt>
                <c:pt idx="488">
                  <c:v>538</c:v>
                </c:pt>
                <c:pt idx="489">
                  <c:v>539</c:v>
                </c:pt>
                <c:pt idx="490">
                  <c:v>540</c:v>
                </c:pt>
                <c:pt idx="491">
                  <c:v>541</c:v>
                </c:pt>
                <c:pt idx="492">
                  <c:v>542</c:v>
                </c:pt>
                <c:pt idx="493">
                  <c:v>543</c:v>
                </c:pt>
                <c:pt idx="494">
                  <c:v>544</c:v>
                </c:pt>
                <c:pt idx="495">
                  <c:v>545</c:v>
                </c:pt>
                <c:pt idx="496">
                  <c:v>546</c:v>
                </c:pt>
                <c:pt idx="497">
                  <c:v>547</c:v>
                </c:pt>
                <c:pt idx="498">
                  <c:v>548</c:v>
                </c:pt>
                <c:pt idx="499">
                  <c:v>549</c:v>
                </c:pt>
                <c:pt idx="500">
                  <c:v>550</c:v>
                </c:pt>
                <c:pt idx="501">
                  <c:v>551</c:v>
                </c:pt>
                <c:pt idx="502">
                  <c:v>552</c:v>
                </c:pt>
                <c:pt idx="503">
                  <c:v>553</c:v>
                </c:pt>
                <c:pt idx="504">
                  <c:v>554</c:v>
                </c:pt>
                <c:pt idx="505">
                  <c:v>555</c:v>
                </c:pt>
                <c:pt idx="506">
                  <c:v>556</c:v>
                </c:pt>
                <c:pt idx="507">
                  <c:v>557</c:v>
                </c:pt>
                <c:pt idx="508">
                  <c:v>558</c:v>
                </c:pt>
                <c:pt idx="509">
                  <c:v>559</c:v>
                </c:pt>
                <c:pt idx="510">
                  <c:v>560</c:v>
                </c:pt>
                <c:pt idx="511">
                  <c:v>561</c:v>
                </c:pt>
                <c:pt idx="512">
                  <c:v>562</c:v>
                </c:pt>
                <c:pt idx="513">
                  <c:v>563</c:v>
                </c:pt>
                <c:pt idx="514">
                  <c:v>564</c:v>
                </c:pt>
                <c:pt idx="515">
                  <c:v>565</c:v>
                </c:pt>
                <c:pt idx="516">
                  <c:v>566</c:v>
                </c:pt>
                <c:pt idx="517">
                  <c:v>567</c:v>
                </c:pt>
                <c:pt idx="518">
                  <c:v>568</c:v>
                </c:pt>
                <c:pt idx="519">
                  <c:v>569</c:v>
                </c:pt>
                <c:pt idx="520">
                  <c:v>570</c:v>
                </c:pt>
                <c:pt idx="521">
                  <c:v>571</c:v>
                </c:pt>
                <c:pt idx="522">
                  <c:v>572</c:v>
                </c:pt>
                <c:pt idx="523">
                  <c:v>573</c:v>
                </c:pt>
                <c:pt idx="524">
                  <c:v>574</c:v>
                </c:pt>
                <c:pt idx="525">
                  <c:v>575</c:v>
                </c:pt>
                <c:pt idx="526">
                  <c:v>576</c:v>
                </c:pt>
                <c:pt idx="527">
                  <c:v>577</c:v>
                </c:pt>
                <c:pt idx="528">
                  <c:v>578</c:v>
                </c:pt>
                <c:pt idx="529">
                  <c:v>579</c:v>
                </c:pt>
                <c:pt idx="530">
                  <c:v>580</c:v>
                </c:pt>
                <c:pt idx="531">
                  <c:v>581</c:v>
                </c:pt>
                <c:pt idx="532">
                  <c:v>582</c:v>
                </c:pt>
                <c:pt idx="533">
                  <c:v>583</c:v>
                </c:pt>
                <c:pt idx="534">
                  <c:v>584</c:v>
                </c:pt>
                <c:pt idx="535">
                  <c:v>585</c:v>
                </c:pt>
                <c:pt idx="536">
                  <c:v>586</c:v>
                </c:pt>
                <c:pt idx="537">
                  <c:v>587</c:v>
                </c:pt>
                <c:pt idx="538">
                  <c:v>588</c:v>
                </c:pt>
                <c:pt idx="539">
                  <c:v>589</c:v>
                </c:pt>
                <c:pt idx="540">
                  <c:v>590</c:v>
                </c:pt>
                <c:pt idx="541">
                  <c:v>591</c:v>
                </c:pt>
                <c:pt idx="542">
                  <c:v>592</c:v>
                </c:pt>
                <c:pt idx="543">
                  <c:v>593</c:v>
                </c:pt>
                <c:pt idx="544">
                  <c:v>594</c:v>
                </c:pt>
                <c:pt idx="545">
                  <c:v>595</c:v>
                </c:pt>
                <c:pt idx="546">
                  <c:v>596</c:v>
                </c:pt>
                <c:pt idx="547">
                  <c:v>597</c:v>
                </c:pt>
                <c:pt idx="548">
                  <c:v>598</c:v>
                </c:pt>
                <c:pt idx="549">
                  <c:v>599</c:v>
                </c:pt>
                <c:pt idx="550">
                  <c:v>600</c:v>
                </c:pt>
                <c:pt idx="551">
                  <c:v>601</c:v>
                </c:pt>
                <c:pt idx="552">
                  <c:v>602</c:v>
                </c:pt>
                <c:pt idx="553">
                  <c:v>603</c:v>
                </c:pt>
                <c:pt idx="554">
                  <c:v>604</c:v>
                </c:pt>
                <c:pt idx="555">
                  <c:v>605</c:v>
                </c:pt>
                <c:pt idx="556">
                  <c:v>606</c:v>
                </c:pt>
                <c:pt idx="557">
                  <c:v>607</c:v>
                </c:pt>
                <c:pt idx="558">
                  <c:v>608</c:v>
                </c:pt>
                <c:pt idx="559">
                  <c:v>609</c:v>
                </c:pt>
                <c:pt idx="560">
                  <c:v>610</c:v>
                </c:pt>
                <c:pt idx="561">
                  <c:v>611</c:v>
                </c:pt>
                <c:pt idx="562">
                  <c:v>612</c:v>
                </c:pt>
                <c:pt idx="563">
                  <c:v>613</c:v>
                </c:pt>
                <c:pt idx="564">
                  <c:v>614</c:v>
                </c:pt>
                <c:pt idx="565">
                  <c:v>615</c:v>
                </c:pt>
                <c:pt idx="566">
                  <c:v>616</c:v>
                </c:pt>
                <c:pt idx="567">
                  <c:v>617</c:v>
                </c:pt>
                <c:pt idx="568">
                  <c:v>618</c:v>
                </c:pt>
                <c:pt idx="569">
                  <c:v>619</c:v>
                </c:pt>
                <c:pt idx="570">
                  <c:v>620</c:v>
                </c:pt>
                <c:pt idx="571">
                  <c:v>621</c:v>
                </c:pt>
                <c:pt idx="572">
                  <c:v>622</c:v>
                </c:pt>
                <c:pt idx="573">
                  <c:v>623</c:v>
                </c:pt>
                <c:pt idx="574">
                  <c:v>624</c:v>
                </c:pt>
                <c:pt idx="575">
                  <c:v>625</c:v>
                </c:pt>
                <c:pt idx="576">
                  <c:v>626</c:v>
                </c:pt>
                <c:pt idx="577">
                  <c:v>627</c:v>
                </c:pt>
                <c:pt idx="578">
                  <c:v>628</c:v>
                </c:pt>
                <c:pt idx="579">
                  <c:v>629</c:v>
                </c:pt>
                <c:pt idx="580">
                  <c:v>630</c:v>
                </c:pt>
                <c:pt idx="581">
                  <c:v>631</c:v>
                </c:pt>
                <c:pt idx="582">
                  <c:v>632</c:v>
                </c:pt>
                <c:pt idx="583">
                  <c:v>633</c:v>
                </c:pt>
                <c:pt idx="584">
                  <c:v>634</c:v>
                </c:pt>
                <c:pt idx="585">
                  <c:v>635</c:v>
                </c:pt>
                <c:pt idx="586">
                  <c:v>636</c:v>
                </c:pt>
                <c:pt idx="587">
                  <c:v>637</c:v>
                </c:pt>
                <c:pt idx="588">
                  <c:v>638</c:v>
                </c:pt>
                <c:pt idx="589">
                  <c:v>639</c:v>
                </c:pt>
                <c:pt idx="590">
                  <c:v>640</c:v>
                </c:pt>
                <c:pt idx="591">
                  <c:v>641</c:v>
                </c:pt>
                <c:pt idx="592">
                  <c:v>642</c:v>
                </c:pt>
                <c:pt idx="593">
                  <c:v>643</c:v>
                </c:pt>
                <c:pt idx="594">
                  <c:v>644</c:v>
                </c:pt>
                <c:pt idx="595">
                  <c:v>645</c:v>
                </c:pt>
                <c:pt idx="596">
                  <c:v>646</c:v>
                </c:pt>
                <c:pt idx="597">
                  <c:v>647</c:v>
                </c:pt>
                <c:pt idx="598">
                  <c:v>648</c:v>
                </c:pt>
                <c:pt idx="599">
                  <c:v>649</c:v>
                </c:pt>
                <c:pt idx="600">
                  <c:v>650</c:v>
                </c:pt>
                <c:pt idx="601">
                  <c:v>651</c:v>
                </c:pt>
                <c:pt idx="602">
                  <c:v>652</c:v>
                </c:pt>
                <c:pt idx="603">
                  <c:v>653</c:v>
                </c:pt>
                <c:pt idx="604">
                  <c:v>654</c:v>
                </c:pt>
                <c:pt idx="605">
                  <c:v>655</c:v>
                </c:pt>
                <c:pt idx="606">
                  <c:v>656</c:v>
                </c:pt>
                <c:pt idx="607">
                  <c:v>657</c:v>
                </c:pt>
                <c:pt idx="608">
                  <c:v>658</c:v>
                </c:pt>
                <c:pt idx="609">
                  <c:v>659</c:v>
                </c:pt>
                <c:pt idx="610">
                  <c:v>660</c:v>
                </c:pt>
                <c:pt idx="611">
                  <c:v>661</c:v>
                </c:pt>
                <c:pt idx="612">
                  <c:v>662</c:v>
                </c:pt>
                <c:pt idx="613">
                  <c:v>663</c:v>
                </c:pt>
                <c:pt idx="614">
                  <c:v>664</c:v>
                </c:pt>
                <c:pt idx="615">
                  <c:v>665</c:v>
                </c:pt>
                <c:pt idx="616">
                  <c:v>666</c:v>
                </c:pt>
                <c:pt idx="617">
                  <c:v>667</c:v>
                </c:pt>
                <c:pt idx="618">
                  <c:v>668</c:v>
                </c:pt>
                <c:pt idx="619">
                  <c:v>669</c:v>
                </c:pt>
                <c:pt idx="620">
                  <c:v>670</c:v>
                </c:pt>
                <c:pt idx="621">
                  <c:v>671</c:v>
                </c:pt>
                <c:pt idx="622">
                  <c:v>672</c:v>
                </c:pt>
                <c:pt idx="623">
                  <c:v>673</c:v>
                </c:pt>
                <c:pt idx="624">
                  <c:v>674</c:v>
                </c:pt>
                <c:pt idx="625">
                  <c:v>675</c:v>
                </c:pt>
                <c:pt idx="626">
                  <c:v>676</c:v>
                </c:pt>
                <c:pt idx="627">
                  <c:v>677</c:v>
                </c:pt>
                <c:pt idx="628">
                  <c:v>678</c:v>
                </c:pt>
                <c:pt idx="629">
                  <c:v>679</c:v>
                </c:pt>
                <c:pt idx="630">
                  <c:v>680</c:v>
                </c:pt>
                <c:pt idx="631">
                  <c:v>681</c:v>
                </c:pt>
                <c:pt idx="632">
                  <c:v>682</c:v>
                </c:pt>
                <c:pt idx="633">
                  <c:v>683</c:v>
                </c:pt>
                <c:pt idx="634">
                  <c:v>684</c:v>
                </c:pt>
                <c:pt idx="635">
                  <c:v>685</c:v>
                </c:pt>
                <c:pt idx="636">
                  <c:v>686</c:v>
                </c:pt>
                <c:pt idx="637">
                  <c:v>687</c:v>
                </c:pt>
                <c:pt idx="638">
                  <c:v>688</c:v>
                </c:pt>
                <c:pt idx="639">
                  <c:v>689</c:v>
                </c:pt>
                <c:pt idx="640">
                  <c:v>690</c:v>
                </c:pt>
                <c:pt idx="641">
                  <c:v>691</c:v>
                </c:pt>
                <c:pt idx="642">
                  <c:v>692</c:v>
                </c:pt>
                <c:pt idx="643">
                  <c:v>693</c:v>
                </c:pt>
                <c:pt idx="644">
                  <c:v>694</c:v>
                </c:pt>
                <c:pt idx="645">
                  <c:v>695</c:v>
                </c:pt>
                <c:pt idx="646">
                  <c:v>696</c:v>
                </c:pt>
                <c:pt idx="647">
                  <c:v>697</c:v>
                </c:pt>
                <c:pt idx="648">
                  <c:v>698</c:v>
                </c:pt>
                <c:pt idx="649">
                  <c:v>699</c:v>
                </c:pt>
                <c:pt idx="650">
                  <c:v>700</c:v>
                </c:pt>
                <c:pt idx="651">
                  <c:v>701</c:v>
                </c:pt>
                <c:pt idx="652">
                  <c:v>702</c:v>
                </c:pt>
                <c:pt idx="653">
                  <c:v>703</c:v>
                </c:pt>
                <c:pt idx="654">
                  <c:v>704</c:v>
                </c:pt>
                <c:pt idx="655">
                  <c:v>705</c:v>
                </c:pt>
                <c:pt idx="656">
                  <c:v>706</c:v>
                </c:pt>
                <c:pt idx="657">
                  <c:v>707</c:v>
                </c:pt>
                <c:pt idx="658">
                  <c:v>708</c:v>
                </c:pt>
                <c:pt idx="659">
                  <c:v>709</c:v>
                </c:pt>
                <c:pt idx="660">
                  <c:v>710</c:v>
                </c:pt>
                <c:pt idx="661">
                  <c:v>711</c:v>
                </c:pt>
                <c:pt idx="662">
                  <c:v>712</c:v>
                </c:pt>
                <c:pt idx="663">
                  <c:v>713</c:v>
                </c:pt>
                <c:pt idx="664">
                  <c:v>714</c:v>
                </c:pt>
                <c:pt idx="665">
                  <c:v>715</c:v>
                </c:pt>
                <c:pt idx="666">
                  <c:v>716</c:v>
                </c:pt>
                <c:pt idx="667">
                  <c:v>717</c:v>
                </c:pt>
                <c:pt idx="668">
                  <c:v>718</c:v>
                </c:pt>
                <c:pt idx="669">
                  <c:v>719</c:v>
                </c:pt>
                <c:pt idx="670">
                  <c:v>720</c:v>
                </c:pt>
                <c:pt idx="671">
                  <c:v>721</c:v>
                </c:pt>
                <c:pt idx="672">
                  <c:v>722</c:v>
                </c:pt>
                <c:pt idx="673">
                  <c:v>723</c:v>
                </c:pt>
                <c:pt idx="674">
                  <c:v>724</c:v>
                </c:pt>
                <c:pt idx="675">
                  <c:v>725</c:v>
                </c:pt>
                <c:pt idx="676">
                  <c:v>726</c:v>
                </c:pt>
                <c:pt idx="677">
                  <c:v>727</c:v>
                </c:pt>
                <c:pt idx="678">
                  <c:v>728</c:v>
                </c:pt>
                <c:pt idx="679">
                  <c:v>729</c:v>
                </c:pt>
                <c:pt idx="680">
                  <c:v>730</c:v>
                </c:pt>
                <c:pt idx="681">
                  <c:v>731</c:v>
                </c:pt>
                <c:pt idx="682">
                  <c:v>732</c:v>
                </c:pt>
                <c:pt idx="683">
                  <c:v>733</c:v>
                </c:pt>
                <c:pt idx="684">
                  <c:v>734</c:v>
                </c:pt>
                <c:pt idx="685">
                  <c:v>735</c:v>
                </c:pt>
                <c:pt idx="686">
                  <c:v>736</c:v>
                </c:pt>
                <c:pt idx="687">
                  <c:v>737</c:v>
                </c:pt>
                <c:pt idx="688">
                  <c:v>738</c:v>
                </c:pt>
                <c:pt idx="689">
                  <c:v>739</c:v>
                </c:pt>
                <c:pt idx="690">
                  <c:v>740</c:v>
                </c:pt>
                <c:pt idx="691">
                  <c:v>741</c:v>
                </c:pt>
                <c:pt idx="692">
                  <c:v>742</c:v>
                </c:pt>
                <c:pt idx="693">
                  <c:v>743</c:v>
                </c:pt>
                <c:pt idx="694">
                  <c:v>744</c:v>
                </c:pt>
                <c:pt idx="695">
                  <c:v>745</c:v>
                </c:pt>
                <c:pt idx="696">
                  <c:v>746</c:v>
                </c:pt>
                <c:pt idx="697">
                  <c:v>747</c:v>
                </c:pt>
                <c:pt idx="698">
                  <c:v>748</c:v>
                </c:pt>
                <c:pt idx="699">
                  <c:v>749</c:v>
                </c:pt>
                <c:pt idx="700">
                  <c:v>750</c:v>
                </c:pt>
                <c:pt idx="701">
                  <c:v>751</c:v>
                </c:pt>
                <c:pt idx="702">
                  <c:v>752</c:v>
                </c:pt>
                <c:pt idx="703">
                  <c:v>753</c:v>
                </c:pt>
                <c:pt idx="704">
                  <c:v>754</c:v>
                </c:pt>
                <c:pt idx="705">
                  <c:v>755</c:v>
                </c:pt>
                <c:pt idx="706">
                  <c:v>756</c:v>
                </c:pt>
                <c:pt idx="707">
                  <c:v>757</c:v>
                </c:pt>
                <c:pt idx="708">
                  <c:v>758</c:v>
                </c:pt>
                <c:pt idx="709">
                  <c:v>759</c:v>
                </c:pt>
                <c:pt idx="710">
                  <c:v>760</c:v>
                </c:pt>
                <c:pt idx="711">
                  <c:v>761</c:v>
                </c:pt>
                <c:pt idx="712">
                  <c:v>762</c:v>
                </c:pt>
                <c:pt idx="713">
                  <c:v>763</c:v>
                </c:pt>
                <c:pt idx="714">
                  <c:v>764</c:v>
                </c:pt>
                <c:pt idx="715">
                  <c:v>765</c:v>
                </c:pt>
                <c:pt idx="716">
                  <c:v>766</c:v>
                </c:pt>
                <c:pt idx="717">
                  <c:v>767</c:v>
                </c:pt>
                <c:pt idx="718">
                  <c:v>768</c:v>
                </c:pt>
                <c:pt idx="719">
                  <c:v>769</c:v>
                </c:pt>
                <c:pt idx="720">
                  <c:v>770</c:v>
                </c:pt>
                <c:pt idx="721">
                  <c:v>771</c:v>
                </c:pt>
                <c:pt idx="722">
                  <c:v>772</c:v>
                </c:pt>
                <c:pt idx="723">
                  <c:v>773</c:v>
                </c:pt>
                <c:pt idx="724">
                  <c:v>774</c:v>
                </c:pt>
                <c:pt idx="725">
                  <c:v>775</c:v>
                </c:pt>
                <c:pt idx="726">
                  <c:v>776</c:v>
                </c:pt>
                <c:pt idx="727">
                  <c:v>777</c:v>
                </c:pt>
                <c:pt idx="728">
                  <c:v>778</c:v>
                </c:pt>
                <c:pt idx="729">
                  <c:v>779</c:v>
                </c:pt>
                <c:pt idx="730">
                  <c:v>780</c:v>
                </c:pt>
                <c:pt idx="731">
                  <c:v>781</c:v>
                </c:pt>
                <c:pt idx="732">
                  <c:v>782</c:v>
                </c:pt>
                <c:pt idx="733">
                  <c:v>783</c:v>
                </c:pt>
                <c:pt idx="734">
                  <c:v>784</c:v>
                </c:pt>
                <c:pt idx="735">
                  <c:v>785</c:v>
                </c:pt>
                <c:pt idx="736">
                  <c:v>786</c:v>
                </c:pt>
                <c:pt idx="737">
                  <c:v>787</c:v>
                </c:pt>
                <c:pt idx="738">
                  <c:v>788</c:v>
                </c:pt>
                <c:pt idx="739">
                  <c:v>789</c:v>
                </c:pt>
                <c:pt idx="740">
                  <c:v>790</c:v>
                </c:pt>
                <c:pt idx="741">
                  <c:v>791</c:v>
                </c:pt>
                <c:pt idx="742">
                  <c:v>792</c:v>
                </c:pt>
                <c:pt idx="743">
                  <c:v>793</c:v>
                </c:pt>
                <c:pt idx="744">
                  <c:v>794</c:v>
                </c:pt>
                <c:pt idx="745">
                  <c:v>795</c:v>
                </c:pt>
                <c:pt idx="746">
                  <c:v>796</c:v>
                </c:pt>
                <c:pt idx="747">
                  <c:v>797</c:v>
                </c:pt>
                <c:pt idx="748">
                  <c:v>798</c:v>
                </c:pt>
                <c:pt idx="749">
                  <c:v>799</c:v>
                </c:pt>
                <c:pt idx="750">
                  <c:v>800</c:v>
                </c:pt>
                <c:pt idx="751">
                  <c:v>801</c:v>
                </c:pt>
                <c:pt idx="752">
                  <c:v>802</c:v>
                </c:pt>
                <c:pt idx="753">
                  <c:v>803</c:v>
                </c:pt>
                <c:pt idx="754">
                  <c:v>804</c:v>
                </c:pt>
                <c:pt idx="755">
                  <c:v>805</c:v>
                </c:pt>
                <c:pt idx="756">
                  <c:v>806</c:v>
                </c:pt>
                <c:pt idx="757">
                  <c:v>807</c:v>
                </c:pt>
                <c:pt idx="758">
                  <c:v>808</c:v>
                </c:pt>
                <c:pt idx="759">
                  <c:v>809</c:v>
                </c:pt>
                <c:pt idx="760">
                  <c:v>810</c:v>
                </c:pt>
                <c:pt idx="761">
                  <c:v>811</c:v>
                </c:pt>
                <c:pt idx="762">
                  <c:v>812</c:v>
                </c:pt>
                <c:pt idx="763">
                  <c:v>813</c:v>
                </c:pt>
                <c:pt idx="764">
                  <c:v>814</c:v>
                </c:pt>
                <c:pt idx="765">
                  <c:v>815</c:v>
                </c:pt>
                <c:pt idx="766">
                  <c:v>816</c:v>
                </c:pt>
                <c:pt idx="767">
                  <c:v>817</c:v>
                </c:pt>
                <c:pt idx="768">
                  <c:v>818</c:v>
                </c:pt>
                <c:pt idx="769">
                  <c:v>819</c:v>
                </c:pt>
                <c:pt idx="770">
                  <c:v>820</c:v>
                </c:pt>
                <c:pt idx="771">
                  <c:v>821</c:v>
                </c:pt>
                <c:pt idx="772">
                  <c:v>822</c:v>
                </c:pt>
                <c:pt idx="773">
                  <c:v>823</c:v>
                </c:pt>
                <c:pt idx="774">
                  <c:v>824</c:v>
                </c:pt>
                <c:pt idx="775">
                  <c:v>825</c:v>
                </c:pt>
                <c:pt idx="776">
                  <c:v>826</c:v>
                </c:pt>
                <c:pt idx="777">
                  <c:v>827</c:v>
                </c:pt>
                <c:pt idx="778">
                  <c:v>828</c:v>
                </c:pt>
                <c:pt idx="779">
                  <c:v>829</c:v>
                </c:pt>
                <c:pt idx="780">
                  <c:v>830</c:v>
                </c:pt>
                <c:pt idx="781">
                  <c:v>831</c:v>
                </c:pt>
                <c:pt idx="782">
                  <c:v>832</c:v>
                </c:pt>
                <c:pt idx="783">
                  <c:v>833</c:v>
                </c:pt>
                <c:pt idx="784">
                  <c:v>834</c:v>
                </c:pt>
                <c:pt idx="785">
                  <c:v>835</c:v>
                </c:pt>
                <c:pt idx="786">
                  <c:v>836</c:v>
                </c:pt>
                <c:pt idx="787">
                  <c:v>837</c:v>
                </c:pt>
                <c:pt idx="788">
                  <c:v>838</c:v>
                </c:pt>
                <c:pt idx="789">
                  <c:v>839</c:v>
                </c:pt>
                <c:pt idx="790">
                  <c:v>840</c:v>
                </c:pt>
                <c:pt idx="791">
                  <c:v>841</c:v>
                </c:pt>
                <c:pt idx="792">
                  <c:v>842</c:v>
                </c:pt>
                <c:pt idx="793">
                  <c:v>843</c:v>
                </c:pt>
                <c:pt idx="794">
                  <c:v>844</c:v>
                </c:pt>
                <c:pt idx="795">
                  <c:v>845</c:v>
                </c:pt>
                <c:pt idx="796">
                  <c:v>846</c:v>
                </c:pt>
                <c:pt idx="797">
                  <c:v>847</c:v>
                </c:pt>
                <c:pt idx="798">
                  <c:v>848</c:v>
                </c:pt>
                <c:pt idx="799">
                  <c:v>849</c:v>
                </c:pt>
                <c:pt idx="800">
                  <c:v>850</c:v>
                </c:pt>
                <c:pt idx="801">
                  <c:v>851</c:v>
                </c:pt>
                <c:pt idx="802">
                  <c:v>852</c:v>
                </c:pt>
                <c:pt idx="803">
                  <c:v>853</c:v>
                </c:pt>
                <c:pt idx="804">
                  <c:v>854</c:v>
                </c:pt>
                <c:pt idx="805">
                  <c:v>855</c:v>
                </c:pt>
                <c:pt idx="806">
                  <c:v>856</c:v>
                </c:pt>
                <c:pt idx="807">
                  <c:v>857</c:v>
                </c:pt>
                <c:pt idx="808">
                  <c:v>858</c:v>
                </c:pt>
                <c:pt idx="809">
                  <c:v>859</c:v>
                </c:pt>
                <c:pt idx="810">
                  <c:v>860</c:v>
                </c:pt>
                <c:pt idx="811">
                  <c:v>861</c:v>
                </c:pt>
                <c:pt idx="812">
                  <c:v>862</c:v>
                </c:pt>
                <c:pt idx="813">
                  <c:v>863</c:v>
                </c:pt>
                <c:pt idx="814">
                  <c:v>864</c:v>
                </c:pt>
                <c:pt idx="815">
                  <c:v>865</c:v>
                </c:pt>
                <c:pt idx="816">
                  <c:v>866</c:v>
                </c:pt>
                <c:pt idx="817">
                  <c:v>867</c:v>
                </c:pt>
                <c:pt idx="818">
                  <c:v>868</c:v>
                </c:pt>
                <c:pt idx="819">
                  <c:v>869</c:v>
                </c:pt>
                <c:pt idx="820">
                  <c:v>870</c:v>
                </c:pt>
                <c:pt idx="821">
                  <c:v>871</c:v>
                </c:pt>
                <c:pt idx="822">
                  <c:v>872</c:v>
                </c:pt>
                <c:pt idx="823">
                  <c:v>873</c:v>
                </c:pt>
                <c:pt idx="824">
                  <c:v>874</c:v>
                </c:pt>
                <c:pt idx="825">
                  <c:v>875</c:v>
                </c:pt>
                <c:pt idx="826">
                  <c:v>876</c:v>
                </c:pt>
                <c:pt idx="827">
                  <c:v>877</c:v>
                </c:pt>
                <c:pt idx="828">
                  <c:v>878</c:v>
                </c:pt>
                <c:pt idx="829">
                  <c:v>879</c:v>
                </c:pt>
                <c:pt idx="830">
                  <c:v>880</c:v>
                </c:pt>
                <c:pt idx="831">
                  <c:v>881</c:v>
                </c:pt>
                <c:pt idx="832">
                  <c:v>882</c:v>
                </c:pt>
                <c:pt idx="833">
                  <c:v>883</c:v>
                </c:pt>
                <c:pt idx="834">
                  <c:v>884</c:v>
                </c:pt>
                <c:pt idx="835">
                  <c:v>885</c:v>
                </c:pt>
                <c:pt idx="836">
                  <c:v>886</c:v>
                </c:pt>
                <c:pt idx="837">
                  <c:v>887</c:v>
                </c:pt>
                <c:pt idx="838">
                  <c:v>888</c:v>
                </c:pt>
                <c:pt idx="839">
                  <c:v>889</c:v>
                </c:pt>
                <c:pt idx="840">
                  <c:v>890</c:v>
                </c:pt>
                <c:pt idx="841">
                  <c:v>891</c:v>
                </c:pt>
                <c:pt idx="842">
                  <c:v>892</c:v>
                </c:pt>
                <c:pt idx="843">
                  <c:v>893</c:v>
                </c:pt>
                <c:pt idx="844">
                  <c:v>894</c:v>
                </c:pt>
                <c:pt idx="845">
                  <c:v>895</c:v>
                </c:pt>
                <c:pt idx="846">
                  <c:v>896</c:v>
                </c:pt>
                <c:pt idx="847">
                  <c:v>897</c:v>
                </c:pt>
                <c:pt idx="848">
                  <c:v>898</c:v>
                </c:pt>
                <c:pt idx="849">
                  <c:v>899</c:v>
                </c:pt>
                <c:pt idx="850">
                  <c:v>900</c:v>
                </c:pt>
                <c:pt idx="851">
                  <c:v>901</c:v>
                </c:pt>
                <c:pt idx="852">
                  <c:v>902</c:v>
                </c:pt>
                <c:pt idx="853">
                  <c:v>903</c:v>
                </c:pt>
                <c:pt idx="854">
                  <c:v>904</c:v>
                </c:pt>
                <c:pt idx="855">
                  <c:v>905</c:v>
                </c:pt>
                <c:pt idx="856">
                  <c:v>906</c:v>
                </c:pt>
                <c:pt idx="857">
                  <c:v>907</c:v>
                </c:pt>
                <c:pt idx="858">
                  <c:v>908</c:v>
                </c:pt>
                <c:pt idx="859">
                  <c:v>909</c:v>
                </c:pt>
                <c:pt idx="860">
                  <c:v>910</c:v>
                </c:pt>
                <c:pt idx="861">
                  <c:v>911</c:v>
                </c:pt>
                <c:pt idx="862">
                  <c:v>912</c:v>
                </c:pt>
                <c:pt idx="863">
                  <c:v>913</c:v>
                </c:pt>
                <c:pt idx="864">
                  <c:v>914</c:v>
                </c:pt>
                <c:pt idx="865">
                  <c:v>915</c:v>
                </c:pt>
                <c:pt idx="866">
                  <c:v>916</c:v>
                </c:pt>
                <c:pt idx="867">
                  <c:v>917</c:v>
                </c:pt>
                <c:pt idx="868">
                  <c:v>918</c:v>
                </c:pt>
                <c:pt idx="869">
                  <c:v>919</c:v>
                </c:pt>
                <c:pt idx="870">
                  <c:v>920</c:v>
                </c:pt>
                <c:pt idx="871">
                  <c:v>921</c:v>
                </c:pt>
                <c:pt idx="872">
                  <c:v>922</c:v>
                </c:pt>
                <c:pt idx="873">
                  <c:v>923</c:v>
                </c:pt>
                <c:pt idx="874">
                  <c:v>924</c:v>
                </c:pt>
                <c:pt idx="875">
                  <c:v>925</c:v>
                </c:pt>
                <c:pt idx="876">
                  <c:v>926</c:v>
                </c:pt>
                <c:pt idx="877">
                  <c:v>927</c:v>
                </c:pt>
                <c:pt idx="878">
                  <c:v>928</c:v>
                </c:pt>
                <c:pt idx="879">
                  <c:v>929</c:v>
                </c:pt>
                <c:pt idx="880">
                  <c:v>930</c:v>
                </c:pt>
                <c:pt idx="881">
                  <c:v>931</c:v>
                </c:pt>
                <c:pt idx="882">
                  <c:v>932</c:v>
                </c:pt>
                <c:pt idx="883">
                  <c:v>933</c:v>
                </c:pt>
                <c:pt idx="884">
                  <c:v>934</c:v>
                </c:pt>
                <c:pt idx="885">
                  <c:v>935</c:v>
                </c:pt>
                <c:pt idx="886">
                  <c:v>936</c:v>
                </c:pt>
                <c:pt idx="887">
                  <c:v>937</c:v>
                </c:pt>
                <c:pt idx="888">
                  <c:v>938</c:v>
                </c:pt>
                <c:pt idx="889">
                  <c:v>939</c:v>
                </c:pt>
                <c:pt idx="890">
                  <c:v>940</c:v>
                </c:pt>
                <c:pt idx="891">
                  <c:v>941</c:v>
                </c:pt>
                <c:pt idx="892">
                  <c:v>942</c:v>
                </c:pt>
                <c:pt idx="893">
                  <c:v>943</c:v>
                </c:pt>
                <c:pt idx="894">
                  <c:v>944</c:v>
                </c:pt>
                <c:pt idx="895">
                  <c:v>945</c:v>
                </c:pt>
                <c:pt idx="896">
                  <c:v>946</c:v>
                </c:pt>
                <c:pt idx="897">
                  <c:v>947</c:v>
                </c:pt>
                <c:pt idx="898">
                  <c:v>948</c:v>
                </c:pt>
                <c:pt idx="899">
                  <c:v>949</c:v>
                </c:pt>
                <c:pt idx="900">
                  <c:v>950</c:v>
                </c:pt>
                <c:pt idx="901">
                  <c:v>951</c:v>
                </c:pt>
                <c:pt idx="902">
                  <c:v>952</c:v>
                </c:pt>
                <c:pt idx="903">
                  <c:v>953</c:v>
                </c:pt>
                <c:pt idx="904">
                  <c:v>954</c:v>
                </c:pt>
                <c:pt idx="905">
                  <c:v>955</c:v>
                </c:pt>
                <c:pt idx="906">
                  <c:v>956</c:v>
                </c:pt>
                <c:pt idx="907">
                  <c:v>957</c:v>
                </c:pt>
                <c:pt idx="908">
                  <c:v>958</c:v>
                </c:pt>
                <c:pt idx="909">
                  <c:v>959</c:v>
                </c:pt>
                <c:pt idx="910">
                  <c:v>960</c:v>
                </c:pt>
                <c:pt idx="911">
                  <c:v>961</c:v>
                </c:pt>
                <c:pt idx="912">
                  <c:v>962</c:v>
                </c:pt>
                <c:pt idx="913">
                  <c:v>963</c:v>
                </c:pt>
                <c:pt idx="914">
                  <c:v>964</c:v>
                </c:pt>
                <c:pt idx="915">
                  <c:v>965</c:v>
                </c:pt>
                <c:pt idx="916">
                  <c:v>966</c:v>
                </c:pt>
                <c:pt idx="917">
                  <c:v>967</c:v>
                </c:pt>
                <c:pt idx="918">
                  <c:v>968</c:v>
                </c:pt>
                <c:pt idx="919">
                  <c:v>969</c:v>
                </c:pt>
                <c:pt idx="920">
                  <c:v>970</c:v>
                </c:pt>
                <c:pt idx="921">
                  <c:v>971</c:v>
                </c:pt>
                <c:pt idx="922">
                  <c:v>972</c:v>
                </c:pt>
                <c:pt idx="923">
                  <c:v>973</c:v>
                </c:pt>
                <c:pt idx="924">
                  <c:v>974</c:v>
                </c:pt>
                <c:pt idx="925">
                  <c:v>975</c:v>
                </c:pt>
                <c:pt idx="926">
                  <c:v>976</c:v>
                </c:pt>
                <c:pt idx="927">
                  <c:v>977</c:v>
                </c:pt>
                <c:pt idx="928">
                  <c:v>978</c:v>
                </c:pt>
                <c:pt idx="929">
                  <c:v>979</c:v>
                </c:pt>
                <c:pt idx="930">
                  <c:v>980</c:v>
                </c:pt>
                <c:pt idx="931">
                  <c:v>981</c:v>
                </c:pt>
                <c:pt idx="932">
                  <c:v>982</c:v>
                </c:pt>
                <c:pt idx="933">
                  <c:v>983</c:v>
                </c:pt>
                <c:pt idx="934">
                  <c:v>984</c:v>
                </c:pt>
                <c:pt idx="935">
                  <c:v>985</c:v>
                </c:pt>
                <c:pt idx="936">
                  <c:v>986</c:v>
                </c:pt>
                <c:pt idx="937">
                  <c:v>987</c:v>
                </c:pt>
                <c:pt idx="938">
                  <c:v>988</c:v>
                </c:pt>
                <c:pt idx="939">
                  <c:v>989</c:v>
                </c:pt>
                <c:pt idx="940">
                  <c:v>990</c:v>
                </c:pt>
                <c:pt idx="941">
                  <c:v>991</c:v>
                </c:pt>
                <c:pt idx="942">
                  <c:v>992</c:v>
                </c:pt>
                <c:pt idx="943">
                  <c:v>993</c:v>
                </c:pt>
                <c:pt idx="944">
                  <c:v>994</c:v>
                </c:pt>
                <c:pt idx="945">
                  <c:v>995</c:v>
                </c:pt>
                <c:pt idx="946">
                  <c:v>996</c:v>
                </c:pt>
                <c:pt idx="947">
                  <c:v>997</c:v>
                </c:pt>
                <c:pt idx="948">
                  <c:v>998</c:v>
                </c:pt>
                <c:pt idx="949">
                  <c:v>999</c:v>
                </c:pt>
                <c:pt idx="950">
                  <c:v>1000</c:v>
                </c:pt>
              </c:numCache>
            </c:numRef>
          </c:xVal>
          <c:yVal>
            <c:numRef>
              <c:f>PS3_Q3!$E$2:$E$952</c:f>
              <c:numCache>
                <c:formatCode>General</c:formatCode>
                <c:ptCount val="951"/>
                <c:pt idx="0">
                  <c:v>0.67575795642696068</c:v>
                </c:pt>
                <c:pt idx="1">
                  <c:v>0.64336296451415009</c:v>
                </c:pt>
                <c:pt idx="2">
                  <c:v>0.58956835424609988</c:v>
                </c:pt>
                <c:pt idx="3">
                  <c:v>0.55825438141651063</c:v>
                </c:pt>
                <c:pt idx="4">
                  <c:v>0.50705973990565045</c:v>
                </c:pt>
                <c:pt idx="5">
                  <c:v>0.47677560360720062</c:v>
                </c:pt>
                <c:pt idx="6">
                  <c:v>0.42797307848790034</c:v>
                </c:pt>
                <c:pt idx="7">
                  <c:v>0.39866958164243016</c:v>
                </c:pt>
                <c:pt idx="8">
                  <c:v>0.35207417268021057</c:v>
                </c:pt>
                <c:pt idx="9">
                  <c:v>0.32370430927562044</c:v>
                </c:pt>
                <c:pt idx="10">
                  <c:v>0.27915070810097031</c:v>
                </c:pt>
                <c:pt idx="11">
                  <c:v>0.25166975875502029</c:v>
                </c:pt>
                <c:pt idx="12">
                  <c:v>0.20900971021033055</c:v>
                </c:pt>
                <c:pt idx="13">
                  <c:v>0.1823752626078301</c:v>
                </c:pt>
                <c:pt idx="14">
                  <c:v>0.14147534843367016</c:v>
                </c:pt>
                <c:pt idx="15">
                  <c:v>0.11564726716492046</c:v>
                </c:pt>
                <c:pt idx="16">
                  <c:v>7.6387034010759969E-2</c:v>
                </c:pt>
                <c:pt idx="17">
                  <c:v>5.132739710688039E-2</c:v>
                </c:pt>
                <c:pt idx="18">
                  <c:v>1.3597767093090241E-2</c:v>
                </c:pt>
                <c:pt idx="19">
                  <c:v>1.78748055989763</c:v>
                </c:pt>
                <c:pt idx="20">
                  <c:v>1.7417024209043106</c:v>
                </c:pt>
                <c:pt idx="21">
                  <c:v>1.7220021871623299</c:v>
                </c:pt>
                <c:pt idx="22">
                  <c:v>1.6778114820561703</c:v>
                </c:pt>
                <c:pt idx="23">
                  <c:v>1.6583605135746406</c:v>
                </c:pt>
                <c:pt idx="24">
                  <c:v>1.6156645520853603</c:v>
                </c:pt>
                <c:pt idx="25">
                  <c:v>1.5964704992585901</c:v>
                </c:pt>
                <c:pt idx="26">
                  <c:v>1.5551841413494802</c:v>
                </c:pt>
                <c:pt idx="27">
                  <c:v>1.5362524205234207</c:v>
                </c:pt>
                <c:pt idx="28">
                  <c:v>1.4962972931612999</c:v>
                </c:pt>
                <c:pt idx="29">
                  <c:v>1.4776314675309203</c:v>
                </c:pt>
                <c:pt idx="30">
                  <c:v>1.4389352795059001</c:v>
                </c:pt>
                <c:pt idx="31">
                  <c:v>1.4205373757155106</c:v>
                </c:pt>
                <c:pt idx="32">
                  <c:v>1.3830333162244601</c:v>
                </c:pt>
                <c:pt idx="33">
                  <c:v>1.36490408818457</c:v>
                </c:pt>
                <c:pt idx="34">
                  <c:v>1.3285302972359805</c:v>
                </c:pt>
                <c:pt idx="35">
                  <c:v>1.3106694464670605</c:v>
                </c:pt>
                <c:pt idx="36">
                  <c:v>1.2753685471138603</c:v>
                </c:pt>
                <c:pt idx="37">
                  <c:v>1.2577749071467199</c:v>
                </c:pt>
                <c:pt idx="38">
                  <c:v>1.2234935911278901</c:v>
                </c:pt>
                <c:pt idx="39">
                  <c:v>1.2061652821027007</c:v>
                </c:pt>
                <c:pt idx="40">
                  <c:v>1.17285394178099</c:v>
                </c:pt>
                <c:pt idx="41">
                  <c:v>1.1557885002611199</c:v>
                </c:pt>
                <c:pt idx="42">
                  <c:v>1.1234009008186803</c:v>
                </c:pt>
                <c:pt idx="43">
                  <c:v>1.1065953889334601</c:v>
                </c:pt>
                <c:pt idx="44">
                  <c:v>1.0750883756930207</c:v>
                </c:pt>
                <c:pt idx="45">
                  <c:v>1.0585394729932105</c:v>
                </c:pt>
                <c:pt idx="46">
                  <c:v>1.0278727094583999</c:v>
                </c:pt>
                <c:pt idx="47">
                  <c:v>1.0115767902805501</c:v>
                </c:pt>
                <c:pt idx="48">
                  <c:v>0.9817125231424404</c:v>
                </c:pt>
                <c:pt idx="49">
                  <c:v>0.96566572180718069</c:v>
                </c:pt>
                <c:pt idx="50">
                  <c:v>0.93656856966543067</c:v>
                </c:pt>
                <c:pt idx="51">
                  <c:v>0.92076683541929061</c:v>
                </c:pt>
                <c:pt idx="52">
                  <c:v>0.89240359842679062</c:v>
                </c:pt>
                <c:pt idx="53">
                  <c:v>0.87684274174609023</c:v>
                </c:pt>
                <c:pt idx="54">
                  <c:v>0.8491822297484406</c:v>
                </c:pt>
                <c:pt idx="55">
                  <c:v>0.83385796133445034</c:v>
                </c:pt>
                <c:pt idx="56">
                  <c:v>0.80687083841482021</c:v>
                </c:pt>
                <c:pt idx="57">
                  <c:v>0.79177880200855988</c:v>
                </c:pt>
                <c:pt idx="58">
                  <c:v>0.76543744559624027</c:v>
                </c:pt>
                <c:pt idx="59">
                  <c:v>0.75057324555211036</c:v>
                </c:pt>
                <c:pt idx="60">
                  <c:v>0.72485161850384028</c:v>
                </c:pt>
                <c:pt idx="61">
                  <c:v>0.71021084291614045</c:v>
                </c:pt>
                <c:pt idx="62">
                  <c:v>0.68508437717168036</c:v>
                </c:pt>
                <c:pt idx="63">
                  <c:v>0.67066261722006004</c:v>
                </c:pt>
                <c:pt idx="64">
                  <c:v>0.64610810780647032</c:v>
                </c:pt>
                <c:pt idx="65">
                  <c:v>0.6319009738919199</c:v>
                </c:pt>
                <c:pt idx="66">
                  <c:v>0.60789648220377046</c:v>
                </c:pt>
                <c:pt idx="67">
                  <c:v>0.5938996173442499</c:v>
                </c:pt>
                <c:pt idx="68">
                  <c:v>0.57042438274083995</c:v>
                </c:pt>
                <c:pt idx="69">
                  <c:v>0.55663347363922</c:v>
                </c:pt>
                <c:pt idx="70">
                  <c:v>0.53366783252806993</c:v>
                </c:pt>
                <c:pt idx="71">
                  <c:v>0.52007861865445015</c:v>
                </c:pt>
                <c:pt idx="72">
                  <c:v>0.49760393031976058</c:v>
                </c:pt>
                <c:pt idx="73">
                  <c:v>0.48421221130370018</c:v>
                </c:pt>
                <c:pt idx="74">
                  <c:v>0.46221078981238062</c:v>
                </c:pt>
                <c:pt idx="75">
                  <c:v>0.4490124313894901</c:v>
                </c:pt>
                <c:pt idx="76">
                  <c:v>0.42746748300675019</c:v>
                </c:pt>
                <c:pt idx="77">
                  <c:v>0.41445842173820058</c:v>
                </c:pt>
                <c:pt idx="78">
                  <c:v>0.39335398731315063</c:v>
                </c:pt>
                <c:pt idx="79">
                  <c:v>0.38053023426377042</c:v>
                </c:pt>
                <c:pt idx="80">
                  <c:v>0.35985113613308073</c:v>
                </c:pt>
                <c:pt idx="81">
                  <c:v>0.34720877964923069</c:v>
                </c:pt>
                <c:pt idx="82">
                  <c:v>0.32694057264655996</c:v>
                </c:pt>
                <c:pt idx="83">
                  <c:v>0.31447578038453994</c:v>
                </c:pt>
                <c:pt idx="84">
                  <c:v>0.29460470656937066</c:v>
                </c:pt>
                <c:pt idx="85">
                  <c:v>0.28231372687963052</c:v>
                </c:pt>
                <c:pt idx="86">
                  <c:v>0.26282667367294987</c:v>
                </c:pt>
                <c:pt idx="87">
                  <c:v>0.25070583643898026</c:v>
                </c:pt>
                <c:pt idx="88">
                  <c:v>0.23159029784771068</c:v>
                </c:pt>
                <c:pt idx="89">
                  <c:v>0.21963601486427997</c:v>
                </c:pt>
                <c:pt idx="90">
                  <c:v>0.20088005554159061</c:v>
                </c:pt>
                <c:pt idx="91">
                  <c:v>0.18908882050595999</c:v>
                </c:pt>
                <c:pt idx="92">
                  <c:v>0.17068104239675996</c:v>
                </c:pt>
                <c:pt idx="93">
                  <c:v>0.15904943057293064</c:v>
                </c:pt>
                <c:pt idx="94">
                  <c:v>0.14097894192412053</c:v>
                </c:pt>
                <c:pt idx="95">
                  <c:v>0.12950360953675055</c:v>
                </c:pt>
                <c:pt idx="96">
                  <c:v>0.11175999608227016</c:v>
                </c:pt>
                <c:pt idx="97">
                  <c:v>0.10043767948418036</c:v>
                </c:pt>
                <c:pt idx="98">
                  <c:v>8.3010977622100413E-2</c:v>
                </c:pt>
                <c:pt idx="99">
                  <c:v>7.1838492268650356E-2</c:v>
                </c:pt>
                <c:pt idx="100">
                  <c:v>5.4719164073410376E-2</c:v>
                </c:pt>
                <c:pt idx="101">
                  <c:v>4.36934033518801E-2</c:v>
                </c:pt>
                <c:pt idx="102">
                  <c:v>2.6872313260279945E-2</c:v>
                </c:pt>
                <c:pt idx="103">
                  <c:v>1.5990247191020046E-2</c:v>
                </c:pt>
                <c:pt idx="104">
                  <c:v>1.2589535717986404</c:v>
                </c:pt>
                <c:pt idx="105">
                  <c:v>1.24912478607982</c:v>
                </c:pt>
                <c:pt idx="106">
                  <c:v>1.22983436333163</c:v>
                </c:pt>
                <c:pt idx="107">
                  <c:v>1.2200883792699502</c:v>
                </c:pt>
                <c:pt idx="108">
                  <c:v>1.20110836866042</c:v>
                </c:pt>
                <c:pt idx="109">
                  <c:v>1.1914448183404502</c:v>
                </c:pt>
                <c:pt idx="110">
                  <c:v>1.1727667305457707</c:v>
                </c:pt>
                <c:pt idx="111">
                  <c:v>1.1631851914136302</c:v>
                </c:pt>
                <c:pt idx="112">
                  <c:v>1.14480086443427</c:v>
                </c:pt>
                <c:pt idx="113">
                  <c:v>1.1353008652461103</c:v>
                </c:pt>
                <c:pt idx="114">
                  <c:v>1.1172024481613905</c:v>
                </c:pt>
                <c:pt idx="115">
                  <c:v>1.1077834743830302</c:v>
                </c:pt>
                <c:pt idx="116">
                  <c:v>1.0899634120822599</c:v>
                </c:pt>
                <c:pt idx="117">
                  <c:v>1.0806249107997203</c:v>
                </c:pt>
                <c:pt idx="118">
                  <c:v>1.0630759296355503</c:v>
                </c:pt>
                <c:pt idx="119">
                  <c:v>1.0538173140106002</c:v>
                </c:pt>
                <c:pt idx="120">
                  <c:v>1.0365324082921603</c:v>
                </c:pt>
                <c:pt idx="121">
                  <c:v>1.0273530616227404</c:v>
                </c:pt>
                <c:pt idx="122">
                  <c:v>1.0103254809062205</c:v>
                </c:pt>
                <c:pt idx="123">
                  <c:v>1.0012247603067905</c:v>
                </c:pt>
                <c:pt idx="124">
                  <c:v>0.98444799741705058</c:v>
                </c:pt>
                <c:pt idx="125">
                  <c:v>0.97542523716383034</c:v>
                </c:pt>
                <c:pt idx="126">
                  <c:v>0.95889301691327056</c:v>
                </c:pt>
                <c:pt idx="127">
                  <c:v>0.94994753149530009</c:v>
                </c:pt>
                <c:pt idx="128">
                  <c:v>0.93365380002095044</c:v>
                </c:pt>
                <c:pt idx="129">
                  <c:v>0.92478488690086014</c:v>
                </c:pt>
                <c:pt idx="130">
                  <c:v>0.90872380162477029</c:v>
                </c:pt>
                <c:pt idx="131">
                  <c:v>0.89993074375955029</c:v>
                </c:pt>
                <c:pt idx="132">
                  <c:v>0.88409666388061048</c:v>
                </c:pt>
                <c:pt idx="133">
                  <c:v>0.87537873200492999</c:v>
                </c:pt>
                <c:pt idx="134">
                  <c:v>0.85976620953103033</c:v>
                </c:pt>
                <c:pt idx="135">
                  <c:v>0.8511226642324905</c:v>
                </c:pt>
                <c:pt idx="136">
                  <c:v>0.83572643549323011</c:v>
                </c:pt>
                <c:pt idx="137">
                  <c:v>0.82715652909736015</c:v>
                </c:pt>
                <c:pt idx="138">
                  <c:v>0.81197150670957008</c:v>
                </c:pt>
                <c:pt idx="139">
                  <c:v>0.80347448499658025</c:v>
                </c:pt>
                <c:pt idx="140">
                  <c:v>0.78849575026268059</c:v>
                </c:pt>
                <c:pt idx="141">
                  <c:v>0.78007085402011</c:v>
                </c:pt>
                <c:pt idx="142">
                  <c:v>0.76529364971796987</c:v>
                </c:pt>
                <c:pt idx="143">
                  <c:v>0.7569401161499103</c:v>
                </c:pt>
                <c:pt idx="144">
                  <c:v>0.74235983971558017</c:v>
                </c:pt>
                <c:pt idx="145">
                  <c:v>0.73407690371740042</c:v>
                </c:pt>
                <c:pt idx="146">
                  <c:v>0.71968910075965997</c:v>
                </c:pt>
                <c:pt idx="147">
                  <c:v>0.71147599608138989</c:v>
                </c:pt>
                <c:pt idx="148">
                  <c:v>0.69727635424561996</c:v>
                </c:pt>
                <c:pt idx="149">
                  <c:v>0.68913231453375001</c:v>
                </c:pt>
                <c:pt idx="150">
                  <c:v>0.67511665765856055</c:v>
                </c:pt>
                <c:pt idx="151">
                  <c:v>0.66704091740769034</c:v>
                </c:pt>
                <c:pt idx="152">
                  <c:v>0.65320519999159021</c:v>
                </c:pt>
                <c:pt idx="153">
                  <c:v>0.64519699539650066</c:v>
                </c:pt>
                <c:pt idx="154">
                  <c:v>0.63153729733221997</c:v>
                </c:pt>
                <c:pt idx="155">
                  <c:v>0.62359586705672054</c:v>
                </c:pt>
                <c:pt idx="156">
                  <c:v>0.61010838861900041</c:v>
                </c:pt>
                <c:pt idx="157">
                  <c:v>0.60223297449457025</c:v>
                </c:pt>
                <c:pt idx="158">
                  <c:v>0.58891403158564071</c:v>
                </c:pt>
                <c:pt idx="159">
                  <c:v>0.58110387923495033</c:v>
                </c:pt>
                <c:pt idx="160">
                  <c:v>0.56794989884460989</c:v>
                </c:pt>
                <c:pt idx="161">
                  <c:v>0.56020425823711051</c:v>
                </c:pt>
                <c:pt idx="162">
                  <c:v>0.54721177413399058</c:v>
                </c:pt>
                <c:pt idx="163">
                  <c:v>0.53952990009238988</c:v>
                </c:pt>
                <c:pt idx="164">
                  <c:v>0.52669554870661006</c:v>
                </c:pt>
                <c:pt idx="165">
                  <c:v>0.51907670135005013</c:v>
                </c:pt>
                <c:pt idx="166">
                  <c:v>0.50639721786562042</c:v>
                </c:pt>
                <c:pt idx="167">
                  <c:v>0.49884066300888019</c:v>
                </c:pt>
                <c:pt idx="168">
                  <c:v>0.48631287761932995</c:v>
                </c:pt>
                <c:pt idx="169">
                  <c:v>0.47881788713016071</c:v>
                </c:pt>
                <c:pt idx="170">
                  <c:v>0.46643872148020993</c:v>
                </c:pt>
                <c:pt idx="171">
                  <c:v>0.45900457358560054</c:v>
                </c:pt>
                <c:pt idx="172">
                  <c:v>0.44677103737102009</c:v>
                </c:pt>
                <c:pt idx="173">
                  <c:v>0.43939701693813049</c:v>
                </c:pt>
                <c:pt idx="174">
                  <c:v>0.4273062046657703</c:v>
                </c:pt>
                <c:pt idx="175">
                  <c:v>0.41999160343604025</c:v>
                </c:pt>
                <c:pt idx="176">
                  <c:v>0.40804069131717036</c:v>
                </c:pt>
                <c:pt idx="177">
                  <c:v>0.40078480811768014</c:v>
                </c:pt>
                <c:pt idx="178">
                  <c:v>0.38897105111316055</c:v>
                </c:pt>
                <c:pt idx="179">
                  <c:v>0.38177319204050075</c:v>
                </c:pt>
                <c:pt idx="180">
                  <c:v>0.37009392103240035</c:v>
                </c:pt>
                <c:pt idx="181">
                  <c:v>0.36295339960222073</c:v>
                </c:pt>
                <c:pt idx="182">
                  <c:v>0.35140601868048993</c:v>
                </c:pt>
                <c:pt idx="183">
                  <c:v>0.34432215595756066</c:v>
                </c:pt>
                <c:pt idx="184">
                  <c:v>0.33290413984308032</c:v>
                </c:pt>
                <c:pt idx="185">
                  <c:v>0.3258762645501303</c:v>
                </c:pt>
                <c:pt idx="186">
                  <c:v>0.31458515611574001</c:v>
                </c:pt>
                <c:pt idx="187">
                  <c:v>0.30761260472450047</c:v>
                </c:pt>
                <c:pt idx="188">
                  <c:v>0.29644601261847026</c:v>
                </c:pt>
                <c:pt idx="189">
                  <c:v>0.28952812941369022</c:v>
                </c:pt>
                <c:pt idx="190">
                  <c:v>0.27848372579973013</c:v>
                </c:pt>
                <c:pt idx="191">
                  <c:v>0.27161986293917018</c:v>
                </c:pt>
                <c:pt idx="192">
                  <c:v>0.26069538131881043</c:v>
                </c:pt>
                <c:pt idx="193">
                  <c:v>0.25388489886640997</c:v>
                </c:pt>
                <c:pt idx="194">
                  <c:v>0.24307813199508033</c:v>
                </c:pt>
                <c:pt idx="195">
                  <c:v>0.2363203979481705</c:v>
                </c:pt>
                <c:pt idx="196">
                  <c:v>0.22562919584065</c:v>
                </c:pt>
                <c:pt idx="197">
                  <c:v>0.21892358613867025</c:v>
                </c:pt>
                <c:pt idx="198">
                  <c:v>0.20834585416104989</c:v>
                </c:pt>
                <c:pt idx="199">
                  <c:v>0.20169175269005013</c:v>
                </c:pt>
                <c:pt idx="200">
                  <c:v>0.19122544971265043</c:v>
                </c:pt>
                <c:pt idx="201">
                  <c:v>0.18462224829228013</c:v>
                </c:pt>
                <c:pt idx="202">
                  <c:v>0.17426538493469046</c:v>
                </c:pt>
                <c:pt idx="203">
                  <c:v>0.16771248330337052</c:v>
                </c:pt>
                <c:pt idx="204">
                  <c:v>0.15746312024479003</c:v>
                </c:pt>
                <c:pt idx="205">
                  <c:v>0.15095992602454</c:v>
                </c:pt>
                <c:pt idx="206">
                  <c:v>0.14081617237623067</c:v>
                </c:pt>
                <c:pt idx="207">
                  <c:v>0.13436210104660073</c:v>
                </c:pt>
                <c:pt idx="208">
                  <c:v>0.12432211280047056</c:v>
                </c:pt>
                <c:pt idx="209">
                  <c:v>0.11791658764694013</c:v>
                </c:pt>
                <c:pt idx="210">
                  <c:v>0.10797856616966062</c:v>
                </c:pt>
                <c:pt idx="211">
                  <c:v>0.10162101824309033</c:v>
                </c:pt>
                <c:pt idx="212">
                  <c:v>9.178320884447988E-2</c:v>
                </c:pt>
                <c:pt idx="213">
                  <c:v>8.5473076902470524E-2</c:v>
                </c:pt>
                <c:pt idx="214">
                  <c:v>7.5733767444470246E-2</c:v>
                </c:pt>
                <c:pt idx="215">
                  <c:v>6.9470497898410422E-2</c:v>
                </c:pt>
                <c:pt idx="216">
                  <c:v>5.9828017471210693E-2</c:v>
                </c:pt>
                <c:pt idx="217">
                  <c:v>5.3611064313870749E-2</c:v>
                </c:pt>
                <c:pt idx="218">
                  <c:v>4.4063781956990233E-2</c:v>
                </c:pt>
                <c:pt idx="219">
                  <c:v>3.7892606700950182E-2</c:v>
                </c:pt>
                <c:pt idx="220">
                  <c:v>2.8438930167189902E-2</c:v>
                </c:pt>
                <c:pt idx="221">
                  <c:v>2.2313001777570562E-2</c:v>
                </c:pt>
                <c:pt idx="222">
                  <c:v>1.2951376351890254E-2</c:v>
                </c:pt>
                <c:pt idx="223">
                  <c:v>6.870171164650607E-3</c:v>
                </c:pt>
                <c:pt idx="224">
                  <c:v>0.96698482817211051</c:v>
                </c:pt>
                <c:pt idx="225">
                  <c:v>0.96124747527166043</c:v>
                </c:pt>
                <c:pt idx="226">
                  <c:v>0.95073021611672015</c:v>
                </c:pt>
                <c:pt idx="227">
                  <c:v>0.94502425421696046</c:v>
                </c:pt>
                <c:pt idx="228">
                  <c:v>0.9346041151033404</c:v>
                </c:pt>
                <c:pt idx="229">
                  <c:v>0.92892936258401004</c:v>
                </c:pt>
                <c:pt idx="230">
                  <c:v>0.91860481484308032</c:v>
                </c:pt>
                <c:pt idx="231">
                  <c:v>0.91296108756124994</c:v>
                </c:pt>
                <c:pt idx="232">
                  <c:v>0.90273063656269059</c:v>
                </c:pt>
                <c:pt idx="233">
                  <c:v>0.89711774811333012</c:v>
                </c:pt>
                <c:pt idx="234">
                  <c:v>0.88697993230063066</c:v>
                </c:pt>
                <c:pt idx="235">
                  <c:v>0.88139769424213998</c:v>
                </c:pt>
                <c:pt idx="236">
                  <c:v>0.87135108417677998</c:v>
                </c:pt>
                <c:pt idx="237">
                  <c:v>0.8657993062686602</c:v>
                </c:pt>
                <c:pt idx="238">
                  <c:v>0.85584250371801041</c:v>
                </c:pt>
                <c:pt idx="239">
                  <c:v>0.8503209941252301</c:v>
                </c:pt>
                <c:pt idx="240">
                  <c:v>0.84045263118893043</c:v>
                </c:pt>
                <c:pt idx="241">
                  <c:v>0.83496119666968038</c:v>
                </c:pt>
                <c:pt idx="242">
                  <c:v>0.82517993491955988</c:v>
                </c:pt>
                <c:pt idx="243">
                  <c:v>0.8197183810290003</c:v>
                </c:pt>
                <c:pt idx="244">
                  <c:v>0.81002291069611054</c:v>
                </c:pt>
                <c:pt idx="245">
                  <c:v>0.80459104194488074</c:v>
                </c:pt>
                <c:pt idx="246">
                  <c:v>0.79498008112485063</c:v>
                </c:pt>
                <c:pt idx="247">
                  <c:v>0.78957770115004067</c:v>
                </c:pt>
                <c:pt idx="248">
                  <c:v>0.78004999503172989</c:v>
                </c:pt>
                <c:pt idx="249">
                  <c:v>0.77467690675501011</c:v>
                </c:pt>
                <c:pt idx="250">
                  <c:v>0.76523122688439038</c:v>
                </c:pt>
                <c:pt idx="251">
                  <c:v>0.75988723264608016</c:v>
                </c:pt>
                <c:pt idx="252">
                  <c:v>0.75052237621463025</c:v>
                </c:pt>
                <c:pt idx="253">
                  <c:v>0.74520727791911057</c:v>
                </c:pt>
                <c:pt idx="254">
                  <c:v>0.73592206706510055</c:v>
                </c:pt>
                <c:pt idx="255">
                  <c:v>0.73063566630774002</c:v>
                </c:pt>
                <c:pt idx="256">
                  <c:v>0.72142894744736008</c:v>
                </c:pt>
                <c:pt idx="257">
                  <c:v>0.71617104562610034</c:v>
                </c:pt>
                <c:pt idx="258">
                  <c:v>0.70704168881314011</c:v>
                </c:pt>
                <c:pt idx="259">
                  <c:v>0.70181208725349009</c:v>
                </c:pt>
                <c:pt idx="260">
                  <c:v>0.69275898554852056</c:v>
                </c:pt>
                <c:pt idx="261">
                  <c:v>0.68755748559762075</c:v>
                </c:pt>
                <c:pt idx="262">
                  <c:v>0.67857955446100071</c:v>
                </c:pt>
                <c:pt idx="263">
                  <c:v>0.67340595759590993</c:v>
                </c:pt>
                <c:pt idx="264">
                  <c:v>0.66450213430830996</c:v>
                </c:pt>
                <c:pt idx="265">
                  <c:v>0.65935624221881017</c:v>
                </c:pt>
                <c:pt idx="266">
                  <c:v>0.65052548530616061</c:v>
                </c:pt>
                <c:pt idx="267">
                  <c:v>0.64540709999151069</c:v>
                </c:pt>
                <c:pt idx="268">
                  <c:v>0.63664838868423068</c:v>
                </c:pt>
                <c:pt idx="269">
                  <c:v>0.63155731253007996</c:v>
                </c:pt>
                <c:pt idx="270">
                  <c:v>0.62286964622106034</c:v>
                </c:pt>
                <c:pt idx="271">
                  <c:v>0.61780568207367015</c:v>
                </c:pt>
                <c:pt idx="272">
                  <c:v>0.60918807981709033</c:v>
                </c:pt>
                <c:pt idx="273">
                  <c:v>0.60415103105203016</c:v>
                </c:pt>
                <c:pt idx="274">
                  <c:v>0.59560253105114036</c:v>
                </c:pt>
                <c:pt idx="275">
                  <c:v>0.59059220165044035</c:v>
                </c:pt>
                <c:pt idx="276">
                  <c:v>0.58211186077939026</c:v>
                </c:pt>
                <c:pt idx="277">
                  <c:v>0.57712805538831002</c:v>
                </c:pt>
                <c:pt idx="278">
                  <c:v>0.56871494872369066</c:v>
                </c:pt>
                <c:pt idx="279">
                  <c:v>0.56375747269832033</c:v>
                </c:pt>
                <c:pt idx="280">
                  <c:v>0.55541069307188007</c:v>
                </c:pt>
                <c:pt idx="281">
                  <c:v>0.55047935254942004</c:v>
                </c:pt>
                <c:pt idx="282">
                  <c:v>0.54219801009198054</c:v>
                </c:pt>
                <c:pt idx="283">
                  <c:v>0.53729261203145029</c:v>
                </c:pt>
                <c:pt idx="284">
                  <c:v>0.52907583376020018</c:v>
                </c:pt>
                <c:pt idx="285">
                  <c:v>0.52419618598993001</c:v>
                </c:pt>
                <c:pt idx="286">
                  <c:v>0.51604311538915049</c:v>
                </c:pt>
                <c:pt idx="287">
                  <c:v>0.51118902664962018</c:v>
                </c:pt>
                <c:pt idx="288">
                  <c:v>0.50309882327235034</c:v>
                </c:pt>
                <c:pt idx="289">
                  <c:v>0.49827010326094001</c:v>
                </c:pt>
                <c:pt idx="290">
                  <c:v>0.49024194233663021</c:v>
                </c:pt>
                <c:pt idx="291">
                  <c:v>0.48543840173651009</c:v>
                </c:pt>
                <c:pt idx="292">
                  <c:v>0.47747147379017019</c:v>
                </c:pt>
                <c:pt idx="293">
                  <c:v>0.47269292431655074</c:v>
                </c:pt>
                <c:pt idx="294">
                  <c:v>0.46478643480906001</c:v>
                </c:pt>
                <c:pt idx="295">
                  <c:v>0.46003268923085994</c:v>
                </c:pt>
                <c:pt idx="296">
                  <c:v>0.45218585819688073</c:v>
                </c:pt>
                <c:pt idx="297">
                  <c:v>0.44745673036889055</c:v>
                </c:pt>
                <c:pt idx="298">
                  <c:v>0.43966879207445064</c:v>
                </c:pt>
                <c:pt idx="299">
                  <c:v>0.43496409696381999</c:v>
                </c:pt>
                <c:pt idx="300">
                  <c:v>0.42723429956969028</c:v>
                </c:pt>
                <c:pt idx="301">
                  <c:v>0.42255385328593054</c:v>
                </c:pt>
                <c:pt idx="302">
                  <c:v>0.41488145852704061</c:v>
                </c:pt>
                <c:pt idx="303">
                  <c:v>0.41022507833174071</c:v>
                </c:pt>
                <c:pt idx="304">
                  <c:v>0.40260936118909996</c:v>
                </c:pt>
                <c:pt idx="305">
                  <c:v>0.39797686553437028</c:v>
                </c:pt>
                <c:pt idx="306">
                  <c:v>0.39041711393883016</c:v>
                </c:pt>
                <c:pt idx="307">
                  <c:v>0.38580832246836039</c:v>
                </c:pt>
                <c:pt idx="308">
                  <c:v>0.37830383699944026</c:v>
                </c:pt>
                <c:pt idx="309">
                  <c:v>0.37371857057565006</c:v>
                </c:pt>
                <c:pt idx="310">
                  <c:v>0.36626866416106019</c:v>
                </c:pt>
                <c:pt idx="311">
                  <c:v>0.3617067448808502</c:v>
                </c:pt>
                <c:pt idx="312">
                  <c:v>0.35431074253467987</c:v>
                </c:pt>
                <c:pt idx="313">
                  <c:v>0.34977199373417989</c:v>
                </c:pt>
                <c:pt idx="314">
                  <c:v>0.34242923226046074</c:v>
                </c:pt>
                <c:pt idx="315">
                  <c:v>0.33791347853933029</c:v>
                </c:pt>
                <c:pt idx="316">
                  <c:v>0.33062330628145009</c:v>
                </c:pt>
                <c:pt idx="317">
                  <c:v>0.32613037350520013</c:v>
                </c:pt>
                <c:pt idx="318">
                  <c:v>0.31889215007839056</c:v>
                </c:pt>
                <c:pt idx="319">
                  <c:v>0.31442186538898032</c:v>
                </c:pt>
                <c:pt idx="320">
                  <c:v>0.30723496143702</c:v>
                </c:pt>
                <c:pt idx="321">
                  <c:v>0.30278715325951033</c:v>
                </c:pt>
                <c:pt idx="322">
                  <c:v>0.29565095019504994</c:v>
                </c:pt>
                <c:pt idx="323">
                  <c:v>0.29122544825383034</c:v>
                </c:pt>
                <c:pt idx="324">
                  <c:v>0.28413933803229074</c:v>
                </c:pt>
                <c:pt idx="325">
                  <c:v>0.27973597334850009</c:v>
                </c:pt>
                <c:pt idx="326">
                  <c:v>0.27269935822869051</c:v>
                </c:pt>
                <c:pt idx="327">
                  <c:v>0.26831796312678069</c:v>
                </c:pt>
                <c:pt idx="328">
                  <c:v>0.26133025545654043</c:v>
                </c:pt>
                <c:pt idx="329">
                  <c:v>0.25697066355805998</c:v>
                </c:pt>
                <c:pt idx="330">
                  <c:v>0.25003128554193044</c:v>
                </c:pt>
                <c:pt idx="331">
                  <c:v>0.24569333179489039</c:v>
                </c:pt>
                <c:pt idx="332">
                  <c:v>0.2388017152818902</c:v>
                </c:pt>
                <c:pt idx="333">
                  <c:v>0.23448523593424042</c:v>
                </c:pt>
                <c:pt idx="334">
                  <c:v>0.2276408222217805</c:v>
                </c:pt>
                <c:pt idx="335">
                  <c:v>0.2233456548391306</c:v>
                </c:pt>
                <c:pt idx="336">
                  <c:v>0.21654789444980072</c:v>
                </c:pt>
                <c:pt idx="337">
                  <c:v>0.21227387791344032</c:v>
                </c:pt>
                <c:pt idx="338">
                  <c:v>0.20552223041933004</c:v>
                </c:pt>
                <c:pt idx="339">
                  <c:v>0.20126920492072031</c:v>
                </c:pt>
                <c:pt idx="340">
                  <c:v>0.19456313873823028</c:v>
                </c:pt>
                <c:pt idx="341">
                  <c:v>0.19033094577750997</c:v>
                </c:pt>
                <c:pt idx="342">
                  <c:v>0.18366993798277065</c:v>
                </c:pt>
                <c:pt idx="343">
                  <c:v>0.1794584203793903</c:v>
                </c:pt>
                <c:pt idx="344">
                  <c:v>0.17284195652156065</c:v>
                </c:pt>
                <c:pt idx="345">
                  <c:v>0.16865095840315991</c:v>
                </c:pt>
                <c:pt idx="346">
                  <c:v>0.16207853233875991</c:v>
                </c:pt>
                <c:pt idx="347">
                  <c:v>0.15790789913069059</c:v>
                </c:pt>
                <c:pt idx="348">
                  <c:v>0.15137901284357991</c:v>
                </c:pt>
                <c:pt idx="349">
                  <c:v>0.14722859127524046</c:v>
                </c:pt>
                <c:pt idx="350">
                  <c:v>0.14074275470650033</c:v>
                </c:pt>
                <c:pt idx="351">
                  <c:v>0.13661239281342041</c:v>
                </c:pt>
                <c:pt idx="352">
                  <c:v>0.13016912369496048</c:v>
                </c:pt>
                <c:pt idx="353">
                  <c:v>0.12605867079978061</c:v>
                </c:pt>
                <c:pt idx="354">
                  <c:v>0.11965749450296048</c:v>
                </c:pt>
                <c:pt idx="355">
                  <c:v>0.11556680121891016</c:v>
                </c:pt>
                <c:pt idx="356">
                  <c:v>0.10920725059183045</c:v>
                </c:pt>
                <c:pt idx="357">
                  <c:v>0.10513616881750032</c:v>
                </c:pt>
                <c:pt idx="358">
                  <c:v>9.8817784030380551E-2</c:v>
                </c:pt>
                <c:pt idx="359">
                  <c:v>9.476616694287987E-2</c:v>
                </c:pt>
                <c:pt idx="360">
                  <c:v>8.8488495351680463E-2</c:v>
                </c:pt>
                <c:pt idx="361">
                  <c:v>8.4456197403969924E-2</c:v>
                </c:pt>
                <c:pt idx="362">
                  <c:v>7.8218793385130603E-2</c:v>
                </c:pt>
                <c:pt idx="363">
                  <c:v>7.420567029294034E-2</c:v>
                </c:pt>
                <c:pt idx="364">
                  <c:v>6.8008095127330748E-2</c:v>
                </c:pt>
                <c:pt idx="365">
                  <c:v>6.4014003871870173E-2</c:v>
                </c:pt>
                <c:pt idx="366">
                  <c:v>5.7855825581039966E-2</c:v>
                </c:pt>
                <c:pt idx="367">
                  <c:v>5.3880624390090226E-2</c:v>
                </c:pt>
                <c:pt idx="368">
                  <c:v>4.776141762690056E-2</c:v>
                </c:pt>
                <c:pt idx="369">
                  <c:v>4.380496598296002E-2</c:v>
                </c:pt>
                <c:pt idx="370">
                  <c:v>3.7724311881590644E-2</c:v>
                </c:pt>
                <c:pt idx="371">
                  <c:v>3.3786470497719989E-2</c:v>
                </c:pt>
                <c:pt idx="372">
                  <c:v>2.7743956559570293E-2</c:v>
                </c:pt>
                <c:pt idx="373">
                  <c:v>2.3824587381859885E-2</c:v>
                </c:pt>
                <c:pt idx="374">
                  <c:v>1.7819807338500304E-2</c:v>
                </c:pt>
                <c:pt idx="375">
                  <c:v>1.3918773545120722E-2</c:v>
                </c:pt>
                <c:pt idx="376">
                  <c:v>7.9513272415701053E-3</c:v>
                </c:pt>
                <c:pt idx="377">
                  <c:v>4.0684932166099586E-3</c:v>
                </c:pt>
                <c:pt idx="378">
                  <c:v>0.78581055379475995</c:v>
                </c:pt>
                <c:pt idx="379">
                  <c:v>0.78207224979027057</c:v>
                </c:pt>
                <c:pt idx="380">
                  <c:v>0.77547774166455063</c:v>
                </c:pt>
                <c:pt idx="381">
                  <c:v>0.77175349867392029</c:v>
                </c:pt>
                <c:pt idx="382">
                  <c:v>0.76519841272077027</c:v>
                </c:pt>
                <c:pt idx="383">
                  <c:v>0.76148816495958993</c:v>
                </c:pt>
                <c:pt idx="384">
                  <c:v>0.75497209903105045</c:v>
                </c:pt>
                <c:pt idx="385">
                  <c:v>0.75127578061403</c:v>
                </c:pt>
                <c:pt idx="386">
                  <c:v>0.74479833836959042</c:v>
                </c:pt>
                <c:pt idx="387">
                  <c:v>0.74111588331092992</c:v>
                </c:pt>
                <c:pt idx="388">
                  <c:v>0.73467667412172055</c:v>
                </c:pt>
                <c:pt idx="389">
                  <c:v>0.73100801638720014</c:v>
                </c:pt>
                <c:pt idx="390">
                  <c:v>0.7246066552173307</c:v>
                </c:pt>
                <c:pt idx="391">
                  <c:v>0.72095172870811997</c:v>
                </c:pt>
                <c:pt idx="392">
                  <c:v>0.71458783602485987</c:v>
                </c:pt>
                <c:pt idx="393">
                  <c:v>0.71094657461713062</c:v>
                </c:pt>
                <c:pt idx="394">
                  <c:v>0.7046197762748605</c:v>
                </c:pt>
                <c:pt idx="395">
                  <c:v>0.7009921138304005</c:v>
                </c:pt>
                <c:pt idx="396">
                  <c:v>0.69470204098062993</c:v>
                </c:pt>
                <c:pt idx="397">
                  <c:v>0.69108791136721059</c:v>
                </c:pt>
                <c:pt idx="398">
                  <c:v>0.68483420035967058</c:v>
                </c:pt>
                <c:pt idx="399">
                  <c:v>0.68123353746748005</c:v>
                </c:pt>
                <c:pt idx="400">
                  <c:v>0.67501582974653029</c:v>
                </c:pt>
                <c:pt idx="401">
                  <c:v>0.6714285675000502</c:v>
                </c:pt>
                <c:pt idx="402">
                  <c:v>0.66524650952574049</c:v>
                </c:pt>
                <c:pt idx="403">
                  <c:v>0.66167258190106004</c:v>
                </c:pt>
                <c:pt idx="404">
                  <c:v>0.65552582504937007</c:v>
                </c:pt>
                <c:pt idx="405">
                  <c:v>0.65196516608206068</c:v>
                </c:pt>
                <c:pt idx="406">
                  <c:v>0.64585336656856018</c:v>
                </c:pt>
                <c:pt idx="407">
                  <c:v>0.64230591036838991</c:v>
                </c:pt>
                <c:pt idx="408">
                  <c:v>0.63622872914435025</c:v>
                </c:pt>
                <c:pt idx="409">
                  <c:v>0.63269440992529002</c:v>
                </c:pt>
                <c:pt idx="410">
                  <c:v>0.6266515125935106</c:v>
                </c:pt>
                <c:pt idx="411">
                  <c:v>0.62313026466547061</c:v>
                </c:pt>
                <c:pt idx="412">
                  <c:v>0.61712132141917042</c:v>
                </c:pt>
                <c:pt idx="413">
                  <c:v>0.61361307920371022</c:v>
                </c:pt>
                <c:pt idx="414">
                  <c:v>0.6076377647266602</c:v>
                </c:pt>
                <c:pt idx="415">
                  <c:v>0.6041424627716907</c:v>
                </c:pt>
                <c:pt idx="416">
                  <c:v>0.59820045615841</c:v>
                </c:pt>
                <c:pt idx="417">
                  <c:v>0.59471802915359007</c:v>
                </c:pt>
                <c:pt idx="418">
                  <c:v>0.58880901384127071</c:v>
                </c:pt>
                <c:pt idx="419">
                  <c:v>0.58533939661021073</c:v>
                </c:pt>
                <c:pt idx="420">
                  <c:v>0.57946306029965999</c:v>
                </c:pt>
                <c:pt idx="421">
                  <c:v>0.57600618783616042</c:v>
                </c:pt>
                <c:pt idx="422">
                  <c:v>0.57016222240793013</c:v>
                </c:pt>
                <c:pt idx="423">
                  <c:v>0.56671802986732001</c:v>
                </c:pt>
                <c:pt idx="424">
                  <c:v>0.56090613132484002</c:v>
                </c:pt>
                <c:pt idx="425">
                  <c:v>0.55747455402811052</c:v>
                </c:pt>
                <c:pt idx="426">
                  <c:v>0.55169442241848987</c:v>
                </c:pt>
                <c:pt idx="427">
                  <c:v>0.54827539587224994</c:v>
                </c:pt>
                <c:pt idx="428">
                  <c:v>0.54252673521625994</c:v>
                </c:pt>
                <c:pt idx="429">
                  <c:v>0.53912019512091991</c:v>
                </c:pt>
                <c:pt idx="430">
                  <c:v>0.53340271334323042</c:v>
                </c:pt>
                <c:pt idx="431">
                  <c:v>0.53000859559586022</c:v>
                </c:pt>
                <c:pt idx="432">
                  <c:v>0.52432200445938992</c:v>
                </c:pt>
                <c:pt idx="433">
                  <c:v>0.52094024516559045</c:v>
                </c:pt>
                <c:pt idx="434">
                  <c:v>0.5152842602108203</c:v>
                </c:pt>
                <c:pt idx="435">
                  <c:v>0.5119147956781207</c:v>
                </c:pt>
                <c:pt idx="436">
                  <c:v>0.50628913615526017</c:v>
                </c:pt>
                <c:pt idx="437">
                  <c:v>0.50293190291474055</c:v>
                </c:pt>
                <c:pt idx="438">
                  <c:v>0.49733629171786031</c:v>
                </c:pt>
                <c:pt idx="439">
                  <c:v>0.49399122653237004</c:v>
                </c:pt>
                <c:pt idx="440">
                  <c:v>0.48842539014650033</c:v>
                </c:pt>
                <c:pt idx="441">
                  <c:v>0.4850924299925401</c:v>
                </c:pt>
                <c:pt idx="442">
                  <c:v>0.47955609842927061</c:v>
                </c:pt>
                <c:pt idx="443">
                  <c:v>0.47623518052784064</c:v>
                </c:pt>
                <c:pt idx="444">
                  <c:v>0.47072808726173054</c:v>
                </c:pt>
                <c:pt idx="445">
                  <c:v>0.46741914907538007</c:v>
                </c:pt>
                <c:pt idx="446">
                  <c:v>0.46194103099135031</c:v>
                </c:pt>
                <c:pt idx="447">
                  <c:v>0.45864401023036994</c:v>
                </c:pt>
                <c:pt idx="448">
                  <c:v>0.45319460757310992</c:v>
                </c:pt>
                <c:pt idx="449">
                  <c:v>0.44990944218880013</c:v>
                </c:pt>
                <c:pt idx="450">
                  <c:v>0.44448849848979055</c:v>
                </c:pt>
                <c:pt idx="451">
                  <c:v>0.44121512669784035</c:v>
                </c:pt>
                <c:pt idx="452">
                  <c:v>0.43582238873703005</c:v>
                </c:pt>
                <c:pt idx="453">
                  <c:v>0.43256074900671049</c:v>
                </c:pt>
                <c:pt idx="454">
                  <c:v>0.42719596675921068</c:v>
                </c:pt>
                <c:pt idx="455">
                  <c:v>0.42394599782170062</c:v>
                </c:pt>
                <c:pt idx="456">
                  <c:v>0.41860892440200015</c:v>
                </c:pt>
                <c:pt idx="457">
                  <c:v>0.41537056525625005</c:v>
                </c:pt>
                <c:pt idx="458">
                  <c:v>0.41006095685104071</c:v>
                </c:pt>
                <c:pt idx="459">
                  <c:v>0.40683414676958041</c:v>
                </c:pt>
                <c:pt idx="460">
                  <c:v>0.40155176262356029</c:v>
                </c:pt>
                <c:pt idx="461">
                  <c:v>0.39833644114391031</c:v>
                </c:pt>
                <c:pt idx="462">
                  <c:v>0.3930810434729004</c:v>
                </c:pt>
                <c:pt idx="463">
                  <c:v>0.38987715041478044</c:v>
                </c:pt>
                <c:pt idx="464">
                  <c:v>0.38464850438704001</c:v>
                </c:pt>
                <c:pt idx="465">
                  <c:v>0.38145597984745994</c:v>
                </c:pt>
                <c:pt idx="466">
                  <c:v>0.37625385351840013</c:v>
                </c:pt>
                <c:pt idx="467">
                  <c:v>0.37307263787593037</c:v>
                </c:pt>
                <c:pt idx="468">
                  <c:v>0.36789680215095011</c:v>
                </c:pt>
                <c:pt idx="469">
                  <c:v>0.36472683606526068</c:v>
                </c:pt>
                <c:pt idx="470">
                  <c:v>0.35957706465368044</c:v>
                </c:pt>
                <c:pt idx="471">
                  <c:v>0.35641828906751005</c:v>
                </c:pt>
                <c:pt idx="472">
                  <c:v>0.35129435843592027</c:v>
                </c:pt>
                <c:pt idx="473">
                  <c:v>0.34814671459142055</c:v>
                </c:pt>
                <c:pt idx="474">
                  <c:v>0.34304840391256075</c:v>
                </c:pt>
                <c:pt idx="475">
                  <c:v>0.33991183332889996</c:v>
                </c:pt>
                <c:pt idx="476">
                  <c:v>0.33483892446172003</c:v>
                </c:pt>
                <c:pt idx="477">
                  <c:v>0.33171336895831072</c:v>
                </c:pt>
                <c:pt idx="478">
                  <c:v>0.32666564637532058</c:v>
                </c:pt>
                <c:pt idx="479">
                  <c:v>0.32355104806449031</c:v>
                </c:pt>
                <c:pt idx="480">
                  <c:v>0.3185282988376601</c:v>
                </c:pt>
                <c:pt idx="481">
                  <c:v>0.31542460012667028</c:v>
                </c:pt>
                <c:pt idx="482">
                  <c:v>0.31042661387089066</c:v>
                </c:pt>
                <c:pt idx="483">
                  <c:v>0.30733375745928004</c:v>
                </c:pt>
                <c:pt idx="484">
                  <c:v>0.30236032630203002</c:v>
                </c:pt>
                <c:pt idx="485">
                  <c:v>0.29927825518752993</c:v>
                </c:pt>
                <c:pt idx="486">
                  <c:v>0.29432917372692025</c:v>
                </c:pt>
                <c:pt idx="487">
                  <c:v>0.29125783120674065</c:v>
                </c:pt>
                <c:pt idx="488">
                  <c:v>0.28633289647632054</c:v>
                </c:pt>
                <c:pt idx="489">
                  <c:v>0.28327222614305025</c:v>
                </c:pt>
                <c:pt idx="490">
                  <c:v>0.27837123756133053</c:v>
                </c:pt>
                <c:pt idx="491">
                  <c:v>0.27532118331689048</c:v>
                </c:pt>
                <c:pt idx="492">
                  <c:v>0.27044394266977001</c:v>
                </c:pt>
                <c:pt idx="493">
                  <c:v>0.26740444871122016</c:v>
                </c:pt>
                <c:pt idx="494">
                  <c:v>0.26255076010092004</c:v>
                </c:pt>
                <c:pt idx="495">
                  <c:v>0.25952177092676987</c:v>
                </c:pt>
                <c:pt idx="496">
                  <c:v>0.25469144074564998</c:v>
                </c:pt>
                <c:pt idx="497">
                  <c:v>0.25167290115268059</c:v>
                </c:pt>
                <c:pt idx="498">
                  <c:v>0.24686573805269063</c:v>
                </c:pt>
                <c:pt idx="499">
                  <c:v>0.24385759314792033</c:v>
                </c:pt>
                <c:pt idx="500">
                  <c:v>0.23907340798906063</c:v>
                </c:pt>
                <c:pt idx="501">
                  <c:v>0.2360756031818001</c:v>
                </c:pt>
                <c:pt idx="502">
                  <c:v>0.23131420900978039</c:v>
                </c:pt>
                <c:pt idx="503">
                  <c:v>0.22832669000597061</c:v>
                </c:pt>
                <c:pt idx="504">
                  <c:v>0.22358790202689072</c:v>
                </c:pt>
                <c:pt idx="505">
                  <c:v>0.22061061483801048</c:v>
                </c:pt>
                <c:pt idx="506">
                  <c:v>0.21589425037354992</c:v>
                </c:pt>
                <c:pt idx="507">
                  <c:v>0.2129271413166105</c:v>
                </c:pt>
                <c:pt idx="508">
                  <c:v>0.20823301978338016</c:v>
                </c:pt>
                <c:pt idx="509">
                  <c:v>0.20527603547929019</c:v>
                </c:pt>
                <c:pt idx="510">
                  <c:v>0.20060397834549004</c:v>
                </c:pt>
                <c:pt idx="511">
                  <c:v>0.19765706571009023</c:v>
                </c:pt>
                <c:pt idx="512">
                  <c:v>0.1930068964778604</c:v>
                </c:pt>
                <c:pt idx="513">
                  <c:v>0.19007000273467067</c:v>
                </c:pt>
                <c:pt idx="514">
                  <c:v>0.18544154690030012</c:v>
                </c:pt>
                <c:pt idx="515">
                  <c:v>0.18251461958154991</c:v>
                </c:pt>
                <c:pt idx="516">
                  <c:v>0.17790770461128069</c:v>
                </c:pt>
                <c:pt idx="517">
                  <c:v>0.17499069154007074</c:v>
                </c:pt>
                <c:pt idx="518">
                  <c:v>0.17040514684283004</c:v>
                </c:pt>
                <c:pt idx="519">
                  <c:v>0.16749799615582006</c:v>
                </c:pt>
                <c:pt idx="520">
                  <c:v>0.16293365304510044</c:v>
                </c:pt>
                <c:pt idx="521">
                  <c:v>0.16003631316640021</c:v>
                </c:pt>
                <c:pt idx="522">
                  <c:v>0.15549300485070994</c:v>
                </c:pt>
                <c:pt idx="523">
                  <c:v>0.15260542452078063</c:v>
                </c:pt>
                <c:pt idx="524">
                  <c:v>0.14808298605621051</c:v>
                </c:pt>
                <c:pt idx="525">
                  <c:v>0.1452051143035904</c:v>
                </c:pt>
                <c:pt idx="526">
                  <c:v>0.14070338258600046</c:v>
                </c:pt>
                <c:pt idx="527">
                  <c:v>0.13783516873849067</c:v>
                </c:pt>
                <c:pt idx="528">
                  <c:v>0.13335398245795993</c:v>
                </c:pt>
                <c:pt idx="529">
                  <c:v>0.13049537615775009</c:v>
                </c:pt>
                <c:pt idx="530">
                  <c:v>0.12603457578611987</c:v>
                </c:pt>
                <c:pt idx="531">
                  <c:v>0.12318552695734031</c:v>
                </c:pt>
                <c:pt idx="532">
                  <c:v>0.11874495471719015</c:v>
                </c:pt>
                <c:pt idx="533">
                  <c:v>0.11590541358738005</c:v>
                </c:pt>
                <c:pt idx="534">
                  <c:v>0.11148491343920064</c:v>
                </c:pt>
                <c:pt idx="535">
                  <c:v>0.10865483053466996</c:v>
                </c:pt>
                <c:pt idx="536">
                  <c:v>0.10425424812844053</c:v>
                </c:pt>
                <c:pt idx="537">
                  <c:v>0.10143357426603039</c:v>
                </c:pt>
                <c:pt idx="538">
                  <c:v>9.7052756945450014E-2</c:v>
                </c:pt>
                <c:pt idx="539">
                  <c:v>9.4241443238940015E-2</c:v>
                </c:pt>
                <c:pt idx="540">
                  <c:v>8.9880239988450406E-2</c:v>
                </c:pt>
                <c:pt idx="541">
                  <c:v>8.7078237851100582E-2</c:v>
                </c:pt>
                <c:pt idx="542">
                  <c:v>8.2736499293650567E-2</c:v>
                </c:pt>
                <c:pt idx="543">
                  <c:v>7.994376042419038E-2</c:v>
                </c:pt>
                <c:pt idx="544">
                  <c:v>7.5621338801820315E-2</c:v>
                </c:pt>
                <c:pt idx="545">
                  <c:v>7.2837815194370492E-2</c:v>
                </c:pt>
                <c:pt idx="546">
                  <c:v>6.8534564319060465E-2</c:v>
                </c:pt>
                <c:pt idx="547">
                  <c:v>6.5760208257570341E-2</c:v>
                </c:pt>
                <c:pt idx="548">
                  <c:v>6.1475983520290711E-2</c:v>
                </c:pt>
                <c:pt idx="549">
                  <c:v>5.8710747582230383E-2</c:v>
                </c:pt>
                <c:pt idx="550">
                  <c:v>5.4445405913760681E-2</c:v>
                </c:pt>
                <c:pt idx="551">
                  <c:v>5.1689242959410464E-2</c:v>
                </c:pt>
                <c:pt idx="552">
                  <c:v>4.7442642807060231E-2</c:v>
                </c:pt>
                <c:pt idx="553">
                  <c:v>4.4695505987970563E-2</c:v>
                </c:pt>
                <c:pt idx="554">
                  <c:v>4.0467507306810369E-2</c:v>
                </c:pt>
                <c:pt idx="555">
                  <c:v>3.7729350059319877E-2</c:v>
                </c:pt>
                <c:pt idx="556">
                  <c:v>3.3519814285180694E-2</c:v>
                </c:pt>
                <c:pt idx="557">
                  <c:v>3.0790590335440626E-2</c:v>
                </c:pt>
                <c:pt idx="558">
                  <c:v>2.6599380356630675E-2</c:v>
                </c:pt>
                <c:pt idx="559">
                  <c:v>2.3879043707710323E-2</c:v>
                </c:pt>
                <c:pt idx="560">
                  <c:v>1.9706023864010547E-2</c:v>
                </c:pt>
                <c:pt idx="561">
                  <c:v>1.699452880866037E-2</c:v>
                </c:pt>
                <c:pt idx="562">
                  <c:v>1.2839564851760521E-2</c:v>
                </c:pt>
                <c:pt idx="563">
                  <c:v>1.0136865959379904E-2</c:v>
                </c:pt>
                <c:pt idx="564">
                  <c:v>5.9998250496207106E-3</c:v>
                </c:pt>
                <c:pt idx="565">
                  <c:v>3.3058771694305378E-3</c:v>
                </c:pt>
                <c:pt idx="566">
                  <c:v>0.66244338923075041</c:v>
                </c:pt>
                <c:pt idx="567">
                  <c:v>0.6598207339080906</c:v>
                </c:pt>
                <c:pt idx="568">
                  <c:v>0.65530702466986046</c:v>
                </c:pt>
                <c:pt idx="569">
                  <c:v>0.65269152064037073</c:v>
                </c:pt>
                <c:pt idx="570">
                  <c:v>0.64819668865433044</c:v>
                </c:pt>
                <c:pt idx="571">
                  <c:v>0.6455883098801003</c:v>
                </c:pt>
                <c:pt idx="572">
                  <c:v>0.64111222035973991</c:v>
                </c:pt>
                <c:pt idx="573">
                  <c:v>0.63851094082164028</c:v>
                </c:pt>
                <c:pt idx="574">
                  <c:v>0.63405346035120047</c:v>
                </c:pt>
                <c:pt idx="575">
                  <c:v>0.63145925405475989</c:v>
                </c:pt>
                <c:pt idx="576">
                  <c:v>0.62702025055690047</c:v>
                </c:pt>
                <c:pt idx="577">
                  <c:v>0.62443309153799031</c:v>
                </c:pt>
                <c:pt idx="578">
                  <c:v>0.62001243427372987</c:v>
                </c:pt>
                <c:pt idx="579">
                  <c:v>0.61743229660307009</c:v>
                </c:pt>
                <c:pt idx="580">
                  <c:v>0.61302985613362004</c:v>
                </c:pt>
                <c:pt idx="581">
                  <c:v>0.6104567139241901</c:v>
                </c:pt>
                <c:pt idx="582">
                  <c:v>0.60607236211217064</c:v>
                </c:pt>
                <c:pt idx="583">
                  <c:v>0.60350618949579005</c:v>
                </c:pt>
                <c:pt idx="584">
                  <c:v>0.5991397994877401</c:v>
                </c:pt>
                <c:pt idx="585">
                  <c:v>0.59658057065273074</c:v>
                </c:pt>
                <c:pt idx="586">
                  <c:v>0.59223201684953075</c:v>
                </c:pt>
                <c:pt idx="587">
                  <c:v>0.58967970601181019</c:v>
                </c:pt>
                <c:pt idx="588">
                  <c:v>0.58534886405748043</c:v>
                </c:pt>
                <c:pt idx="589">
                  <c:v>0.58280344548481988</c:v>
                </c:pt>
                <c:pt idx="590">
                  <c:v>0.57849019227028009</c:v>
                </c:pt>
                <c:pt idx="591">
                  <c:v>0.57595164027239054</c:v>
                </c:pt>
                <c:pt idx="592">
                  <c:v>0.57165585387571038</c:v>
                </c:pt>
                <c:pt idx="593">
                  <c:v>0.56912414282045987</c:v>
                </c:pt>
                <c:pt idx="594">
                  <c:v>0.5648457025355702</c:v>
                </c:pt>
                <c:pt idx="595">
                  <c:v>0.56232080682147068</c:v>
                </c:pt>
                <c:pt idx="596">
                  <c:v>0.55805959311757025</c:v>
                </c:pt>
                <c:pt idx="597">
                  <c:v>0.55554148721274998</c:v>
                </c:pt>
                <c:pt idx="598">
                  <c:v>0.55129738173467047</c:v>
                </c:pt>
                <c:pt idx="599">
                  <c:v>0.54878604015005994</c:v>
                </c:pt>
                <c:pt idx="600">
                  <c:v>0.54455892569058051</c:v>
                </c:pt>
                <c:pt idx="601">
                  <c:v>0.54205432299043999</c:v>
                </c:pt>
                <c:pt idx="602">
                  <c:v>0.53784408348067014</c:v>
                </c:pt>
                <c:pt idx="603">
                  <c:v>0.53534619429215002</c:v>
                </c:pt>
                <c:pt idx="604">
                  <c:v>0.53115271478493042</c:v>
                </c:pt>
                <c:pt idx="605">
                  <c:v>0.52866151378938042</c:v>
                </c:pt>
                <c:pt idx="606">
                  <c:v>0.52448468045703045</c:v>
                </c:pt>
                <c:pt idx="607">
                  <c:v>0.5220001423908105</c:v>
                </c:pt>
                <c:pt idx="608">
                  <c:v>0.51783984250087034</c:v>
                </c:pt>
                <c:pt idx="609">
                  <c:v>0.51536194216514009</c:v>
                </c:pt>
                <c:pt idx="610">
                  <c:v>0.5112180640516204</c:v>
                </c:pt>
                <c:pt idx="611">
                  <c:v>0.50874677632202037</c:v>
                </c:pt>
                <c:pt idx="612">
                  <c:v>0.5046192094052202</c:v>
                </c:pt>
                <c:pt idx="613">
                  <c:v>0.50215450919990001</c:v>
                </c:pt>
                <c:pt idx="614">
                  <c:v>0.49804314394379023</c:v>
                </c:pt>
                <c:pt idx="615">
                  <c:v>0.49558500626071034</c:v>
                </c:pt>
                <c:pt idx="616">
                  <c:v>0.49148973418455011</c:v>
                </c:pt>
                <c:pt idx="617">
                  <c:v>0.48903813408038044</c:v>
                </c:pt>
                <c:pt idx="618">
                  <c:v>0.48495884772898989</c:v>
                </c:pt>
                <c:pt idx="619">
                  <c:v>0.48251376032525073</c:v>
                </c:pt>
                <c:pt idx="620">
                  <c:v>0.47845035325013008</c:v>
                </c:pt>
                <c:pt idx="621">
                  <c:v>0.47601175375377025</c:v>
                </c:pt>
                <c:pt idx="622">
                  <c:v>0.47196412052252068</c:v>
                </c:pt>
                <c:pt idx="623">
                  <c:v>0.46953198418922071</c:v>
                </c:pt>
                <c:pt idx="624">
                  <c:v>0.4655000203622599</c:v>
                </c:pt>
                <c:pt idx="625">
                  <c:v>0.4630743225257703</c:v>
                </c:pt>
                <c:pt idx="626">
                  <c:v>0.45905792464164019</c:v>
                </c:pt>
                <c:pt idx="627">
                  <c:v>0.4566386407118399</c:v>
                </c:pt>
                <c:pt idx="628">
                  <c:v>0.45263770627242028</c:v>
                </c:pt>
                <c:pt idx="629">
                  <c:v>0.45022481172506001</c:v>
                </c:pt>
                <c:pt idx="630">
                  <c:v>0.44623923919396002</c:v>
                </c:pt>
                <c:pt idx="631">
                  <c:v>0.44383270958967991</c:v>
                </c:pt>
                <c:pt idx="632">
                  <c:v>0.43986239837048036</c:v>
                </c:pt>
                <c:pt idx="633">
                  <c:v>0.43746220933488011</c:v>
                </c:pt>
                <c:pt idx="634">
                  <c:v>0.43350705977029058</c:v>
                </c:pt>
                <c:pt idx="635">
                  <c:v>0.43111318700938028</c:v>
                </c:pt>
                <c:pt idx="636">
                  <c:v>0.42717310036382994</c:v>
                </c:pt>
                <c:pt idx="637">
                  <c:v>0.42478551964889011</c:v>
                </c:pt>
                <c:pt idx="638">
                  <c:v>0.42086039809950027</c:v>
                </c:pt>
                <c:pt idx="639">
                  <c:v>0.41847908528660049</c:v>
                </c:pt>
                <c:pt idx="640">
                  <c:v>0.41456883191286042</c:v>
                </c:pt>
                <c:pt idx="641">
                  <c:v>0.41219376293840071</c:v>
                </c:pt>
                <c:pt idx="642">
                  <c:v>0.40829828170117022</c:v>
                </c:pt>
                <c:pt idx="643">
                  <c:v>0.40592943257653058</c:v>
                </c:pt>
                <c:pt idx="644">
                  <c:v>0.40204862831799026</c:v>
                </c:pt>
                <c:pt idx="645">
                  <c:v>0.39968597513747017</c:v>
                </c:pt>
                <c:pt idx="646">
                  <c:v>0.39581975357310029</c:v>
                </c:pt>
                <c:pt idx="647">
                  <c:v>0.39346327250619062</c:v>
                </c:pt>
                <c:pt idx="648">
                  <c:v>0.38961154021050071</c:v>
                </c:pt>
                <c:pt idx="649">
                  <c:v>0.38726120750366011</c:v>
                </c:pt>
                <c:pt idx="650">
                  <c:v>0.38342387189477023</c:v>
                </c:pt>
                <c:pt idx="651">
                  <c:v>0.38107966388785997</c:v>
                </c:pt>
                <c:pt idx="652">
                  <c:v>0.37725663322893066</c:v>
                </c:pt>
                <c:pt idx="653">
                  <c:v>0.37491852632745015</c:v>
                </c:pt>
                <c:pt idx="654">
                  <c:v>0.37110970969431012</c:v>
                </c:pt>
                <c:pt idx="655">
                  <c:v>0.36877768039855052</c:v>
                </c:pt>
                <c:pt idx="656">
                  <c:v>0.36498298771268001</c:v>
                </c:pt>
                <c:pt idx="657">
                  <c:v>0.36265701260234007</c:v>
                </c:pt>
                <c:pt idx="658">
                  <c:v>0.35887635456260014</c:v>
                </c:pt>
                <c:pt idx="659">
                  <c:v>0.35655641029982021</c:v>
                </c:pt>
                <c:pt idx="660">
                  <c:v>0.35278969843146069</c:v>
                </c:pt>
                <c:pt idx="661">
                  <c:v>0.35047576175447048</c:v>
                </c:pt>
                <c:pt idx="662">
                  <c:v>0.34672290836585073</c:v>
                </c:pt>
                <c:pt idx="663">
                  <c:v>0.34441495610162054</c:v>
                </c:pt>
                <c:pt idx="664">
                  <c:v>0.34067587427666002</c:v>
                </c:pt>
                <c:pt idx="665">
                  <c:v>0.3383738833457306</c:v>
                </c:pt>
                <c:pt idx="666">
                  <c:v>0.33464848694555016</c:v>
                </c:pt>
                <c:pt idx="667">
                  <c:v>0.33235243434183026</c:v>
                </c:pt>
                <c:pt idx="668">
                  <c:v>0.32864063798187004</c:v>
                </c:pt>
                <c:pt idx="669">
                  <c:v>0.32635050078805072</c:v>
                </c:pt>
                <c:pt idx="670">
                  <c:v>0.32265221985235026</c:v>
                </c:pt>
                <c:pt idx="671">
                  <c:v>0.32036797523810989</c:v>
                </c:pt>
                <c:pt idx="672">
                  <c:v>0.31668312585005065</c:v>
                </c:pt>
                <c:pt idx="673">
                  <c:v>0.31440475106476029</c:v>
                </c:pt>
                <c:pt idx="674">
                  <c:v>0.31073325008784014</c:v>
                </c:pt>
                <c:pt idx="675">
                  <c:v>0.30846072247109024</c:v>
                </c:pt>
                <c:pt idx="676">
                  <c:v>0.30480248749439021</c:v>
                </c:pt>
                <c:pt idx="677">
                  <c:v>0.30253578447025031</c:v>
                </c:pt>
                <c:pt idx="678">
                  <c:v>0.29889073381094011</c:v>
                </c:pt>
                <c:pt idx="679">
                  <c:v>0.29662983289101064</c:v>
                </c:pt>
                <c:pt idx="680">
                  <c:v>0.29299788556390993</c:v>
                </c:pt>
                <c:pt idx="681">
                  <c:v>0.29074276434810997</c:v>
                </c:pt>
                <c:pt idx="682">
                  <c:v>0.28712384009275027</c:v>
                </c:pt>
                <c:pt idx="683">
                  <c:v>0.28487447626260032</c:v>
                </c:pt>
                <c:pt idx="684">
                  <c:v>0.28126849549535038</c:v>
                </c:pt>
                <c:pt idx="685">
                  <c:v>0.27902486682723016</c:v>
                </c:pt>
                <c:pt idx="686">
                  <c:v>0.27543175066901071</c:v>
                </c:pt>
                <c:pt idx="687">
                  <c:v>0.27319383502314043</c:v>
                </c:pt>
                <c:pt idx="688">
                  <c:v>0.26961350526382066</c:v>
                </c:pt>
                <c:pt idx="689">
                  <c:v>0.26738128058069055</c:v>
                </c:pt>
                <c:pt idx="690">
                  <c:v>0.26381365969076054</c:v>
                </c:pt>
                <c:pt idx="691">
                  <c:v>0.26158710401165042</c:v>
                </c:pt>
                <c:pt idx="692">
                  <c:v>0.25803211513203994</c:v>
                </c:pt>
                <c:pt idx="693">
                  <c:v>0.25581120656720024</c:v>
                </c:pt>
                <c:pt idx="694">
                  <c:v>0.2522687734965201</c:v>
                </c:pt>
                <c:pt idx="695">
                  <c:v>0.25005349025918999</c:v>
                </c:pt>
                <c:pt idx="696">
                  <c:v>0.24652353743110034</c:v>
                </c:pt>
                <c:pt idx="697">
                  <c:v>0.24431385781908066</c:v>
                </c:pt>
                <c:pt idx="698">
                  <c:v>0.24079631033046045</c:v>
                </c:pt>
                <c:pt idx="699">
                  <c:v>0.23859221272457987</c:v>
                </c:pt>
                <c:pt idx="700">
                  <c:v>0.23508699630466001</c:v>
                </c:pt>
                <c:pt idx="701">
                  <c:v>0.23288845917838064</c:v>
                </c:pt>
                <c:pt idx="702">
                  <c:v>0.22939550017462995</c:v>
                </c:pt>
                <c:pt idx="703">
                  <c:v>0.22720250209528992</c:v>
                </c:pt>
                <c:pt idx="704">
                  <c:v>0.22372172749378993</c:v>
                </c:pt>
                <c:pt idx="705">
                  <c:v>0.22153424710253056</c:v>
                </c:pt>
                <c:pt idx="706">
                  <c:v>0.21806558449554991</c:v>
                </c:pt>
                <c:pt idx="707">
                  <c:v>0.21588360052090039</c:v>
                </c:pt>
                <c:pt idx="708">
                  <c:v>0.21242697812555988</c:v>
                </c:pt>
                <c:pt idx="709">
                  <c:v>0.21025046939875036</c:v>
                </c:pt>
                <c:pt idx="710">
                  <c:v>0.20680581600618009</c:v>
                </c:pt>
                <c:pt idx="711">
                  <c:v>0.20463476144356019</c:v>
                </c:pt>
                <c:pt idx="712">
                  <c:v>0.20120200647140063</c:v>
                </c:pt>
                <c:pt idx="713">
                  <c:v>0.1990363850576502</c:v>
                </c:pt>
                <c:pt idx="714">
                  <c:v>0.19561545849344064</c:v>
                </c:pt>
                <c:pt idx="715">
                  <c:v>0.19345524933373071</c:v>
                </c:pt>
                <c:pt idx="716">
                  <c:v>0.19004608175815996</c:v>
                </c:pt>
                <c:pt idx="717">
                  <c:v>0.18789126400849998</c:v>
                </c:pt>
                <c:pt idx="718">
                  <c:v>0.18449378657949023</c:v>
                </c:pt>
                <c:pt idx="719">
                  <c:v>0.18234433951378026</c:v>
                </c:pt>
                <c:pt idx="720">
                  <c:v>0.17895848395257019</c:v>
                </c:pt>
                <c:pt idx="721">
                  <c:v>0.17681438692329987</c:v>
                </c:pt>
                <c:pt idx="722">
                  <c:v>0.17344008552023027</c:v>
                </c:pt>
                <c:pt idx="723">
                  <c:v>0.17130131795713055</c:v>
                </c:pt>
                <c:pt idx="724">
                  <c:v>0.16793850356624063</c:v>
                </c:pt>
                <c:pt idx="725">
                  <c:v>0.16580504500061988</c:v>
                </c:pt>
                <c:pt idx="726">
                  <c:v>0.16245365102126996</c:v>
                </c:pt>
                <c:pt idx="727">
                  <c:v>0.16032548105598021</c:v>
                </c:pt>
                <c:pt idx="728">
                  <c:v>0.15698544144565041</c:v>
                </c:pt>
                <c:pt idx="729">
                  <c:v>0.15486253979003006</c:v>
                </c:pt>
                <c:pt idx="730">
                  <c:v>0.15153378902684</c:v>
                </c:pt>
                <c:pt idx="731">
                  <c:v>0.14941613546247012</c:v>
                </c:pt>
                <c:pt idx="732">
                  <c:v>0.14609860858482016</c:v>
                </c:pt>
                <c:pt idx="733">
                  <c:v>0.14398618298592059</c:v>
                </c:pt>
                <c:pt idx="734">
                  <c:v>0.14067981554016029</c:v>
                </c:pt>
                <c:pt idx="735">
                  <c:v>0.13857259786569998</c:v>
                </c:pt>
                <c:pt idx="736">
                  <c:v>0.13527732593844011</c:v>
                </c:pt>
                <c:pt idx="737">
                  <c:v>0.13317529624351998</c:v>
                </c:pt>
                <c:pt idx="738">
                  <c:v>0.12989105642437071</c:v>
                </c:pt>
                <c:pt idx="739">
                  <c:v>0.12779419483416987</c:v>
                </c:pt>
                <c:pt idx="740">
                  <c:v>0.12452092424061068</c:v>
                </c:pt>
                <c:pt idx="741">
                  <c:v>0.12242921098760995</c:v>
                </c:pt>
                <c:pt idx="742">
                  <c:v>0.11916684723301074</c:v>
                </c:pt>
                <c:pt idx="743">
                  <c:v>0.11708026261596061</c:v>
                </c:pt>
                <c:pt idx="744">
                  <c:v>0.11382874382189989</c:v>
                </c:pt>
                <c:pt idx="745">
                  <c:v>0.11174726823151016</c:v>
                </c:pt>
                <c:pt idx="746">
                  <c:v>0.10850653302751034</c:v>
                </c:pt>
                <c:pt idx="747">
                  <c:v>0.10643014694473063</c:v>
                </c:pt>
                <c:pt idx="748">
                  <c:v>0.10320013443435005</c:v>
                </c:pt>
                <c:pt idx="749">
                  <c:v>0.10112881842616073</c:v>
                </c:pt>
                <c:pt idx="750">
                  <c:v>9.7909468202600713E-2</c:v>
                </c:pt>
                <c:pt idx="751">
                  <c:v>9.5843202921710002E-2</c:v>
                </c:pt>
                <c:pt idx="752">
                  <c:v>9.2634455064350085E-2</c:v>
                </c:pt>
                <c:pt idx="753">
                  <c:v>9.057322124624001E-2</c:v>
                </c:pt>
                <c:pt idx="754">
                  <c:v>8.7375016313980147E-2</c:v>
                </c:pt>
                <c:pt idx="755">
                  <c:v>8.53187947754801E-2</c:v>
                </c:pt>
                <c:pt idx="756">
                  <c:v>8.2131073799629917E-2</c:v>
                </c:pt>
                <c:pt idx="757">
                  <c:v>8.0079845446090481E-2</c:v>
                </c:pt>
                <c:pt idx="758">
                  <c:v>7.6902549917460483E-2</c:v>
                </c:pt>
                <c:pt idx="759">
                  <c:v>7.4856295737170342E-2</c:v>
                </c:pt>
                <c:pt idx="760">
                  <c:v>7.1689367622820299E-2</c:v>
                </c:pt>
                <c:pt idx="761">
                  <c:v>6.9648068696130494E-2</c:v>
                </c:pt>
                <c:pt idx="762">
                  <c:v>6.6491450398999952E-2</c:v>
                </c:pt>
                <c:pt idx="763">
                  <c:v>6.4455087886440054E-2</c:v>
                </c:pt>
                <c:pt idx="764">
                  <c:v>6.1308722279890482E-2</c:v>
                </c:pt>
                <c:pt idx="765">
                  <c:v>5.9277277414670593E-2</c:v>
                </c:pt>
                <c:pt idx="766">
                  <c:v>5.6141107818819869E-2</c:v>
                </c:pt>
                <c:pt idx="767">
                  <c:v>5.4114561941620565E-2</c:v>
                </c:pt>
                <c:pt idx="768">
                  <c:v>5.0988532108890539E-2</c:v>
                </c:pt>
                <c:pt idx="769">
                  <c:v>4.8966866617270455E-2</c:v>
                </c:pt>
                <c:pt idx="770">
                  <c:v>4.5850920753270685E-2</c:v>
                </c:pt>
                <c:pt idx="771">
                  <c:v>4.3834117152930396E-2</c:v>
                </c:pt>
                <c:pt idx="772">
                  <c:v>4.072819989147991E-2</c:v>
                </c:pt>
                <c:pt idx="773">
                  <c:v>3.8716239751289905E-2</c:v>
                </c:pt>
                <c:pt idx="774">
                  <c:v>3.5620296155980391E-2</c:v>
                </c:pt>
                <c:pt idx="775">
                  <c:v>3.3613161144330661E-2</c:v>
                </c:pt>
                <c:pt idx="776">
                  <c:v>3.0527136703950575E-2</c:v>
                </c:pt>
                <c:pt idx="777">
                  <c:v>2.8524808555010495E-2</c:v>
                </c:pt>
                <c:pt idx="778">
                  <c:v>2.5448649186690098E-2</c:v>
                </c:pt>
                <c:pt idx="779">
                  <c:v>2.3451109727030683E-2</c:v>
                </c:pt>
                <c:pt idx="780">
                  <c:v>2.0384761754930203E-2</c:v>
                </c:pt>
                <c:pt idx="781">
                  <c:v>1.8391992897350384E-2</c:v>
                </c:pt>
                <c:pt idx="782">
                  <c:v>1.533540306782033E-2</c:v>
                </c:pt>
                <c:pt idx="783">
                  <c:v>1.3347386797800453E-2</c:v>
                </c:pt>
                <c:pt idx="784">
                  <c:v>1.0300502265410572E-2</c:v>
                </c:pt>
                <c:pt idx="785">
                  <c:v>8.3172206520201186E-3</c:v>
                </c:pt>
                <c:pt idx="786">
                  <c:v>5.2799889809307388E-3</c:v>
                </c:pt>
                <c:pt idx="787">
                  <c:v>3.301424170770062E-3</c:v>
                </c:pt>
                <c:pt idx="788">
                  <c:v>2.7379331388033279E-4</c:v>
                </c:pt>
                <c:pt idx="789">
                  <c:v>0.57108880378062032</c:v>
                </c:pt>
                <c:pt idx="790">
                  <c:v>0.56780811866599024</c:v>
                </c:pt>
                <c:pt idx="791">
                  <c:v>0.56587283010164047</c:v>
                </c:pt>
                <c:pt idx="792">
                  <c:v>0.56260227746503055</c:v>
                </c:pt>
                <c:pt idx="793">
                  <c:v>0.5606709756075805</c:v>
                </c:pt>
                <c:pt idx="794">
                  <c:v>0.55741050201829001</c:v>
                </c:pt>
                <c:pt idx="795">
                  <c:v>0.55548317543154013</c:v>
                </c:pt>
                <c:pt idx="796">
                  <c:v>0.55223272784466015</c:v>
                </c:pt>
                <c:pt idx="797">
                  <c:v>0.55030936511634998</c:v>
                </c:pt>
                <c:pt idx="798">
                  <c:v>0.54706889088449007</c:v>
                </c:pt>
                <c:pt idx="799">
                  <c:v>0.54514948061349067</c:v>
                </c:pt>
                <c:pt idx="800">
                  <c:v>0.54191892749456017</c:v>
                </c:pt>
                <c:pt idx="801">
                  <c:v>0.54000345829154028</c:v>
                </c:pt>
                <c:pt idx="802">
                  <c:v>0.53678277442747024</c:v>
                </c:pt>
                <c:pt idx="803">
                  <c:v>0.53487123493985056</c:v>
                </c:pt>
                <c:pt idx="804">
                  <c:v>0.53166036884132062</c:v>
                </c:pt>
                <c:pt idx="805">
                  <c:v>0.5297527477320001</c:v>
                </c:pt>
                <c:pt idx="806">
                  <c:v>0.52655164830586987</c:v>
                </c:pt>
                <c:pt idx="807">
                  <c:v>0.52464793425221057</c:v>
                </c:pt>
                <c:pt idx="808">
                  <c:v>0.52145655077729014</c:v>
                </c:pt>
                <c:pt idx="809">
                  <c:v>0.51955673247761069</c:v>
                </c:pt>
                <c:pt idx="810">
                  <c:v>0.51637501460472013</c:v>
                </c:pt>
                <c:pt idx="811">
                  <c:v>0.51447908078903026</c:v>
                </c:pt>
                <c:pt idx="812">
                  <c:v>0.51130697855041074</c:v>
                </c:pt>
                <c:pt idx="813">
                  <c:v>0.50941491794776006</c:v>
                </c:pt>
                <c:pt idx="814">
                  <c:v>0.50625238173030063</c:v>
                </c:pt>
                <c:pt idx="815">
                  <c:v>0.50436418311075037</c:v>
                </c:pt>
                <c:pt idx="816">
                  <c:v>0.50121116367487062</c:v>
                </c:pt>
                <c:pt idx="817">
                  <c:v>0.49932681582491067</c:v>
                </c:pt>
                <c:pt idx="818">
                  <c:v>0.49618326427756987</c:v>
                </c:pt>
                <c:pt idx="819">
                  <c:v>0.49430275600477014</c:v>
                </c:pt>
                <c:pt idx="820">
                  <c:v>0.49116862382157045</c:v>
                </c:pt>
                <c:pt idx="821">
                  <c:v>0.48929194395469988</c:v>
                </c:pt>
                <c:pt idx="822">
                  <c:v>0.48616718295343997</c:v>
                </c:pt>
                <c:pt idx="823">
                  <c:v>0.48429432035423048</c:v>
                </c:pt>
                <c:pt idx="824">
                  <c:v>0.48117888270332987</c:v>
                </c:pt>
                <c:pt idx="825">
                  <c:v>0.47930982624920038</c:v>
                </c:pt>
                <c:pt idx="826">
                  <c:v>0.47620366446848017</c:v>
                </c:pt>
                <c:pt idx="827">
                  <c:v>0.47433840306640995</c:v>
                </c:pt>
                <c:pt idx="828">
                  <c:v>0.47124147001534045</c:v>
                </c:pt>
                <c:pt idx="829">
                  <c:v>0.46937999257930052</c:v>
                </c:pt>
                <c:pt idx="830">
                  <c:v>0.4662922414676105</c:v>
                </c:pt>
                <c:pt idx="831">
                  <c:v>0.46443453694481018</c:v>
                </c:pt>
                <c:pt idx="832">
                  <c:v>0.46135592131417003</c:v>
                </c:pt>
                <c:pt idx="833">
                  <c:v>0.45950197868047038</c:v>
                </c:pt>
                <c:pt idx="834">
                  <c:v>0.45643245239963992</c:v>
                </c:pt>
                <c:pt idx="835">
                  <c:v>0.45458226065598062</c:v>
                </c:pt>
                <c:pt idx="836">
                  <c:v>0.45152177791824055</c:v>
                </c:pt>
                <c:pt idx="837">
                  <c:v>0.44967532609559058</c:v>
                </c:pt>
                <c:pt idx="838">
                  <c:v>0.44662384143041045</c:v>
                </c:pt>
                <c:pt idx="839">
                  <c:v>0.44478111856437064</c:v>
                </c:pt>
                <c:pt idx="840">
                  <c:v>0.44173858684129019</c:v>
                </c:pt>
                <c:pt idx="841">
                  <c:v>0.43989958201333046</c:v>
                </c:pt>
                <c:pt idx="842">
                  <c:v>0.43686595838391007</c:v>
                </c:pt>
                <c:pt idx="843">
                  <c:v>0.43503066069476048</c:v>
                </c:pt>
                <c:pt idx="844">
                  <c:v>0.43200590067404043</c:v>
                </c:pt>
                <c:pt idx="845">
                  <c:v>0.43017429924555017</c:v>
                </c:pt>
                <c:pt idx="846">
                  <c:v>0.42715835862910989</c:v>
                </c:pt>
                <c:pt idx="847">
                  <c:v>0.42533044260913044</c:v>
                </c:pt>
                <c:pt idx="848">
                  <c:v>0.42232327752556031</c:v>
                </c:pt>
                <c:pt idx="849">
                  <c:v>0.42049903610342998</c:v>
                </c:pt>
                <c:pt idx="850">
                  <c:v>0.41750060296845071</c:v>
                </c:pt>
                <c:pt idx="851">
                  <c:v>0.41568002534288073</c:v>
                </c:pt>
                <c:pt idx="852">
                  <c:v>0.41269028091260029</c:v>
                </c:pt>
                <c:pt idx="853">
                  <c:v>0.41087335631260036</c:v>
                </c:pt>
                <c:pt idx="854">
                  <c:v>0.40789225762325021</c:v>
                </c:pt>
                <c:pt idx="855">
                  <c:v>0.40607897530732995</c:v>
                </c:pt>
                <c:pt idx="856">
                  <c:v>0.40310647970469038</c:v>
                </c:pt>
                <c:pt idx="857">
                  <c:v>0.40129682896013019</c:v>
                </c:pt>
                <c:pt idx="858">
                  <c:v>0.39833289407282013</c:v>
                </c:pt>
                <c:pt idx="859">
                  <c:v>0.39652686420718997</c:v>
                </c:pt>
                <c:pt idx="860">
                  <c:v>0.39357144798111054</c:v>
                </c:pt>
                <c:pt idx="861">
                  <c:v>0.39176902834894989</c:v>
                </c:pt>
                <c:pt idx="862">
                  <c:v>0.38882208900823034</c:v>
                </c:pt>
                <c:pt idx="863">
                  <c:v>0.38702326896653005</c:v>
                </c:pt>
                <c:pt idx="864">
                  <c:v>0.38408476504014999</c:v>
                </c:pt>
                <c:pt idx="865">
                  <c:v>0.38228953397346999</c:v>
                </c:pt>
                <c:pt idx="866">
                  <c:v>0.37935942426793012</c:v>
                </c:pt>
                <c:pt idx="867">
                  <c:v>0.37756777161370003</c:v>
                </c:pt>
                <c:pt idx="868">
                  <c:v>0.37464601522368035</c:v>
                </c:pt>
                <c:pt idx="869">
                  <c:v>0.37285793042990001</c:v>
                </c:pt>
                <c:pt idx="870">
                  <c:v>0.36994448672511027</c:v>
                </c:pt>
                <c:pt idx="871">
                  <c:v>0.36815995927085066</c:v>
                </c:pt>
                <c:pt idx="872">
                  <c:v>0.36525478790955024</c:v>
                </c:pt>
                <c:pt idx="873">
                  <c:v>0.36347380729733025</c:v>
                </c:pt>
                <c:pt idx="874">
                  <c:v>0.36057686822762047</c:v>
                </c:pt>
                <c:pt idx="875">
                  <c:v>0.35879942399385989</c:v>
                </c:pt>
                <c:pt idx="876">
                  <c:v>0.35591067740744009</c:v>
                </c:pt>
                <c:pt idx="877">
                  <c:v>0.35413675911558062</c:v>
                </c:pt>
                <c:pt idx="878">
                  <c:v>0.35125616550297067</c:v>
                </c:pt>
                <c:pt idx="879">
                  <c:v>0.34948576275514043</c:v>
                </c:pt>
                <c:pt idx="880">
                  <c:v>0.34661328286519044</c:v>
                </c:pt>
                <c:pt idx="881">
                  <c:v>0.3448463852758703</c:v>
                </c:pt>
                <c:pt idx="882">
                  <c:v>0.34198198013655023</c:v>
                </c:pt>
                <c:pt idx="883">
                  <c:v>0.34021857734657068</c:v>
                </c:pt>
                <c:pt idx="884">
                  <c:v>0.33736220823455998</c:v>
                </c:pt>
                <c:pt idx="885">
                  <c:v>0.33560228994187025</c:v>
                </c:pt>
                <c:pt idx="886">
                  <c:v>0.33275391841125046</c:v>
                </c:pt>
                <c:pt idx="887">
                  <c:v>0.3309974743165407</c:v>
                </c:pt>
                <c:pt idx="888">
                  <c:v>0.32815706216944029</c:v>
                </c:pt>
                <c:pt idx="889">
                  <c:v>0.32640408200878035</c:v>
                </c:pt>
                <c:pt idx="890">
                  <c:v>0.3235715913291104</c:v>
                </c:pt>
                <c:pt idx="891">
                  <c:v>0.32182206486145049</c:v>
                </c:pt>
                <c:pt idx="892">
                  <c:v>0.31899745796216994</c:v>
                </c:pt>
                <c:pt idx="893">
                  <c:v>0.31725137499268996</c:v>
                </c:pt>
                <c:pt idx="894">
                  <c:v>0.31443461445764065</c:v>
                </c:pt>
                <c:pt idx="895">
                  <c:v>0.31269196480864991</c:v>
                </c:pt>
                <c:pt idx="896">
                  <c:v>0.30988301346580016</c:v>
                </c:pt>
                <c:pt idx="897">
                  <c:v>0.30814378699689993</c:v>
                </c:pt>
                <c:pt idx="898">
                  <c:v>0.30534260792880996</c:v>
                </c:pt>
                <c:pt idx="899">
                  <c:v>0.30360679452089023</c:v>
                </c:pt>
                <c:pt idx="900">
                  <c:v>0.30081335104686069</c:v>
                </c:pt>
                <c:pt idx="901">
                  <c:v>0.29908094061334989</c:v>
                </c:pt>
                <c:pt idx="902">
                  <c:v>0.29629519632215029</c:v>
                </c:pt>
                <c:pt idx="903">
                  <c:v>0.29456617879595992</c:v>
                </c:pt>
                <c:pt idx="904">
                  <c:v>0.2917880974974203</c:v>
                </c:pt>
                <c:pt idx="905">
                  <c:v>0.29006246286398074</c:v>
                </c:pt>
                <c:pt idx="906">
                  <c:v>0.28729200861410042</c:v>
                </c:pt>
                <c:pt idx="907">
                  <c:v>0.28556974687213987</c:v>
                </c:pt>
                <c:pt idx="908">
                  <c:v>0.28280688397084042</c:v>
                </c:pt>
                <c:pt idx="909">
                  <c:v>0.28108798515670053</c:v>
                </c:pt>
                <c:pt idx="910">
                  <c:v>0.27833267812304019</c:v>
                </c:pt>
                <c:pt idx="911">
                  <c:v>0.27661713229383</c:v>
                </c:pt>
                <c:pt idx="912">
                  <c:v>0.27386934591341028</c:v>
                </c:pt>
                <c:pt idx="913">
                  <c:v>0.27215714316397044</c:v>
                </c:pt>
                <c:pt idx="914">
                  <c:v>0.26941684243829034</c:v>
                </c:pt>
                <c:pt idx="915">
                  <c:v>0.26770797288873016</c:v>
                </c:pt>
                <c:pt idx="916">
                  <c:v>0.26497512303761006</c:v>
                </c:pt>
                <c:pt idx="917">
                  <c:v>0.26326957683898033</c:v>
                </c:pt>
                <c:pt idx="918">
                  <c:v>0.26054414333033993</c:v>
                </c:pt>
                <c:pt idx="919">
                  <c:v>0.25884191067354045</c:v>
                </c:pt>
                <c:pt idx="920">
                  <c:v>0.25612385919365988</c:v>
                </c:pt>
                <c:pt idx="921">
                  <c:v>0.25442493027330038</c:v>
                </c:pt>
                <c:pt idx="922">
                  <c:v>0.25171422674103017</c:v>
                </c:pt>
                <c:pt idx="923">
                  <c:v>0.25001859181460073</c:v>
                </c:pt>
                <c:pt idx="924">
                  <c:v>0.24731520235536042</c:v>
                </c:pt>
                <c:pt idx="925">
                  <c:v>0.24562285169146048</c:v>
                </c:pt>
                <c:pt idx="926">
                  <c:v>0.24292674267016068</c:v>
                </c:pt>
                <c:pt idx="927">
                  <c:v>0.24123766656509016</c:v>
                </c:pt>
                <c:pt idx="928">
                  <c:v>0.23854880456388994</c:v>
                </c:pt>
                <c:pt idx="929">
                  <c:v>0.23686299335093075</c:v>
                </c:pt>
                <c:pt idx="930">
                  <c:v>0.23418134515678002</c:v>
                </c:pt>
                <c:pt idx="931">
                  <c:v>0.23249878919718991</c:v>
                </c:pt>
                <c:pt idx="932">
                  <c:v>0.2298243218180307</c:v>
                </c:pt>
                <c:pt idx="933">
                  <c:v>0.22814501151175026</c:v>
                </c:pt>
                <c:pt idx="934">
                  <c:v>0.22547769218054015</c:v>
                </c:pt>
                <c:pt idx="935">
                  <c:v>0.22380161794410025</c:v>
                </c:pt>
                <c:pt idx="936">
                  <c:v>0.2211414140871506</c:v>
                </c:pt>
                <c:pt idx="937">
                  <c:v>0.21946856636789036</c:v>
                </c:pt>
                <c:pt idx="938">
                  <c:v>0.21681544564137045</c:v>
                </c:pt>
                <c:pt idx="939">
                  <c:v>0.21514581493024032</c:v>
                </c:pt>
                <c:pt idx="940">
                  <c:v>0.21249974517707049</c:v>
                </c:pt>
                <c:pt idx="941">
                  <c:v>0.21083332198529003</c:v>
                </c:pt>
                <c:pt idx="942">
                  <c:v>0.20819427126779999</c:v>
                </c:pt>
                <c:pt idx="943">
                  <c:v>0.20653104614041062</c:v>
                </c:pt>
                <c:pt idx="944">
                  <c:v>0.20389898273115037</c:v>
                </c:pt>
                <c:pt idx="945">
                  <c:v>0.20223894624129013</c:v>
                </c:pt>
                <c:pt idx="946">
                  <c:v>0.1996138386081201</c:v>
                </c:pt>
                <c:pt idx="947">
                  <c:v>0.19795698134680073</c:v>
                </c:pt>
                <c:pt idx="948">
                  <c:v>0.19533879817142008</c:v>
                </c:pt>
                <c:pt idx="949">
                  <c:v>0.19368511078128048</c:v>
                </c:pt>
                <c:pt idx="950">
                  <c:v>0.19107382092234015</c:v>
                </c:pt>
              </c:numCache>
            </c:numRef>
          </c:yVal>
          <c:smooth val="1"/>
          <c:extLst>
            <c:ext xmlns:c16="http://schemas.microsoft.com/office/drawing/2014/chart" uri="{C3380CC4-5D6E-409C-BE32-E72D297353CC}">
              <c16:uniqueId val="{00000000-0416-42BF-AA1B-2F3E907AEF95}"/>
            </c:ext>
          </c:extLst>
        </c:ser>
        <c:dLbls>
          <c:showLegendKey val="0"/>
          <c:showVal val="0"/>
          <c:showCatName val="0"/>
          <c:showSerName val="0"/>
          <c:showPercent val="0"/>
          <c:showBubbleSize val="0"/>
        </c:dLbls>
        <c:axId val="628147640"/>
        <c:axId val="628148920"/>
      </c:scatterChart>
      <c:scatterChart>
        <c:scatterStyle val="lineMarker"/>
        <c:varyColors val="0"/>
        <c:ser>
          <c:idx val="1"/>
          <c:order val="1"/>
          <c:tx>
            <c:strRef>
              <c:f>PS3_Q3!$F$1</c:f>
              <c:strCache>
                <c:ptCount val="1"/>
                <c:pt idx="0">
                  <c:v>Lambda for Barrier</c:v>
                </c:pt>
              </c:strCache>
            </c:strRef>
          </c:tx>
          <c:spPr>
            <a:ln w="19050" cap="rnd">
              <a:noFill/>
              <a:round/>
            </a:ln>
            <a:effectLst/>
          </c:spPr>
          <c:marker>
            <c:symbol val="circle"/>
            <c:size val="5"/>
            <c:spPr>
              <a:solidFill>
                <a:schemeClr val="accent2"/>
              </a:solidFill>
              <a:ln w="9525">
                <a:solidFill>
                  <a:schemeClr val="accent2"/>
                </a:solidFill>
              </a:ln>
              <a:effectLst/>
            </c:spPr>
          </c:marker>
          <c:xVal>
            <c:numRef>
              <c:f>PS3_Q3!$C$2:$C$952</c:f>
              <c:numCache>
                <c:formatCode>0_);[Red]\(0\)</c:formatCode>
                <c:ptCount val="9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pt idx="101">
                  <c:v>151</c:v>
                </c:pt>
                <c:pt idx="102">
                  <c:v>152</c:v>
                </c:pt>
                <c:pt idx="103">
                  <c:v>153</c:v>
                </c:pt>
                <c:pt idx="104">
                  <c:v>154</c:v>
                </c:pt>
                <c:pt idx="105">
                  <c:v>155</c:v>
                </c:pt>
                <c:pt idx="106">
                  <c:v>156</c:v>
                </c:pt>
                <c:pt idx="107">
                  <c:v>157</c:v>
                </c:pt>
                <c:pt idx="108">
                  <c:v>158</c:v>
                </c:pt>
                <c:pt idx="109">
                  <c:v>159</c:v>
                </c:pt>
                <c:pt idx="110">
                  <c:v>160</c:v>
                </c:pt>
                <c:pt idx="111">
                  <c:v>161</c:v>
                </c:pt>
                <c:pt idx="112">
                  <c:v>162</c:v>
                </c:pt>
                <c:pt idx="113">
                  <c:v>163</c:v>
                </c:pt>
                <c:pt idx="114">
                  <c:v>164</c:v>
                </c:pt>
                <c:pt idx="115">
                  <c:v>165</c:v>
                </c:pt>
                <c:pt idx="116">
                  <c:v>166</c:v>
                </c:pt>
                <c:pt idx="117">
                  <c:v>167</c:v>
                </c:pt>
                <c:pt idx="118">
                  <c:v>168</c:v>
                </c:pt>
                <c:pt idx="119">
                  <c:v>169</c:v>
                </c:pt>
                <c:pt idx="120">
                  <c:v>170</c:v>
                </c:pt>
                <c:pt idx="121">
                  <c:v>171</c:v>
                </c:pt>
                <c:pt idx="122">
                  <c:v>172</c:v>
                </c:pt>
                <c:pt idx="123">
                  <c:v>173</c:v>
                </c:pt>
                <c:pt idx="124">
                  <c:v>174</c:v>
                </c:pt>
                <c:pt idx="125">
                  <c:v>175</c:v>
                </c:pt>
                <c:pt idx="126">
                  <c:v>176</c:v>
                </c:pt>
                <c:pt idx="127">
                  <c:v>177</c:v>
                </c:pt>
                <c:pt idx="128">
                  <c:v>178</c:v>
                </c:pt>
                <c:pt idx="129">
                  <c:v>179</c:v>
                </c:pt>
                <c:pt idx="130">
                  <c:v>180</c:v>
                </c:pt>
                <c:pt idx="131">
                  <c:v>181</c:v>
                </c:pt>
                <c:pt idx="132">
                  <c:v>182</c:v>
                </c:pt>
                <c:pt idx="133">
                  <c:v>183</c:v>
                </c:pt>
                <c:pt idx="134">
                  <c:v>184</c:v>
                </c:pt>
                <c:pt idx="135">
                  <c:v>185</c:v>
                </c:pt>
                <c:pt idx="136">
                  <c:v>186</c:v>
                </c:pt>
                <c:pt idx="137">
                  <c:v>187</c:v>
                </c:pt>
                <c:pt idx="138">
                  <c:v>188</c:v>
                </c:pt>
                <c:pt idx="139">
                  <c:v>189</c:v>
                </c:pt>
                <c:pt idx="140">
                  <c:v>190</c:v>
                </c:pt>
                <c:pt idx="141">
                  <c:v>191</c:v>
                </c:pt>
                <c:pt idx="142">
                  <c:v>192</c:v>
                </c:pt>
                <c:pt idx="143">
                  <c:v>193</c:v>
                </c:pt>
                <c:pt idx="144">
                  <c:v>194</c:v>
                </c:pt>
                <c:pt idx="145">
                  <c:v>195</c:v>
                </c:pt>
                <c:pt idx="146">
                  <c:v>196</c:v>
                </c:pt>
                <c:pt idx="147">
                  <c:v>197</c:v>
                </c:pt>
                <c:pt idx="148">
                  <c:v>198</c:v>
                </c:pt>
                <c:pt idx="149">
                  <c:v>199</c:v>
                </c:pt>
                <c:pt idx="150">
                  <c:v>200</c:v>
                </c:pt>
                <c:pt idx="151">
                  <c:v>201</c:v>
                </c:pt>
                <c:pt idx="152">
                  <c:v>202</c:v>
                </c:pt>
                <c:pt idx="153">
                  <c:v>203</c:v>
                </c:pt>
                <c:pt idx="154">
                  <c:v>204</c:v>
                </c:pt>
                <c:pt idx="155">
                  <c:v>205</c:v>
                </c:pt>
                <c:pt idx="156">
                  <c:v>206</c:v>
                </c:pt>
                <c:pt idx="157">
                  <c:v>207</c:v>
                </c:pt>
                <c:pt idx="158">
                  <c:v>208</c:v>
                </c:pt>
                <c:pt idx="159">
                  <c:v>209</c:v>
                </c:pt>
                <c:pt idx="160">
                  <c:v>210</c:v>
                </c:pt>
                <c:pt idx="161">
                  <c:v>211</c:v>
                </c:pt>
                <c:pt idx="162">
                  <c:v>212</c:v>
                </c:pt>
                <c:pt idx="163">
                  <c:v>213</c:v>
                </c:pt>
                <c:pt idx="164">
                  <c:v>214</c:v>
                </c:pt>
                <c:pt idx="165">
                  <c:v>215</c:v>
                </c:pt>
                <c:pt idx="166">
                  <c:v>216</c:v>
                </c:pt>
                <c:pt idx="167">
                  <c:v>217</c:v>
                </c:pt>
                <c:pt idx="168">
                  <c:v>218</c:v>
                </c:pt>
                <c:pt idx="169">
                  <c:v>219</c:v>
                </c:pt>
                <c:pt idx="170">
                  <c:v>220</c:v>
                </c:pt>
                <c:pt idx="171">
                  <c:v>221</c:v>
                </c:pt>
                <c:pt idx="172">
                  <c:v>222</c:v>
                </c:pt>
                <c:pt idx="173">
                  <c:v>223</c:v>
                </c:pt>
                <c:pt idx="174">
                  <c:v>224</c:v>
                </c:pt>
                <c:pt idx="175">
                  <c:v>225</c:v>
                </c:pt>
                <c:pt idx="176">
                  <c:v>226</c:v>
                </c:pt>
                <c:pt idx="177">
                  <c:v>227</c:v>
                </c:pt>
                <c:pt idx="178">
                  <c:v>228</c:v>
                </c:pt>
                <c:pt idx="179">
                  <c:v>229</c:v>
                </c:pt>
                <c:pt idx="180">
                  <c:v>230</c:v>
                </c:pt>
                <c:pt idx="181">
                  <c:v>231</c:v>
                </c:pt>
                <c:pt idx="182">
                  <c:v>232</c:v>
                </c:pt>
                <c:pt idx="183">
                  <c:v>233</c:v>
                </c:pt>
                <c:pt idx="184">
                  <c:v>234</c:v>
                </c:pt>
                <c:pt idx="185">
                  <c:v>235</c:v>
                </c:pt>
                <c:pt idx="186">
                  <c:v>236</c:v>
                </c:pt>
                <c:pt idx="187">
                  <c:v>237</c:v>
                </c:pt>
                <c:pt idx="188">
                  <c:v>238</c:v>
                </c:pt>
                <c:pt idx="189">
                  <c:v>239</c:v>
                </c:pt>
                <c:pt idx="190">
                  <c:v>240</c:v>
                </c:pt>
                <c:pt idx="191">
                  <c:v>241</c:v>
                </c:pt>
                <c:pt idx="192">
                  <c:v>242</c:v>
                </c:pt>
                <c:pt idx="193">
                  <c:v>243</c:v>
                </c:pt>
                <c:pt idx="194">
                  <c:v>244</c:v>
                </c:pt>
                <c:pt idx="195">
                  <c:v>245</c:v>
                </c:pt>
                <c:pt idx="196">
                  <c:v>246</c:v>
                </c:pt>
                <c:pt idx="197">
                  <c:v>247</c:v>
                </c:pt>
                <c:pt idx="198">
                  <c:v>248</c:v>
                </c:pt>
                <c:pt idx="199">
                  <c:v>249</c:v>
                </c:pt>
                <c:pt idx="200">
                  <c:v>250</c:v>
                </c:pt>
                <c:pt idx="201">
                  <c:v>251</c:v>
                </c:pt>
                <c:pt idx="202">
                  <c:v>252</c:v>
                </c:pt>
                <c:pt idx="203">
                  <c:v>253</c:v>
                </c:pt>
                <c:pt idx="204">
                  <c:v>254</c:v>
                </c:pt>
                <c:pt idx="205">
                  <c:v>255</c:v>
                </c:pt>
                <c:pt idx="206">
                  <c:v>256</c:v>
                </c:pt>
                <c:pt idx="207">
                  <c:v>257</c:v>
                </c:pt>
                <c:pt idx="208">
                  <c:v>258</c:v>
                </c:pt>
                <c:pt idx="209">
                  <c:v>259</c:v>
                </c:pt>
                <c:pt idx="210">
                  <c:v>260</c:v>
                </c:pt>
                <c:pt idx="211">
                  <c:v>261</c:v>
                </c:pt>
                <c:pt idx="212">
                  <c:v>262</c:v>
                </c:pt>
                <c:pt idx="213">
                  <c:v>263</c:v>
                </c:pt>
                <c:pt idx="214">
                  <c:v>264</c:v>
                </c:pt>
                <c:pt idx="215">
                  <c:v>265</c:v>
                </c:pt>
                <c:pt idx="216">
                  <c:v>266</c:v>
                </c:pt>
                <c:pt idx="217">
                  <c:v>267</c:v>
                </c:pt>
                <c:pt idx="218">
                  <c:v>268</c:v>
                </c:pt>
                <c:pt idx="219">
                  <c:v>269</c:v>
                </c:pt>
                <c:pt idx="220">
                  <c:v>270</c:v>
                </c:pt>
                <c:pt idx="221">
                  <c:v>271</c:v>
                </c:pt>
                <c:pt idx="222">
                  <c:v>272</c:v>
                </c:pt>
                <c:pt idx="223">
                  <c:v>273</c:v>
                </c:pt>
                <c:pt idx="224">
                  <c:v>274</c:v>
                </c:pt>
                <c:pt idx="225">
                  <c:v>275</c:v>
                </c:pt>
                <c:pt idx="226">
                  <c:v>276</c:v>
                </c:pt>
                <c:pt idx="227">
                  <c:v>277</c:v>
                </c:pt>
                <c:pt idx="228">
                  <c:v>278</c:v>
                </c:pt>
                <c:pt idx="229">
                  <c:v>279</c:v>
                </c:pt>
                <c:pt idx="230">
                  <c:v>280</c:v>
                </c:pt>
                <c:pt idx="231">
                  <c:v>281</c:v>
                </c:pt>
                <c:pt idx="232">
                  <c:v>282</c:v>
                </c:pt>
                <c:pt idx="233">
                  <c:v>283</c:v>
                </c:pt>
                <c:pt idx="234">
                  <c:v>284</c:v>
                </c:pt>
                <c:pt idx="235">
                  <c:v>285</c:v>
                </c:pt>
                <c:pt idx="236">
                  <c:v>286</c:v>
                </c:pt>
                <c:pt idx="237">
                  <c:v>287</c:v>
                </c:pt>
                <c:pt idx="238">
                  <c:v>288</c:v>
                </c:pt>
                <c:pt idx="239">
                  <c:v>289</c:v>
                </c:pt>
                <c:pt idx="240">
                  <c:v>290</c:v>
                </c:pt>
                <c:pt idx="241">
                  <c:v>291</c:v>
                </c:pt>
                <c:pt idx="242">
                  <c:v>292</c:v>
                </c:pt>
                <c:pt idx="243">
                  <c:v>293</c:v>
                </c:pt>
                <c:pt idx="244">
                  <c:v>294</c:v>
                </c:pt>
                <c:pt idx="245">
                  <c:v>295</c:v>
                </c:pt>
                <c:pt idx="246">
                  <c:v>296</c:v>
                </c:pt>
                <c:pt idx="247">
                  <c:v>297</c:v>
                </c:pt>
                <c:pt idx="248">
                  <c:v>298</c:v>
                </c:pt>
                <c:pt idx="249">
                  <c:v>299</c:v>
                </c:pt>
                <c:pt idx="250">
                  <c:v>300</c:v>
                </c:pt>
                <c:pt idx="251">
                  <c:v>301</c:v>
                </c:pt>
                <c:pt idx="252">
                  <c:v>302</c:v>
                </c:pt>
                <c:pt idx="253">
                  <c:v>303</c:v>
                </c:pt>
                <c:pt idx="254">
                  <c:v>304</c:v>
                </c:pt>
                <c:pt idx="255">
                  <c:v>305</c:v>
                </c:pt>
                <c:pt idx="256">
                  <c:v>306</c:v>
                </c:pt>
                <c:pt idx="257">
                  <c:v>307</c:v>
                </c:pt>
                <c:pt idx="258">
                  <c:v>308</c:v>
                </c:pt>
                <c:pt idx="259">
                  <c:v>309</c:v>
                </c:pt>
                <c:pt idx="260">
                  <c:v>310</c:v>
                </c:pt>
                <c:pt idx="261">
                  <c:v>311</c:v>
                </c:pt>
                <c:pt idx="262">
                  <c:v>312</c:v>
                </c:pt>
                <c:pt idx="263">
                  <c:v>313</c:v>
                </c:pt>
                <c:pt idx="264">
                  <c:v>314</c:v>
                </c:pt>
                <c:pt idx="265">
                  <c:v>315</c:v>
                </c:pt>
                <c:pt idx="266">
                  <c:v>316</c:v>
                </c:pt>
                <c:pt idx="267">
                  <c:v>317</c:v>
                </c:pt>
                <c:pt idx="268">
                  <c:v>318</c:v>
                </c:pt>
                <c:pt idx="269">
                  <c:v>319</c:v>
                </c:pt>
                <c:pt idx="270">
                  <c:v>320</c:v>
                </c:pt>
                <c:pt idx="271">
                  <c:v>321</c:v>
                </c:pt>
                <c:pt idx="272">
                  <c:v>322</c:v>
                </c:pt>
                <c:pt idx="273">
                  <c:v>323</c:v>
                </c:pt>
                <c:pt idx="274">
                  <c:v>324</c:v>
                </c:pt>
                <c:pt idx="275">
                  <c:v>325</c:v>
                </c:pt>
                <c:pt idx="276">
                  <c:v>326</c:v>
                </c:pt>
                <c:pt idx="277">
                  <c:v>327</c:v>
                </c:pt>
                <c:pt idx="278">
                  <c:v>328</c:v>
                </c:pt>
                <c:pt idx="279">
                  <c:v>329</c:v>
                </c:pt>
                <c:pt idx="280">
                  <c:v>330</c:v>
                </c:pt>
                <c:pt idx="281">
                  <c:v>331</c:v>
                </c:pt>
                <c:pt idx="282">
                  <c:v>332</c:v>
                </c:pt>
                <c:pt idx="283">
                  <c:v>333</c:v>
                </c:pt>
                <c:pt idx="284">
                  <c:v>334</c:v>
                </c:pt>
                <c:pt idx="285">
                  <c:v>335</c:v>
                </c:pt>
                <c:pt idx="286">
                  <c:v>336</c:v>
                </c:pt>
                <c:pt idx="287">
                  <c:v>337</c:v>
                </c:pt>
                <c:pt idx="288">
                  <c:v>338</c:v>
                </c:pt>
                <c:pt idx="289">
                  <c:v>339</c:v>
                </c:pt>
                <c:pt idx="290">
                  <c:v>340</c:v>
                </c:pt>
                <c:pt idx="291">
                  <c:v>341</c:v>
                </c:pt>
                <c:pt idx="292">
                  <c:v>342</c:v>
                </c:pt>
                <c:pt idx="293">
                  <c:v>343</c:v>
                </c:pt>
                <c:pt idx="294">
                  <c:v>344</c:v>
                </c:pt>
                <c:pt idx="295">
                  <c:v>345</c:v>
                </c:pt>
                <c:pt idx="296">
                  <c:v>346</c:v>
                </c:pt>
                <c:pt idx="297">
                  <c:v>347</c:v>
                </c:pt>
                <c:pt idx="298">
                  <c:v>348</c:v>
                </c:pt>
                <c:pt idx="299">
                  <c:v>349</c:v>
                </c:pt>
                <c:pt idx="300">
                  <c:v>350</c:v>
                </c:pt>
                <c:pt idx="301">
                  <c:v>351</c:v>
                </c:pt>
                <c:pt idx="302">
                  <c:v>352</c:v>
                </c:pt>
                <c:pt idx="303">
                  <c:v>353</c:v>
                </c:pt>
                <c:pt idx="304">
                  <c:v>354</c:v>
                </c:pt>
                <c:pt idx="305">
                  <c:v>355</c:v>
                </c:pt>
                <c:pt idx="306">
                  <c:v>356</c:v>
                </c:pt>
                <c:pt idx="307">
                  <c:v>357</c:v>
                </c:pt>
                <c:pt idx="308">
                  <c:v>358</c:v>
                </c:pt>
                <c:pt idx="309">
                  <c:v>359</c:v>
                </c:pt>
                <c:pt idx="310">
                  <c:v>360</c:v>
                </c:pt>
                <c:pt idx="311">
                  <c:v>361</c:v>
                </c:pt>
                <c:pt idx="312">
                  <c:v>362</c:v>
                </c:pt>
                <c:pt idx="313">
                  <c:v>363</c:v>
                </c:pt>
                <c:pt idx="314">
                  <c:v>364</c:v>
                </c:pt>
                <c:pt idx="315">
                  <c:v>365</c:v>
                </c:pt>
                <c:pt idx="316">
                  <c:v>366</c:v>
                </c:pt>
                <c:pt idx="317">
                  <c:v>367</c:v>
                </c:pt>
                <c:pt idx="318">
                  <c:v>368</c:v>
                </c:pt>
                <c:pt idx="319">
                  <c:v>369</c:v>
                </c:pt>
                <c:pt idx="320">
                  <c:v>370</c:v>
                </c:pt>
                <c:pt idx="321">
                  <c:v>371</c:v>
                </c:pt>
                <c:pt idx="322">
                  <c:v>372</c:v>
                </c:pt>
                <c:pt idx="323">
                  <c:v>373</c:v>
                </c:pt>
                <c:pt idx="324">
                  <c:v>374</c:v>
                </c:pt>
                <c:pt idx="325">
                  <c:v>375</c:v>
                </c:pt>
                <c:pt idx="326">
                  <c:v>376</c:v>
                </c:pt>
                <c:pt idx="327">
                  <c:v>377</c:v>
                </c:pt>
                <c:pt idx="328">
                  <c:v>378</c:v>
                </c:pt>
                <c:pt idx="329">
                  <c:v>379</c:v>
                </c:pt>
                <c:pt idx="330">
                  <c:v>380</c:v>
                </c:pt>
                <c:pt idx="331">
                  <c:v>381</c:v>
                </c:pt>
                <c:pt idx="332">
                  <c:v>382</c:v>
                </c:pt>
                <c:pt idx="333">
                  <c:v>383</c:v>
                </c:pt>
                <c:pt idx="334">
                  <c:v>384</c:v>
                </c:pt>
                <c:pt idx="335">
                  <c:v>385</c:v>
                </c:pt>
                <c:pt idx="336">
                  <c:v>386</c:v>
                </c:pt>
                <c:pt idx="337">
                  <c:v>387</c:v>
                </c:pt>
                <c:pt idx="338">
                  <c:v>388</c:v>
                </c:pt>
                <c:pt idx="339">
                  <c:v>389</c:v>
                </c:pt>
                <c:pt idx="340">
                  <c:v>390</c:v>
                </c:pt>
                <c:pt idx="341">
                  <c:v>391</c:v>
                </c:pt>
                <c:pt idx="342">
                  <c:v>392</c:v>
                </c:pt>
                <c:pt idx="343">
                  <c:v>393</c:v>
                </c:pt>
                <c:pt idx="344">
                  <c:v>394</c:v>
                </c:pt>
                <c:pt idx="345">
                  <c:v>395</c:v>
                </c:pt>
                <c:pt idx="346">
                  <c:v>396</c:v>
                </c:pt>
                <c:pt idx="347">
                  <c:v>397</c:v>
                </c:pt>
                <c:pt idx="348">
                  <c:v>398</c:v>
                </c:pt>
                <c:pt idx="349">
                  <c:v>399</c:v>
                </c:pt>
                <c:pt idx="350">
                  <c:v>400</c:v>
                </c:pt>
                <c:pt idx="351">
                  <c:v>401</c:v>
                </c:pt>
                <c:pt idx="352">
                  <c:v>402</c:v>
                </c:pt>
                <c:pt idx="353">
                  <c:v>403</c:v>
                </c:pt>
                <c:pt idx="354">
                  <c:v>404</c:v>
                </c:pt>
                <c:pt idx="355">
                  <c:v>405</c:v>
                </c:pt>
                <c:pt idx="356">
                  <c:v>406</c:v>
                </c:pt>
                <c:pt idx="357">
                  <c:v>407</c:v>
                </c:pt>
                <c:pt idx="358">
                  <c:v>408</c:v>
                </c:pt>
                <c:pt idx="359">
                  <c:v>409</c:v>
                </c:pt>
                <c:pt idx="360">
                  <c:v>410</c:v>
                </c:pt>
                <c:pt idx="361">
                  <c:v>411</c:v>
                </c:pt>
                <c:pt idx="362">
                  <c:v>412</c:v>
                </c:pt>
                <c:pt idx="363">
                  <c:v>413</c:v>
                </c:pt>
                <c:pt idx="364">
                  <c:v>414</c:v>
                </c:pt>
                <c:pt idx="365">
                  <c:v>415</c:v>
                </c:pt>
                <c:pt idx="366">
                  <c:v>416</c:v>
                </c:pt>
                <c:pt idx="367">
                  <c:v>417</c:v>
                </c:pt>
                <c:pt idx="368">
                  <c:v>418</c:v>
                </c:pt>
                <c:pt idx="369">
                  <c:v>419</c:v>
                </c:pt>
                <c:pt idx="370">
                  <c:v>420</c:v>
                </c:pt>
                <c:pt idx="371">
                  <c:v>421</c:v>
                </c:pt>
                <c:pt idx="372">
                  <c:v>422</c:v>
                </c:pt>
                <c:pt idx="373">
                  <c:v>423</c:v>
                </c:pt>
                <c:pt idx="374">
                  <c:v>424</c:v>
                </c:pt>
                <c:pt idx="375">
                  <c:v>425</c:v>
                </c:pt>
                <c:pt idx="376">
                  <c:v>426</c:v>
                </c:pt>
                <c:pt idx="377">
                  <c:v>427</c:v>
                </c:pt>
                <c:pt idx="378">
                  <c:v>428</c:v>
                </c:pt>
                <c:pt idx="379">
                  <c:v>429</c:v>
                </c:pt>
                <c:pt idx="380">
                  <c:v>430</c:v>
                </c:pt>
                <c:pt idx="381">
                  <c:v>431</c:v>
                </c:pt>
                <c:pt idx="382">
                  <c:v>432</c:v>
                </c:pt>
                <c:pt idx="383">
                  <c:v>433</c:v>
                </c:pt>
                <c:pt idx="384">
                  <c:v>434</c:v>
                </c:pt>
                <c:pt idx="385">
                  <c:v>435</c:v>
                </c:pt>
                <c:pt idx="386">
                  <c:v>436</c:v>
                </c:pt>
                <c:pt idx="387">
                  <c:v>437</c:v>
                </c:pt>
                <c:pt idx="388">
                  <c:v>438</c:v>
                </c:pt>
                <c:pt idx="389">
                  <c:v>439</c:v>
                </c:pt>
                <c:pt idx="390">
                  <c:v>440</c:v>
                </c:pt>
                <c:pt idx="391">
                  <c:v>441</c:v>
                </c:pt>
                <c:pt idx="392">
                  <c:v>442</c:v>
                </c:pt>
                <c:pt idx="393">
                  <c:v>443</c:v>
                </c:pt>
                <c:pt idx="394">
                  <c:v>444</c:v>
                </c:pt>
                <c:pt idx="395">
                  <c:v>445</c:v>
                </c:pt>
                <c:pt idx="396">
                  <c:v>446</c:v>
                </c:pt>
                <c:pt idx="397">
                  <c:v>447</c:v>
                </c:pt>
                <c:pt idx="398">
                  <c:v>448</c:v>
                </c:pt>
                <c:pt idx="399">
                  <c:v>449</c:v>
                </c:pt>
                <c:pt idx="400">
                  <c:v>450</c:v>
                </c:pt>
                <c:pt idx="401">
                  <c:v>451</c:v>
                </c:pt>
                <c:pt idx="402">
                  <c:v>452</c:v>
                </c:pt>
                <c:pt idx="403">
                  <c:v>453</c:v>
                </c:pt>
                <c:pt idx="404">
                  <c:v>454</c:v>
                </c:pt>
                <c:pt idx="405">
                  <c:v>455</c:v>
                </c:pt>
                <c:pt idx="406">
                  <c:v>456</c:v>
                </c:pt>
                <c:pt idx="407">
                  <c:v>457</c:v>
                </c:pt>
                <c:pt idx="408">
                  <c:v>458</c:v>
                </c:pt>
                <c:pt idx="409">
                  <c:v>459</c:v>
                </c:pt>
                <c:pt idx="410">
                  <c:v>460</c:v>
                </c:pt>
                <c:pt idx="411">
                  <c:v>461</c:v>
                </c:pt>
                <c:pt idx="412">
                  <c:v>462</c:v>
                </c:pt>
                <c:pt idx="413">
                  <c:v>463</c:v>
                </c:pt>
                <c:pt idx="414">
                  <c:v>464</c:v>
                </c:pt>
                <c:pt idx="415">
                  <c:v>465</c:v>
                </c:pt>
                <c:pt idx="416">
                  <c:v>466</c:v>
                </c:pt>
                <c:pt idx="417">
                  <c:v>467</c:v>
                </c:pt>
                <c:pt idx="418">
                  <c:v>468</c:v>
                </c:pt>
                <c:pt idx="419">
                  <c:v>469</c:v>
                </c:pt>
                <c:pt idx="420">
                  <c:v>470</c:v>
                </c:pt>
                <c:pt idx="421">
                  <c:v>471</c:v>
                </c:pt>
                <c:pt idx="422">
                  <c:v>472</c:v>
                </c:pt>
                <c:pt idx="423">
                  <c:v>473</c:v>
                </c:pt>
                <c:pt idx="424">
                  <c:v>474</c:v>
                </c:pt>
                <c:pt idx="425">
                  <c:v>475</c:v>
                </c:pt>
                <c:pt idx="426">
                  <c:v>476</c:v>
                </c:pt>
                <c:pt idx="427">
                  <c:v>477</c:v>
                </c:pt>
                <c:pt idx="428">
                  <c:v>478</c:v>
                </c:pt>
                <c:pt idx="429">
                  <c:v>479</c:v>
                </c:pt>
                <c:pt idx="430">
                  <c:v>480</c:v>
                </c:pt>
                <c:pt idx="431">
                  <c:v>481</c:v>
                </c:pt>
                <c:pt idx="432">
                  <c:v>482</c:v>
                </c:pt>
                <c:pt idx="433">
                  <c:v>483</c:v>
                </c:pt>
                <c:pt idx="434">
                  <c:v>484</c:v>
                </c:pt>
                <c:pt idx="435">
                  <c:v>485</c:v>
                </c:pt>
                <c:pt idx="436">
                  <c:v>486</c:v>
                </c:pt>
                <c:pt idx="437">
                  <c:v>487</c:v>
                </c:pt>
                <c:pt idx="438">
                  <c:v>488</c:v>
                </c:pt>
                <c:pt idx="439">
                  <c:v>489</c:v>
                </c:pt>
                <c:pt idx="440">
                  <c:v>490</c:v>
                </c:pt>
                <c:pt idx="441">
                  <c:v>491</c:v>
                </c:pt>
                <c:pt idx="442">
                  <c:v>492</c:v>
                </c:pt>
                <c:pt idx="443">
                  <c:v>493</c:v>
                </c:pt>
                <c:pt idx="444">
                  <c:v>494</c:v>
                </c:pt>
                <c:pt idx="445">
                  <c:v>495</c:v>
                </c:pt>
                <c:pt idx="446">
                  <c:v>496</c:v>
                </c:pt>
                <c:pt idx="447">
                  <c:v>497</c:v>
                </c:pt>
                <c:pt idx="448">
                  <c:v>498</c:v>
                </c:pt>
                <c:pt idx="449">
                  <c:v>499</c:v>
                </c:pt>
                <c:pt idx="450">
                  <c:v>500</c:v>
                </c:pt>
                <c:pt idx="451">
                  <c:v>501</c:v>
                </c:pt>
                <c:pt idx="452">
                  <c:v>502</c:v>
                </c:pt>
                <c:pt idx="453">
                  <c:v>503</c:v>
                </c:pt>
                <c:pt idx="454">
                  <c:v>504</c:v>
                </c:pt>
                <c:pt idx="455">
                  <c:v>505</c:v>
                </c:pt>
                <c:pt idx="456">
                  <c:v>506</c:v>
                </c:pt>
                <c:pt idx="457">
                  <c:v>507</c:v>
                </c:pt>
                <c:pt idx="458">
                  <c:v>508</c:v>
                </c:pt>
                <c:pt idx="459">
                  <c:v>509</c:v>
                </c:pt>
                <c:pt idx="460">
                  <c:v>510</c:v>
                </c:pt>
                <c:pt idx="461">
                  <c:v>511</c:v>
                </c:pt>
                <c:pt idx="462">
                  <c:v>512</c:v>
                </c:pt>
                <c:pt idx="463">
                  <c:v>513</c:v>
                </c:pt>
                <c:pt idx="464">
                  <c:v>514</c:v>
                </c:pt>
                <c:pt idx="465">
                  <c:v>515</c:v>
                </c:pt>
                <c:pt idx="466">
                  <c:v>516</c:v>
                </c:pt>
                <c:pt idx="467">
                  <c:v>517</c:v>
                </c:pt>
                <c:pt idx="468">
                  <c:v>518</c:v>
                </c:pt>
                <c:pt idx="469">
                  <c:v>519</c:v>
                </c:pt>
                <c:pt idx="470">
                  <c:v>520</c:v>
                </c:pt>
                <c:pt idx="471">
                  <c:v>521</c:v>
                </c:pt>
                <c:pt idx="472">
                  <c:v>522</c:v>
                </c:pt>
                <c:pt idx="473">
                  <c:v>523</c:v>
                </c:pt>
                <c:pt idx="474">
                  <c:v>524</c:v>
                </c:pt>
                <c:pt idx="475">
                  <c:v>525</c:v>
                </c:pt>
                <c:pt idx="476">
                  <c:v>526</c:v>
                </c:pt>
                <c:pt idx="477">
                  <c:v>527</c:v>
                </c:pt>
                <c:pt idx="478">
                  <c:v>528</c:v>
                </c:pt>
                <c:pt idx="479">
                  <c:v>529</c:v>
                </c:pt>
                <c:pt idx="480">
                  <c:v>530</c:v>
                </c:pt>
                <c:pt idx="481">
                  <c:v>531</c:v>
                </c:pt>
                <c:pt idx="482">
                  <c:v>532</c:v>
                </c:pt>
                <c:pt idx="483">
                  <c:v>533</c:v>
                </c:pt>
                <c:pt idx="484">
                  <c:v>534</c:v>
                </c:pt>
                <c:pt idx="485">
                  <c:v>535</c:v>
                </c:pt>
                <c:pt idx="486">
                  <c:v>536</c:v>
                </c:pt>
                <c:pt idx="487">
                  <c:v>537</c:v>
                </c:pt>
                <c:pt idx="488">
                  <c:v>538</c:v>
                </c:pt>
                <c:pt idx="489">
                  <c:v>539</c:v>
                </c:pt>
                <c:pt idx="490">
                  <c:v>540</c:v>
                </c:pt>
                <c:pt idx="491">
                  <c:v>541</c:v>
                </c:pt>
                <c:pt idx="492">
                  <c:v>542</c:v>
                </c:pt>
                <c:pt idx="493">
                  <c:v>543</c:v>
                </c:pt>
                <c:pt idx="494">
                  <c:v>544</c:v>
                </c:pt>
                <c:pt idx="495">
                  <c:v>545</c:v>
                </c:pt>
                <c:pt idx="496">
                  <c:v>546</c:v>
                </c:pt>
                <c:pt idx="497">
                  <c:v>547</c:v>
                </c:pt>
                <c:pt idx="498">
                  <c:v>548</c:v>
                </c:pt>
                <c:pt idx="499">
                  <c:v>549</c:v>
                </c:pt>
                <c:pt idx="500">
                  <c:v>550</c:v>
                </c:pt>
                <c:pt idx="501">
                  <c:v>551</c:v>
                </c:pt>
                <c:pt idx="502">
                  <c:v>552</c:v>
                </c:pt>
                <c:pt idx="503">
                  <c:v>553</c:v>
                </c:pt>
                <c:pt idx="504">
                  <c:v>554</c:v>
                </c:pt>
                <c:pt idx="505">
                  <c:v>555</c:v>
                </c:pt>
                <c:pt idx="506">
                  <c:v>556</c:v>
                </c:pt>
                <c:pt idx="507">
                  <c:v>557</c:v>
                </c:pt>
                <c:pt idx="508">
                  <c:v>558</c:v>
                </c:pt>
                <c:pt idx="509">
                  <c:v>559</c:v>
                </c:pt>
                <c:pt idx="510">
                  <c:v>560</c:v>
                </c:pt>
                <c:pt idx="511">
                  <c:v>561</c:v>
                </c:pt>
                <c:pt idx="512">
                  <c:v>562</c:v>
                </c:pt>
                <c:pt idx="513">
                  <c:v>563</c:v>
                </c:pt>
                <c:pt idx="514">
                  <c:v>564</c:v>
                </c:pt>
                <c:pt idx="515">
                  <c:v>565</c:v>
                </c:pt>
                <c:pt idx="516">
                  <c:v>566</c:v>
                </c:pt>
                <c:pt idx="517">
                  <c:v>567</c:v>
                </c:pt>
                <c:pt idx="518">
                  <c:v>568</c:v>
                </c:pt>
                <c:pt idx="519">
                  <c:v>569</c:v>
                </c:pt>
                <c:pt idx="520">
                  <c:v>570</c:v>
                </c:pt>
                <c:pt idx="521">
                  <c:v>571</c:v>
                </c:pt>
                <c:pt idx="522">
                  <c:v>572</c:v>
                </c:pt>
                <c:pt idx="523">
                  <c:v>573</c:v>
                </c:pt>
                <c:pt idx="524">
                  <c:v>574</c:v>
                </c:pt>
                <c:pt idx="525">
                  <c:v>575</c:v>
                </c:pt>
                <c:pt idx="526">
                  <c:v>576</c:v>
                </c:pt>
                <c:pt idx="527">
                  <c:v>577</c:v>
                </c:pt>
                <c:pt idx="528">
                  <c:v>578</c:v>
                </c:pt>
                <c:pt idx="529">
                  <c:v>579</c:v>
                </c:pt>
                <c:pt idx="530">
                  <c:v>580</c:v>
                </c:pt>
                <c:pt idx="531">
                  <c:v>581</c:v>
                </c:pt>
                <c:pt idx="532">
                  <c:v>582</c:v>
                </c:pt>
                <c:pt idx="533">
                  <c:v>583</c:v>
                </c:pt>
                <c:pt idx="534">
                  <c:v>584</c:v>
                </c:pt>
                <c:pt idx="535">
                  <c:v>585</c:v>
                </c:pt>
                <c:pt idx="536">
                  <c:v>586</c:v>
                </c:pt>
                <c:pt idx="537">
                  <c:v>587</c:v>
                </c:pt>
                <c:pt idx="538">
                  <c:v>588</c:v>
                </c:pt>
                <c:pt idx="539">
                  <c:v>589</c:v>
                </c:pt>
                <c:pt idx="540">
                  <c:v>590</c:v>
                </c:pt>
                <c:pt idx="541">
                  <c:v>591</c:v>
                </c:pt>
                <c:pt idx="542">
                  <c:v>592</c:v>
                </c:pt>
                <c:pt idx="543">
                  <c:v>593</c:v>
                </c:pt>
                <c:pt idx="544">
                  <c:v>594</c:v>
                </c:pt>
                <c:pt idx="545">
                  <c:v>595</c:v>
                </c:pt>
                <c:pt idx="546">
                  <c:v>596</c:v>
                </c:pt>
                <c:pt idx="547">
                  <c:v>597</c:v>
                </c:pt>
                <c:pt idx="548">
                  <c:v>598</c:v>
                </c:pt>
                <c:pt idx="549">
                  <c:v>599</c:v>
                </c:pt>
                <c:pt idx="550">
                  <c:v>600</c:v>
                </c:pt>
                <c:pt idx="551">
                  <c:v>601</c:v>
                </c:pt>
                <c:pt idx="552">
                  <c:v>602</c:v>
                </c:pt>
                <c:pt idx="553">
                  <c:v>603</c:v>
                </c:pt>
                <c:pt idx="554">
                  <c:v>604</c:v>
                </c:pt>
                <c:pt idx="555">
                  <c:v>605</c:v>
                </c:pt>
                <c:pt idx="556">
                  <c:v>606</c:v>
                </c:pt>
                <c:pt idx="557">
                  <c:v>607</c:v>
                </c:pt>
                <c:pt idx="558">
                  <c:v>608</c:v>
                </c:pt>
                <c:pt idx="559">
                  <c:v>609</c:v>
                </c:pt>
                <c:pt idx="560">
                  <c:v>610</c:v>
                </c:pt>
                <c:pt idx="561">
                  <c:v>611</c:v>
                </c:pt>
                <c:pt idx="562">
                  <c:v>612</c:v>
                </c:pt>
                <c:pt idx="563">
                  <c:v>613</c:v>
                </c:pt>
                <c:pt idx="564">
                  <c:v>614</c:v>
                </c:pt>
                <c:pt idx="565">
                  <c:v>615</c:v>
                </c:pt>
                <c:pt idx="566">
                  <c:v>616</c:v>
                </c:pt>
                <c:pt idx="567">
                  <c:v>617</c:v>
                </c:pt>
                <c:pt idx="568">
                  <c:v>618</c:v>
                </c:pt>
                <c:pt idx="569">
                  <c:v>619</c:v>
                </c:pt>
                <c:pt idx="570">
                  <c:v>620</c:v>
                </c:pt>
                <c:pt idx="571">
                  <c:v>621</c:v>
                </c:pt>
                <c:pt idx="572">
                  <c:v>622</c:v>
                </c:pt>
                <c:pt idx="573">
                  <c:v>623</c:v>
                </c:pt>
                <c:pt idx="574">
                  <c:v>624</c:v>
                </c:pt>
                <c:pt idx="575">
                  <c:v>625</c:v>
                </c:pt>
                <c:pt idx="576">
                  <c:v>626</c:v>
                </c:pt>
                <c:pt idx="577">
                  <c:v>627</c:v>
                </c:pt>
                <c:pt idx="578">
                  <c:v>628</c:v>
                </c:pt>
                <c:pt idx="579">
                  <c:v>629</c:v>
                </c:pt>
                <c:pt idx="580">
                  <c:v>630</c:v>
                </c:pt>
                <c:pt idx="581">
                  <c:v>631</c:v>
                </c:pt>
                <c:pt idx="582">
                  <c:v>632</c:v>
                </c:pt>
                <c:pt idx="583">
                  <c:v>633</c:v>
                </c:pt>
                <c:pt idx="584">
                  <c:v>634</c:v>
                </c:pt>
                <c:pt idx="585">
                  <c:v>635</c:v>
                </c:pt>
                <c:pt idx="586">
                  <c:v>636</c:v>
                </c:pt>
                <c:pt idx="587">
                  <c:v>637</c:v>
                </c:pt>
                <c:pt idx="588">
                  <c:v>638</c:v>
                </c:pt>
                <c:pt idx="589">
                  <c:v>639</c:v>
                </c:pt>
                <c:pt idx="590">
                  <c:v>640</c:v>
                </c:pt>
                <c:pt idx="591">
                  <c:v>641</c:v>
                </c:pt>
                <c:pt idx="592">
                  <c:v>642</c:v>
                </c:pt>
                <c:pt idx="593">
                  <c:v>643</c:v>
                </c:pt>
                <c:pt idx="594">
                  <c:v>644</c:v>
                </c:pt>
                <c:pt idx="595">
                  <c:v>645</c:v>
                </c:pt>
                <c:pt idx="596">
                  <c:v>646</c:v>
                </c:pt>
                <c:pt idx="597">
                  <c:v>647</c:v>
                </c:pt>
                <c:pt idx="598">
                  <c:v>648</c:v>
                </c:pt>
                <c:pt idx="599">
                  <c:v>649</c:v>
                </c:pt>
                <c:pt idx="600">
                  <c:v>650</c:v>
                </c:pt>
                <c:pt idx="601">
                  <c:v>651</c:v>
                </c:pt>
                <c:pt idx="602">
                  <c:v>652</c:v>
                </c:pt>
                <c:pt idx="603">
                  <c:v>653</c:v>
                </c:pt>
                <c:pt idx="604">
                  <c:v>654</c:v>
                </c:pt>
                <c:pt idx="605">
                  <c:v>655</c:v>
                </c:pt>
                <c:pt idx="606">
                  <c:v>656</c:v>
                </c:pt>
                <c:pt idx="607">
                  <c:v>657</c:v>
                </c:pt>
                <c:pt idx="608">
                  <c:v>658</c:v>
                </c:pt>
                <c:pt idx="609">
                  <c:v>659</c:v>
                </c:pt>
                <c:pt idx="610">
                  <c:v>660</c:v>
                </c:pt>
                <c:pt idx="611">
                  <c:v>661</c:v>
                </c:pt>
                <c:pt idx="612">
                  <c:v>662</c:v>
                </c:pt>
                <c:pt idx="613">
                  <c:v>663</c:v>
                </c:pt>
                <c:pt idx="614">
                  <c:v>664</c:v>
                </c:pt>
                <c:pt idx="615">
                  <c:v>665</c:v>
                </c:pt>
                <c:pt idx="616">
                  <c:v>666</c:v>
                </c:pt>
                <c:pt idx="617">
                  <c:v>667</c:v>
                </c:pt>
                <c:pt idx="618">
                  <c:v>668</c:v>
                </c:pt>
                <c:pt idx="619">
                  <c:v>669</c:v>
                </c:pt>
                <c:pt idx="620">
                  <c:v>670</c:v>
                </c:pt>
                <c:pt idx="621">
                  <c:v>671</c:v>
                </c:pt>
                <c:pt idx="622">
                  <c:v>672</c:v>
                </c:pt>
                <c:pt idx="623">
                  <c:v>673</c:v>
                </c:pt>
                <c:pt idx="624">
                  <c:v>674</c:v>
                </c:pt>
                <c:pt idx="625">
                  <c:v>675</c:v>
                </c:pt>
                <c:pt idx="626">
                  <c:v>676</c:v>
                </c:pt>
                <c:pt idx="627">
                  <c:v>677</c:v>
                </c:pt>
                <c:pt idx="628">
                  <c:v>678</c:v>
                </c:pt>
                <c:pt idx="629">
                  <c:v>679</c:v>
                </c:pt>
                <c:pt idx="630">
                  <c:v>680</c:v>
                </c:pt>
                <c:pt idx="631">
                  <c:v>681</c:v>
                </c:pt>
                <c:pt idx="632">
                  <c:v>682</c:v>
                </c:pt>
                <c:pt idx="633">
                  <c:v>683</c:v>
                </c:pt>
                <c:pt idx="634">
                  <c:v>684</c:v>
                </c:pt>
                <c:pt idx="635">
                  <c:v>685</c:v>
                </c:pt>
                <c:pt idx="636">
                  <c:v>686</c:v>
                </c:pt>
                <c:pt idx="637">
                  <c:v>687</c:v>
                </c:pt>
                <c:pt idx="638">
                  <c:v>688</c:v>
                </c:pt>
                <c:pt idx="639">
                  <c:v>689</c:v>
                </c:pt>
                <c:pt idx="640">
                  <c:v>690</c:v>
                </c:pt>
                <c:pt idx="641">
                  <c:v>691</c:v>
                </c:pt>
                <c:pt idx="642">
                  <c:v>692</c:v>
                </c:pt>
                <c:pt idx="643">
                  <c:v>693</c:v>
                </c:pt>
                <c:pt idx="644">
                  <c:v>694</c:v>
                </c:pt>
                <c:pt idx="645">
                  <c:v>695</c:v>
                </c:pt>
                <c:pt idx="646">
                  <c:v>696</c:v>
                </c:pt>
                <c:pt idx="647">
                  <c:v>697</c:v>
                </c:pt>
                <c:pt idx="648">
                  <c:v>698</c:v>
                </c:pt>
                <c:pt idx="649">
                  <c:v>699</c:v>
                </c:pt>
                <c:pt idx="650">
                  <c:v>700</c:v>
                </c:pt>
                <c:pt idx="651">
                  <c:v>701</c:v>
                </c:pt>
                <c:pt idx="652">
                  <c:v>702</c:v>
                </c:pt>
                <c:pt idx="653">
                  <c:v>703</c:v>
                </c:pt>
                <c:pt idx="654">
                  <c:v>704</c:v>
                </c:pt>
                <c:pt idx="655">
                  <c:v>705</c:v>
                </c:pt>
                <c:pt idx="656">
                  <c:v>706</c:v>
                </c:pt>
                <c:pt idx="657">
                  <c:v>707</c:v>
                </c:pt>
                <c:pt idx="658">
                  <c:v>708</c:v>
                </c:pt>
                <c:pt idx="659">
                  <c:v>709</c:v>
                </c:pt>
                <c:pt idx="660">
                  <c:v>710</c:v>
                </c:pt>
                <c:pt idx="661">
                  <c:v>711</c:v>
                </c:pt>
                <c:pt idx="662">
                  <c:v>712</c:v>
                </c:pt>
                <c:pt idx="663">
                  <c:v>713</c:v>
                </c:pt>
                <c:pt idx="664">
                  <c:v>714</c:v>
                </c:pt>
                <c:pt idx="665">
                  <c:v>715</c:v>
                </c:pt>
                <c:pt idx="666">
                  <c:v>716</c:v>
                </c:pt>
                <c:pt idx="667">
                  <c:v>717</c:v>
                </c:pt>
                <c:pt idx="668">
                  <c:v>718</c:v>
                </c:pt>
                <c:pt idx="669">
                  <c:v>719</c:v>
                </c:pt>
                <c:pt idx="670">
                  <c:v>720</c:v>
                </c:pt>
                <c:pt idx="671">
                  <c:v>721</c:v>
                </c:pt>
                <c:pt idx="672">
                  <c:v>722</c:v>
                </c:pt>
                <c:pt idx="673">
                  <c:v>723</c:v>
                </c:pt>
                <c:pt idx="674">
                  <c:v>724</c:v>
                </c:pt>
                <c:pt idx="675">
                  <c:v>725</c:v>
                </c:pt>
                <c:pt idx="676">
                  <c:v>726</c:v>
                </c:pt>
                <c:pt idx="677">
                  <c:v>727</c:v>
                </c:pt>
                <c:pt idx="678">
                  <c:v>728</c:v>
                </c:pt>
                <c:pt idx="679">
                  <c:v>729</c:v>
                </c:pt>
                <c:pt idx="680">
                  <c:v>730</c:v>
                </c:pt>
                <c:pt idx="681">
                  <c:v>731</c:v>
                </c:pt>
                <c:pt idx="682">
                  <c:v>732</c:v>
                </c:pt>
                <c:pt idx="683">
                  <c:v>733</c:v>
                </c:pt>
                <c:pt idx="684">
                  <c:v>734</c:v>
                </c:pt>
                <c:pt idx="685">
                  <c:v>735</c:v>
                </c:pt>
                <c:pt idx="686">
                  <c:v>736</c:v>
                </c:pt>
                <c:pt idx="687">
                  <c:v>737</c:v>
                </c:pt>
                <c:pt idx="688">
                  <c:v>738</c:v>
                </c:pt>
                <c:pt idx="689">
                  <c:v>739</c:v>
                </c:pt>
                <c:pt idx="690">
                  <c:v>740</c:v>
                </c:pt>
                <c:pt idx="691">
                  <c:v>741</c:v>
                </c:pt>
                <c:pt idx="692">
                  <c:v>742</c:v>
                </c:pt>
                <c:pt idx="693">
                  <c:v>743</c:v>
                </c:pt>
                <c:pt idx="694">
                  <c:v>744</c:v>
                </c:pt>
                <c:pt idx="695">
                  <c:v>745</c:v>
                </c:pt>
                <c:pt idx="696">
                  <c:v>746</c:v>
                </c:pt>
                <c:pt idx="697">
                  <c:v>747</c:v>
                </c:pt>
                <c:pt idx="698">
                  <c:v>748</c:v>
                </c:pt>
                <c:pt idx="699">
                  <c:v>749</c:v>
                </c:pt>
                <c:pt idx="700">
                  <c:v>750</c:v>
                </c:pt>
                <c:pt idx="701">
                  <c:v>751</c:v>
                </c:pt>
                <c:pt idx="702">
                  <c:v>752</c:v>
                </c:pt>
                <c:pt idx="703">
                  <c:v>753</c:v>
                </c:pt>
                <c:pt idx="704">
                  <c:v>754</c:v>
                </c:pt>
                <c:pt idx="705">
                  <c:v>755</c:v>
                </c:pt>
                <c:pt idx="706">
                  <c:v>756</c:v>
                </c:pt>
                <c:pt idx="707">
                  <c:v>757</c:v>
                </c:pt>
                <c:pt idx="708">
                  <c:v>758</c:v>
                </c:pt>
                <c:pt idx="709">
                  <c:v>759</c:v>
                </c:pt>
                <c:pt idx="710">
                  <c:v>760</c:v>
                </c:pt>
                <c:pt idx="711">
                  <c:v>761</c:v>
                </c:pt>
                <c:pt idx="712">
                  <c:v>762</c:v>
                </c:pt>
                <c:pt idx="713">
                  <c:v>763</c:v>
                </c:pt>
                <c:pt idx="714">
                  <c:v>764</c:v>
                </c:pt>
                <c:pt idx="715">
                  <c:v>765</c:v>
                </c:pt>
                <c:pt idx="716">
                  <c:v>766</c:v>
                </c:pt>
                <c:pt idx="717">
                  <c:v>767</c:v>
                </c:pt>
                <c:pt idx="718">
                  <c:v>768</c:v>
                </c:pt>
                <c:pt idx="719">
                  <c:v>769</c:v>
                </c:pt>
                <c:pt idx="720">
                  <c:v>770</c:v>
                </c:pt>
                <c:pt idx="721">
                  <c:v>771</c:v>
                </c:pt>
                <c:pt idx="722">
                  <c:v>772</c:v>
                </c:pt>
                <c:pt idx="723">
                  <c:v>773</c:v>
                </c:pt>
                <c:pt idx="724">
                  <c:v>774</c:v>
                </c:pt>
                <c:pt idx="725">
                  <c:v>775</c:v>
                </c:pt>
                <c:pt idx="726">
                  <c:v>776</c:v>
                </c:pt>
                <c:pt idx="727">
                  <c:v>777</c:v>
                </c:pt>
                <c:pt idx="728">
                  <c:v>778</c:v>
                </c:pt>
                <c:pt idx="729">
                  <c:v>779</c:v>
                </c:pt>
                <c:pt idx="730">
                  <c:v>780</c:v>
                </c:pt>
                <c:pt idx="731">
                  <c:v>781</c:v>
                </c:pt>
                <c:pt idx="732">
                  <c:v>782</c:v>
                </c:pt>
                <c:pt idx="733">
                  <c:v>783</c:v>
                </c:pt>
                <c:pt idx="734">
                  <c:v>784</c:v>
                </c:pt>
                <c:pt idx="735">
                  <c:v>785</c:v>
                </c:pt>
                <c:pt idx="736">
                  <c:v>786</c:v>
                </c:pt>
                <c:pt idx="737">
                  <c:v>787</c:v>
                </c:pt>
                <c:pt idx="738">
                  <c:v>788</c:v>
                </c:pt>
                <c:pt idx="739">
                  <c:v>789</c:v>
                </c:pt>
                <c:pt idx="740">
                  <c:v>790</c:v>
                </c:pt>
                <c:pt idx="741">
                  <c:v>791</c:v>
                </c:pt>
                <c:pt idx="742">
                  <c:v>792</c:v>
                </c:pt>
                <c:pt idx="743">
                  <c:v>793</c:v>
                </c:pt>
                <c:pt idx="744">
                  <c:v>794</c:v>
                </c:pt>
                <c:pt idx="745">
                  <c:v>795</c:v>
                </c:pt>
                <c:pt idx="746">
                  <c:v>796</c:v>
                </c:pt>
                <c:pt idx="747">
                  <c:v>797</c:v>
                </c:pt>
                <c:pt idx="748">
                  <c:v>798</c:v>
                </c:pt>
                <c:pt idx="749">
                  <c:v>799</c:v>
                </c:pt>
                <c:pt idx="750">
                  <c:v>800</c:v>
                </c:pt>
                <c:pt idx="751">
                  <c:v>801</c:v>
                </c:pt>
                <c:pt idx="752">
                  <c:v>802</c:v>
                </c:pt>
                <c:pt idx="753">
                  <c:v>803</c:v>
                </c:pt>
                <c:pt idx="754">
                  <c:v>804</c:v>
                </c:pt>
                <c:pt idx="755">
                  <c:v>805</c:v>
                </c:pt>
                <c:pt idx="756">
                  <c:v>806</c:v>
                </c:pt>
                <c:pt idx="757">
                  <c:v>807</c:v>
                </c:pt>
                <c:pt idx="758">
                  <c:v>808</c:v>
                </c:pt>
                <c:pt idx="759">
                  <c:v>809</c:v>
                </c:pt>
                <c:pt idx="760">
                  <c:v>810</c:v>
                </c:pt>
                <c:pt idx="761">
                  <c:v>811</c:v>
                </c:pt>
                <c:pt idx="762">
                  <c:v>812</c:v>
                </c:pt>
                <c:pt idx="763">
                  <c:v>813</c:v>
                </c:pt>
                <c:pt idx="764">
                  <c:v>814</c:v>
                </c:pt>
                <c:pt idx="765">
                  <c:v>815</c:v>
                </c:pt>
                <c:pt idx="766">
                  <c:v>816</c:v>
                </c:pt>
                <c:pt idx="767">
                  <c:v>817</c:v>
                </c:pt>
                <c:pt idx="768">
                  <c:v>818</c:v>
                </c:pt>
                <c:pt idx="769">
                  <c:v>819</c:v>
                </c:pt>
                <c:pt idx="770">
                  <c:v>820</c:v>
                </c:pt>
                <c:pt idx="771">
                  <c:v>821</c:v>
                </c:pt>
                <c:pt idx="772">
                  <c:v>822</c:v>
                </c:pt>
                <c:pt idx="773">
                  <c:v>823</c:v>
                </c:pt>
                <c:pt idx="774">
                  <c:v>824</c:v>
                </c:pt>
                <c:pt idx="775">
                  <c:v>825</c:v>
                </c:pt>
                <c:pt idx="776">
                  <c:v>826</c:v>
                </c:pt>
                <c:pt idx="777">
                  <c:v>827</c:v>
                </c:pt>
                <c:pt idx="778">
                  <c:v>828</c:v>
                </c:pt>
                <c:pt idx="779">
                  <c:v>829</c:v>
                </c:pt>
                <c:pt idx="780">
                  <c:v>830</c:v>
                </c:pt>
                <c:pt idx="781">
                  <c:v>831</c:v>
                </c:pt>
                <c:pt idx="782">
                  <c:v>832</c:v>
                </c:pt>
                <c:pt idx="783">
                  <c:v>833</c:v>
                </c:pt>
                <c:pt idx="784">
                  <c:v>834</c:v>
                </c:pt>
                <c:pt idx="785">
                  <c:v>835</c:v>
                </c:pt>
                <c:pt idx="786">
                  <c:v>836</c:v>
                </c:pt>
                <c:pt idx="787">
                  <c:v>837</c:v>
                </c:pt>
                <c:pt idx="788">
                  <c:v>838</c:v>
                </c:pt>
                <c:pt idx="789">
                  <c:v>839</c:v>
                </c:pt>
                <c:pt idx="790">
                  <c:v>840</c:v>
                </c:pt>
                <c:pt idx="791">
                  <c:v>841</c:v>
                </c:pt>
                <c:pt idx="792">
                  <c:v>842</c:v>
                </c:pt>
                <c:pt idx="793">
                  <c:v>843</c:v>
                </c:pt>
                <c:pt idx="794">
                  <c:v>844</c:v>
                </c:pt>
                <c:pt idx="795">
                  <c:v>845</c:v>
                </c:pt>
                <c:pt idx="796">
                  <c:v>846</c:v>
                </c:pt>
                <c:pt idx="797">
                  <c:v>847</c:v>
                </c:pt>
                <c:pt idx="798">
                  <c:v>848</c:v>
                </c:pt>
                <c:pt idx="799">
                  <c:v>849</c:v>
                </c:pt>
                <c:pt idx="800">
                  <c:v>850</c:v>
                </c:pt>
                <c:pt idx="801">
                  <c:v>851</c:v>
                </c:pt>
                <c:pt idx="802">
                  <c:v>852</c:v>
                </c:pt>
                <c:pt idx="803">
                  <c:v>853</c:v>
                </c:pt>
                <c:pt idx="804">
                  <c:v>854</c:v>
                </c:pt>
                <c:pt idx="805">
                  <c:v>855</c:v>
                </c:pt>
                <c:pt idx="806">
                  <c:v>856</c:v>
                </c:pt>
                <c:pt idx="807">
                  <c:v>857</c:v>
                </c:pt>
                <c:pt idx="808">
                  <c:v>858</c:v>
                </c:pt>
                <c:pt idx="809">
                  <c:v>859</c:v>
                </c:pt>
                <c:pt idx="810">
                  <c:v>860</c:v>
                </c:pt>
                <c:pt idx="811">
                  <c:v>861</c:v>
                </c:pt>
                <c:pt idx="812">
                  <c:v>862</c:v>
                </c:pt>
                <c:pt idx="813">
                  <c:v>863</c:v>
                </c:pt>
                <c:pt idx="814">
                  <c:v>864</c:v>
                </c:pt>
                <c:pt idx="815">
                  <c:v>865</c:v>
                </c:pt>
                <c:pt idx="816">
                  <c:v>866</c:v>
                </c:pt>
                <c:pt idx="817">
                  <c:v>867</c:v>
                </c:pt>
                <c:pt idx="818">
                  <c:v>868</c:v>
                </c:pt>
                <c:pt idx="819">
                  <c:v>869</c:v>
                </c:pt>
                <c:pt idx="820">
                  <c:v>870</c:v>
                </c:pt>
                <c:pt idx="821">
                  <c:v>871</c:v>
                </c:pt>
                <c:pt idx="822">
                  <c:v>872</c:v>
                </c:pt>
                <c:pt idx="823">
                  <c:v>873</c:v>
                </c:pt>
                <c:pt idx="824">
                  <c:v>874</c:v>
                </c:pt>
                <c:pt idx="825">
                  <c:v>875</c:v>
                </c:pt>
                <c:pt idx="826">
                  <c:v>876</c:v>
                </c:pt>
                <c:pt idx="827">
                  <c:v>877</c:v>
                </c:pt>
                <c:pt idx="828">
                  <c:v>878</c:v>
                </c:pt>
                <c:pt idx="829">
                  <c:v>879</c:v>
                </c:pt>
                <c:pt idx="830">
                  <c:v>880</c:v>
                </c:pt>
                <c:pt idx="831">
                  <c:v>881</c:v>
                </c:pt>
                <c:pt idx="832">
                  <c:v>882</c:v>
                </c:pt>
                <c:pt idx="833">
                  <c:v>883</c:v>
                </c:pt>
                <c:pt idx="834">
                  <c:v>884</c:v>
                </c:pt>
                <c:pt idx="835">
                  <c:v>885</c:v>
                </c:pt>
                <c:pt idx="836">
                  <c:v>886</c:v>
                </c:pt>
                <c:pt idx="837">
                  <c:v>887</c:v>
                </c:pt>
                <c:pt idx="838">
                  <c:v>888</c:v>
                </c:pt>
                <c:pt idx="839">
                  <c:v>889</c:v>
                </c:pt>
                <c:pt idx="840">
                  <c:v>890</c:v>
                </c:pt>
                <c:pt idx="841">
                  <c:v>891</c:v>
                </c:pt>
                <c:pt idx="842">
                  <c:v>892</c:v>
                </c:pt>
                <c:pt idx="843">
                  <c:v>893</c:v>
                </c:pt>
                <c:pt idx="844">
                  <c:v>894</c:v>
                </c:pt>
                <c:pt idx="845">
                  <c:v>895</c:v>
                </c:pt>
                <c:pt idx="846">
                  <c:v>896</c:v>
                </c:pt>
                <c:pt idx="847">
                  <c:v>897</c:v>
                </c:pt>
                <c:pt idx="848">
                  <c:v>898</c:v>
                </c:pt>
                <c:pt idx="849">
                  <c:v>899</c:v>
                </c:pt>
                <c:pt idx="850">
                  <c:v>900</c:v>
                </c:pt>
                <c:pt idx="851">
                  <c:v>901</c:v>
                </c:pt>
                <c:pt idx="852">
                  <c:v>902</c:v>
                </c:pt>
                <c:pt idx="853">
                  <c:v>903</c:v>
                </c:pt>
                <c:pt idx="854">
                  <c:v>904</c:v>
                </c:pt>
                <c:pt idx="855">
                  <c:v>905</c:v>
                </c:pt>
                <c:pt idx="856">
                  <c:v>906</c:v>
                </c:pt>
                <c:pt idx="857">
                  <c:v>907</c:v>
                </c:pt>
                <c:pt idx="858">
                  <c:v>908</c:v>
                </c:pt>
                <c:pt idx="859">
                  <c:v>909</c:v>
                </c:pt>
                <c:pt idx="860">
                  <c:v>910</c:v>
                </c:pt>
                <c:pt idx="861">
                  <c:v>911</c:v>
                </c:pt>
                <c:pt idx="862">
                  <c:v>912</c:v>
                </c:pt>
                <c:pt idx="863">
                  <c:v>913</c:v>
                </c:pt>
                <c:pt idx="864">
                  <c:v>914</c:v>
                </c:pt>
                <c:pt idx="865">
                  <c:v>915</c:v>
                </c:pt>
                <c:pt idx="866">
                  <c:v>916</c:v>
                </c:pt>
                <c:pt idx="867">
                  <c:v>917</c:v>
                </c:pt>
                <c:pt idx="868">
                  <c:v>918</c:v>
                </c:pt>
                <c:pt idx="869">
                  <c:v>919</c:v>
                </c:pt>
                <c:pt idx="870">
                  <c:v>920</c:v>
                </c:pt>
                <c:pt idx="871">
                  <c:v>921</c:v>
                </c:pt>
                <c:pt idx="872">
                  <c:v>922</c:v>
                </c:pt>
                <c:pt idx="873">
                  <c:v>923</c:v>
                </c:pt>
                <c:pt idx="874">
                  <c:v>924</c:v>
                </c:pt>
                <c:pt idx="875">
                  <c:v>925</c:v>
                </c:pt>
                <c:pt idx="876">
                  <c:v>926</c:v>
                </c:pt>
                <c:pt idx="877">
                  <c:v>927</c:v>
                </c:pt>
                <c:pt idx="878">
                  <c:v>928</c:v>
                </c:pt>
                <c:pt idx="879">
                  <c:v>929</c:v>
                </c:pt>
                <c:pt idx="880">
                  <c:v>930</c:v>
                </c:pt>
                <c:pt idx="881">
                  <c:v>931</c:v>
                </c:pt>
                <c:pt idx="882">
                  <c:v>932</c:v>
                </c:pt>
                <c:pt idx="883">
                  <c:v>933</c:v>
                </c:pt>
                <c:pt idx="884">
                  <c:v>934</c:v>
                </c:pt>
                <c:pt idx="885">
                  <c:v>935</c:v>
                </c:pt>
                <c:pt idx="886">
                  <c:v>936</c:v>
                </c:pt>
                <c:pt idx="887">
                  <c:v>937</c:v>
                </c:pt>
                <c:pt idx="888">
                  <c:v>938</c:v>
                </c:pt>
                <c:pt idx="889">
                  <c:v>939</c:v>
                </c:pt>
                <c:pt idx="890">
                  <c:v>940</c:v>
                </c:pt>
                <c:pt idx="891">
                  <c:v>941</c:v>
                </c:pt>
                <c:pt idx="892">
                  <c:v>942</c:v>
                </c:pt>
                <c:pt idx="893">
                  <c:v>943</c:v>
                </c:pt>
                <c:pt idx="894">
                  <c:v>944</c:v>
                </c:pt>
                <c:pt idx="895">
                  <c:v>945</c:v>
                </c:pt>
                <c:pt idx="896">
                  <c:v>946</c:v>
                </c:pt>
                <c:pt idx="897">
                  <c:v>947</c:v>
                </c:pt>
                <c:pt idx="898">
                  <c:v>948</c:v>
                </c:pt>
                <c:pt idx="899">
                  <c:v>949</c:v>
                </c:pt>
                <c:pt idx="900">
                  <c:v>950</c:v>
                </c:pt>
                <c:pt idx="901">
                  <c:v>951</c:v>
                </c:pt>
                <c:pt idx="902">
                  <c:v>952</c:v>
                </c:pt>
                <c:pt idx="903">
                  <c:v>953</c:v>
                </c:pt>
                <c:pt idx="904">
                  <c:v>954</c:v>
                </c:pt>
                <c:pt idx="905">
                  <c:v>955</c:v>
                </c:pt>
                <c:pt idx="906">
                  <c:v>956</c:v>
                </c:pt>
                <c:pt idx="907">
                  <c:v>957</c:v>
                </c:pt>
                <c:pt idx="908">
                  <c:v>958</c:v>
                </c:pt>
                <c:pt idx="909">
                  <c:v>959</c:v>
                </c:pt>
                <c:pt idx="910">
                  <c:v>960</c:v>
                </c:pt>
                <c:pt idx="911">
                  <c:v>961</c:v>
                </c:pt>
                <c:pt idx="912">
                  <c:v>962</c:v>
                </c:pt>
                <c:pt idx="913">
                  <c:v>963</c:v>
                </c:pt>
                <c:pt idx="914">
                  <c:v>964</c:v>
                </c:pt>
                <c:pt idx="915">
                  <c:v>965</c:v>
                </c:pt>
                <c:pt idx="916">
                  <c:v>966</c:v>
                </c:pt>
                <c:pt idx="917">
                  <c:v>967</c:v>
                </c:pt>
                <c:pt idx="918">
                  <c:v>968</c:v>
                </c:pt>
                <c:pt idx="919">
                  <c:v>969</c:v>
                </c:pt>
                <c:pt idx="920">
                  <c:v>970</c:v>
                </c:pt>
                <c:pt idx="921">
                  <c:v>971</c:v>
                </c:pt>
                <c:pt idx="922">
                  <c:v>972</c:v>
                </c:pt>
                <c:pt idx="923">
                  <c:v>973</c:v>
                </c:pt>
                <c:pt idx="924">
                  <c:v>974</c:v>
                </c:pt>
                <c:pt idx="925">
                  <c:v>975</c:v>
                </c:pt>
                <c:pt idx="926">
                  <c:v>976</c:v>
                </c:pt>
                <c:pt idx="927">
                  <c:v>977</c:v>
                </c:pt>
                <c:pt idx="928">
                  <c:v>978</c:v>
                </c:pt>
                <c:pt idx="929">
                  <c:v>979</c:v>
                </c:pt>
                <c:pt idx="930">
                  <c:v>980</c:v>
                </c:pt>
                <c:pt idx="931">
                  <c:v>981</c:v>
                </c:pt>
                <c:pt idx="932">
                  <c:v>982</c:v>
                </c:pt>
                <c:pt idx="933">
                  <c:v>983</c:v>
                </c:pt>
                <c:pt idx="934">
                  <c:v>984</c:v>
                </c:pt>
                <c:pt idx="935">
                  <c:v>985</c:v>
                </c:pt>
                <c:pt idx="936">
                  <c:v>986</c:v>
                </c:pt>
                <c:pt idx="937">
                  <c:v>987</c:v>
                </c:pt>
                <c:pt idx="938">
                  <c:v>988</c:v>
                </c:pt>
                <c:pt idx="939">
                  <c:v>989</c:v>
                </c:pt>
                <c:pt idx="940">
                  <c:v>990</c:v>
                </c:pt>
                <c:pt idx="941">
                  <c:v>991</c:v>
                </c:pt>
                <c:pt idx="942">
                  <c:v>992</c:v>
                </c:pt>
                <c:pt idx="943">
                  <c:v>993</c:v>
                </c:pt>
                <c:pt idx="944">
                  <c:v>994</c:v>
                </c:pt>
                <c:pt idx="945">
                  <c:v>995</c:v>
                </c:pt>
                <c:pt idx="946">
                  <c:v>996</c:v>
                </c:pt>
                <c:pt idx="947">
                  <c:v>997</c:v>
                </c:pt>
                <c:pt idx="948">
                  <c:v>998</c:v>
                </c:pt>
                <c:pt idx="949">
                  <c:v>999</c:v>
                </c:pt>
                <c:pt idx="950">
                  <c:v>1000</c:v>
                </c:pt>
              </c:numCache>
            </c:numRef>
          </c:xVal>
          <c:yVal>
            <c:numRef>
              <c:f>PS3_Q3!$F$2:$F$952</c:f>
              <c:numCache>
                <c:formatCode>General</c:formatCode>
                <c:ptCount val="951"/>
                <c:pt idx="0">
                  <c:v>0.85858331833463997</c:v>
                </c:pt>
                <c:pt idx="1">
                  <c:v>0.37028471290376702</c:v>
                </c:pt>
                <c:pt idx="2">
                  <c:v>0.87508171662589995</c:v>
                </c:pt>
                <c:pt idx="3">
                  <c:v>0.38704301341598102</c:v>
                </c:pt>
                <c:pt idx="4">
                  <c:v>0.89126595303306799</c:v>
                </c:pt>
                <c:pt idx="5">
                  <c:v>0.40347263161046099</c:v>
                </c:pt>
                <c:pt idx="6">
                  <c:v>0.90715331882972405</c:v>
                </c:pt>
                <c:pt idx="7">
                  <c:v>0.41959215741329597</c:v>
                </c:pt>
                <c:pt idx="8">
                  <c:v>0.92275957502319805</c:v>
                </c:pt>
                <c:pt idx="9">
                  <c:v>0.43541849381300102</c:v>
                </c:pt>
                <c:pt idx="10">
                  <c:v>0.93809913549748802</c:v>
                </c:pt>
                <c:pt idx="11">
                  <c:v>0.45096706346486698</c:v>
                </c:pt>
                <c:pt idx="12">
                  <c:v>0.95318522290341801</c:v>
                </c:pt>
                <c:pt idx="13">
                  <c:v>0.46625198389060402</c:v>
                </c:pt>
                <c:pt idx="14">
                  <c:v>0.968030002093897</c:v>
                </c:pt>
                <c:pt idx="15">
                  <c:v>0.48128621691142798</c:v>
                </c:pt>
                <c:pt idx="16">
                  <c:v>0.98264469493617901</c:v>
                </c:pt>
                <c:pt idx="17">
                  <c:v>0.49608169679790798</c:v>
                </c:pt>
                <c:pt idx="18">
                  <c:v>0.99703967958191098</c:v>
                </c:pt>
                <c:pt idx="19">
                  <c:v>0.51064944072324703</c:v>
                </c:pt>
                <c:pt idx="20">
                  <c:v>1.1808445278481801E-2</c:v>
                </c:pt>
                <c:pt idx="21">
                  <c:v>0.52499964441731595</c:v>
                </c:pt>
                <c:pt idx="22">
                  <c:v>2.65007830960419E-2</c:v>
                </c:pt>
                <c:pt idx="23">
                  <c:v>0.53914176537319303</c:v>
                </c:pt>
                <c:pt idx="24">
                  <c:v>4.0970897384861399E-2</c:v>
                </c:pt>
                <c:pt idx="25">
                  <c:v>0.55308459552827705</c:v>
                </c:pt>
                <c:pt idx="26">
                  <c:v>5.5228523450208698E-2</c:v>
                </c:pt>
                <c:pt idx="27">
                  <c:v>0.56683632500286496</c:v>
                </c:pt>
                <c:pt idx="28">
                  <c:v>6.9282709197091799E-2</c:v>
                </c:pt>
                <c:pt idx="29">
                  <c:v>0.58040459820410994</c:v>
                </c:pt>
                <c:pt idx="30">
                  <c:v>8.3141880946514896E-2</c:v>
                </c:pt>
                <c:pt idx="31">
                  <c:v>0.59379656338292697</c:v>
                </c:pt>
                <c:pt idx="32">
                  <c:v>9.6813901393540902E-2</c:v>
                </c:pt>
                <c:pt idx="33">
                  <c:v>0.60701891655436502</c:v>
                </c:pt>
                <c:pt idx="34">
                  <c:v>0.11030612081916</c:v>
                </c:pt>
                <c:pt idx="35">
                  <c:v>0.62007794054527798</c:v>
                </c:pt>
                <c:pt idx="36">
                  <c:v>0.123625422490815</c:v>
                </c:pt>
                <c:pt idx="37">
                  <c:v>0.63297953981275001</c:v>
                </c:pt>
                <c:pt idx="38">
                  <c:v>0.136778263034638</c:v>
                </c:pt>
                <c:pt idx="39">
                  <c:v>0.64572927158136095</c:v>
                </c:pt>
                <c:pt idx="40">
                  <c:v>0.14977070844058701</c:v>
                </c:pt>
                <c:pt idx="41">
                  <c:v>0.65833237376257003</c:v>
                </c:pt>
                <c:pt idx="42">
                  <c:v>0.16260846626561201</c:v>
                </c:pt>
                <c:pt idx="43">
                  <c:v>0.67079379005380202</c:v>
                </c:pt>
                <c:pt idx="44">
                  <c:v>0.17529691451068</c:v>
                </c:pt>
                <c:pt idx="45">
                  <c:v>0.68311819255760697</c:v>
                </c:pt>
                <c:pt idx="46">
                  <c:v>0.187841127582032</c:v>
                </c:pt>
                <c:pt idx="47">
                  <c:v>0.69531000221454697</c:v>
                </c:pt>
                <c:pt idx="48">
                  <c:v>0.20024589968728601</c:v>
                </c:pt>
                <c:pt idx="49">
                  <c:v>0.70737340730095399</c:v>
                </c:pt>
                <c:pt idx="50">
                  <c:v>0.21251576597024899</c:v>
                </c:pt>
                <c:pt idx="51">
                  <c:v>0.71931238021257904</c:v>
                </c:pt>
                <c:pt idx="52">
                  <c:v>0.22465502164282</c:v>
                </c:pt>
                <c:pt idx="53">
                  <c:v>0.731130692723164</c:v>
                </c:pt>
                <c:pt idx="54">
                  <c:v>0.23666773934329099</c:v>
                </c:pt>
                <c:pt idx="55">
                  <c:v>0.74283192988413405</c:v>
                </c:pt>
                <c:pt idx="56">
                  <c:v>0.24855778491591399</c:v>
                </c:pt>
                <c:pt idx="57">
                  <c:v>0.75441950271146596</c:v>
                </c:pt>
                <c:pt idx="58">
                  <c:v>0.26032883178399502</c:v>
                </c:pt>
                <c:pt idx="59">
                  <c:v>0.76589665978431498</c:v>
                </c:pt>
                <c:pt idx="60">
                  <c:v>0.27198437406558401</c:v>
                </c:pt>
                <c:pt idx="61">
                  <c:v>0.77726649786948498</c:v>
                </c:pt>
                <c:pt idx="62">
                  <c:v>0.28352773856559599</c:v>
                </c:pt>
                <c:pt idx="63">
                  <c:v>0.78853197166897304</c:v>
                </c:pt>
                <c:pt idx="64">
                  <c:v>0.29496209575687399</c:v>
                </c:pt>
                <c:pt idx="65">
                  <c:v>0.79969590277772296</c:v>
                </c:pt>
                <c:pt idx="66">
                  <c:v>0.30629046985365299</c:v>
                </c:pt>
                <c:pt idx="67">
                  <c:v>0.81076098792725804</c:v>
                </c:pt>
                <c:pt idx="68">
                  <c:v>0.31751574806803001</c:v>
                </c:pt>
                <c:pt idx="69">
                  <c:v>0.82172980658599104</c:v>
                </c:pt>
                <c:pt idx="70">
                  <c:v>0.32864068912649902</c:v>
                </c:pt>
                <c:pt idx="71">
                  <c:v>0.83260482797358404</c:v>
                </c:pt>
                <c:pt idx="72">
                  <c:v>0.33966793112034099</c:v>
                </c:pt>
                <c:pt idx="73">
                  <c:v>0.84338841754571403</c:v>
                </c:pt>
                <c:pt idx="74">
                  <c:v>0.35059999875018699</c:v>
                </c:pt>
                <c:pt idx="75">
                  <c:v>0.85408284299701798</c:v>
                </c:pt>
                <c:pt idx="76">
                  <c:v>0.36143931002216101</c:v>
                </c:pt>
                <c:pt idx="77">
                  <c:v>0.86469027982406399</c:v>
                </c:pt>
                <c:pt idx="78">
                  <c:v>0.37218818244367102</c:v>
                </c:pt>
                <c:pt idx="79">
                  <c:v>0.87521281648817695</c:v>
                </c:pt>
                <c:pt idx="80">
                  <c:v>0.38284883876623399</c:v>
                </c:pt>
                <c:pt idx="81">
                  <c:v>0.88565245921295199</c:v>
                </c:pt>
                <c:pt idx="82">
                  <c:v>0.39342341231372202</c:v>
                </c:pt>
                <c:pt idx="83">
                  <c:v>0.89601113644677299</c:v>
                </c:pt>
                <c:pt idx="84">
                  <c:v>0.40391395193104401</c:v>
                </c:pt>
                <c:pt idx="85">
                  <c:v>0.90629070301832204</c:v>
                </c:pt>
                <c:pt idx="86">
                  <c:v>0.41432242658734902</c:v>
                </c:pt>
                <c:pt idx="87">
                  <c:v>0.91649294401190795</c:v>
                </c:pt>
                <c:pt idx="88">
                  <c:v>0.42465072966238199</c:v>
                </c:pt>
                <c:pt idx="89">
                  <c:v>0.926619578383723</c:v>
                </c:pt>
                <c:pt idx="90">
                  <c:v>0.43490068294217898</c:v>
                </c:pt>
                <c:pt idx="91">
                  <c:v>0.93667226234107603</c:v>
                </c:pt>
                <c:pt idx="92">
                  <c:v>0.44507404034610798</c:v>
                </c:pt>
                <c:pt idx="93">
                  <c:v>0.94665259250213696</c:v>
                </c:pt>
                <c:pt idx="94">
                  <c:v>0.45517249141072802</c:v>
                </c:pt>
                <c:pt idx="95">
                  <c:v>0.95656210885455195</c:v>
                </c:pt>
                <c:pt idx="96">
                  <c:v>0.46519766454512401</c:v>
                </c:pt>
                <c:pt idx="97">
                  <c:v>0.96640229752884799</c:v>
                </c:pt>
                <c:pt idx="98">
                  <c:v>0.47515113007947002</c:v>
                </c:pt>
                <c:pt idx="99">
                  <c:v>0.97617459339705404</c:v>
                </c:pt>
                <c:pt idx="100">
                  <c:v>0.48503440312056501</c:v>
                </c:pt>
                <c:pt idx="101">
                  <c:v>0.985880382514569</c:v>
                </c:pt>
                <c:pt idx="102">
                  <c:v>0.49484894622925202</c:v>
                </c:pt>
                <c:pt idx="103">
                  <c:v>0.99552100441383395</c:v>
                </c:pt>
                <c:pt idx="104">
                  <c:v>0.50459617193348805</c:v>
                </c:pt>
                <c:pt idx="105">
                  <c:v>5.2744679515712599E-3</c:v>
                </c:pt>
                <c:pt idx="106">
                  <c:v>0.51427744509041196</c:v>
                </c:pt>
                <c:pt idx="107">
                  <c:v>1.51151142953409E-2</c:v>
                </c:pt>
                <c:pt idx="108">
                  <c:v>0.52389408510493496</c:v>
                </c:pt>
                <c:pt idx="109">
                  <c:v>2.48880699897049E-2</c:v>
                </c:pt>
                <c:pt idx="110">
                  <c:v>0.53344736801888604</c:v>
                </c:pt>
                <c:pt idx="111">
                  <c:v>3.4594707173246003E-2</c:v>
                </c:pt>
                <c:pt idx="112">
                  <c:v>0.54293852847913104</c:v>
                </c:pt>
                <c:pt idx="113">
                  <c:v>4.4236352422679703E-2</c:v>
                </c:pt>
                <c:pt idx="114">
                  <c:v>0.55236876158933701</c:v>
                </c:pt>
                <c:pt idx="115">
                  <c:v>5.3814288837622001E-2</c:v>
                </c:pt>
                <c:pt idx="116">
                  <c:v>0.56173922466111603</c:v>
                </c:pt>
                <c:pt idx="117">
                  <c:v>6.3329758000485806E-2</c:v>
                </c:pt>
                <c:pt idx="118">
                  <c:v>0.57105103886263098</c:v>
                </c:pt>
                <c:pt idx="119">
                  <c:v>7.2783961829066907E-2</c:v>
                </c:pt>
                <c:pt idx="120">
                  <c:v>0.58030529077950099</c:v>
                </c:pt>
                <c:pt idx="121">
                  <c:v>8.2178064321399999E-2</c:v>
                </c:pt>
                <c:pt idx="122">
                  <c:v>0.58950303388689196</c:v>
                </c:pt>
                <c:pt idx="123">
                  <c:v>9.1513193204284402E-2</c:v>
                </c:pt>
                <c:pt idx="124">
                  <c:v>0.59864528994449995</c:v>
                </c:pt>
                <c:pt idx="125">
                  <c:v>0.10079044149182</c:v>
                </c:pt>
                <c:pt idx="126">
                  <c:v>0.60773305031611802</c:v>
                </c:pt>
                <c:pt idx="127">
                  <c:v>0.110010868957443</c:v>
                </c:pt>
                <c:pt idx="128">
                  <c:v>0.61676727721976099</c:v>
                </c:pt>
                <c:pt idx="129">
                  <c:v>0.119175503529775</c:v>
                </c:pt>
                <c:pt idx="130">
                  <c:v>0.62574890491104596</c:v>
                </c:pt>
                <c:pt idx="131">
                  <c:v>0.128285342610511</c:v>
                </c:pt>
                <c:pt idx="132">
                  <c:v>0.634678840808787</c:v>
                </c:pt>
                <c:pt idx="133">
                  <c:v>0.13734135432591399</c:v>
                </c:pt>
                <c:pt idx="134">
                  <c:v>0.64355796655901998</c:v>
                </c:pt>
                <c:pt idx="135">
                  <c:v>0.146344478712788</c:v>
                </c:pt>
                <c:pt idx="136">
                  <c:v>0.65238713904880896</c:v>
                </c:pt>
                <c:pt idx="137">
                  <c:v>0.15529562884188899</c:v>
                </c:pt>
                <c:pt idx="138">
                  <c:v>0.661167191367382</c:v>
                </c:pt>
                <c:pt idx="139">
                  <c:v>0.164195691887385</c:v>
                </c:pt>
                <c:pt idx="140">
                  <c:v>0.66989893372074205</c:v>
                </c:pt>
                <c:pt idx="141">
                  <c:v>0.17304553013993301</c:v>
                </c:pt>
                <c:pt idx="142">
                  <c:v>0.678583154301443</c:v>
                </c:pt>
                <c:pt idx="143">
                  <c:v>0.18184598197003601</c:v>
                </c:pt>
                <c:pt idx="144">
                  <c:v>0.68722062011600005</c:v>
                </c:pt>
                <c:pt idx="145">
                  <c:v>0.190597862745052</c:v>
                </c:pt>
                <c:pt idx="146">
                  <c:v>0.695812077773863</c:v>
                </c:pt>
                <c:pt idx="147">
                  <c:v>0.19930196570061701</c:v>
                </c:pt>
                <c:pt idx="148">
                  <c:v>0.70435825423683196</c:v>
                </c:pt>
                <c:pt idx="149">
                  <c:v>0.20795906277029899</c:v>
                </c:pt>
                <c:pt idx="150">
                  <c:v>0.71285985753603398</c:v>
                </c:pt>
                <c:pt idx="151">
                  <c:v>0.21656990537713899</c:v>
                </c:pt>
                <c:pt idx="152">
                  <c:v>0.72131757745401004</c:v>
                </c:pt>
                <c:pt idx="153">
                  <c:v>0.22513522518556101</c:v>
                </c:pt>
                <c:pt idx="154">
                  <c:v>0.72973208617667695</c:v>
                </c:pt>
                <c:pt idx="155">
                  <c:v>0.23365573482004001</c:v>
                </c:pt>
                <c:pt idx="156">
                  <c:v>0.73810403891377696</c:v>
                </c:pt>
                <c:pt idx="157">
                  <c:v>0.24213212854931901</c:v>
                </c:pt>
                <c:pt idx="158">
                  <c:v>0.74643407449368504</c:v>
                </c:pt>
                <c:pt idx="159">
                  <c:v>0.25056508294095298</c:v>
                </c:pt>
                <c:pt idx="160">
                  <c:v>0.75472281593010504</c:v>
                </c:pt>
                <c:pt idx="161">
                  <c:v>0.25895525748520798</c:v>
                </c:pt>
                <c:pt idx="162">
                  <c:v>0.76297087096508698</c:v>
                </c:pt>
                <c:pt idx="163">
                  <c:v>0.26730329519021201</c:v>
                </c:pt>
                <c:pt idx="164">
                  <c:v>0.77117883258762698</c:v>
                </c:pt>
                <c:pt idx="165">
                  <c:v>0.27560982315341698</c:v>
                </c:pt>
                <c:pt idx="166">
                  <c:v>0.77934727952855798</c:v>
                </c:pt>
                <c:pt idx="167">
                  <c:v>0.28387545310430401</c:v>
                </c:pt>
                <c:pt idx="168">
                  <c:v>0.78747677673855299</c:v>
                </c:pt>
                <c:pt idx="169">
                  <c:v>0.292100781927223</c:v>
                </c:pt>
                <c:pt idx="170">
                  <c:v>0.79556787583918598</c:v>
                </c:pt>
                <c:pt idx="171">
                  <c:v>0.30028639215778202</c:v>
                </c:pt>
                <c:pt idx="172">
                  <c:v>0.80362111556182303</c:v>
                </c:pt>
                <c:pt idx="173">
                  <c:v>0.30843285246249702</c:v>
                </c:pt>
                <c:pt idx="174">
                  <c:v>0.81163702216400002</c:v>
                </c:pt>
                <c:pt idx="175">
                  <c:v>0.31654071809352002</c:v>
                </c:pt>
                <c:pt idx="176">
                  <c:v>0.81961610982978095</c:v>
                </c:pt>
                <c:pt idx="177">
                  <c:v>0.32461053132892598</c:v>
                </c:pt>
                <c:pt idx="178">
                  <c:v>0.82755888105384701</c:v>
                </c:pt>
                <c:pt idx="179">
                  <c:v>0.33264282189011402</c:v>
                </c:pt>
                <c:pt idx="180">
                  <c:v>0.83546582701070304</c:v>
                </c:pt>
                <c:pt idx="181">
                  <c:v>0.34063810734627498</c:v>
                </c:pt>
                <c:pt idx="182">
                  <c:v>0.84333742790625499</c:v>
                </c:pt>
                <c:pt idx="183">
                  <c:v>0.348596893499175</c:v>
                </c:pt>
                <c:pt idx="184">
                  <c:v>0.851174153320575</c:v>
                </c:pt>
                <c:pt idx="185">
                  <c:v>0.35651967475405599</c:v>
                </c:pt>
                <c:pt idx="186">
                  <c:v>0.858976462531712</c:v>
                </c:pt>
                <c:pt idx="187">
                  <c:v>0.36440693447579697</c:v>
                </c:pt>
                <c:pt idx="188">
                  <c:v>0.86674480482976302</c:v>
                </c:pt>
                <c:pt idx="189">
                  <c:v>0.37225914532826299</c:v>
                </c:pt>
                <c:pt idx="190">
                  <c:v>0.87447961981810596</c:v>
                </c:pt>
                <c:pt idx="191">
                  <c:v>0.38007676960665598</c:v>
                </c:pt>
                <c:pt idx="192">
                  <c:v>0.88218133770436502</c:v>
                </c:pt>
                <c:pt idx="193">
                  <c:v>0.387860259547542</c:v>
                </c:pt>
                <c:pt idx="194">
                  <c:v>0.88985037957665902</c:v>
                </c:pt>
                <c:pt idx="195">
                  <c:v>0.395610057635643</c:v>
                </c:pt>
                <c:pt idx="196">
                  <c:v>0.89748715767498499</c:v>
                </c:pt>
                <c:pt idx="197">
                  <c:v>0.403326596895005</c:v>
                </c:pt>
                <c:pt idx="198">
                  <c:v>0.90509207564544203</c:v>
                </c:pt>
                <c:pt idx="199">
                  <c:v>0.411010301166576</c:v>
                </c:pt>
                <c:pt idx="200">
                  <c:v>0.91266552879183305</c:v>
                </c:pt>
                <c:pt idx="201">
                  <c:v>0.418661585381913</c:v>
                </c:pt>
                <c:pt idx="202">
                  <c:v>0.92020790431467403</c:v>
                </c:pt>
                <c:pt idx="203">
                  <c:v>0.42628085581992697</c:v>
                </c:pt>
                <c:pt idx="204">
                  <c:v>0.92771958153979095</c:v>
                </c:pt>
                <c:pt idx="205">
                  <c:v>0.43386851035781498</c:v>
                </c:pt>
                <c:pt idx="206">
                  <c:v>0.93520093214300004</c:v>
                </c:pt>
                <c:pt idx="207">
                  <c:v>0.44142493871252703</c:v>
                </c:pt>
                <c:pt idx="208">
                  <c:v>0.94265232036173996</c:v>
                </c:pt>
                <c:pt idx="209">
                  <c:v>0.44895052267159702</c:v>
                </c:pt>
                <c:pt idx="210">
                  <c:v>0.950074103205096</c:v>
                </c:pt>
                <c:pt idx="211">
                  <c:v>0.45644563631920299</c:v>
                </c:pt>
                <c:pt idx="212">
                  <c:v>0.957466630648793</c:v>
                </c:pt>
                <c:pt idx="213">
                  <c:v>0.46391064624807399</c:v>
                </c:pt>
                <c:pt idx="214">
                  <c:v>0.96483024583204302</c:v>
                </c:pt>
                <c:pt idx="215">
                  <c:v>0.471345911770986</c:v>
                </c:pt>
                <c:pt idx="216">
                  <c:v>0.972165285239601</c:v>
                </c:pt>
                <c:pt idx="217">
                  <c:v>0.47875178511930899</c:v>
                </c:pt>
                <c:pt idx="218">
                  <c:v>0.97947207888253596</c:v>
                </c:pt>
                <c:pt idx="219">
                  <c:v>0.48612861163795901</c:v>
                </c:pt>
                <c:pt idx="220">
                  <c:v>0.98675095046972405</c:v>
                </c:pt>
                <c:pt idx="221">
                  <c:v>0.49347672996916597</c:v>
                </c:pt>
                <c:pt idx="222">
                  <c:v>0.99400221757825802</c:v>
                </c:pt>
                <c:pt idx="223">
                  <c:v>0.50079647223763701</c:v>
                </c:pt>
                <c:pt idx="224">
                  <c:v>1.2580262279351E-3</c:v>
                </c:pt>
                <c:pt idx="225">
                  <c:v>0.50808816422068104</c:v>
                </c:pt>
                <c:pt idx="226">
                  <c:v>8.6410577553557699E-3</c:v>
                </c:pt>
                <c:pt idx="227">
                  <c:v>0.51535212551777099</c:v>
                </c:pt>
                <c:pt idx="228">
                  <c:v>1.5995356958642602E-2</c:v>
                </c:pt>
                <c:pt idx="229">
                  <c:v>0.52258866971486695</c:v>
                </c:pt>
                <c:pt idx="230">
                  <c:v>2.33212555195563E-2</c:v>
                </c:pt>
                <c:pt idx="231">
                  <c:v>0.52979810453720899</c:v>
                </c:pt>
                <c:pt idx="232">
                  <c:v>3.0619078808187001E-2</c:v>
                </c:pt>
                <c:pt idx="233">
                  <c:v>0.53698073200590701</c:v>
                </c:pt>
                <c:pt idx="234">
                  <c:v>3.7889146049316702E-2</c:v>
                </c:pt>
                <c:pt idx="235">
                  <c:v>0.54413684858266897</c:v>
                </c:pt>
                <c:pt idx="236">
                  <c:v>4.5131770485068397E-2</c:v>
                </c:pt>
                <c:pt idx="237">
                  <c:v>0.55126674531098396</c:v>
                </c:pt>
                <c:pt idx="238">
                  <c:v>5.2347259526487798E-2</c:v>
                </c:pt>
                <c:pt idx="239">
                  <c:v>0.55837070795382804</c:v>
                </c:pt>
                <c:pt idx="240">
                  <c:v>5.9535914906912103E-2</c:v>
                </c:pt>
                <c:pt idx="241">
                  <c:v>0.56544901712982598</c:v>
                </c:pt>
                <c:pt idx="242">
                  <c:v>6.6698032827234799E-2</c:v>
                </c:pt>
                <c:pt idx="243">
                  <c:v>0.57250194843709301</c:v>
                </c:pt>
                <c:pt idx="244">
                  <c:v>7.3833904095098601E-2</c:v>
                </c:pt>
                <c:pt idx="245">
                  <c:v>0.57952977258064597</c:v>
                </c:pt>
                <c:pt idx="246">
                  <c:v>8.0943814260738003E-2</c:v>
                </c:pt>
                <c:pt idx="247">
                  <c:v>0.58653275549295902</c:v>
                </c:pt>
                <c:pt idx="248">
                  <c:v>8.8028043749976206E-2</c:v>
                </c:pt>
                <c:pt idx="249">
                  <c:v>0.59351115844989299</c:v>
                </c:pt>
                <c:pt idx="250">
                  <c:v>9.5086867992175E-2</c:v>
                </c:pt>
                <c:pt idx="251">
                  <c:v>0.60046523818452402</c:v>
                </c:pt>
                <c:pt idx="252">
                  <c:v>0.10212055754164</c:v>
                </c:pt>
                <c:pt idx="253">
                  <c:v>0.607395246997389</c:v>
                </c:pt>
                <c:pt idx="254">
                  <c:v>0.109129378198071</c:v>
                </c:pt>
                <c:pt idx="255">
                  <c:v>0.61430143286143102</c:v>
                </c:pt>
                <c:pt idx="256">
                  <c:v>0.116113591124042</c:v>
                </c:pt>
                <c:pt idx="257">
                  <c:v>0.62118403952508505</c:v>
                </c:pt>
                <c:pt idx="258">
                  <c:v>0.123073452955154</c:v>
                </c:pt>
                <c:pt idx="259">
                  <c:v>0.62804330661487795</c:v>
                </c:pt>
                <c:pt idx="260">
                  <c:v>0.130009215907611</c:v>
                </c:pt>
                <c:pt idx="261">
                  <c:v>0.63487946972772402</c:v>
                </c:pt>
                <c:pt idx="262">
                  <c:v>0.13692112788851099</c:v>
                </c:pt>
                <c:pt idx="263">
                  <c:v>0.641692760530023</c:v>
                </c:pt>
                <c:pt idx="264">
                  <c:v>0.14380943259421999</c:v>
                </c:pt>
                <c:pt idx="265">
                  <c:v>0.64848340684449701</c:v>
                </c:pt>
                <c:pt idx="266">
                  <c:v>0.15067436960862099</c:v>
                </c:pt>
                <c:pt idx="267">
                  <c:v>0.655251632742337</c:v>
                </c:pt>
                <c:pt idx="268">
                  <c:v>0.157516174503575</c:v>
                </c:pt>
                <c:pt idx="269">
                  <c:v>0.66199765862609805</c:v>
                </c:pt>
                <c:pt idx="270">
                  <c:v>0.164335078928836</c:v>
                </c:pt>
                <c:pt idx="271">
                  <c:v>0.66872170131435404</c:v>
                </c:pt>
                <c:pt idx="272">
                  <c:v>0.17113131070189899</c:v>
                </c:pt>
                <c:pt idx="273">
                  <c:v>0.67542397412390698</c:v>
                </c:pt>
                <c:pt idx="274">
                  <c:v>0.17790509390012799</c:v>
                </c:pt>
                <c:pt idx="275">
                  <c:v>0.68210468694575299</c:v>
                </c:pt>
                <c:pt idx="276">
                  <c:v>0.18465664894262901</c:v>
                </c:pt>
                <c:pt idx="277">
                  <c:v>0.68876404632493504</c:v>
                </c:pt>
                <c:pt idx="278">
                  <c:v>0.19138619267241</c:v>
                </c:pt>
                <c:pt idx="279">
                  <c:v>0.69540225553045198</c:v>
                </c:pt>
                <c:pt idx="280">
                  <c:v>0.1980939384407</c:v>
                </c:pt>
                <c:pt idx="281">
                  <c:v>0.70201951463035295</c:v>
                </c:pt>
                <c:pt idx="282">
                  <c:v>0.20478009618059501</c:v>
                </c:pt>
                <c:pt idx="283">
                  <c:v>0.70861602056380701</c:v>
                </c:pt>
                <c:pt idx="284">
                  <c:v>0.21144487248606</c:v>
                </c:pt>
                <c:pt idx="285">
                  <c:v>0.71519196720188105</c:v>
                </c:pt>
                <c:pt idx="286">
                  <c:v>0.21808847068468501</c:v>
                </c:pt>
                <c:pt idx="287">
                  <c:v>0.72174754542319197</c:v>
                </c:pt>
                <c:pt idx="288">
                  <c:v>0.22471109090959199</c:v>
                </c:pt>
                <c:pt idx="289">
                  <c:v>0.72828294316963504</c:v>
                </c:pt>
                <c:pt idx="290">
                  <c:v>0.23131293016849699</c:v>
                </c:pt>
                <c:pt idx="291">
                  <c:v>0.73479834551610801</c:v>
                </c:pt>
                <c:pt idx="292">
                  <c:v>0.23789418241166399</c:v>
                </c:pt>
                <c:pt idx="293">
                  <c:v>0.74129393472760197</c:v>
                </c:pt>
                <c:pt idx="294">
                  <c:v>0.24445503859829101</c:v>
                </c:pt>
                <c:pt idx="295">
                  <c:v>0.74776989031756202</c:v>
                </c:pt>
                <c:pt idx="296">
                  <c:v>0.25099568676100897</c:v>
                </c:pt>
                <c:pt idx="297">
                  <c:v>0.75422638910911299</c:v>
                </c:pt>
                <c:pt idx="298">
                  <c:v>0.25751631206644199</c:v>
                </c:pt>
                <c:pt idx="299">
                  <c:v>0.76066360528868704</c:v>
                </c:pt>
                <c:pt idx="300">
                  <c:v>0.26401709687647301</c:v>
                </c:pt>
                <c:pt idx="301">
                  <c:v>0.76708171046115603</c:v>
                </c:pt>
                <c:pt idx="302">
                  <c:v>0.27049822080893499</c:v>
                </c:pt>
                <c:pt idx="303">
                  <c:v>0.773480873703145</c:v>
                </c:pt>
                <c:pt idx="304">
                  <c:v>0.27695986079158202</c:v>
                </c:pt>
                <c:pt idx="305">
                  <c:v>0.77986126161620395</c:v>
                </c:pt>
                <c:pt idx="306">
                  <c:v>0.28340219112246801</c:v>
                </c:pt>
                <c:pt idx="307">
                  <c:v>0.78622303837276297</c:v>
                </c:pt>
                <c:pt idx="308">
                  <c:v>0.28982538351984699</c:v>
                </c:pt>
                <c:pt idx="309">
                  <c:v>0.79256636577212503</c:v>
                </c:pt>
                <c:pt idx="310">
                  <c:v>0.29622960717942098</c:v>
                </c:pt>
                <c:pt idx="311">
                  <c:v>0.79889140328258101</c:v>
                </c:pt>
                <c:pt idx="312">
                  <c:v>0.30261502881980001</c:v>
                </c:pt>
                <c:pt idx="313">
                  <c:v>0.80519830809029702</c:v>
                </c:pt>
                <c:pt idx="314">
                  <c:v>0.30898181273999498</c:v>
                </c:pt>
                <c:pt idx="315">
                  <c:v>0.81148723514514398</c:v>
                </c:pt>
                <c:pt idx="316">
                  <c:v>0.315330120864591</c:v>
                </c:pt>
                <c:pt idx="317">
                  <c:v>0.81775833720285795</c:v>
                </c:pt>
                <c:pt idx="318">
                  <c:v>0.32166011279037499</c:v>
                </c:pt>
                <c:pt idx="319">
                  <c:v>0.82401176487143302</c:v>
                </c:pt>
                <c:pt idx="320">
                  <c:v>0.32797194583474598</c:v>
                </c:pt>
                <c:pt idx="321">
                  <c:v>0.83024766665029304</c:v>
                </c:pt>
                <c:pt idx="322">
                  <c:v>0.33426577507981198</c:v>
                </c:pt>
                <c:pt idx="323">
                  <c:v>0.83646618897352099</c:v>
                </c:pt>
                <c:pt idx="324">
                  <c:v>0.34054175341826298</c:v>
                </c:pt>
                <c:pt idx="325">
                  <c:v>0.842667476247424</c:v>
                </c:pt>
                <c:pt idx="326">
                  <c:v>0.346800031594447</c:v>
                </c:pt>
                <c:pt idx="327">
                  <c:v>0.84885167089257196</c:v>
                </c:pt>
                <c:pt idx="328">
                  <c:v>0.35304075824578401</c:v>
                </c:pt>
                <c:pt idx="329">
                  <c:v>0.85501891337992297</c:v>
                </c:pt>
                <c:pt idx="330">
                  <c:v>0.35926407994691201</c:v>
                </c:pt>
                <c:pt idx="331">
                  <c:v>0.86116934226701802</c:v>
                </c:pt>
                <c:pt idx="332">
                  <c:v>0.365470141246167</c:v>
                </c:pt>
                <c:pt idx="333">
                  <c:v>0.86730309423547902</c:v>
                </c:pt>
                <c:pt idx="334">
                  <c:v>0.37165908470686099</c:v>
                </c:pt>
                <c:pt idx="335">
                  <c:v>0.87342030412822602</c:v>
                </c:pt>
                <c:pt idx="336">
                  <c:v>0.377831050941976</c:v>
                </c:pt>
                <c:pt idx="337">
                  <c:v>0.879521104980165</c:v>
                </c:pt>
                <c:pt idx="338">
                  <c:v>0.38398617865663798</c:v>
                </c:pt>
                <c:pt idx="339">
                  <c:v>0.885605628054008</c:v>
                </c:pt>
                <c:pt idx="340">
                  <c:v>0.39012460467796201</c:v>
                </c:pt>
                <c:pt idx="341">
                  <c:v>0.891674002874695</c:v>
                </c:pt>
                <c:pt idx="342">
                  <c:v>0.39624646399428798</c:v>
                </c:pt>
                <c:pt idx="343">
                  <c:v>0.89772635725670802</c:v>
                </c:pt>
                <c:pt idx="344">
                  <c:v>0.40235188978812397</c:v>
                </c:pt>
                <c:pt idx="345">
                  <c:v>0.90376281734101904</c:v>
                </c:pt>
                <c:pt idx="346">
                  <c:v>0.40844101347135298</c:v>
                </c:pt>
                <c:pt idx="347">
                  <c:v>0.90978350762166105</c:v>
                </c:pt>
                <c:pt idx="348">
                  <c:v>0.41451396471586799</c:v>
                </c:pt>
                <c:pt idx="349">
                  <c:v>0.91578855097539502</c:v>
                </c:pt>
                <c:pt idx="350">
                  <c:v>0.42057087148557198</c:v>
                </c:pt>
                <c:pt idx="351">
                  <c:v>0.92177806869675505</c:v>
                </c:pt>
                <c:pt idx="352">
                  <c:v>0.42661186007055302</c:v>
                </c:pt>
                <c:pt idx="353">
                  <c:v>0.92775218051782504</c:v>
                </c:pt>
                <c:pt idx="354">
                  <c:v>0.432637055114306</c:v>
                </c:pt>
                <c:pt idx="355">
                  <c:v>0.93371100464324797</c:v>
                </c:pt>
                <c:pt idx="356">
                  <c:v>0.43864657964393799</c:v>
                </c:pt>
                <c:pt idx="357">
                  <c:v>0.93965465777288004</c:v>
                </c:pt>
                <c:pt idx="358">
                  <c:v>0.44464055510280098</c:v>
                </c:pt>
                <c:pt idx="359">
                  <c:v>0.94558325513262098</c:v>
                </c:pt>
                <c:pt idx="360">
                  <c:v>0.45061910137253802</c:v>
                </c:pt>
                <c:pt idx="361">
                  <c:v>0.95149691049476603</c:v>
                </c:pt>
                <c:pt idx="362">
                  <c:v>0.45658233680874799</c:v>
                </c:pt>
                <c:pt idx="363">
                  <c:v>0.95739573621048102</c:v>
                </c:pt>
                <c:pt idx="364">
                  <c:v>0.46253037826033999</c:v>
                </c:pt>
                <c:pt idx="365">
                  <c:v>0.96327984322764404</c:v>
                </c:pt>
                <c:pt idx="366">
                  <c:v>0.46846334110238103</c:v>
                </c:pt>
                <c:pt idx="367">
                  <c:v>0.96914934112002404</c:v>
                </c:pt>
                <c:pt idx="368">
                  <c:v>0.47438133925870302</c:v>
                </c:pt>
                <c:pt idx="369">
                  <c:v>0.97500433810920495</c:v>
                </c:pt>
                <c:pt idx="370">
                  <c:v>0.48028448522688999</c:v>
                </c:pt>
                <c:pt idx="371">
                  <c:v>0.98084494108679199</c:v>
                </c:pt>
                <c:pt idx="372">
                  <c:v>0.486172890105116</c:v>
                </c:pt>
                <c:pt idx="373">
                  <c:v>0.986671255640586</c:v>
                </c:pt>
                <c:pt idx="374">
                  <c:v>0.49204666361438498</c:v>
                </c:pt>
                <c:pt idx="375">
                  <c:v>0.99248338607169695</c:v>
                </c:pt>
                <c:pt idx="376">
                  <c:v>0.49790591412700802</c:v>
                </c:pt>
                <c:pt idx="377">
                  <c:v>0.99828143542172099</c:v>
                </c:pt>
                <c:pt idx="378">
                  <c:v>0.50375074868059599</c:v>
                </c:pt>
                <c:pt idx="379">
                  <c:v>4.1496406862367103E-3</c:v>
                </c:pt>
                <c:pt idx="380">
                  <c:v>0.50958127301136102</c:v>
                </c:pt>
                <c:pt idx="381">
                  <c:v>1.0038767871876599E-2</c:v>
                </c:pt>
                <c:pt idx="382">
                  <c:v>0.51539759156662002</c:v>
                </c:pt>
                <c:pt idx="383">
                  <c:v>1.5913276745177299E-2</c:v>
                </c:pt>
                <c:pt idx="384">
                  <c:v>0.52119980753338602</c:v>
                </c:pt>
                <c:pt idx="385">
                  <c:v>2.1773275288385002E-2</c:v>
                </c:pt>
                <c:pt idx="386">
                  <c:v>0.52698802285938595</c:v>
                </c:pt>
                <c:pt idx="387">
                  <c:v>2.7618870169761799E-2</c:v>
                </c:pt>
                <c:pt idx="388">
                  <c:v>0.532762338265931</c:v>
                </c:pt>
                <c:pt idx="389">
                  <c:v>3.3450166757910703E-2</c:v>
                </c:pt>
                <c:pt idx="390">
                  <c:v>0.53852285328081495</c:v>
                </c:pt>
                <c:pt idx="391">
                  <c:v>3.9267269147145102E-2</c:v>
                </c:pt>
                <c:pt idx="392">
                  <c:v>0.54426966624709405</c:v>
                </c:pt>
                <c:pt idx="393">
                  <c:v>4.5070280178337203E-2</c:v>
                </c:pt>
                <c:pt idx="394">
                  <c:v>0.55000287434693396</c:v>
                </c:pt>
                <c:pt idx="395">
                  <c:v>5.0859301460690398E-2</c:v>
                </c:pt>
                <c:pt idx="396">
                  <c:v>0.55572257362216904</c:v>
                </c:pt>
                <c:pt idx="397">
                  <c:v>5.6634433391483899E-2</c:v>
                </c:pt>
                <c:pt idx="398">
                  <c:v>0.56142885899225703</c:v>
                </c:pt>
                <c:pt idx="399">
                  <c:v>6.2395775175847198E-2</c:v>
                </c:pt>
                <c:pt idx="400">
                  <c:v>0.56712182426900803</c:v>
                </c:pt>
                <c:pt idx="401">
                  <c:v>6.8143424846714998E-2</c:v>
                </c:pt>
                <c:pt idx="402">
                  <c:v>0.57280156217993605</c:v>
                </c:pt>
                <c:pt idx="403">
                  <c:v>7.3877479285448605E-2</c:v>
                </c:pt>
                <c:pt idx="404">
                  <c:v>0.57846816438207305</c:v>
                </c:pt>
                <c:pt idx="405">
                  <c:v>7.9598034238322499E-2</c:v>
                </c:pt>
                <c:pt idx="406">
                  <c:v>0.58412172147893304</c:v>
                </c:pt>
                <c:pt idx="407">
                  <c:v>8.5305184337006804E-2</c:v>
                </c:pt>
                <c:pt idx="408">
                  <c:v>0.58976232304009901</c:v>
                </c:pt>
                <c:pt idx="409">
                  <c:v>9.0999023113958993E-2</c:v>
                </c:pt>
                <c:pt idx="410">
                  <c:v>0.59539005761560104</c:v>
                </c:pt>
                <c:pt idx="411">
                  <c:v>9.6679643022546502E-2</c:v>
                </c:pt>
                <c:pt idx="412">
                  <c:v>0.60100501275365703</c:v>
                </c:pt>
                <c:pt idx="413">
                  <c:v>0.102347135457154</c:v>
                </c:pt>
                <c:pt idx="414">
                  <c:v>0.60660727501279998</c:v>
                </c:pt>
                <c:pt idx="415">
                  <c:v>0.10800159076068901</c:v>
                </c:pt>
                <c:pt idx="416">
                  <c:v>0.61219692998291697</c:v>
                </c:pt>
                <c:pt idx="417">
                  <c:v>0.113643098251233</c:v>
                </c:pt>
                <c:pt idx="418">
                  <c:v>0.61777406229654597</c:v>
                </c:pt>
                <c:pt idx="419">
                  <c:v>0.119271746233563</c:v>
                </c:pt>
                <c:pt idx="420">
                  <c:v>0.62333875564378205</c:v>
                </c:pt>
                <c:pt idx="421">
                  <c:v>0.124887622016138</c:v>
                </c:pt>
                <c:pt idx="422">
                  <c:v>0.62889109278687205</c:v>
                </c:pt>
                <c:pt idx="423">
                  <c:v>0.13049081192467599</c:v>
                </c:pt>
                <c:pt idx="424">
                  <c:v>0.634431155580502</c:v>
                </c:pt>
                <c:pt idx="425">
                  <c:v>0.136081401321276</c:v>
                </c:pt>
                <c:pt idx="426">
                  <c:v>0.63995902497410595</c:v>
                </c:pt>
                <c:pt idx="427">
                  <c:v>0.141659474616184</c:v>
                </c:pt>
                <c:pt idx="428">
                  <c:v>0.64547478103672296</c:v>
                </c:pt>
                <c:pt idx="429">
                  <c:v>0.14722511528471499</c:v>
                </c:pt>
                <c:pt idx="430">
                  <c:v>0.65097850296412796</c:v>
                </c:pt>
                <c:pt idx="431">
                  <c:v>0.15277840588073799</c:v>
                </c:pt>
                <c:pt idx="432">
                  <c:v>0.65647026909561002</c:v>
                </c:pt>
                <c:pt idx="433">
                  <c:v>0.158319428049288</c:v>
                </c:pt>
                <c:pt idx="434">
                  <c:v>0.66195015692163395</c:v>
                </c:pt>
                <c:pt idx="435">
                  <c:v>0.16384826254328499</c:v>
                </c:pt>
                <c:pt idx="436">
                  <c:v>0.66741824310401798</c:v>
                </c:pt>
                <c:pt idx="437">
                  <c:v>0.16936498923641299</c:v>
                </c:pt>
                <c:pt idx="438">
                  <c:v>0.67287460348185102</c:v>
                </c:pt>
                <c:pt idx="439">
                  <c:v>0.17486968713314499</c:v>
                </c:pt>
                <c:pt idx="440">
                  <c:v>0.678319313088526</c:v>
                </c:pt>
                <c:pt idx="441">
                  <c:v>0.18036243438676899</c:v>
                </c:pt>
                <c:pt idx="442">
                  <c:v>0.68375244615963504</c:v>
                </c:pt>
                <c:pt idx="443">
                  <c:v>0.185843308311088</c:v>
                </c:pt>
                <c:pt idx="444">
                  <c:v>0.689174076146846</c:v>
                </c:pt>
                <c:pt idx="445">
                  <c:v>0.19131238538885101</c:v>
                </c:pt>
                <c:pt idx="446">
                  <c:v>0.69458427572991499</c:v>
                </c:pt>
                <c:pt idx="447">
                  <c:v>0.19676974128749899</c:v>
                </c:pt>
                <c:pt idx="448">
                  <c:v>0.69998311682554004</c:v>
                </c:pt>
                <c:pt idx="449">
                  <c:v>0.20221545087352</c:v>
                </c:pt>
                <c:pt idx="450">
                  <c:v>0.70537067060425696</c:v>
                </c:pt>
                <c:pt idx="451">
                  <c:v>0.20764958821856699</c:v>
                </c:pt>
                <c:pt idx="452">
                  <c:v>0.71074700749402897</c:v>
                </c:pt>
                <c:pt idx="453">
                  <c:v>0.21307222661767899</c:v>
                </c:pt>
                <c:pt idx="454">
                  <c:v>0.71611219719428099</c:v>
                </c:pt>
                <c:pt idx="455">
                  <c:v>0.21848343859220601</c:v>
                </c:pt>
                <c:pt idx="456">
                  <c:v>0.721466308686316</c:v>
                </c:pt>
                <c:pt idx="457">
                  <c:v>0.223883295911004</c:v>
                </c:pt>
                <c:pt idx="458">
                  <c:v>0.72680941024591605</c:v>
                </c:pt>
                <c:pt idx="459">
                  <c:v>0.22927186959291301</c:v>
                </c:pt>
                <c:pt idx="460">
                  <c:v>0.73214156944827302</c:v>
                </c:pt>
                <c:pt idx="461">
                  <c:v>0.23464922992499901</c:v>
                </c:pt>
                <c:pt idx="462">
                  <c:v>0.73746285318246596</c:v>
                </c:pt>
                <c:pt idx="463">
                  <c:v>0.24001544646397299</c:v>
                </c:pt>
                <c:pt idx="464">
                  <c:v>0.74277332765818804</c:v>
                </c:pt>
                <c:pt idx="465">
                  <c:v>0.24537058805758399</c:v>
                </c:pt>
                <c:pt idx="466">
                  <c:v>0.74807305841990601</c:v>
                </c:pt>
                <c:pt idx="467">
                  <c:v>0.25071472284358998</c:v>
                </c:pt>
                <c:pt idx="468">
                  <c:v>0.75336211034855505</c:v>
                </c:pt>
                <c:pt idx="469">
                  <c:v>0.25604791827102102</c:v>
                </c:pt>
                <c:pt idx="470">
                  <c:v>0.75864054767938005</c:v>
                </c:pt>
                <c:pt idx="471">
                  <c:v>0.26137024109850898</c:v>
                </c:pt>
                <c:pt idx="472">
                  <c:v>0.76390843400421404</c:v>
                </c:pt>
                <c:pt idx="473">
                  <c:v>0.26668175741687999</c:v>
                </c:pt>
                <c:pt idx="474">
                  <c:v>0.76916583228269497</c:v>
                </c:pt>
                <c:pt idx="475">
                  <c:v>0.27198253264345701</c:v>
                </c:pt>
                <c:pt idx="476">
                  <c:v>0.77441280485411601</c:v>
                </c:pt>
                <c:pt idx="477">
                  <c:v>0.27727263154583298</c:v>
                </c:pt>
                <c:pt idx="478">
                  <c:v>0.77964941344279504</c:v>
                </c:pt>
                <c:pt idx="479">
                  <c:v>0.28255211824172499</c:v>
                </c:pt>
                <c:pt idx="480">
                  <c:v>0.78487571916397703</c:v>
                </c:pt>
                <c:pt idx="481">
                  <c:v>0.28782105621180698</c:v>
                </c:pt>
                <c:pt idx="482">
                  <c:v>0.79009178253791801</c:v>
                </c:pt>
                <c:pt idx="483">
                  <c:v>0.293079508307035</c:v>
                </c:pt>
                <c:pt idx="484">
                  <c:v>0.79529766349330799</c:v>
                </c:pt>
                <c:pt idx="485">
                  <c:v>0.29832753675878898</c:v>
                </c:pt>
                <c:pt idx="486">
                  <c:v>0.80049342137925805</c:v>
                </c:pt>
                <c:pt idx="487">
                  <c:v>0.30356520318770502</c:v>
                </c:pt>
                <c:pt idx="488">
                  <c:v>0.80567911497140798</c:v>
                </c:pt>
                <c:pt idx="489">
                  <c:v>0.30879256860631199</c:v>
                </c:pt>
                <c:pt idx="490">
                  <c:v>0.81085480247522601</c:v>
                </c:pt>
                <c:pt idx="491">
                  <c:v>0.31400969343719198</c:v>
                </c:pt>
                <c:pt idx="492">
                  <c:v>0.81602054154341197</c:v>
                </c:pt>
                <c:pt idx="493">
                  <c:v>0.319216637511614</c:v>
                </c:pt>
                <c:pt idx="494">
                  <c:v>0.82117638927426895</c:v>
                </c:pt>
                <c:pt idx="495">
                  <c:v>0.324413460086663</c:v>
                </c:pt>
                <c:pt idx="496">
                  <c:v>0.82632240222257403</c:v>
                </c:pt>
                <c:pt idx="497">
                  <c:v>0.32960021984190302</c:v>
                </c:pt>
                <c:pt idx="498">
                  <c:v>0.83145863640772999</c:v>
                </c:pt>
                <c:pt idx="499">
                  <c:v>0.33477697489636199</c:v>
                </c:pt>
                <c:pt idx="500">
                  <c:v>0.83658514731852796</c:v>
                </c:pt>
                <c:pt idx="501">
                  <c:v>0.33994378281312998</c:v>
                </c:pt>
                <c:pt idx="502">
                  <c:v>0.84170198992372303</c:v>
                </c:pt>
                <c:pt idx="503">
                  <c:v>0.345100700606081</c:v>
                </c:pt>
                <c:pt idx="504">
                  <c:v>0.84680921867457604</c:v>
                </c:pt>
                <c:pt idx="505">
                  <c:v>0.350247784746402</c:v>
                </c:pt>
                <c:pt idx="506">
                  <c:v>0.85190688751360999</c:v>
                </c:pt>
                <c:pt idx="507">
                  <c:v>0.35538509117228201</c:v>
                </c:pt>
                <c:pt idx="508">
                  <c:v>0.85699504988121999</c:v>
                </c:pt>
                <c:pt idx="509">
                  <c:v>0.36051267529331998</c:v>
                </c:pt>
                <c:pt idx="510">
                  <c:v>0.86207375872487402</c:v>
                </c:pt>
                <c:pt idx="511">
                  <c:v>0.36563059200093201</c:v>
                </c:pt>
                <c:pt idx="512">
                  <c:v>0.86714306649837103</c:v>
                </c:pt>
                <c:pt idx="513">
                  <c:v>0.37073889566863499</c:v>
                </c:pt>
                <c:pt idx="514">
                  <c:v>0.87220302517558401</c:v>
                </c:pt>
                <c:pt idx="515">
                  <c:v>0.375837640169085</c:v>
                </c:pt>
                <c:pt idx="516">
                  <c:v>0.87725368625260902</c:v>
                </c:pt>
                <c:pt idx="517">
                  <c:v>0.38092687886972298</c:v>
                </c:pt>
                <c:pt idx="518">
                  <c:v>0.88229510075570605</c:v>
                </c:pt>
                <c:pt idx="519">
                  <c:v>0.38600666464481298</c:v>
                </c:pt>
                <c:pt idx="520">
                  <c:v>0.88732731924720198</c:v>
                </c:pt>
                <c:pt idx="521">
                  <c:v>0.391077049884336</c:v>
                </c:pt>
                <c:pt idx="522">
                  <c:v>0.892350391826775</c:v>
                </c:pt>
                <c:pt idx="523">
                  <c:v>0.39613808649207499</c:v>
                </c:pt>
                <c:pt idx="524">
                  <c:v>0.89736436814531495</c:v>
                </c:pt>
                <c:pt idx="525">
                  <c:v>0.40118982590095398</c:v>
                </c:pt>
                <c:pt idx="526">
                  <c:v>0.90236929740405702</c:v>
                </c:pt>
                <c:pt idx="527">
                  <c:v>0.40623231907368801</c:v>
                </c:pt>
                <c:pt idx="528">
                  <c:v>0.90736522836427103</c:v>
                </c:pt>
                <c:pt idx="529">
                  <c:v>0.41126561650831001</c:v>
                </c:pt>
                <c:pt idx="530">
                  <c:v>0.91235220935285999</c:v>
                </c:pt>
                <c:pt idx="531">
                  <c:v>0.41628976824624397</c:v>
                </c:pt>
                <c:pt idx="532">
                  <c:v>0.91733028825930196</c:v>
                </c:pt>
                <c:pt idx="533">
                  <c:v>0.42130482387940299</c:v>
                </c:pt>
                <c:pt idx="534">
                  <c:v>0.92229951255371201</c:v>
                </c:pt>
                <c:pt idx="535">
                  <c:v>0.42631083255277702</c:v>
                </c:pt>
                <c:pt idx="536">
                  <c:v>0.92725992928607204</c:v>
                </c:pt>
                <c:pt idx="537">
                  <c:v>0.43130784296979202</c:v>
                </c:pt>
                <c:pt idx="538">
                  <c:v>0.93221158508893198</c:v>
                </c:pt>
                <c:pt idx="539">
                  <c:v>0.43629590340062602</c:v>
                </c:pt>
                <c:pt idx="540">
                  <c:v>0.937154526185906</c:v>
                </c:pt>
                <c:pt idx="541">
                  <c:v>0.44127506168355901</c:v>
                </c:pt>
                <c:pt idx="542">
                  <c:v>0.942088798396292</c:v>
                </c:pt>
                <c:pt idx="543">
                  <c:v>0.44624536523889402</c:v>
                </c:pt>
                <c:pt idx="544">
                  <c:v>0.94701444713971406</c:v>
                </c:pt>
                <c:pt idx="545">
                  <c:v>0.45120686106246999</c:v>
                </c:pt>
                <c:pt idx="546">
                  <c:v>0.95193151744082405</c:v>
                </c:pt>
                <c:pt idx="547">
                  <c:v>0.45615959573945403</c:v>
                </c:pt>
                <c:pt idx="548">
                  <c:v>0.95684005393432603</c:v>
                </c:pt>
                <c:pt idx="549">
                  <c:v>0.46110361544321599</c:v>
                </c:pt>
                <c:pt idx="550">
                  <c:v>0.96174010086635797</c:v>
                </c:pt>
                <c:pt idx="551">
                  <c:v>0.466038965948881</c:v>
                </c:pt>
                <c:pt idx="552">
                  <c:v>0.96663170210653004</c:v>
                </c:pt>
                <c:pt idx="553">
                  <c:v>0.47096569262770499</c:v>
                </c:pt>
                <c:pt idx="554">
                  <c:v>0.97151490114706995</c:v>
                </c:pt>
                <c:pt idx="555">
                  <c:v>0.47588384045862703</c:v>
                </c:pt>
                <c:pt idx="556">
                  <c:v>0.97638974110906296</c:v>
                </c:pt>
                <c:pt idx="557">
                  <c:v>0.480793454035019</c:v>
                </c:pt>
                <c:pt idx="558">
                  <c:v>0.98125626474323902</c:v>
                </c:pt>
                <c:pt idx="559">
                  <c:v>0.48569457756064699</c:v>
                </c:pt>
                <c:pt idx="560">
                  <c:v>0.98611451443855902</c:v>
                </c:pt>
                <c:pt idx="561">
                  <c:v>0.49058725486396598</c:v>
                </c:pt>
                <c:pt idx="562">
                  <c:v>0.990964532230041</c:v>
                </c:pt>
                <c:pt idx="563">
                  <c:v>0.49547152939359101</c:v>
                </c:pt>
                <c:pt idx="564">
                  <c:v>0.99580635979038401</c:v>
                </c:pt>
                <c:pt idx="565">
                  <c:v>0.50034744423382305</c:v>
                </c:pt>
                <c:pt idx="566">
                  <c:v>6.5107337004339095E-4</c:v>
                </c:pt>
                <c:pt idx="567">
                  <c:v>0.50521504209561996</c:v>
                </c:pt>
                <c:pt idx="568">
                  <c:v>5.5596879890491497E-3</c:v>
                </c:pt>
                <c:pt idx="569">
                  <c:v>0.51007436533399297</c:v>
                </c:pt>
                <c:pt idx="570">
                  <c:v>1.0459826326705401E-2</c:v>
                </c:pt>
                <c:pt idx="571">
                  <c:v>0.51492545594211903</c:v>
                </c:pt>
                <c:pt idx="572">
                  <c:v>1.53515320191178E-2</c:v>
                </c:pt>
                <c:pt idx="573">
                  <c:v>0.51976835556035506</c:v>
                </c:pt>
                <c:pt idx="574">
                  <c:v>2.0234848330089001E-2</c:v>
                </c:pt>
                <c:pt idx="575">
                  <c:v>0.52460310548287403</c:v>
                </c:pt>
                <c:pt idx="576">
                  <c:v>2.5109818154269301E-2</c:v>
                </c:pt>
                <c:pt idx="577">
                  <c:v>0.52942974665321096</c:v>
                </c:pt>
                <c:pt idx="578">
                  <c:v>2.9976484022018499E-2</c:v>
                </c:pt>
                <c:pt idx="579">
                  <c:v>0.534248319679688</c:v>
                </c:pt>
                <c:pt idx="580">
                  <c:v>3.4834888108320201E-2</c:v>
                </c:pt>
                <c:pt idx="581">
                  <c:v>0.53905886483041299</c:v>
                </c:pt>
                <c:pt idx="582">
                  <c:v>3.9685072232727402E-2</c:v>
                </c:pt>
                <c:pt idx="583">
                  <c:v>0.54386142203634902</c:v>
                </c:pt>
                <c:pt idx="584">
                  <c:v>4.45270778583697E-2</c:v>
                </c:pt>
                <c:pt idx="585">
                  <c:v>0.54865603090689796</c:v>
                </c:pt>
                <c:pt idx="586">
                  <c:v>4.9360946111409697E-2</c:v>
                </c:pt>
                <c:pt idx="587">
                  <c:v>0.553442730718257</c:v>
                </c:pt>
                <c:pt idx="588">
                  <c:v>5.4186717765233303E-2</c:v>
                </c:pt>
                <c:pt idx="589">
                  <c:v>0.55822156042978999</c:v>
                </c:pt>
                <c:pt idx="590">
                  <c:v>5.9004433263698502E-2</c:v>
                </c:pt>
                <c:pt idx="591">
                  <c:v>0.56299255867994402</c:v>
                </c:pt>
                <c:pt idx="592">
                  <c:v>6.3814132713105196E-2</c:v>
                </c:pt>
                <c:pt idx="593">
                  <c:v>0.56775576379444104</c:v>
                </c:pt>
                <c:pt idx="594">
                  <c:v>6.8615855882565802E-2</c:v>
                </c:pt>
                <c:pt idx="595">
                  <c:v>0.57251121378300296</c:v>
                </c:pt>
                <c:pt idx="596">
                  <c:v>7.3409642223238605E-2</c:v>
                </c:pt>
                <c:pt idx="597">
                  <c:v>0.57725894635596597</c:v>
                </c:pt>
                <c:pt idx="598">
                  <c:v>7.8195530861622897E-2</c:v>
                </c:pt>
                <c:pt idx="599">
                  <c:v>0.581998998911888</c:v>
                </c:pt>
                <c:pt idx="600">
                  <c:v>8.2973560597699003E-2</c:v>
                </c:pt>
                <c:pt idx="601">
                  <c:v>0.58673140855367401</c:v>
                </c:pt>
                <c:pt idx="602">
                  <c:v>8.7743769922911496E-2</c:v>
                </c:pt>
                <c:pt idx="603">
                  <c:v>0.59145621208023202</c:v>
                </c:pt>
                <c:pt idx="604">
                  <c:v>9.2506197013375799E-2</c:v>
                </c:pt>
                <c:pt idx="605">
                  <c:v>0.59617344600703903</c:v>
                </c:pt>
                <c:pt idx="606">
                  <c:v>9.7260879735922207E-2</c:v>
                </c:pt>
                <c:pt idx="607">
                  <c:v>0.60088314654779795</c:v>
                </c:pt>
                <c:pt idx="608">
                  <c:v>0.10200785565222401</c:v>
                </c:pt>
                <c:pt idx="609">
                  <c:v>0.60558534963700905</c:v>
                </c:pt>
                <c:pt idx="610">
                  <c:v>0.106747162025725</c:v>
                </c:pt>
                <c:pt idx="611">
                  <c:v>0.61028009092180002</c:v>
                </c:pt>
                <c:pt idx="612">
                  <c:v>0.111478835817239</c:v>
                </c:pt>
                <c:pt idx="613">
                  <c:v>0.614967405764547</c:v>
                </c:pt>
                <c:pt idx="614">
                  <c:v>0.116202913692388</c:v>
                </c:pt>
                <c:pt idx="615">
                  <c:v>0.61964732925541899</c:v>
                </c:pt>
                <c:pt idx="616">
                  <c:v>0.120919432024306</c:v>
                </c:pt>
                <c:pt idx="617">
                  <c:v>0.62431989620472605</c:v>
                </c:pt>
                <c:pt idx="618">
                  <c:v>0.125628426901812</c:v>
                </c:pt>
                <c:pt idx="619">
                  <c:v>0.62898514115517601</c:v>
                </c:pt>
                <c:pt idx="620">
                  <c:v>0.13032993412424099</c:v>
                </c:pt>
                <c:pt idx="621">
                  <c:v>0.63364309837609101</c:v>
                </c:pt>
                <c:pt idx="622">
                  <c:v>0.13502398921013301</c:v>
                </c:pt>
                <c:pt idx="623">
                  <c:v>0.63829380187370499</c:v>
                </c:pt>
                <c:pt idx="624">
                  <c:v>0.139710627399179</c:v>
                </c:pt>
                <c:pt idx="625">
                  <c:v>0.64293728538802197</c:v>
                </c:pt>
                <c:pt idx="626">
                  <c:v>0.14438988365223401</c:v>
                </c:pt>
                <c:pt idx="627">
                  <c:v>0.64757358240461405</c:v>
                </c:pt>
                <c:pt idx="628">
                  <c:v>0.14906179266241101</c:v>
                </c:pt>
                <c:pt idx="629">
                  <c:v>0.65220272614221297</c:v>
                </c:pt>
                <c:pt idx="630">
                  <c:v>0.15372638884348899</c:v>
                </c:pt>
                <c:pt idx="631">
                  <c:v>0.65682474957063197</c:v>
                </c:pt>
                <c:pt idx="632">
                  <c:v>0.158383706352628</c:v>
                </c:pt>
                <c:pt idx="633">
                  <c:v>0.66143968540888998</c:v>
                </c:pt>
                <c:pt idx="634">
                  <c:v>0.16303377907452199</c:v>
                </c:pt>
                <c:pt idx="635">
                  <c:v>0.666047566124644</c:v>
                </c:pt>
                <c:pt idx="636">
                  <c:v>0.167676640636682</c:v>
                </c:pt>
                <c:pt idx="637">
                  <c:v>0.67064842393547297</c:v>
                </c:pt>
                <c:pt idx="638">
                  <c:v>0.172312324406585</c:v>
                </c:pt>
                <c:pt idx="639">
                  <c:v>0.67524229081748499</c:v>
                </c:pt>
                <c:pt idx="640">
                  <c:v>0.17694086349441701</c:v>
                </c:pt>
                <c:pt idx="641">
                  <c:v>0.67982919850650503</c:v>
                </c:pt>
                <c:pt idx="642">
                  <c:v>0.18156229076024</c:v>
                </c:pt>
                <c:pt idx="643">
                  <c:v>0.68440917849668703</c:v>
                </c:pt>
                <c:pt idx="644">
                  <c:v>0.18617663881268201</c:v>
                </c:pt>
                <c:pt idx="645">
                  <c:v>0.68898226204943402</c:v>
                </c:pt>
                <c:pt idx="646">
                  <c:v>0.19078394000830401</c:v>
                </c:pt>
                <c:pt idx="647">
                  <c:v>0.69354848018812498</c:v>
                </c:pt>
                <c:pt idx="648">
                  <c:v>0.195384226463093</c:v>
                </c:pt>
                <c:pt idx="649">
                  <c:v>0.69810786370443401</c:v>
                </c:pt>
                <c:pt idx="650">
                  <c:v>0.199977530050785</c:v>
                </c:pt>
                <c:pt idx="651">
                  <c:v>0.70266044316269105</c:v>
                </c:pt>
                <c:pt idx="652">
                  <c:v>0.204563882398832</c:v>
                </c:pt>
                <c:pt idx="653">
                  <c:v>0.70720624890361194</c:v>
                </c:pt>
                <c:pt idx="654">
                  <c:v>0.20914331490870899</c:v>
                </c:pt>
                <c:pt idx="655">
                  <c:v>0.71174531103433702</c:v>
                </c:pt>
                <c:pt idx="656">
                  <c:v>0.21371585873243701</c:v>
                </c:pt>
                <c:pt idx="657">
                  <c:v>0.71627765944849497</c:v>
                </c:pt>
                <c:pt idx="658">
                  <c:v>0.21828154480103501</c:v>
                </c:pt>
                <c:pt idx="659">
                  <c:v>0.72080332381544499</c:v>
                </c:pt>
                <c:pt idx="660">
                  <c:v>0.222840403809864</c:v>
                </c:pt>
                <c:pt idx="661">
                  <c:v>0.72532233358907405</c:v>
                </c:pt>
                <c:pt idx="662">
                  <c:v>0.22739246622859799</c:v>
                </c:pt>
                <c:pt idx="663">
                  <c:v>0.72983471800310595</c:v>
                </c:pt>
                <c:pt idx="664">
                  <c:v>0.23193776229681001</c:v>
                </c:pt>
                <c:pt idx="665">
                  <c:v>0.73434050608649204</c:v>
                </c:pt>
                <c:pt idx="666">
                  <c:v>0.23647632203748201</c:v>
                </c:pt>
                <c:pt idx="667">
                  <c:v>0.738839726650104</c:v>
                </c:pt>
                <c:pt idx="668">
                  <c:v>0.24100817525021101</c:v>
                </c:pt>
                <c:pt idx="669">
                  <c:v>0.74333240829888902</c:v>
                </c:pt>
                <c:pt idx="670">
                  <c:v>0.245533351510523</c:v>
                </c:pt>
                <c:pt idx="671">
                  <c:v>0.74781857942957597</c:v>
                </c:pt>
                <c:pt idx="672">
                  <c:v>0.25005188018864999</c:v>
                </c:pt>
                <c:pt idx="673">
                  <c:v>0.752298268233906</c:v>
                </c:pt>
                <c:pt idx="674">
                  <c:v>0.25456379043430399</c:v>
                </c:pt>
                <c:pt idx="675">
                  <c:v>0.75677150270160098</c:v>
                </c:pt>
                <c:pt idx="676">
                  <c:v>0.25906911117913001</c:v>
                </c:pt>
                <c:pt idx="677">
                  <c:v>0.76123831062437597</c:v>
                </c:pt>
                <c:pt idx="678">
                  <c:v>0.26356787115917701</c:v>
                </c:pt>
                <c:pt idx="679">
                  <c:v>0.76569871959000002</c:v>
                </c:pt>
                <c:pt idx="680">
                  <c:v>0.268060098887826</c:v>
                </c:pt>
                <c:pt idx="681">
                  <c:v>0.77015275699613195</c:v>
                </c:pt>
                <c:pt idx="682">
                  <c:v>0.27254582268545402</c:v>
                </c:pt>
                <c:pt idx="683">
                  <c:v>0.77460045003778399</c:v>
                </c:pt>
                <c:pt idx="684">
                  <c:v>0.27702507066160797</c:v>
                </c:pt>
                <c:pt idx="685">
                  <c:v>0.77904182572624103</c:v>
                </c:pt>
                <c:pt idx="686">
                  <c:v>0.28149787072204002</c:v>
                </c:pt>
                <c:pt idx="687">
                  <c:v>0.78347691087184301</c:v>
                </c:pt>
                <c:pt idx="688">
                  <c:v>0.28596425058527702</c:v>
                </c:pt>
                <c:pt idx="689">
                  <c:v>0.78790573210816295</c:v>
                </c:pt>
                <c:pt idx="690">
                  <c:v>0.29042423775685899</c:v>
                </c:pt>
                <c:pt idx="691">
                  <c:v>0.79232831586807595</c:v>
                </c:pt>
                <c:pt idx="692">
                  <c:v>0.29487785955458401</c:v>
                </c:pt>
                <c:pt idx="693">
                  <c:v>0.79674468840965695</c:v>
                </c:pt>
                <c:pt idx="694">
                  <c:v>0.29932514310706199</c:v>
                </c:pt>
                <c:pt idx="695">
                  <c:v>0.80115487580298195</c:v>
                </c:pt>
                <c:pt idx="696">
                  <c:v>0.30376611534012199</c:v>
                </c:pt>
                <c:pt idx="697">
                  <c:v>0.80555890393507501</c:v>
                </c:pt>
                <c:pt idx="698">
                  <c:v>0.30820080300109598</c:v>
                </c:pt>
                <c:pt idx="699">
                  <c:v>0.80995679852027402</c:v>
                </c:pt>
                <c:pt idx="700">
                  <c:v>0.31262923264196801</c:v>
                </c:pt>
                <c:pt idx="701">
                  <c:v>0.81434858508403496</c:v>
                </c:pt>
                <c:pt idx="702">
                  <c:v>0.31705143062963398</c:v>
                </c:pt>
                <c:pt idx="703">
                  <c:v>0.81873428898752798</c:v>
                </c:pt>
                <c:pt idx="704">
                  <c:v>0.32146742314652699</c:v>
                </c:pt>
                <c:pt idx="705">
                  <c:v>0.82311393540226796</c:v>
                </c:pt>
                <c:pt idx="706">
                  <c:v>0.32587723619757603</c:v>
                </c:pt>
                <c:pt idx="707">
                  <c:v>0.827487549342933</c:v>
                </c:pt>
                <c:pt idx="708">
                  <c:v>0.33028089560241802</c:v>
                </c:pt>
                <c:pt idx="709">
                  <c:v>0.83185515564096202</c:v>
                </c:pt>
                <c:pt idx="710">
                  <c:v>0.33467842700044897</c:v>
                </c:pt>
                <c:pt idx="711">
                  <c:v>0.83621677896261304</c:v>
                </c:pt>
                <c:pt idx="712">
                  <c:v>0.33906985585694699</c:v>
                </c:pt>
                <c:pt idx="713">
                  <c:v>0.84057244380341101</c:v>
                </c:pt>
                <c:pt idx="714">
                  <c:v>0.34345520746171898</c:v>
                </c:pt>
                <c:pt idx="715">
                  <c:v>0.84492217449866402</c:v>
                </c:pt>
                <c:pt idx="716">
                  <c:v>0.34783450692545698</c:v>
                </c:pt>
                <c:pt idx="717">
                  <c:v>0.84926599521030399</c:v>
                </c:pt>
                <c:pt idx="718">
                  <c:v>0.35220777919815</c:v>
                </c:pt>
                <c:pt idx="719">
                  <c:v>0.85360392994195</c:v>
                </c:pt>
                <c:pt idx="720">
                  <c:v>0.35657504904701598</c:v>
                </c:pt>
                <c:pt idx="721">
                  <c:v>0.85793600253453695</c:v>
                </c:pt>
                <c:pt idx="722">
                  <c:v>0.36093634107482497</c:v>
                </c:pt>
                <c:pt idx="723">
                  <c:v>0.86226223666935697</c:v>
                </c:pt>
                <c:pt idx="724">
                  <c:v>0.36529167971910698</c:v>
                </c:pt>
                <c:pt idx="725">
                  <c:v>0.86658265586776495</c:v>
                </c:pt>
                <c:pt idx="726">
                  <c:v>0.36964108924761702</c:v>
                </c:pt>
                <c:pt idx="727">
                  <c:v>0.87089728349060702</c:v>
                </c:pt>
                <c:pt idx="728">
                  <c:v>0.37398459377103299</c:v>
                </c:pt>
                <c:pt idx="729">
                  <c:v>0.87520614275002095</c:v>
                </c:pt>
                <c:pt idx="730">
                  <c:v>0.37832221722885501</c:v>
                </c:pt>
                <c:pt idx="731">
                  <c:v>0.87950925669870905</c:v>
                </c:pt>
                <c:pt idx="732">
                  <c:v>0.382653983404659</c:v>
                </c:pt>
                <c:pt idx="733">
                  <c:v>0.88380664823724997</c:v>
                </c:pt>
                <c:pt idx="734">
                  <c:v>0.38697991591945402</c:v>
                </c:pt>
                <c:pt idx="735">
                  <c:v>0.88809834011316302</c:v>
                </c:pt>
                <c:pt idx="736">
                  <c:v>0.39130003824078202</c:v>
                </c:pt>
                <c:pt idx="737">
                  <c:v>0.89238435492699797</c:v>
                </c:pt>
                <c:pt idx="738">
                  <c:v>0.39561437367576202</c:v>
                </c:pt>
                <c:pt idx="739">
                  <c:v>0.89666471512673596</c:v>
                </c:pt>
                <c:pt idx="740">
                  <c:v>0.39992294537650402</c:v>
                </c:pt>
                <c:pt idx="741">
                  <c:v>0.900939443020219</c:v>
                </c:pt>
                <c:pt idx="742">
                  <c:v>0.40422577634329498</c:v>
                </c:pt>
                <c:pt idx="743">
                  <c:v>0.90520856075762401</c:v>
                </c:pt>
                <c:pt idx="744">
                  <c:v>0.40852288942187498</c:v>
                </c:pt>
                <c:pt idx="745">
                  <c:v>0.909472090356649</c:v>
                </c:pt>
                <c:pt idx="746">
                  <c:v>0.41281430730882301</c:v>
                </c:pt>
                <c:pt idx="747">
                  <c:v>0.913730053678663</c:v>
                </c:pt>
                <c:pt idx="748">
                  <c:v>0.41710005254979698</c:v>
                </c:pt>
                <c:pt idx="749">
                  <c:v>0.91798247245793496</c:v>
                </c:pt>
                <c:pt idx="750">
                  <c:v>0.42138014754570802</c:v>
                </c:pt>
                <c:pt idx="751">
                  <c:v>0.92222936827537005</c:v>
                </c:pt>
                <c:pt idx="752">
                  <c:v>0.42565461454450498</c:v>
                </c:pt>
                <c:pt idx="753">
                  <c:v>0.92647076257831096</c:v>
                </c:pt>
                <c:pt idx="754">
                  <c:v>0.429923475654926</c:v>
                </c:pt>
                <c:pt idx="755">
                  <c:v>0.93070667666957996</c:v>
                </c:pt>
                <c:pt idx="756">
                  <c:v>0.434186752837666</c:v>
                </c:pt>
                <c:pt idx="757">
                  <c:v>0.93493713172683401</c:v>
                </c:pt>
                <c:pt idx="758">
                  <c:v>0.43844446791354202</c:v>
                </c:pt>
                <c:pt idx="759">
                  <c:v>0.93916214878104698</c:v>
                </c:pt>
                <c:pt idx="760">
                  <c:v>0.44269664255906799</c:v>
                </c:pt>
                <c:pt idx="761">
                  <c:v>0.94338174873249803</c:v>
                </c:pt>
                <c:pt idx="762">
                  <c:v>0.446943298314528</c:v>
                </c:pt>
                <c:pt idx="763">
                  <c:v>0.94759595235036098</c:v>
                </c:pt>
                <c:pt idx="764">
                  <c:v>0.45118445657684397</c:v>
                </c:pt>
                <c:pt idx="765">
                  <c:v>0.95180478026349002</c:v>
                </c:pt>
                <c:pt idx="766">
                  <c:v>0.45542013860477898</c:v>
                </c:pt>
                <c:pt idx="767">
                  <c:v>0.95600825297839898</c:v>
                </c:pt>
                <c:pt idx="768">
                  <c:v>0.45965036552607402</c:v>
                </c:pt>
                <c:pt idx="769">
                  <c:v>0.96020639086869697</c:v>
                </c:pt>
                <c:pt idx="770">
                  <c:v>0.46387515832533799</c:v>
                </c:pt>
                <c:pt idx="771">
                  <c:v>0.96439921418061603</c:v>
                </c:pt>
                <c:pt idx="772">
                  <c:v>0.46809453786633398</c:v>
                </c:pt>
                <c:pt idx="773">
                  <c:v>0.96858674302877501</c:v>
                </c:pt>
                <c:pt idx="774">
                  <c:v>0.47230852486146901</c:v>
                </c:pt>
                <c:pt idx="775">
                  <c:v>0.97276899740251299</c:v>
                </c:pt>
                <c:pt idx="776">
                  <c:v>0.47651713990754602</c:v>
                </c:pt>
                <c:pt idx="777">
                  <c:v>0.97694599717236497</c:v>
                </c:pt>
                <c:pt idx="778">
                  <c:v>0.48072040346609102</c:v>
                </c:pt>
                <c:pt idx="779">
                  <c:v>0.98111776207363</c:v>
                </c:pt>
                <c:pt idx="780">
                  <c:v>0.48491833586310701</c:v>
                </c:pt>
                <c:pt idx="781">
                  <c:v>0.98528431172353903</c:v>
                </c:pt>
                <c:pt idx="782">
                  <c:v>0.48911095730602999</c:v>
                </c:pt>
                <c:pt idx="783">
                  <c:v>0.98944566562561598</c:v>
                </c:pt>
                <c:pt idx="784">
                  <c:v>0.49329828786539898</c:v>
                </c:pt>
                <c:pt idx="785">
                  <c:v>0.99360184314630895</c:v>
                </c:pt>
                <c:pt idx="786">
                  <c:v>0.49748034749386499</c:v>
                </c:pt>
                <c:pt idx="787">
                  <c:v>0.99775286354167403</c:v>
                </c:pt>
                <c:pt idx="788">
                  <c:v>0.50165715601672001</c:v>
                </c:pt>
                <c:pt idx="789">
                  <c:v>1.9267619825005201E-3</c:v>
                </c:pt>
                <c:pt idx="790">
                  <c:v>0.50582873313169197</c:v>
                </c:pt>
                <c:pt idx="791">
                  <c:v>6.1285156599135502E-3</c:v>
                </c:pt>
                <c:pt idx="792">
                  <c:v>0.509995098421691</c:v>
                </c:pt>
                <c:pt idx="793">
                  <c:v>1.0324948389209301E-2</c:v>
                </c:pt>
                <c:pt idx="794">
                  <c:v>0.51415627134073205</c:v>
                </c:pt>
                <c:pt idx="795">
                  <c:v>1.45160802830666E-2</c:v>
                </c:pt>
                <c:pt idx="796">
                  <c:v>0.51831227122275103</c:v>
                </c:pt>
                <c:pt idx="797">
                  <c:v>1.8701931326178499E-2</c:v>
                </c:pt>
                <c:pt idx="798">
                  <c:v>0.52246311729079897</c:v>
                </c:pt>
                <c:pt idx="799">
                  <c:v>2.2882521377263199E-2</c:v>
                </c:pt>
                <c:pt idx="800">
                  <c:v>0.52660882863559999</c:v>
                </c:pt>
                <c:pt idx="801">
                  <c:v>2.7057870167445101E-2</c:v>
                </c:pt>
                <c:pt idx="802">
                  <c:v>0.53074942424385496</c:v>
                </c:pt>
                <c:pt idx="803">
                  <c:v>3.1227997315511999E-2</c:v>
                </c:pt>
                <c:pt idx="804">
                  <c:v>0.53488492297629397</c:v>
                </c:pt>
                <c:pt idx="805">
                  <c:v>3.5392922306378999E-2</c:v>
                </c:pt>
                <c:pt idx="806">
                  <c:v>0.53901534358251202</c:v>
                </c:pt>
                <c:pt idx="807">
                  <c:v>3.9552664518638002E-2</c:v>
                </c:pt>
                <c:pt idx="808">
                  <c:v>0.54314070469537901</c:v>
                </c:pt>
                <c:pt idx="809">
                  <c:v>4.3707243192421801E-2</c:v>
                </c:pt>
                <c:pt idx="810">
                  <c:v>0.54726102483577099</c:v>
                </c:pt>
                <c:pt idx="811">
                  <c:v>4.7856677469777398E-2</c:v>
                </c:pt>
                <c:pt idx="812">
                  <c:v>0.55137632241568402</c:v>
                </c:pt>
                <c:pt idx="813">
                  <c:v>5.2000986356539998E-2</c:v>
                </c:pt>
                <c:pt idx="814">
                  <c:v>0.55548661572609104</c:v>
                </c:pt>
                <c:pt idx="815">
                  <c:v>5.61401887583333E-2</c:v>
                </c:pt>
                <c:pt idx="816">
                  <c:v>0.55959192295367999</c:v>
                </c:pt>
                <c:pt idx="817">
                  <c:v>6.0274303451691998E-2</c:v>
                </c:pt>
                <c:pt idx="818">
                  <c:v>0.56369226217802304</c:v>
                </c:pt>
                <c:pt idx="819">
                  <c:v>6.4403349107005001E-2</c:v>
                </c:pt>
                <c:pt idx="820">
                  <c:v>0.56778765136440901</c:v>
                </c:pt>
                <c:pt idx="821">
                  <c:v>6.85273442818881E-2</c:v>
                </c:pt>
                <c:pt idx="822">
                  <c:v>0.57187810837111597</c:v>
                </c:pt>
                <c:pt idx="823">
                  <c:v>7.2646307410953903E-2</c:v>
                </c:pt>
                <c:pt idx="824">
                  <c:v>0.57596365095424096</c:v>
                </c:pt>
                <c:pt idx="825">
                  <c:v>7.6760256825495199E-2</c:v>
                </c:pt>
                <c:pt idx="826">
                  <c:v>0.58004429675553104</c:v>
                </c:pt>
                <c:pt idx="827">
                  <c:v>8.0869210749936402E-2</c:v>
                </c:pt>
                <c:pt idx="828">
                  <c:v>0.58412006331699595</c:v>
                </c:pt>
                <c:pt idx="829">
                  <c:v>8.4973187290349403E-2</c:v>
                </c:pt>
                <c:pt idx="830">
                  <c:v>0.58819096808084803</c:v>
                </c:pt>
                <c:pt idx="831">
                  <c:v>8.9072204446700901E-2</c:v>
                </c:pt>
                <c:pt idx="832">
                  <c:v>0.59225702837082495</c:v>
                </c:pt>
                <c:pt idx="833">
                  <c:v>9.31662801133121E-2</c:v>
                </c:pt>
                <c:pt idx="834">
                  <c:v>0.59631826142603095</c:v>
                </c:pt>
                <c:pt idx="835">
                  <c:v>9.7255432072025902E-2</c:v>
                </c:pt>
                <c:pt idx="836">
                  <c:v>0.60037468437407704</c:v>
                </c:pt>
                <c:pt idx="837">
                  <c:v>0.101339678006098</c:v>
                </c:pt>
                <c:pt idx="838">
                  <c:v>0.60442631423731197</c:v>
                </c:pt>
                <c:pt idx="839">
                  <c:v>0.105419035483779</c:v>
                </c:pt>
                <c:pt idx="840">
                  <c:v>0.60847316795179296</c:v>
                </c:pt>
                <c:pt idx="841">
                  <c:v>0.109493521981602</c:v>
                </c:pt>
                <c:pt idx="842">
                  <c:v>0.61251526234043097</c:v>
                </c:pt>
                <c:pt idx="843">
                  <c:v>0.113563154863973</c:v>
                </c:pt>
                <c:pt idx="844">
                  <c:v>0.616552614135636</c:v>
                </c:pt>
                <c:pt idx="845">
                  <c:v>0.117627951392361</c:v>
                </c:pt>
                <c:pt idx="846">
                  <c:v>0.62058523997012605</c:v>
                </c:pt>
                <c:pt idx="847">
                  <c:v>0.121687928725524</c:v>
                </c:pt>
                <c:pt idx="848">
                  <c:v>0.62461315637729298</c:v>
                </c:pt>
                <c:pt idx="849">
                  <c:v>0.12574310392843599</c:v>
                </c:pt>
                <c:pt idx="850">
                  <c:v>0.62863637980040699</c:v>
                </c:pt>
                <c:pt idx="851">
                  <c:v>0.12979349395881501</c:v>
                </c:pt>
                <c:pt idx="852">
                  <c:v>0.63265492658104805</c:v>
                </c:pt>
                <c:pt idx="853">
                  <c:v>0.13383911567809201</c:v>
                </c:pt>
                <c:pt idx="854">
                  <c:v>0.63666881297228795</c:v>
                </c:pt>
                <c:pt idx="855">
                  <c:v>0.13787998585251399</c:v>
                </c:pt>
                <c:pt idx="856">
                  <c:v>0.640678055122606</c:v>
                </c:pt>
                <c:pt idx="857">
                  <c:v>0.141916121138287</c:v>
                </c:pt>
                <c:pt idx="858">
                  <c:v>0.64468266910370398</c:v>
                </c:pt>
                <c:pt idx="859">
                  <c:v>0.14594753810834299</c:v>
                </c:pt>
                <c:pt idx="860">
                  <c:v>0.648682670883583</c:v>
                </c:pt>
                <c:pt idx="861">
                  <c:v>0.14997425323705599</c:v>
                </c:pt>
                <c:pt idx="862">
                  <c:v>0.65267807634182595</c:v>
                </c:pt>
                <c:pt idx="863">
                  <c:v>0.15399628289318901</c:v>
                </c:pt>
                <c:pt idx="864">
                  <c:v>0.65666890126565403</c:v>
                </c:pt>
                <c:pt idx="865">
                  <c:v>0.158013643361575</c:v>
                </c:pt>
                <c:pt idx="866">
                  <c:v>0.66065516134954405</c:v>
                </c:pt>
                <c:pt idx="867">
                  <c:v>0.16202635082838601</c:v>
                </c:pt>
                <c:pt idx="868">
                  <c:v>0.66463687220976997</c:v>
                </c:pt>
                <c:pt idx="869">
                  <c:v>0.166034421391139</c:v>
                </c:pt>
                <c:pt idx="870">
                  <c:v>0.66861404936497904</c:v>
                </c:pt>
                <c:pt idx="871">
                  <c:v>0.17003787105135099</c:v>
                </c:pt>
                <c:pt idx="872">
                  <c:v>0.672586708247083</c:v>
                </c:pt>
                <c:pt idx="873">
                  <c:v>0.17403671571394899</c:v>
                </c:pt>
                <c:pt idx="874">
                  <c:v>0.67655486419634403</c:v>
                </c:pt>
                <c:pt idx="875">
                  <c:v>0.17803097120366099</c:v>
                </c:pt>
                <c:pt idx="876">
                  <c:v>0.68051853247912797</c:v>
                </c:pt>
                <c:pt idx="877">
                  <c:v>0.18202065325074199</c:v>
                </c:pt>
                <c:pt idx="878">
                  <c:v>0.68447772826416198</c:v>
                </c:pt>
                <c:pt idx="879">
                  <c:v>0.18600577749231101</c:v>
                </c:pt>
                <c:pt idx="880">
                  <c:v>0.68843246664024305</c:v>
                </c:pt>
                <c:pt idx="881">
                  <c:v>0.189986359479727</c:v>
                </c:pt>
                <c:pt idx="882">
                  <c:v>0.69238276261136</c:v>
                </c:pt>
                <c:pt idx="883">
                  <c:v>0.19396241467568001</c:v>
                </c:pt>
                <c:pt idx="884">
                  <c:v>0.69632863109426801</c:v>
                </c:pt>
                <c:pt idx="885">
                  <c:v>0.197933958453931</c:v>
                </c:pt>
                <c:pt idx="886">
                  <c:v>0.70027008692583503</c:v>
                </c:pt>
                <c:pt idx="887">
                  <c:v>0.20190100611269399</c:v>
                </c:pt>
                <c:pt idx="888">
                  <c:v>0.70420714485930003</c:v>
                </c:pt>
                <c:pt idx="889">
                  <c:v>0.20586357284505299</c:v>
                </c:pt>
                <c:pt idx="890">
                  <c:v>0.70813981956831695</c:v>
                </c:pt>
                <c:pt idx="891">
                  <c:v>0.20982167377267</c:v>
                </c:pt>
                <c:pt idx="892">
                  <c:v>0.71206812563937505</c:v>
                </c:pt>
                <c:pt idx="893">
                  <c:v>0.21377532392801299</c:v>
                </c:pt>
                <c:pt idx="894">
                  <c:v>0.71599207758581696</c:v>
                </c:pt>
                <c:pt idx="895">
                  <c:v>0.217724538259222</c:v>
                </c:pt>
                <c:pt idx="896">
                  <c:v>0.71991168983405796</c:v>
                </c:pt>
                <c:pt idx="897">
                  <c:v>0.22166933163656499</c:v>
                </c:pt>
                <c:pt idx="898">
                  <c:v>0.723826976736204</c:v>
                </c:pt>
                <c:pt idx="899">
                  <c:v>0.22560971883735301</c:v>
                </c:pt>
                <c:pt idx="900">
                  <c:v>0.72773795256367102</c:v>
                </c:pt>
                <c:pt idx="901">
                  <c:v>0.22954571456716599</c:v>
                </c:pt>
                <c:pt idx="902">
                  <c:v>0.73164463150510795</c:v>
                </c:pt>
                <c:pt idx="903">
                  <c:v>0.23347733344584001</c:v>
                </c:pt>
                <c:pt idx="904">
                  <c:v>0.735547027681973</c:v>
                </c:pt>
                <c:pt idx="905">
                  <c:v>0.23740459000754999</c:v>
                </c:pt>
                <c:pt idx="906">
                  <c:v>0.73944515513127596</c:v>
                </c:pt>
                <c:pt idx="907">
                  <c:v>0.24132749871870299</c:v>
                </c:pt>
                <c:pt idx="908">
                  <c:v>0.74333902781357597</c:v>
                </c:pt>
                <c:pt idx="909">
                  <c:v>0.24524607395002601</c:v>
                </c:pt>
                <c:pt idx="910">
                  <c:v>0.74722865961365303</c:v>
                </c:pt>
                <c:pt idx="911">
                  <c:v>0.249160330006088</c:v>
                </c:pt>
                <c:pt idx="912">
                  <c:v>0.75111406434521499</c:v>
                </c:pt>
                <c:pt idx="913">
                  <c:v>0.25307028111292501</c:v>
                </c:pt>
                <c:pt idx="914">
                  <c:v>0.75499525574047099</c:v>
                </c:pt>
                <c:pt idx="915">
                  <c:v>0.25697594140798402</c:v>
                </c:pt>
                <c:pt idx="916">
                  <c:v>0.75887224746890802</c:v>
                </c:pt>
                <c:pt idx="917">
                  <c:v>0.26087732495949101</c:v>
                </c:pt>
                <c:pt idx="918">
                  <c:v>0.76274505311130503</c:v>
                </c:pt>
                <c:pt idx="919">
                  <c:v>0.26477444576285802</c:v>
                </c:pt>
                <c:pt idx="920">
                  <c:v>0.76661368618282899</c:v>
                </c:pt>
                <c:pt idx="921">
                  <c:v>0.26866731772952301</c:v>
                </c:pt>
                <c:pt idx="922">
                  <c:v>0.770478160133509</c:v>
                </c:pt>
                <c:pt idx="923">
                  <c:v>0.27255595469858501</c:v>
                </c:pt>
                <c:pt idx="924">
                  <c:v>0.77433848832860197</c:v>
                </c:pt>
                <c:pt idx="925">
                  <c:v>0.27644037043353697</c:v>
                </c:pt>
                <c:pt idx="926">
                  <c:v>0.77819468406850401</c:v>
                </c:pt>
                <c:pt idx="927">
                  <c:v>0.28032057862487503</c:v>
                </c:pt>
                <c:pt idx="928">
                  <c:v>0.78204676058431399</c:v>
                </c:pt>
                <c:pt idx="929">
                  <c:v>0.28419659289537103</c:v>
                </c:pt>
                <c:pt idx="930">
                  <c:v>0.785894731029669</c:v>
                </c:pt>
                <c:pt idx="931">
                  <c:v>0.28806842677907302</c:v>
                </c:pt>
                <c:pt idx="932">
                  <c:v>0.78973860849658295</c:v>
                </c:pt>
                <c:pt idx="933">
                  <c:v>0.29193609375313201</c:v>
                </c:pt>
                <c:pt idx="934">
                  <c:v>0.79357840600328999</c:v>
                </c:pt>
                <c:pt idx="935">
                  <c:v>0.29579960721319698</c:v>
                </c:pt>
                <c:pt idx="936">
                  <c:v>0.79741413650080195</c:v>
                </c:pt>
                <c:pt idx="937">
                  <c:v>0.29965898048928302</c:v>
                </c:pt>
                <c:pt idx="938">
                  <c:v>0.80124581286965202</c:v>
                </c:pt>
                <c:pt idx="939">
                  <c:v>0.30351422683291901</c:v>
                </c:pt>
                <c:pt idx="940">
                  <c:v>0.80507344792621105</c:v>
                </c:pt>
                <c:pt idx="941">
                  <c:v>0.30736535943668097</c:v>
                </c:pt>
                <c:pt idx="942">
                  <c:v>0.80889705441789295</c:v>
                </c:pt>
                <c:pt idx="943">
                  <c:v>0.31121239140859702</c:v>
                </c:pt>
                <c:pt idx="944">
                  <c:v>0.81271664502325802</c:v>
                </c:pt>
                <c:pt idx="945">
                  <c:v>0.31505533580470702</c:v>
                </c:pt>
                <c:pt idx="946">
                  <c:v>0.81653223235369399</c:v>
                </c:pt>
                <c:pt idx="947">
                  <c:v>0.31889420559037601</c:v>
                </c:pt>
                <c:pt idx="948">
                  <c:v>0.82034382896192404</c:v>
                </c:pt>
                <c:pt idx="949">
                  <c:v>0.32272901368499601</c:v>
                </c:pt>
                <c:pt idx="950">
                  <c:v>0.82415144732347401</c:v>
                </c:pt>
              </c:numCache>
            </c:numRef>
          </c:yVal>
          <c:smooth val="0"/>
          <c:extLst>
            <c:ext xmlns:c16="http://schemas.microsoft.com/office/drawing/2014/chart" uri="{C3380CC4-5D6E-409C-BE32-E72D297353CC}">
              <c16:uniqueId val="{00000001-0416-42BF-AA1B-2F3E907AEF95}"/>
            </c:ext>
          </c:extLst>
        </c:ser>
        <c:dLbls>
          <c:showLegendKey val="0"/>
          <c:showVal val="0"/>
          <c:showCatName val="0"/>
          <c:showSerName val="0"/>
          <c:showPercent val="0"/>
          <c:showBubbleSize val="0"/>
        </c:dLbls>
        <c:axId val="569936648"/>
        <c:axId val="569937288"/>
      </c:scatterChart>
      <c:valAx>
        <c:axId val="628147640"/>
        <c:scaling>
          <c:orientation val="minMax"/>
          <c:max val="1005"/>
          <c:min val="50"/>
        </c:scaling>
        <c:delete val="0"/>
        <c:axPos val="b"/>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28148920"/>
        <c:crosses val="autoZero"/>
        <c:crossBetween val="midCat"/>
        <c:minorUnit val="40"/>
      </c:valAx>
      <c:valAx>
        <c:axId val="628148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28147640"/>
        <c:crosses val="autoZero"/>
        <c:crossBetween val="midCat"/>
      </c:valAx>
      <c:valAx>
        <c:axId val="569937288"/>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69936648"/>
        <c:crosses val="max"/>
        <c:crossBetween val="midCat"/>
      </c:valAx>
      <c:valAx>
        <c:axId val="569936648"/>
        <c:scaling>
          <c:orientation val="minMax"/>
        </c:scaling>
        <c:delete val="1"/>
        <c:axPos val="b"/>
        <c:numFmt formatCode="0_);[Red]\(0\)" sourceLinked="1"/>
        <c:majorTickMark val="out"/>
        <c:minorTickMark val="none"/>
        <c:tickLblPos val="nextTo"/>
        <c:crossAx val="56993728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 of DO-Call(Lambda &lt; 0.05)</a:t>
            </a:r>
            <a:endParaRPr lang="ko-KR"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PS3_Q3!$H$35</c:f>
              <c:strCache>
                <c:ptCount val="1"/>
                <c:pt idx="0">
                  <c:v>Error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PS3_Q3!$G$36:$G$81</c:f>
              <c:numCache>
                <c:formatCode>0_);[Red]\(0\)</c:formatCode>
                <c:ptCount val="46"/>
                <c:pt idx="0">
                  <c:v>70</c:v>
                </c:pt>
                <c:pt idx="1">
                  <c:v>72</c:v>
                </c:pt>
                <c:pt idx="2">
                  <c:v>74</c:v>
                </c:pt>
                <c:pt idx="3">
                  <c:v>155</c:v>
                </c:pt>
                <c:pt idx="4">
                  <c:v>157</c:v>
                </c:pt>
                <c:pt idx="5">
                  <c:v>159</c:v>
                </c:pt>
                <c:pt idx="6">
                  <c:v>161</c:v>
                </c:pt>
                <c:pt idx="7">
                  <c:v>163</c:v>
                </c:pt>
                <c:pt idx="8">
                  <c:v>274</c:v>
                </c:pt>
                <c:pt idx="9">
                  <c:v>276</c:v>
                </c:pt>
                <c:pt idx="10">
                  <c:v>278</c:v>
                </c:pt>
                <c:pt idx="11">
                  <c:v>280</c:v>
                </c:pt>
                <c:pt idx="12">
                  <c:v>282</c:v>
                </c:pt>
                <c:pt idx="13">
                  <c:v>284</c:v>
                </c:pt>
                <c:pt idx="14">
                  <c:v>286</c:v>
                </c:pt>
                <c:pt idx="15">
                  <c:v>429</c:v>
                </c:pt>
                <c:pt idx="16">
                  <c:v>431</c:v>
                </c:pt>
                <c:pt idx="17">
                  <c:v>433</c:v>
                </c:pt>
                <c:pt idx="18">
                  <c:v>435</c:v>
                </c:pt>
                <c:pt idx="19">
                  <c:v>437</c:v>
                </c:pt>
                <c:pt idx="20">
                  <c:v>439</c:v>
                </c:pt>
                <c:pt idx="21">
                  <c:v>441</c:v>
                </c:pt>
                <c:pt idx="22">
                  <c:v>443</c:v>
                </c:pt>
                <c:pt idx="23">
                  <c:v>616</c:v>
                </c:pt>
                <c:pt idx="24">
                  <c:v>618</c:v>
                </c:pt>
                <c:pt idx="25">
                  <c:v>620</c:v>
                </c:pt>
                <c:pt idx="26">
                  <c:v>622</c:v>
                </c:pt>
                <c:pt idx="27">
                  <c:v>624</c:v>
                </c:pt>
                <c:pt idx="28">
                  <c:v>626</c:v>
                </c:pt>
                <c:pt idx="29">
                  <c:v>628</c:v>
                </c:pt>
                <c:pt idx="30">
                  <c:v>630</c:v>
                </c:pt>
                <c:pt idx="31">
                  <c:v>632</c:v>
                </c:pt>
                <c:pt idx="32">
                  <c:v>634</c:v>
                </c:pt>
                <c:pt idx="33">
                  <c:v>636</c:v>
                </c:pt>
                <c:pt idx="34">
                  <c:v>839</c:v>
                </c:pt>
                <c:pt idx="35">
                  <c:v>841</c:v>
                </c:pt>
                <c:pt idx="36">
                  <c:v>843</c:v>
                </c:pt>
                <c:pt idx="37">
                  <c:v>845</c:v>
                </c:pt>
                <c:pt idx="38">
                  <c:v>847</c:v>
                </c:pt>
                <c:pt idx="39">
                  <c:v>849</c:v>
                </c:pt>
                <c:pt idx="40">
                  <c:v>851</c:v>
                </c:pt>
                <c:pt idx="41">
                  <c:v>853</c:v>
                </c:pt>
                <c:pt idx="42">
                  <c:v>855</c:v>
                </c:pt>
                <c:pt idx="43">
                  <c:v>857</c:v>
                </c:pt>
                <c:pt idx="44">
                  <c:v>859</c:v>
                </c:pt>
                <c:pt idx="45">
                  <c:v>861</c:v>
                </c:pt>
              </c:numCache>
            </c:numRef>
          </c:xVal>
          <c:yVal>
            <c:numRef>
              <c:f>PS3_Q3!$H$36:$H$81</c:f>
              <c:numCache>
                <c:formatCode>General</c:formatCode>
                <c:ptCount val="46"/>
                <c:pt idx="0">
                  <c:v>1.7417024209043106</c:v>
                </c:pt>
                <c:pt idx="1">
                  <c:v>1.6778114820561703</c:v>
                </c:pt>
                <c:pt idx="2">
                  <c:v>1.6156645520853603</c:v>
                </c:pt>
                <c:pt idx="3">
                  <c:v>1.24912478607982</c:v>
                </c:pt>
                <c:pt idx="4">
                  <c:v>1.2200883792699502</c:v>
                </c:pt>
                <c:pt idx="5">
                  <c:v>1.1914448183404502</c:v>
                </c:pt>
                <c:pt idx="6">
                  <c:v>1.1631851914136302</c:v>
                </c:pt>
                <c:pt idx="7">
                  <c:v>1.1353008652461103</c:v>
                </c:pt>
                <c:pt idx="8">
                  <c:v>0.96698482817211051</c:v>
                </c:pt>
                <c:pt idx="9">
                  <c:v>0.95073021611672015</c:v>
                </c:pt>
                <c:pt idx="10">
                  <c:v>0.9346041151033404</c:v>
                </c:pt>
                <c:pt idx="11">
                  <c:v>0.91860481484308032</c:v>
                </c:pt>
                <c:pt idx="12">
                  <c:v>0.90273063656269059</c:v>
                </c:pt>
                <c:pt idx="13">
                  <c:v>0.88697993230063066</c:v>
                </c:pt>
                <c:pt idx="14">
                  <c:v>0.87135108417677998</c:v>
                </c:pt>
                <c:pt idx="15">
                  <c:v>0.78207224979027057</c:v>
                </c:pt>
                <c:pt idx="16">
                  <c:v>0.77175349867392029</c:v>
                </c:pt>
                <c:pt idx="17">
                  <c:v>0.76148816495958993</c:v>
                </c:pt>
                <c:pt idx="18">
                  <c:v>0.75127578061403</c:v>
                </c:pt>
                <c:pt idx="19">
                  <c:v>0.74111588331092992</c:v>
                </c:pt>
                <c:pt idx="20">
                  <c:v>0.73100801638720014</c:v>
                </c:pt>
                <c:pt idx="21">
                  <c:v>0.72095172870811997</c:v>
                </c:pt>
                <c:pt idx="22">
                  <c:v>0.71094657461713062</c:v>
                </c:pt>
                <c:pt idx="23">
                  <c:v>0.66244338923075041</c:v>
                </c:pt>
                <c:pt idx="24">
                  <c:v>0.65530702466986046</c:v>
                </c:pt>
                <c:pt idx="25">
                  <c:v>0.64819668865433044</c:v>
                </c:pt>
                <c:pt idx="26">
                  <c:v>0.64111222035973991</c:v>
                </c:pt>
                <c:pt idx="27">
                  <c:v>0.63405346035120047</c:v>
                </c:pt>
                <c:pt idx="28">
                  <c:v>0.62702025055690047</c:v>
                </c:pt>
                <c:pt idx="29">
                  <c:v>0.62001243427372987</c:v>
                </c:pt>
                <c:pt idx="30">
                  <c:v>0.61302985613362004</c:v>
                </c:pt>
                <c:pt idx="31">
                  <c:v>0.60607236211217064</c:v>
                </c:pt>
                <c:pt idx="32">
                  <c:v>0.5991397994877401</c:v>
                </c:pt>
                <c:pt idx="33">
                  <c:v>0.59223201684953075</c:v>
                </c:pt>
                <c:pt idx="34">
                  <c:v>0.57108880378062032</c:v>
                </c:pt>
                <c:pt idx="35">
                  <c:v>0.56587283010164047</c:v>
                </c:pt>
                <c:pt idx="36">
                  <c:v>0.5606709756075805</c:v>
                </c:pt>
                <c:pt idx="37">
                  <c:v>0.55548317543154013</c:v>
                </c:pt>
                <c:pt idx="38">
                  <c:v>0.55030936511634998</c:v>
                </c:pt>
                <c:pt idx="39">
                  <c:v>0.54514948061349067</c:v>
                </c:pt>
                <c:pt idx="40">
                  <c:v>0.54000345829154028</c:v>
                </c:pt>
                <c:pt idx="41">
                  <c:v>0.53487123493985056</c:v>
                </c:pt>
                <c:pt idx="42">
                  <c:v>0.5297527477320001</c:v>
                </c:pt>
                <c:pt idx="43">
                  <c:v>0.52464793425221057</c:v>
                </c:pt>
                <c:pt idx="44">
                  <c:v>0.51955673247761069</c:v>
                </c:pt>
                <c:pt idx="45">
                  <c:v>0.51447908078903026</c:v>
                </c:pt>
              </c:numCache>
            </c:numRef>
          </c:yVal>
          <c:smooth val="0"/>
          <c:extLst>
            <c:ext xmlns:c16="http://schemas.microsoft.com/office/drawing/2014/chart" uri="{C3380CC4-5D6E-409C-BE32-E72D297353CC}">
              <c16:uniqueId val="{00000000-335B-4FC5-9902-C1CA80E49CDD}"/>
            </c:ext>
          </c:extLst>
        </c:ser>
        <c:ser>
          <c:idx val="1"/>
          <c:order val="1"/>
          <c:tx>
            <c:strRef>
              <c:f>PS3_Q3!$I$35</c:f>
              <c:strCache>
                <c:ptCount val="1"/>
                <c:pt idx="0">
                  <c:v>Lambda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PS3_Q3!$G$36:$G$81</c:f>
              <c:numCache>
                <c:formatCode>0_);[Red]\(0\)</c:formatCode>
                <c:ptCount val="46"/>
                <c:pt idx="0">
                  <c:v>70</c:v>
                </c:pt>
                <c:pt idx="1">
                  <c:v>72</c:v>
                </c:pt>
                <c:pt idx="2">
                  <c:v>74</c:v>
                </c:pt>
                <c:pt idx="3">
                  <c:v>155</c:v>
                </c:pt>
                <c:pt idx="4">
                  <c:v>157</c:v>
                </c:pt>
                <c:pt idx="5">
                  <c:v>159</c:v>
                </c:pt>
                <c:pt idx="6">
                  <c:v>161</c:v>
                </c:pt>
                <c:pt idx="7">
                  <c:v>163</c:v>
                </c:pt>
                <c:pt idx="8">
                  <c:v>274</c:v>
                </c:pt>
                <c:pt idx="9">
                  <c:v>276</c:v>
                </c:pt>
                <c:pt idx="10">
                  <c:v>278</c:v>
                </c:pt>
                <c:pt idx="11">
                  <c:v>280</c:v>
                </c:pt>
                <c:pt idx="12">
                  <c:v>282</c:v>
                </c:pt>
                <c:pt idx="13">
                  <c:v>284</c:v>
                </c:pt>
                <c:pt idx="14">
                  <c:v>286</c:v>
                </c:pt>
                <c:pt idx="15">
                  <c:v>429</c:v>
                </c:pt>
                <c:pt idx="16">
                  <c:v>431</c:v>
                </c:pt>
                <c:pt idx="17">
                  <c:v>433</c:v>
                </c:pt>
                <c:pt idx="18">
                  <c:v>435</c:v>
                </c:pt>
                <c:pt idx="19">
                  <c:v>437</c:v>
                </c:pt>
                <c:pt idx="20">
                  <c:v>439</c:v>
                </c:pt>
                <c:pt idx="21">
                  <c:v>441</c:v>
                </c:pt>
                <c:pt idx="22">
                  <c:v>443</c:v>
                </c:pt>
                <c:pt idx="23">
                  <c:v>616</c:v>
                </c:pt>
                <c:pt idx="24">
                  <c:v>618</c:v>
                </c:pt>
                <c:pt idx="25">
                  <c:v>620</c:v>
                </c:pt>
                <c:pt idx="26">
                  <c:v>622</c:v>
                </c:pt>
                <c:pt idx="27">
                  <c:v>624</c:v>
                </c:pt>
                <c:pt idx="28">
                  <c:v>626</c:v>
                </c:pt>
                <c:pt idx="29">
                  <c:v>628</c:v>
                </c:pt>
                <c:pt idx="30">
                  <c:v>630</c:v>
                </c:pt>
                <c:pt idx="31">
                  <c:v>632</c:v>
                </c:pt>
                <c:pt idx="32">
                  <c:v>634</c:v>
                </c:pt>
                <c:pt idx="33">
                  <c:v>636</c:v>
                </c:pt>
                <c:pt idx="34">
                  <c:v>839</c:v>
                </c:pt>
                <c:pt idx="35">
                  <c:v>841</c:v>
                </c:pt>
                <c:pt idx="36">
                  <c:v>843</c:v>
                </c:pt>
                <c:pt idx="37">
                  <c:v>845</c:v>
                </c:pt>
                <c:pt idx="38">
                  <c:v>847</c:v>
                </c:pt>
                <c:pt idx="39">
                  <c:v>849</c:v>
                </c:pt>
                <c:pt idx="40">
                  <c:v>851</c:v>
                </c:pt>
                <c:pt idx="41">
                  <c:v>853</c:v>
                </c:pt>
                <c:pt idx="42">
                  <c:v>855</c:v>
                </c:pt>
                <c:pt idx="43">
                  <c:v>857</c:v>
                </c:pt>
                <c:pt idx="44">
                  <c:v>859</c:v>
                </c:pt>
                <c:pt idx="45">
                  <c:v>861</c:v>
                </c:pt>
              </c:numCache>
            </c:numRef>
          </c:xVal>
          <c:yVal>
            <c:numRef>
              <c:f>PS3_Q3!$I$36:$I$81</c:f>
              <c:numCache>
                <c:formatCode>General</c:formatCode>
                <c:ptCount val="46"/>
                <c:pt idx="0">
                  <c:v>1.1808445278481801E-2</c:v>
                </c:pt>
                <c:pt idx="1">
                  <c:v>2.65007830960419E-2</c:v>
                </c:pt>
                <c:pt idx="2">
                  <c:v>4.0970897384861399E-2</c:v>
                </c:pt>
                <c:pt idx="3">
                  <c:v>5.2744679515712599E-3</c:v>
                </c:pt>
                <c:pt idx="4">
                  <c:v>1.51151142953409E-2</c:v>
                </c:pt>
                <c:pt idx="5">
                  <c:v>2.48880699897049E-2</c:v>
                </c:pt>
                <c:pt idx="6">
                  <c:v>3.4594707173246003E-2</c:v>
                </c:pt>
                <c:pt idx="7">
                  <c:v>4.4236352422679703E-2</c:v>
                </c:pt>
                <c:pt idx="8">
                  <c:v>1.2580262279351E-3</c:v>
                </c:pt>
                <c:pt idx="9">
                  <c:v>8.6410577553557699E-3</c:v>
                </c:pt>
                <c:pt idx="10">
                  <c:v>1.5995356958642602E-2</c:v>
                </c:pt>
                <c:pt idx="11">
                  <c:v>2.33212555195563E-2</c:v>
                </c:pt>
                <c:pt idx="12">
                  <c:v>3.0619078808187001E-2</c:v>
                </c:pt>
                <c:pt idx="13">
                  <c:v>3.7889146049316702E-2</c:v>
                </c:pt>
                <c:pt idx="14">
                  <c:v>4.5131770485068397E-2</c:v>
                </c:pt>
                <c:pt idx="15">
                  <c:v>4.1496406862367103E-3</c:v>
                </c:pt>
                <c:pt idx="16">
                  <c:v>1.0038767871876599E-2</c:v>
                </c:pt>
                <c:pt idx="17">
                  <c:v>1.5913276745177299E-2</c:v>
                </c:pt>
                <c:pt idx="18">
                  <c:v>2.1773275288385002E-2</c:v>
                </c:pt>
                <c:pt idx="19">
                  <c:v>2.7618870169761799E-2</c:v>
                </c:pt>
                <c:pt idx="20">
                  <c:v>3.3450166757910703E-2</c:v>
                </c:pt>
                <c:pt idx="21">
                  <c:v>3.9267269147145102E-2</c:v>
                </c:pt>
                <c:pt idx="22">
                  <c:v>4.5070280178337203E-2</c:v>
                </c:pt>
                <c:pt idx="23">
                  <c:v>6.5107337004339095E-4</c:v>
                </c:pt>
                <c:pt idx="24">
                  <c:v>5.5596879890491497E-3</c:v>
                </c:pt>
                <c:pt idx="25">
                  <c:v>1.0459826326705401E-2</c:v>
                </c:pt>
                <c:pt idx="26">
                  <c:v>1.53515320191178E-2</c:v>
                </c:pt>
                <c:pt idx="27">
                  <c:v>2.0234848330089001E-2</c:v>
                </c:pt>
                <c:pt idx="28">
                  <c:v>2.5109818154269301E-2</c:v>
                </c:pt>
                <c:pt idx="29">
                  <c:v>2.9976484022018499E-2</c:v>
                </c:pt>
                <c:pt idx="30">
                  <c:v>3.4834888108320201E-2</c:v>
                </c:pt>
                <c:pt idx="31">
                  <c:v>3.9685072232727402E-2</c:v>
                </c:pt>
                <c:pt idx="32">
                  <c:v>4.45270778583697E-2</c:v>
                </c:pt>
                <c:pt idx="33">
                  <c:v>4.9360946111409697E-2</c:v>
                </c:pt>
                <c:pt idx="34">
                  <c:v>1.9267619825005201E-3</c:v>
                </c:pt>
                <c:pt idx="35">
                  <c:v>6.1285156599135502E-3</c:v>
                </c:pt>
                <c:pt idx="36">
                  <c:v>1.0324948389209301E-2</c:v>
                </c:pt>
                <c:pt idx="37">
                  <c:v>1.45160802830666E-2</c:v>
                </c:pt>
                <c:pt idx="38">
                  <c:v>1.8701931326178499E-2</c:v>
                </c:pt>
                <c:pt idx="39">
                  <c:v>2.2882521377263199E-2</c:v>
                </c:pt>
                <c:pt idx="40">
                  <c:v>2.7057870167445101E-2</c:v>
                </c:pt>
                <c:pt idx="41">
                  <c:v>3.1227997315511999E-2</c:v>
                </c:pt>
                <c:pt idx="42">
                  <c:v>3.5392922306378999E-2</c:v>
                </c:pt>
                <c:pt idx="43">
                  <c:v>3.9552664518638002E-2</c:v>
                </c:pt>
                <c:pt idx="44">
                  <c:v>4.3707243192421801E-2</c:v>
                </c:pt>
                <c:pt idx="45">
                  <c:v>4.7856677469777398E-2</c:v>
                </c:pt>
              </c:numCache>
            </c:numRef>
          </c:yVal>
          <c:smooth val="0"/>
          <c:extLst>
            <c:ext xmlns:c16="http://schemas.microsoft.com/office/drawing/2014/chart" uri="{C3380CC4-5D6E-409C-BE32-E72D297353CC}">
              <c16:uniqueId val="{00000001-335B-4FC5-9902-C1CA80E49CDD}"/>
            </c:ext>
          </c:extLst>
        </c:ser>
        <c:dLbls>
          <c:showLegendKey val="0"/>
          <c:showVal val="0"/>
          <c:showCatName val="0"/>
          <c:showSerName val="0"/>
          <c:showPercent val="0"/>
          <c:showBubbleSize val="0"/>
        </c:dLbls>
        <c:axId val="569960328"/>
        <c:axId val="569957448"/>
      </c:scatterChart>
      <c:valAx>
        <c:axId val="569960328"/>
        <c:scaling>
          <c:orientation val="minMax"/>
        </c:scaling>
        <c:delete val="0"/>
        <c:axPos val="b"/>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69957448"/>
        <c:crosses val="autoZero"/>
        <c:crossBetween val="midCat"/>
      </c:valAx>
      <c:valAx>
        <c:axId val="569957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6996032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 of DO-Call(Lambda &lt; 0.02)</a:t>
            </a:r>
            <a:endParaRPr lang="ko-KR"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PS3_Q3!$K$35</c:f>
              <c:strCache>
                <c:ptCount val="1"/>
                <c:pt idx="0">
                  <c:v>Error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PS3_Q3!$J$36:$J$53</c:f>
              <c:numCache>
                <c:formatCode>0_);[Red]\(0\)</c:formatCode>
                <c:ptCount val="18"/>
                <c:pt idx="0">
                  <c:v>70</c:v>
                </c:pt>
                <c:pt idx="1">
                  <c:v>155</c:v>
                </c:pt>
                <c:pt idx="2">
                  <c:v>157</c:v>
                </c:pt>
                <c:pt idx="3">
                  <c:v>274</c:v>
                </c:pt>
                <c:pt idx="4">
                  <c:v>276</c:v>
                </c:pt>
                <c:pt idx="5">
                  <c:v>278</c:v>
                </c:pt>
                <c:pt idx="6">
                  <c:v>429</c:v>
                </c:pt>
                <c:pt idx="7">
                  <c:v>431</c:v>
                </c:pt>
                <c:pt idx="8">
                  <c:v>433</c:v>
                </c:pt>
                <c:pt idx="9">
                  <c:v>616</c:v>
                </c:pt>
                <c:pt idx="10">
                  <c:v>618</c:v>
                </c:pt>
                <c:pt idx="11">
                  <c:v>620</c:v>
                </c:pt>
                <c:pt idx="12">
                  <c:v>622</c:v>
                </c:pt>
                <c:pt idx="13">
                  <c:v>839</c:v>
                </c:pt>
                <c:pt idx="14">
                  <c:v>841</c:v>
                </c:pt>
                <c:pt idx="15">
                  <c:v>843</c:v>
                </c:pt>
                <c:pt idx="16">
                  <c:v>845</c:v>
                </c:pt>
                <c:pt idx="17">
                  <c:v>847</c:v>
                </c:pt>
              </c:numCache>
            </c:numRef>
          </c:xVal>
          <c:yVal>
            <c:numRef>
              <c:f>PS3_Q3!$K$36:$K$53</c:f>
              <c:numCache>
                <c:formatCode>General</c:formatCode>
                <c:ptCount val="18"/>
                <c:pt idx="0">
                  <c:v>1.7417024209043106</c:v>
                </c:pt>
                <c:pt idx="1">
                  <c:v>1.24912478607982</c:v>
                </c:pt>
                <c:pt idx="2">
                  <c:v>1.2200883792699502</c:v>
                </c:pt>
                <c:pt idx="3">
                  <c:v>0.96698482817211051</c:v>
                </c:pt>
                <c:pt idx="4">
                  <c:v>0.95073021611672015</c:v>
                </c:pt>
                <c:pt idx="5">
                  <c:v>0.9346041151033404</c:v>
                </c:pt>
                <c:pt idx="6">
                  <c:v>0.78207224979027057</c:v>
                </c:pt>
                <c:pt idx="7">
                  <c:v>0.77175349867392029</c:v>
                </c:pt>
                <c:pt idx="8">
                  <c:v>0.76148816495958993</c:v>
                </c:pt>
                <c:pt idx="9">
                  <c:v>0.66244338923075041</c:v>
                </c:pt>
                <c:pt idx="10">
                  <c:v>0.65530702466986046</c:v>
                </c:pt>
                <c:pt idx="11">
                  <c:v>0.64819668865433044</c:v>
                </c:pt>
                <c:pt idx="12">
                  <c:v>0.64111222035973991</c:v>
                </c:pt>
                <c:pt idx="13">
                  <c:v>0.57108880378062032</c:v>
                </c:pt>
                <c:pt idx="14">
                  <c:v>0.56587283010164047</c:v>
                </c:pt>
                <c:pt idx="15">
                  <c:v>0.5606709756075805</c:v>
                </c:pt>
                <c:pt idx="16">
                  <c:v>0.55548317543154013</c:v>
                </c:pt>
                <c:pt idx="17">
                  <c:v>0.55030936511634998</c:v>
                </c:pt>
              </c:numCache>
            </c:numRef>
          </c:yVal>
          <c:smooth val="0"/>
          <c:extLst>
            <c:ext xmlns:c16="http://schemas.microsoft.com/office/drawing/2014/chart" uri="{C3380CC4-5D6E-409C-BE32-E72D297353CC}">
              <c16:uniqueId val="{00000000-32F5-46E5-B324-7B97CC4AC30B}"/>
            </c:ext>
          </c:extLst>
        </c:ser>
        <c:ser>
          <c:idx val="1"/>
          <c:order val="1"/>
          <c:tx>
            <c:strRef>
              <c:f>PS3_Q3!$L$35</c:f>
              <c:strCache>
                <c:ptCount val="1"/>
                <c:pt idx="0">
                  <c:v>Lambda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PS3_Q3!$J$36:$J$53</c:f>
              <c:numCache>
                <c:formatCode>0_);[Red]\(0\)</c:formatCode>
                <c:ptCount val="18"/>
                <c:pt idx="0">
                  <c:v>70</c:v>
                </c:pt>
                <c:pt idx="1">
                  <c:v>155</c:v>
                </c:pt>
                <c:pt idx="2">
                  <c:v>157</c:v>
                </c:pt>
                <c:pt idx="3">
                  <c:v>274</c:v>
                </c:pt>
                <c:pt idx="4">
                  <c:v>276</c:v>
                </c:pt>
                <c:pt idx="5">
                  <c:v>278</c:v>
                </c:pt>
                <c:pt idx="6">
                  <c:v>429</c:v>
                </c:pt>
                <c:pt idx="7">
                  <c:v>431</c:v>
                </c:pt>
                <c:pt idx="8">
                  <c:v>433</c:v>
                </c:pt>
                <c:pt idx="9">
                  <c:v>616</c:v>
                </c:pt>
                <c:pt idx="10">
                  <c:v>618</c:v>
                </c:pt>
                <c:pt idx="11">
                  <c:v>620</c:v>
                </c:pt>
                <c:pt idx="12">
                  <c:v>622</c:v>
                </c:pt>
                <c:pt idx="13">
                  <c:v>839</c:v>
                </c:pt>
                <c:pt idx="14">
                  <c:v>841</c:v>
                </c:pt>
                <c:pt idx="15">
                  <c:v>843</c:v>
                </c:pt>
                <c:pt idx="16">
                  <c:v>845</c:v>
                </c:pt>
                <c:pt idx="17">
                  <c:v>847</c:v>
                </c:pt>
              </c:numCache>
            </c:numRef>
          </c:xVal>
          <c:yVal>
            <c:numRef>
              <c:f>PS3_Q3!$L$36:$L$53</c:f>
              <c:numCache>
                <c:formatCode>General</c:formatCode>
                <c:ptCount val="18"/>
                <c:pt idx="0">
                  <c:v>1.1808445278481801E-2</c:v>
                </c:pt>
                <c:pt idx="1">
                  <c:v>5.2744679515712599E-3</c:v>
                </c:pt>
                <c:pt idx="2">
                  <c:v>1.51151142953409E-2</c:v>
                </c:pt>
                <c:pt idx="3">
                  <c:v>1.2580262279351E-3</c:v>
                </c:pt>
                <c:pt idx="4">
                  <c:v>8.6410577553557699E-3</c:v>
                </c:pt>
                <c:pt idx="5">
                  <c:v>1.5995356958642602E-2</c:v>
                </c:pt>
                <c:pt idx="6">
                  <c:v>4.1496406862367103E-3</c:v>
                </c:pt>
                <c:pt idx="7">
                  <c:v>1.0038767871876599E-2</c:v>
                </c:pt>
                <c:pt idx="8">
                  <c:v>1.5913276745177299E-2</c:v>
                </c:pt>
                <c:pt idx="9">
                  <c:v>6.5107337004339095E-4</c:v>
                </c:pt>
                <c:pt idx="10">
                  <c:v>5.5596879890491497E-3</c:v>
                </c:pt>
                <c:pt idx="11">
                  <c:v>1.0459826326705401E-2</c:v>
                </c:pt>
                <c:pt idx="12">
                  <c:v>1.53515320191178E-2</c:v>
                </c:pt>
                <c:pt idx="13">
                  <c:v>1.9267619825005201E-3</c:v>
                </c:pt>
                <c:pt idx="14">
                  <c:v>6.1285156599135502E-3</c:v>
                </c:pt>
                <c:pt idx="15">
                  <c:v>1.0324948389209301E-2</c:v>
                </c:pt>
                <c:pt idx="16">
                  <c:v>1.45160802830666E-2</c:v>
                </c:pt>
                <c:pt idx="17">
                  <c:v>1.8701931326178499E-2</c:v>
                </c:pt>
              </c:numCache>
            </c:numRef>
          </c:yVal>
          <c:smooth val="0"/>
          <c:extLst>
            <c:ext xmlns:c16="http://schemas.microsoft.com/office/drawing/2014/chart" uri="{C3380CC4-5D6E-409C-BE32-E72D297353CC}">
              <c16:uniqueId val="{00000001-32F5-46E5-B324-7B97CC4AC30B}"/>
            </c:ext>
          </c:extLst>
        </c:ser>
        <c:dLbls>
          <c:showLegendKey val="0"/>
          <c:showVal val="0"/>
          <c:showCatName val="0"/>
          <c:showSerName val="0"/>
          <c:showPercent val="0"/>
          <c:showBubbleSize val="0"/>
        </c:dLbls>
        <c:axId val="569964808"/>
        <c:axId val="569965448"/>
      </c:scatterChart>
      <c:valAx>
        <c:axId val="569964808"/>
        <c:scaling>
          <c:orientation val="minMax"/>
        </c:scaling>
        <c:delete val="0"/>
        <c:axPos val="b"/>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69965448"/>
        <c:crosses val="autoZero"/>
        <c:crossBetween val="midCat"/>
      </c:valAx>
      <c:valAx>
        <c:axId val="569965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6996480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 of Discrete DO-Call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smoothMarker"/>
        <c:varyColors val="0"/>
        <c:ser>
          <c:idx val="0"/>
          <c:order val="0"/>
          <c:tx>
            <c:strRef>
              <c:f>PS3_Q4!$F$1</c:f>
              <c:strCache>
                <c:ptCount val="1"/>
                <c:pt idx="0">
                  <c:v>Error</c:v>
                </c:pt>
              </c:strCache>
            </c:strRef>
          </c:tx>
          <c:spPr>
            <a:ln w="19050" cap="rnd">
              <a:solidFill>
                <a:schemeClr val="accent1"/>
              </a:solidFill>
              <a:round/>
            </a:ln>
            <a:effectLst/>
          </c:spPr>
          <c:marker>
            <c:symbol val="none"/>
          </c:marker>
          <c:xVal>
            <c:numRef>
              <c:f>PS3_Q4!$D$2:$D$97</c:f>
              <c:numCache>
                <c:formatCode>General</c:formatCode>
                <c:ptCount val="96"/>
                <c:pt idx="0">
                  <c:v>50</c:v>
                </c:pt>
                <c:pt idx="1">
                  <c:v>60</c:v>
                </c:pt>
                <c:pt idx="2">
                  <c:v>70</c:v>
                </c:pt>
                <c:pt idx="3">
                  <c:v>80</c:v>
                </c:pt>
                <c:pt idx="4">
                  <c:v>90</c:v>
                </c:pt>
                <c:pt idx="5">
                  <c:v>100</c:v>
                </c:pt>
                <c:pt idx="6">
                  <c:v>110</c:v>
                </c:pt>
                <c:pt idx="7">
                  <c:v>120</c:v>
                </c:pt>
                <c:pt idx="8">
                  <c:v>130</c:v>
                </c:pt>
                <c:pt idx="9">
                  <c:v>140</c:v>
                </c:pt>
                <c:pt idx="10">
                  <c:v>150</c:v>
                </c:pt>
                <c:pt idx="11">
                  <c:v>160</c:v>
                </c:pt>
                <c:pt idx="12">
                  <c:v>170</c:v>
                </c:pt>
                <c:pt idx="13">
                  <c:v>180</c:v>
                </c:pt>
                <c:pt idx="14">
                  <c:v>190</c:v>
                </c:pt>
                <c:pt idx="15">
                  <c:v>200</c:v>
                </c:pt>
                <c:pt idx="16">
                  <c:v>210</c:v>
                </c:pt>
                <c:pt idx="17">
                  <c:v>220</c:v>
                </c:pt>
                <c:pt idx="18">
                  <c:v>230</c:v>
                </c:pt>
                <c:pt idx="19">
                  <c:v>240</c:v>
                </c:pt>
                <c:pt idx="20">
                  <c:v>250</c:v>
                </c:pt>
                <c:pt idx="21">
                  <c:v>260</c:v>
                </c:pt>
                <c:pt idx="22">
                  <c:v>270</c:v>
                </c:pt>
                <c:pt idx="23">
                  <c:v>280</c:v>
                </c:pt>
                <c:pt idx="24">
                  <c:v>290</c:v>
                </c:pt>
                <c:pt idx="25">
                  <c:v>300</c:v>
                </c:pt>
                <c:pt idx="26">
                  <c:v>310</c:v>
                </c:pt>
                <c:pt idx="27">
                  <c:v>320</c:v>
                </c:pt>
                <c:pt idx="28">
                  <c:v>330</c:v>
                </c:pt>
                <c:pt idx="29">
                  <c:v>340</c:v>
                </c:pt>
                <c:pt idx="30">
                  <c:v>350</c:v>
                </c:pt>
                <c:pt idx="31">
                  <c:v>360</c:v>
                </c:pt>
                <c:pt idx="32">
                  <c:v>370</c:v>
                </c:pt>
                <c:pt idx="33">
                  <c:v>380</c:v>
                </c:pt>
                <c:pt idx="34">
                  <c:v>390</c:v>
                </c:pt>
                <c:pt idx="35">
                  <c:v>400</c:v>
                </c:pt>
                <c:pt idx="36">
                  <c:v>410</c:v>
                </c:pt>
                <c:pt idx="37">
                  <c:v>420</c:v>
                </c:pt>
                <c:pt idx="38">
                  <c:v>430</c:v>
                </c:pt>
                <c:pt idx="39">
                  <c:v>440</c:v>
                </c:pt>
                <c:pt idx="40">
                  <c:v>450</c:v>
                </c:pt>
                <c:pt idx="41">
                  <c:v>460</c:v>
                </c:pt>
                <c:pt idx="42">
                  <c:v>470</c:v>
                </c:pt>
                <c:pt idx="43">
                  <c:v>480</c:v>
                </c:pt>
                <c:pt idx="44">
                  <c:v>490</c:v>
                </c:pt>
                <c:pt idx="45">
                  <c:v>500</c:v>
                </c:pt>
                <c:pt idx="46">
                  <c:v>510</c:v>
                </c:pt>
                <c:pt idx="47">
                  <c:v>520</c:v>
                </c:pt>
                <c:pt idx="48">
                  <c:v>530</c:v>
                </c:pt>
                <c:pt idx="49">
                  <c:v>540</c:v>
                </c:pt>
                <c:pt idx="50">
                  <c:v>550</c:v>
                </c:pt>
                <c:pt idx="51">
                  <c:v>560</c:v>
                </c:pt>
                <c:pt idx="52">
                  <c:v>570</c:v>
                </c:pt>
                <c:pt idx="53">
                  <c:v>580</c:v>
                </c:pt>
                <c:pt idx="54">
                  <c:v>590</c:v>
                </c:pt>
                <c:pt idx="55">
                  <c:v>600</c:v>
                </c:pt>
                <c:pt idx="56">
                  <c:v>610</c:v>
                </c:pt>
                <c:pt idx="57">
                  <c:v>620</c:v>
                </c:pt>
                <c:pt idx="58">
                  <c:v>630</c:v>
                </c:pt>
                <c:pt idx="59">
                  <c:v>640</c:v>
                </c:pt>
                <c:pt idx="60">
                  <c:v>650</c:v>
                </c:pt>
                <c:pt idx="61">
                  <c:v>660</c:v>
                </c:pt>
                <c:pt idx="62">
                  <c:v>670</c:v>
                </c:pt>
                <c:pt idx="63">
                  <c:v>680</c:v>
                </c:pt>
                <c:pt idx="64">
                  <c:v>690</c:v>
                </c:pt>
                <c:pt idx="65">
                  <c:v>700</c:v>
                </c:pt>
                <c:pt idx="66">
                  <c:v>710</c:v>
                </c:pt>
                <c:pt idx="67">
                  <c:v>720</c:v>
                </c:pt>
                <c:pt idx="68">
                  <c:v>730</c:v>
                </c:pt>
                <c:pt idx="69">
                  <c:v>740</c:v>
                </c:pt>
                <c:pt idx="70">
                  <c:v>750</c:v>
                </c:pt>
                <c:pt idx="71">
                  <c:v>760</c:v>
                </c:pt>
                <c:pt idx="72">
                  <c:v>770</c:v>
                </c:pt>
                <c:pt idx="73">
                  <c:v>780</c:v>
                </c:pt>
                <c:pt idx="74">
                  <c:v>790</c:v>
                </c:pt>
                <c:pt idx="75">
                  <c:v>800</c:v>
                </c:pt>
                <c:pt idx="76">
                  <c:v>810</c:v>
                </c:pt>
                <c:pt idx="77">
                  <c:v>820</c:v>
                </c:pt>
                <c:pt idx="78">
                  <c:v>830</c:v>
                </c:pt>
                <c:pt idx="79">
                  <c:v>840</c:v>
                </c:pt>
                <c:pt idx="80">
                  <c:v>850</c:v>
                </c:pt>
                <c:pt idx="81">
                  <c:v>860</c:v>
                </c:pt>
                <c:pt idx="82">
                  <c:v>870</c:v>
                </c:pt>
                <c:pt idx="83">
                  <c:v>880</c:v>
                </c:pt>
                <c:pt idx="84">
                  <c:v>890</c:v>
                </c:pt>
                <c:pt idx="85">
                  <c:v>900</c:v>
                </c:pt>
                <c:pt idx="86">
                  <c:v>910</c:v>
                </c:pt>
                <c:pt idx="87">
                  <c:v>920</c:v>
                </c:pt>
                <c:pt idx="88">
                  <c:v>930</c:v>
                </c:pt>
                <c:pt idx="89">
                  <c:v>940</c:v>
                </c:pt>
                <c:pt idx="90">
                  <c:v>950</c:v>
                </c:pt>
                <c:pt idx="91">
                  <c:v>960</c:v>
                </c:pt>
                <c:pt idx="92">
                  <c:v>970</c:v>
                </c:pt>
                <c:pt idx="93">
                  <c:v>980</c:v>
                </c:pt>
                <c:pt idx="94">
                  <c:v>990</c:v>
                </c:pt>
                <c:pt idx="95">
                  <c:v>1000</c:v>
                </c:pt>
              </c:numCache>
            </c:numRef>
          </c:xVal>
          <c:yVal>
            <c:numRef>
              <c:f>PS3_Q4!$F$2:$F$97</c:f>
              <c:numCache>
                <c:formatCode>General</c:formatCode>
                <c:ptCount val="96"/>
                <c:pt idx="0">
                  <c:v>0.11622362411953002</c:v>
                </c:pt>
                <c:pt idx="1">
                  <c:v>2.6640056398199441E-2</c:v>
                </c:pt>
                <c:pt idx="2">
                  <c:v>-5.0674415578800591E-2</c:v>
                </c:pt>
                <c:pt idx="3">
                  <c:v>-0.1180116603039405</c:v>
                </c:pt>
                <c:pt idx="4">
                  <c:v>-0.17722372197028058</c:v>
                </c:pt>
                <c:pt idx="5">
                  <c:v>-0.22976238393332071</c:v>
                </c:pt>
                <c:pt idx="6">
                  <c:v>0.21952916012210988</c:v>
                </c:pt>
                <c:pt idx="7">
                  <c:v>0.17889154814770958</c:v>
                </c:pt>
                <c:pt idx="8">
                  <c:v>0.14062427953493994</c:v>
                </c:pt>
                <c:pt idx="9">
                  <c:v>0.10457320358173927</c:v>
                </c:pt>
                <c:pt idx="10">
                  <c:v>7.0578039745159415E-2</c:v>
                </c:pt>
                <c:pt idx="11">
                  <c:v>3.8482109172899293E-2</c:v>
                </c:pt>
                <c:pt idx="12">
                  <c:v>8.1371760498001322E-3</c:v>
                </c:pt>
                <c:pt idx="13">
                  <c:v>-2.0594421474290137E-2</c:v>
                </c:pt>
                <c:pt idx="14">
                  <c:v>-4.7839134198520483E-2</c:v>
                </c:pt>
                <c:pt idx="15">
                  <c:v>-7.3712370919150061E-2</c:v>
                </c:pt>
                <c:pt idx="16">
                  <c:v>-9.8319081811260034E-2</c:v>
                </c:pt>
                <c:pt idx="17">
                  <c:v>-0.12175453295628991</c:v>
                </c:pt>
                <c:pt idx="18">
                  <c:v>-0.14410514587076051</c:v>
                </c:pt>
                <c:pt idx="19">
                  <c:v>-0.16544933228268999</c:v>
                </c:pt>
                <c:pt idx="20">
                  <c:v>0.14767207260121928</c:v>
                </c:pt>
                <c:pt idx="21">
                  <c:v>0.12866137900122965</c:v>
                </c:pt>
                <c:pt idx="22">
                  <c:v>0.11022871685365931</c:v>
                </c:pt>
                <c:pt idx="23">
                  <c:v>9.2350965221990045E-2</c:v>
                </c:pt>
                <c:pt idx="24">
                  <c:v>7.5005453046840032E-2</c:v>
                </c:pt>
                <c:pt idx="25">
                  <c:v>5.817012972228941E-2</c:v>
                </c:pt>
                <c:pt idx="26">
                  <c:v>4.182367738817927E-2</c:v>
                </c:pt>
                <c:pt idx="27">
                  <c:v>2.5945580388420098E-2</c:v>
                </c:pt>
                <c:pt idx="28">
                  <c:v>1.0516163359689301E-2</c:v>
                </c:pt>
                <c:pt idx="29">
                  <c:v>-4.4833935465806718E-3</c:v>
                </c:pt>
                <c:pt idx="30">
                  <c:v>-1.9071055893320477E-2</c:v>
                </c:pt>
                <c:pt idx="31">
                  <c:v>-3.326394797009069E-2</c:v>
                </c:pt>
                <c:pt idx="32">
                  <c:v>-4.7078373976080279E-2</c:v>
                </c:pt>
                <c:pt idx="33">
                  <c:v>-6.0529844792970522E-2</c:v>
                </c:pt>
                <c:pt idx="34">
                  <c:v>-7.3633108287689986E-2</c:v>
                </c:pt>
                <c:pt idx="35">
                  <c:v>-8.6402181814760226E-2</c:v>
                </c:pt>
                <c:pt idx="36">
                  <c:v>-9.8850385702190735E-2</c:v>
                </c:pt>
                <c:pt idx="37">
                  <c:v>-0.11099037703513037</c:v>
                </c:pt>
                <c:pt idx="38">
                  <c:v>-0.12283418311031014</c:v>
                </c:pt>
                <c:pt idx="39">
                  <c:v>0.11628168352743007</c:v>
                </c:pt>
                <c:pt idx="40">
                  <c:v>0.10525990894934978</c:v>
                </c:pt>
                <c:pt idx="41">
                  <c:v>9.4440815127049937E-2</c:v>
                </c:pt>
                <c:pt idx="42">
                  <c:v>8.3819254603419324E-2</c:v>
                </c:pt>
                <c:pt idx="43">
                  <c:v>7.3390173091730126E-2</c:v>
                </c:pt>
                <c:pt idx="44">
                  <c:v>6.3148618584960126E-2</c:v>
                </c:pt>
                <c:pt idx="45">
                  <c:v>5.308974814196965E-2</c:v>
                </c:pt>
                <c:pt idx="46">
                  <c:v>4.3208832817209775E-2</c:v>
                </c:pt>
                <c:pt idx="47">
                  <c:v>3.3501261009229566E-2</c:v>
                </c:pt>
                <c:pt idx="48">
                  <c:v>2.3962540524419929E-2</c:v>
                </c:pt>
                <c:pt idx="49">
                  <c:v>1.4588299585879483E-2</c:v>
                </c:pt>
                <c:pt idx="50">
                  <c:v>5.3742869532200643E-3</c:v>
                </c:pt>
                <c:pt idx="51">
                  <c:v>-3.6836286221904047E-3</c:v>
                </c:pt>
                <c:pt idx="52">
                  <c:v>-1.2589459530520486E-2</c:v>
                </c:pt>
                <c:pt idx="53">
                  <c:v>-2.1347100932640473E-2</c:v>
                </c:pt>
                <c:pt idx="54">
                  <c:v>-2.9960332695980085E-2</c:v>
                </c:pt>
                <c:pt idx="55">
                  <c:v>-3.8432821632910397E-2</c:v>
                </c:pt>
                <c:pt idx="56">
                  <c:v>-4.6768124010379886E-2</c:v>
                </c:pt>
                <c:pt idx="57">
                  <c:v>-5.49696881210604E-2</c:v>
                </c:pt>
                <c:pt idx="58">
                  <c:v>-6.3040857081710477E-2</c:v>
                </c:pt>
                <c:pt idx="59">
                  <c:v>-7.0984871650180636E-2</c:v>
                </c:pt>
                <c:pt idx="60">
                  <c:v>-7.8804873077520377E-2</c:v>
                </c:pt>
                <c:pt idx="61">
                  <c:v>-8.6503906071050629E-2</c:v>
                </c:pt>
                <c:pt idx="62">
                  <c:v>-9.4084921647260344E-2</c:v>
                </c:pt>
                <c:pt idx="63">
                  <c:v>-0.10155078006003038</c:v>
                </c:pt>
                <c:pt idx="64">
                  <c:v>9.1915481619829542E-2</c:v>
                </c:pt>
                <c:pt idx="65">
                  <c:v>8.480477233502004E-2</c:v>
                </c:pt>
                <c:pt idx="66">
                  <c:v>7.7780911938799768E-2</c:v>
                </c:pt>
                <c:pt idx="67">
                  <c:v>7.0842388833649572E-2</c:v>
                </c:pt>
                <c:pt idx="68">
                  <c:v>6.3987713821409997E-2</c:v>
                </c:pt>
                <c:pt idx="69">
                  <c:v>5.7215420863279576E-2</c:v>
                </c:pt>
                <c:pt idx="70">
                  <c:v>5.0524067604639455E-2</c:v>
                </c:pt>
                <c:pt idx="71">
                  <c:v>4.3912235876970129E-2</c:v>
                </c:pt>
                <c:pt idx="72">
                  <c:v>3.737853197297003E-2</c:v>
                </c:pt>
                <c:pt idx="73">
                  <c:v>3.0921586850559457E-2</c:v>
                </c:pt>
                <c:pt idx="74">
                  <c:v>2.4540056296949331E-2</c:v>
                </c:pt>
                <c:pt idx="75">
                  <c:v>1.8232620925849652E-2</c:v>
                </c:pt>
                <c:pt idx="76">
                  <c:v>1.1997986157939344E-2</c:v>
                </c:pt>
                <c:pt idx="77">
                  <c:v>5.8348821367193437E-3</c:v>
                </c:pt>
                <c:pt idx="78">
                  <c:v>-2.5793642557037089E-4</c:v>
                </c:pt>
                <c:pt idx="79">
                  <c:v>-6.2816904540898832E-3</c:v>
                </c:pt>
                <c:pt idx="80">
                  <c:v>-1.2237576707950559E-2</c:v>
                </c:pt>
                <c:pt idx="81">
                  <c:v>-1.8126768091910606E-2</c:v>
                </c:pt>
                <c:pt idx="82">
                  <c:v>-2.3950413915150293E-2</c:v>
                </c:pt>
                <c:pt idx="83">
                  <c:v>-2.9709640210030308E-2</c:v>
                </c:pt>
                <c:pt idx="84">
                  <c:v>-3.5405550101910599E-2</c:v>
                </c:pt>
                <c:pt idx="85">
                  <c:v>-4.1039224150010156E-2</c:v>
                </c:pt>
                <c:pt idx="86">
                  <c:v>-4.6611720682769864E-2</c:v>
                </c:pt>
                <c:pt idx="87">
                  <c:v>-5.212407623332993E-2</c:v>
                </c:pt>
                <c:pt idx="88">
                  <c:v>-5.7577305905990528E-2</c:v>
                </c:pt>
                <c:pt idx="89">
                  <c:v>-6.2972403736090143E-2</c:v>
                </c:pt>
                <c:pt idx="90">
                  <c:v>-6.8310343151280151E-2</c:v>
                </c:pt>
                <c:pt idx="91">
                  <c:v>-7.3592077337679918E-2</c:v>
                </c:pt>
                <c:pt idx="92">
                  <c:v>-7.8818539624970541E-2</c:v>
                </c:pt>
                <c:pt idx="93">
                  <c:v>-8.3990643936460607E-2</c:v>
                </c:pt>
                <c:pt idx="94">
                  <c:v>7.8320178183409972E-2</c:v>
                </c:pt>
                <c:pt idx="95">
                  <c:v>7.3335260139546499E-2</c:v>
                </c:pt>
              </c:numCache>
            </c:numRef>
          </c:yVal>
          <c:smooth val="1"/>
          <c:extLst>
            <c:ext xmlns:c16="http://schemas.microsoft.com/office/drawing/2014/chart" uri="{C3380CC4-5D6E-409C-BE32-E72D297353CC}">
              <c16:uniqueId val="{00000000-2117-4358-A92E-F36A0F79B241}"/>
            </c:ext>
          </c:extLst>
        </c:ser>
        <c:dLbls>
          <c:showLegendKey val="0"/>
          <c:showVal val="0"/>
          <c:showCatName val="0"/>
          <c:showSerName val="0"/>
          <c:showPercent val="0"/>
          <c:showBubbleSize val="0"/>
        </c:dLbls>
        <c:axId val="569979848"/>
        <c:axId val="569976328"/>
      </c:scatterChart>
      <c:valAx>
        <c:axId val="569979848"/>
        <c:scaling>
          <c:orientation val="minMax"/>
          <c:max val="1100"/>
          <c:min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Number of Steps</a:t>
                </a:r>
                <a:endParaRPr lang="ko-KR"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69976328"/>
        <c:crosses val="autoZero"/>
        <c:crossBetween val="midCat"/>
      </c:valAx>
      <c:valAx>
        <c:axId val="569976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Error</a:t>
                </a:r>
                <a:endParaRPr lang="ko-KR"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69979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a:t>
            </a:r>
            <a:r>
              <a:rPr lang="en-US" altLang="ko-KR" baseline="0"/>
              <a:t> of RB - BS model</a:t>
            </a:r>
            <a:endParaRPr lang="ko-KR"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PS3_Q1!$E$2:$E$952</c:f>
              <c:numCache>
                <c:formatCode>General</c:formatCode>
                <c:ptCount val="9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pt idx="101">
                  <c:v>151</c:v>
                </c:pt>
                <c:pt idx="102">
                  <c:v>152</c:v>
                </c:pt>
                <c:pt idx="103">
                  <c:v>153</c:v>
                </c:pt>
                <c:pt idx="104">
                  <c:v>154</c:v>
                </c:pt>
                <c:pt idx="105">
                  <c:v>155</c:v>
                </c:pt>
                <c:pt idx="106">
                  <c:v>156</c:v>
                </c:pt>
                <c:pt idx="107">
                  <c:v>157</c:v>
                </c:pt>
                <c:pt idx="108">
                  <c:v>158</c:v>
                </c:pt>
                <c:pt idx="109">
                  <c:v>159</c:v>
                </c:pt>
                <c:pt idx="110">
                  <c:v>160</c:v>
                </c:pt>
                <c:pt idx="111">
                  <c:v>161</c:v>
                </c:pt>
                <c:pt idx="112">
                  <c:v>162</c:v>
                </c:pt>
                <c:pt idx="113">
                  <c:v>163</c:v>
                </c:pt>
                <c:pt idx="114">
                  <c:v>164</c:v>
                </c:pt>
                <c:pt idx="115">
                  <c:v>165</c:v>
                </c:pt>
                <c:pt idx="116">
                  <c:v>166</c:v>
                </c:pt>
                <c:pt idx="117">
                  <c:v>167</c:v>
                </c:pt>
                <c:pt idx="118">
                  <c:v>168</c:v>
                </c:pt>
                <c:pt idx="119">
                  <c:v>169</c:v>
                </c:pt>
                <c:pt idx="120">
                  <c:v>170</c:v>
                </c:pt>
                <c:pt idx="121">
                  <c:v>171</c:v>
                </c:pt>
                <c:pt idx="122">
                  <c:v>172</c:v>
                </c:pt>
                <c:pt idx="123">
                  <c:v>173</c:v>
                </c:pt>
                <c:pt idx="124">
                  <c:v>174</c:v>
                </c:pt>
                <c:pt idx="125">
                  <c:v>175</c:v>
                </c:pt>
                <c:pt idx="126">
                  <c:v>176</c:v>
                </c:pt>
                <c:pt idx="127">
                  <c:v>177</c:v>
                </c:pt>
                <c:pt idx="128">
                  <c:v>178</c:v>
                </c:pt>
                <c:pt idx="129">
                  <c:v>179</c:v>
                </c:pt>
                <c:pt idx="130">
                  <c:v>180</c:v>
                </c:pt>
                <c:pt idx="131">
                  <c:v>181</c:v>
                </c:pt>
                <c:pt idx="132">
                  <c:v>182</c:v>
                </c:pt>
                <c:pt idx="133">
                  <c:v>183</c:v>
                </c:pt>
                <c:pt idx="134">
                  <c:v>184</c:v>
                </c:pt>
                <c:pt idx="135">
                  <c:v>185</c:v>
                </c:pt>
                <c:pt idx="136">
                  <c:v>186</c:v>
                </c:pt>
                <c:pt idx="137">
                  <c:v>187</c:v>
                </c:pt>
                <c:pt idx="138">
                  <c:v>188</c:v>
                </c:pt>
                <c:pt idx="139">
                  <c:v>189</c:v>
                </c:pt>
                <c:pt idx="140">
                  <c:v>190</c:v>
                </c:pt>
                <c:pt idx="141">
                  <c:v>191</c:v>
                </c:pt>
                <c:pt idx="142">
                  <c:v>192</c:v>
                </c:pt>
                <c:pt idx="143">
                  <c:v>193</c:v>
                </c:pt>
                <c:pt idx="144">
                  <c:v>194</c:v>
                </c:pt>
                <c:pt idx="145">
                  <c:v>195</c:v>
                </c:pt>
                <c:pt idx="146">
                  <c:v>196</c:v>
                </c:pt>
                <c:pt idx="147">
                  <c:v>197</c:v>
                </c:pt>
                <c:pt idx="148">
                  <c:v>198</c:v>
                </c:pt>
                <c:pt idx="149">
                  <c:v>199</c:v>
                </c:pt>
                <c:pt idx="150">
                  <c:v>200</c:v>
                </c:pt>
                <c:pt idx="151">
                  <c:v>201</c:v>
                </c:pt>
                <c:pt idx="152">
                  <c:v>202</c:v>
                </c:pt>
                <c:pt idx="153">
                  <c:v>203</c:v>
                </c:pt>
                <c:pt idx="154">
                  <c:v>204</c:v>
                </c:pt>
                <c:pt idx="155">
                  <c:v>205</c:v>
                </c:pt>
                <c:pt idx="156">
                  <c:v>206</c:v>
                </c:pt>
                <c:pt idx="157">
                  <c:v>207</c:v>
                </c:pt>
                <c:pt idx="158">
                  <c:v>208</c:v>
                </c:pt>
                <c:pt idx="159">
                  <c:v>209</c:v>
                </c:pt>
                <c:pt idx="160">
                  <c:v>210</c:v>
                </c:pt>
                <c:pt idx="161">
                  <c:v>211</c:v>
                </c:pt>
                <c:pt idx="162">
                  <c:v>212</c:v>
                </c:pt>
                <c:pt idx="163">
                  <c:v>213</c:v>
                </c:pt>
                <c:pt idx="164">
                  <c:v>214</c:v>
                </c:pt>
                <c:pt idx="165">
                  <c:v>215</c:v>
                </c:pt>
                <c:pt idx="166">
                  <c:v>216</c:v>
                </c:pt>
                <c:pt idx="167">
                  <c:v>217</c:v>
                </c:pt>
                <c:pt idx="168">
                  <c:v>218</c:v>
                </c:pt>
                <c:pt idx="169">
                  <c:v>219</c:v>
                </c:pt>
                <c:pt idx="170">
                  <c:v>220</c:v>
                </c:pt>
                <c:pt idx="171">
                  <c:v>221</c:v>
                </c:pt>
                <c:pt idx="172">
                  <c:v>222</c:v>
                </c:pt>
                <c:pt idx="173">
                  <c:v>223</c:v>
                </c:pt>
                <c:pt idx="174">
                  <c:v>224</c:v>
                </c:pt>
                <c:pt idx="175">
                  <c:v>225</c:v>
                </c:pt>
                <c:pt idx="176">
                  <c:v>226</c:v>
                </c:pt>
                <c:pt idx="177">
                  <c:v>227</c:v>
                </c:pt>
                <c:pt idx="178">
                  <c:v>228</c:v>
                </c:pt>
                <c:pt idx="179">
                  <c:v>229</c:v>
                </c:pt>
                <c:pt idx="180">
                  <c:v>230</c:v>
                </c:pt>
                <c:pt idx="181">
                  <c:v>231</c:v>
                </c:pt>
                <c:pt idx="182">
                  <c:v>232</c:v>
                </c:pt>
                <c:pt idx="183">
                  <c:v>233</c:v>
                </c:pt>
                <c:pt idx="184">
                  <c:v>234</c:v>
                </c:pt>
                <c:pt idx="185">
                  <c:v>235</c:v>
                </c:pt>
                <c:pt idx="186">
                  <c:v>236</c:v>
                </c:pt>
                <c:pt idx="187">
                  <c:v>237</c:v>
                </c:pt>
                <c:pt idx="188">
                  <c:v>238</c:v>
                </c:pt>
                <c:pt idx="189">
                  <c:v>239</c:v>
                </c:pt>
                <c:pt idx="190">
                  <c:v>240</c:v>
                </c:pt>
                <c:pt idx="191">
                  <c:v>241</c:v>
                </c:pt>
                <c:pt idx="192">
                  <c:v>242</c:v>
                </c:pt>
                <c:pt idx="193">
                  <c:v>243</c:v>
                </c:pt>
                <c:pt idx="194">
                  <c:v>244</c:v>
                </c:pt>
                <c:pt idx="195">
                  <c:v>245</c:v>
                </c:pt>
                <c:pt idx="196">
                  <c:v>246</c:v>
                </c:pt>
                <c:pt idx="197">
                  <c:v>247</c:v>
                </c:pt>
                <c:pt idx="198">
                  <c:v>248</c:v>
                </c:pt>
                <c:pt idx="199">
                  <c:v>249</c:v>
                </c:pt>
                <c:pt idx="200">
                  <c:v>250</c:v>
                </c:pt>
                <c:pt idx="201">
                  <c:v>251</c:v>
                </c:pt>
                <c:pt idx="202">
                  <c:v>252</c:v>
                </c:pt>
                <c:pt idx="203">
                  <c:v>253</c:v>
                </c:pt>
                <c:pt idx="204">
                  <c:v>254</c:v>
                </c:pt>
                <c:pt idx="205">
                  <c:v>255</c:v>
                </c:pt>
                <c:pt idx="206">
                  <c:v>256</c:v>
                </c:pt>
                <c:pt idx="207">
                  <c:v>257</c:v>
                </c:pt>
                <c:pt idx="208">
                  <c:v>258</c:v>
                </c:pt>
                <c:pt idx="209">
                  <c:v>259</c:v>
                </c:pt>
                <c:pt idx="210">
                  <c:v>260</c:v>
                </c:pt>
                <c:pt idx="211">
                  <c:v>261</c:v>
                </c:pt>
                <c:pt idx="212">
                  <c:v>262</c:v>
                </c:pt>
                <c:pt idx="213">
                  <c:v>263</c:v>
                </c:pt>
                <c:pt idx="214">
                  <c:v>264</c:v>
                </c:pt>
                <c:pt idx="215">
                  <c:v>265</c:v>
                </c:pt>
                <c:pt idx="216">
                  <c:v>266</c:v>
                </c:pt>
                <c:pt idx="217">
                  <c:v>267</c:v>
                </c:pt>
                <c:pt idx="218">
                  <c:v>268</c:v>
                </c:pt>
                <c:pt idx="219">
                  <c:v>269</c:v>
                </c:pt>
                <c:pt idx="220">
                  <c:v>270</c:v>
                </c:pt>
                <c:pt idx="221">
                  <c:v>271</c:v>
                </c:pt>
                <c:pt idx="222">
                  <c:v>272</c:v>
                </c:pt>
                <c:pt idx="223">
                  <c:v>273</c:v>
                </c:pt>
                <c:pt idx="224">
                  <c:v>274</c:v>
                </c:pt>
                <c:pt idx="225">
                  <c:v>275</c:v>
                </c:pt>
                <c:pt idx="226">
                  <c:v>276</c:v>
                </c:pt>
                <c:pt idx="227">
                  <c:v>277</c:v>
                </c:pt>
                <c:pt idx="228">
                  <c:v>278</c:v>
                </c:pt>
                <c:pt idx="229">
                  <c:v>279</c:v>
                </c:pt>
                <c:pt idx="230">
                  <c:v>280</c:v>
                </c:pt>
                <c:pt idx="231">
                  <c:v>281</c:v>
                </c:pt>
                <c:pt idx="232">
                  <c:v>282</c:v>
                </c:pt>
                <c:pt idx="233">
                  <c:v>283</c:v>
                </c:pt>
                <c:pt idx="234">
                  <c:v>284</c:v>
                </c:pt>
                <c:pt idx="235">
                  <c:v>285</c:v>
                </c:pt>
                <c:pt idx="236">
                  <c:v>286</c:v>
                </c:pt>
                <c:pt idx="237">
                  <c:v>287</c:v>
                </c:pt>
                <c:pt idx="238">
                  <c:v>288</c:v>
                </c:pt>
                <c:pt idx="239">
                  <c:v>289</c:v>
                </c:pt>
                <c:pt idx="240">
                  <c:v>290</c:v>
                </c:pt>
                <c:pt idx="241">
                  <c:v>291</c:v>
                </c:pt>
                <c:pt idx="242">
                  <c:v>292</c:v>
                </c:pt>
                <c:pt idx="243">
                  <c:v>293</c:v>
                </c:pt>
                <c:pt idx="244">
                  <c:v>294</c:v>
                </c:pt>
                <c:pt idx="245">
                  <c:v>295</c:v>
                </c:pt>
                <c:pt idx="246">
                  <c:v>296</c:v>
                </c:pt>
                <c:pt idx="247">
                  <c:v>297</c:v>
                </c:pt>
                <c:pt idx="248">
                  <c:v>298</c:v>
                </c:pt>
                <c:pt idx="249">
                  <c:v>299</c:v>
                </c:pt>
                <c:pt idx="250">
                  <c:v>300</c:v>
                </c:pt>
                <c:pt idx="251">
                  <c:v>301</c:v>
                </c:pt>
                <c:pt idx="252">
                  <c:v>302</c:v>
                </c:pt>
                <c:pt idx="253">
                  <c:v>303</c:v>
                </c:pt>
                <c:pt idx="254">
                  <c:v>304</c:v>
                </c:pt>
                <c:pt idx="255">
                  <c:v>305</c:v>
                </c:pt>
                <c:pt idx="256">
                  <c:v>306</c:v>
                </c:pt>
                <c:pt idx="257">
                  <c:v>307</c:v>
                </c:pt>
                <c:pt idx="258">
                  <c:v>308</c:v>
                </c:pt>
                <c:pt idx="259">
                  <c:v>309</c:v>
                </c:pt>
                <c:pt idx="260">
                  <c:v>310</c:v>
                </c:pt>
                <c:pt idx="261">
                  <c:v>311</c:v>
                </c:pt>
                <c:pt idx="262">
                  <c:v>312</c:v>
                </c:pt>
                <c:pt idx="263">
                  <c:v>313</c:v>
                </c:pt>
                <c:pt idx="264">
                  <c:v>314</c:v>
                </c:pt>
                <c:pt idx="265">
                  <c:v>315</c:v>
                </c:pt>
                <c:pt idx="266">
                  <c:v>316</c:v>
                </c:pt>
                <c:pt idx="267">
                  <c:v>317</c:v>
                </c:pt>
                <c:pt idx="268">
                  <c:v>318</c:v>
                </c:pt>
                <c:pt idx="269">
                  <c:v>319</c:v>
                </c:pt>
                <c:pt idx="270">
                  <c:v>320</c:v>
                </c:pt>
                <c:pt idx="271">
                  <c:v>321</c:v>
                </c:pt>
                <c:pt idx="272">
                  <c:v>322</c:v>
                </c:pt>
                <c:pt idx="273">
                  <c:v>323</c:v>
                </c:pt>
                <c:pt idx="274">
                  <c:v>324</c:v>
                </c:pt>
                <c:pt idx="275">
                  <c:v>325</c:v>
                </c:pt>
                <c:pt idx="276">
                  <c:v>326</c:v>
                </c:pt>
                <c:pt idx="277">
                  <c:v>327</c:v>
                </c:pt>
                <c:pt idx="278">
                  <c:v>328</c:v>
                </c:pt>
                <c:pt idx="279">
                  <c:v>329</c:v>
                </c:pt>
                <c:pt idx="280">
                  <c:v>330</c:v>
                </c:pt>
                <c:pt idx="281">
                  <c:v>331</c:v>
                </c:pt>
                <c:pt idx="282">
                  <c:v>332</c:v>
                </c:pt>
                <c:pt idx="283">
                  <c:v>333</c:v>
                </c:pt>
                <c:pt idx="284">
                  <c:v>334</c:v>
                </c:pt>
                <c:pt idx="285">
                  <c:v>335</c:v>
                </c:pt>
                <c:pt idx="286">
                  <c:v>336</c:v>
                </c:pt>
                <c:pt idx="287">
                  <c:v>337</c:v>
                </c:pt>
                <c:pt idx="288">
                  <c:v>338</c:v>
                </c:pt>
                <c:pt idx="289">
                  <c:v>339</c:v>
                </c:pt>
                <c:pt idx="290">
                  <c:v>340</c:v>
                </c:pt>
                <c:pt idx="291">
                  <c:v>341</c:v>
                </c:pt>
                <c:pt idx="292">
                  <c:v>342</c:v>
                </c:pt>
                <c:pt idx="293">
                  <c:v>343</c:v>
                </c:pt>
                <c:pt idx="294">
                  <c:v>344</c:v>
                </c:pt>
                <c:pt idx="295">
                  <c:v>345</c:v>
                </c:pt>
                <c:pt idx="296">
                  <c:v>346</c:v>
                </c:pt>
                <c:pt idx="297">
                  <c:v>347</c:v>
                </c:pt>
                <c:pt idx="298">
                  <c:v>348</c:v>
                </c:pt>
                <c:pt idx="299">
                  <c:v>349</c:v>
                </c:pt>
                <c:pt idx="300">
                  <c:v>350</c:v>
                </c:pt>
                <c:pt idx="301">
                  <c:v>351</c:v>
                </c:pt>
                <c:pt idx="302">
                  <c:v>352</c:v>
                </c:pt>
                <c:pt idx="303">
                  <c:v>353</c:v>
                </c:pt>
                <c:pt idx="304">
                  <c:v>354</c:v>
                </c:pt>
                <c:pt idx="305">
                  <c:v>355</c:v>
                </c:pt>
                <c:pt idx="306">
                  <c:v>356</c:v>
                </c:pt>
                <c:pt idx="307">
                  <c:v>357</c:v>
                </c:pt>
                <c:pt idx="308">
                  <c:v>358</c:v>
                </c:pt>
                <c:pt idx="309">
                  <c:v>359</c:v>
                </c:pt>
                <c:pt idx="310">
                  <c:v>360</c:v>
                </c:pt>
                <c:pt idx="311">
                  <c:v>361</c:v>
                </c:pt>
                <c:pt idx="312">
                  <c:v>362</c:v>
                </c:pt>
                <c:pt idx="313">
                  <c:v>363</c:v>
                </c:pt>
                <c:pt idx="314">
                  <c:v>364</c:v>
                </c:pt>
                <c:pt idx="315">
                  <c:v>365</c:v>
                </c:pt>
                <c:pt idx="316">
                  <c:v>366</c:v>
                </c:pt>
                <c:pt idx="317">
                  <c:v>367</c:v>
                </c:pt>
                <c:pt idx="318">
                  <c:v>368</c:v>
                </c:pt>
                <c:pt idx="319">
                  <c:v>369</c:v>
                </c:pt>
                <c:pt idx="320">
                  <c:v>370</c:v>
                </c:pt>
                <c:pt idx="321">
                  <c:v>371</c:v>
                </c:pt>
                <c:pt idx="322">
                  <c:v>372</c:v>
                </c:pt>
                <c:pt idx="323">
                  <c:v>373</c:v>
                </c:pt>
                <c:pt idx="324">
                  <c:v>374</c:v>
                </c:pt>
                <c:pt idx="325">
                  <c:v>375</c:v>
                </c:pt>
                <c:pt idx="326">
                  <c:v>376</c:v>
                </c:pt>
                <c:pt idx="327">
                  <c:v>377</c:v>
                </c:pt>
                <c:pt idx="328">
                  <c:v>378</c:v>
                </c:pt>
                <c:pt idx="329">
                  <c:v>379</c:v>
                </c:pt>
                <c:pt idx="330">
                  <c:v>380</c:v>
                </c:pt>
                <c:pt idx="331">
                  <c:v>381</c:v>
                </c:pt>
                <c:pt idx="332">
                  <c:v>382</c:v>
                </c:pt>
                <c:pt idx="333">
                  <c:v>383</c:v>
                </c:pt>
                <c:pt idx="334">
                  <c:v>384</c:v>
                </c:pt>
                <c:pt idx="335">
                  <c:v>385</c:v>
                </c:pt>
                <c:pt idx="336">
                  <c:v>386</c:v>
                </c:pt>
                <c:pt idx="337">
                  <c:v>387</c:v>
                </c:pt>
                <c:pt idx="338">
                  <c:v>388</c:v>
                </c:pt>
                <c:pt idx="339">
                  <c:v>389</c:v>
                </c:pt>
                <c:pt idx="340">
                  <c:v>390</c:v>
                </c:pt>
                <c:pt idx="341">
                  <c:v>391</c:v>
                </c:pt>
                <c:pt idx="342">
                  <c:v>392</c:v>
                </c:pt>
                <c:pt idx="343">
                  <c:v>393</c:v>
                </c:pt>
                <c:pt idx="344">
                  <c:v>394</c:v>
                </c:pt>
                <c:pt idx="345">
                  <c:v>395</c:v>
                </c:pt>
                <c:pt idx="346">
                  <c:v>396</c:v>
                </c:pt>
                <c:pt idx="347">
                  <c:v>397</c:v>
                </c:pt>
                <c:pt idx="348">
                  <c:v>398</c:v>
                </c:pt>
                <c:pt idx="349">
                  <c:v>399</c:v>
                </c:pt>
                <c:pt idx="350">
                  <c:v>400</c:v>
                </c:pt>
                <c:pt idx="351">
                  <c:v>401</c:v>
                </c:pt>
                <c:pt idx="352">
                  <c:v>402</c:v>
                </c:pt>
                <c:pt idx="353">
                  <c:v>403</c:v>
                </c:pt>
                <c:pt idx="354">
                  <c:v>404</c:v>
                </c:pt>
                <c:pt idx="355">
                  <c:v>405</c:v>
                </c:pt>
                <c:pt idx="356">
                  <c:v>406</c:v>
                </c:pt>
                <c:pt idx="357">
                  <c:v>407</c:v>
                </c:pt>
                <c:pt idx="358">
                  <c:v>408</c:v>
                </c:pt>
                <c:pt idx="359">
                  <c:v>409</c:v>
                </c:pt>
                <c:pt idx="360">
                  <c:v>410</c:v>
                </c:pt>
                <c:pt idx="361">
                  <c:v>411</c:v>
                </c:pt>
                <c:pt idx="362">
                  <c:v>412</c:v>
                </c:pt>
                <c:pt idx="363">
                  <c:v>413</c:v>
                </c:pt>
                <c:pt idx="364">
                  <c:v>414</c:v>
                </c:pt>
                <c:pt idx="365">
                  <c:v>415</c:v>
                </c:pt>
                <c:pt idx="366">
                  <c:v>416</c:v>
                </c:pt>
                <c:pt idx="367">
                  <c:v>417</c:v>
                </c:pt>
                <c:pt idx="368">
                  <c:v>418</c:v>
                </c:pt>
                <c:pt idx="369">
                  <c:v>419</c:v>
                </c:pt>
                <c:pt idx="370">
                  <c:v>420</c:v>
                </c:pt>
                <c:pt idx="371">
                  <c:v>421</c:v>
                </c:pt>
                <c:pt idx="372">
                  <c:v>422</c:v>
                </c:pt>
                <c:pt idx="373">
                  <c:v>423</c:v>
                </c:pt>
                <c:pt idx="374">
                  <c:v>424</c:v>
                </c:pt>
                <c:pt idx="375">
                  <c:v>425</c:v>
                </c:pt>
                <c:pt idx="376">
                  <c:v>426</c:v>
                </c:pt>
                <c:pt idx="377">
                  <c:v>427</c:v>
                </c:pt>
                <c:pt idx="378">
                  <c:v>428</c:v>
                </c:pt>
                <c:pt idx="379">
                  <c:v>429</c:v>
                </c:pt>
                <c:pt idx="380">
                  <c:v>430</c:v>
                </c:pt>
                <c:pt idx="381">
                  <c:v>431</c:v>
                </c:pt>
                <c:pt idx="382">
                  <c:v>432</c:v>
                </c:pt>
                <c:pt idx="383">
                  <c:v>433</c:v>
                </c:pt>
                <c:pt idx="384">
                  <c:v>434</c:v>
                </c:pt>
                <c:pt idx="385">
                  <c:v>435</c:v>
                </c:pt>
                <c:pt idx="386">
                  <c:v>436</c:v>
                </c:pt>
                <c:pt idx="387">
                  <c:v>437</c:v>
                </c:pt>
                <c:pt idx="388">
                  <c:v>438</c:v>
                </c:pt>
                <c:pt idx="389">
                  <c:v>439</c:v>
                </c:pt>
                <c:pt idx="390">
                  <c:v>440</c:v>
                </c:pt>
                <c:pt idx="391">
                  <c:v>441</c:v>
                </c:pt>
                <c:pt idx="392">
                  <c:v>442</c:v>
                </c:pt>
                <c:pt idx="393">
                  <c:v>443</c:v>
                </c:pt>
                <c:pt idx="394">
                  <c:v>444</c:v>
                </c:pt>
                <c:pt idx="395">
                  <c:v>445</c:v>
                </c:pt>
                <c:pt idx="396">
                  <c:v>446</c:v>
                </c:pt>
                <c:pt idx="397">
                  <c:v>447</c:v>
                </c:pt>
                <c:pt idx="398">
                  <c:v>448</c:v>
                </c:pt>
                <c:pt idx="399">
                  <c:v>449</c:v>
                </c:pt>
                <c:pt idx="400">
                  <c:v>450</c:v>
                </c:pt>
                <c:pt idx="401">
                  <c:v>451</c:v>
                </c:pt>
                <c:pt idx="402">
                  <c:v>452</c:v>
                </c:pt>
                <c:pt idx="403">
                  <c:v>453</c:v>
                </c:pt>
                <c:pt idx="404">
                  <c:v>454</c:v>
                </c:pt>
                <c:pt idx="405">
                  <c:v>455</c:v>
                </c:pt>
                <c:pt idx="406">
                  <c:v>456</c:v>
                </c:pt>
                <c:pt idx="407">
                  <c:v>457</c:v>
                </c:pt>
                <c:pt idx="408">
                  <c:v>458</c:v>
                </c:pt>
                <c:pt idx="409">
                  <c:v>459</c:v>
                </c:pt>
                <c:pt idx="410">
                  <c:v>460</c:v>
                </c:pt>
                <c:pt idx="411">
                  <c:v>461</c:v>
                </c:pt>
                <c:pt idx="412">
                  <c:v>462</c:v>
                </c:pt>
                <c:pt idx="413">
                  <c:v>463</c:v>
                </c:pt>
                <c:pt idx="414">
                  <c:v>464</c:v>
                </c:pt>
                <c:pt idx="415">
                  <c:v>465</c:v>
                </c:pt>
                <c:pt idx="416">
                  <c:v>466</c:v>
                </c:pt>
                <c:pt idx="417">
                  <c:v>467</c:v>
                </c:pt>
                <c:pt idx="418">
                  <c:v>468</c:v>
                </c:pt>
                <c:pt idx="419">
                  <c:v>469</c:v>
                </c:pt>
                <c:pt idx="420">
                  <c:v>470</c:v>
                </c:pt>
                <c:pt idx="421">
                  <c:v>471</c:v>
                </c:pt>
                <c:pt idx="422">
                  <c:v>472</c:v>
                </c:pt>
                <c:pt idx="423">
                  <c:v>473</c:v>
                </c:pt>
                <c:pt idx="424">
                  <c:v>474</c:v>
                </c:pt>
                <c:pt idx="425">
                  <c:v>475</c:v>
                </c:pt>
                <c:pt idx="426">
                  <c:v>476</c:v>
                </c:pt>
                <c:pt idx="427">
                  <c:v>477</c:v>
                </c:pt>
                <c:pt idx="428">
                  <c:v>478</c:v>
                </c:pt>
                <c:pt idx="429">
                  <c:v>479</c:v>
                </c:pt>
                <c:pt idx="430">
                  <c:v>480</c:v>
                </c:pt>
                <c:pt idx="431">
                  <c:v>481</c:v>
                </c:pt>
                <c:pt idx="432">
                  <c:v>482</c:v>
                </c:pt>
                <c:pt idx="433">
                  <c:v>483</c:v>
                </c:pt>
                <c:pt idx="434">
                  <c:v>484</c:v>
                </c:pt>
                <c:pt idx="435">
                  <c:v>485</c:v>
                </c:pt>
                <c:pt idx="436">
                  <c:v>486</c:v>
                </c:pt>
                <c:pt idx="437">
                  <c:v>487</c:v>
                </c:pt>
                <c:pt idx="438">
                  <c:v>488</c:v>
                </c:pt>
                <c:pt idx="439">
                  <c:v>489</c:v>
                </c:pt>
                <c:pt idx="440">
                  <c:v>490</c:v>
                </c:pt>
                <c:pt idx="441">
                  <c:v>491</c:v>
                </c:pt>
                <c:pt idx="442">
                  <c:v>492</c:v>
                </c:pt>
                <c:pt idx="443">
                  <c:v>493</c:v>
                </c:pt>
                <c:pt idx="444">
                  <c:v>494</c:v>
                </c:pt>
                <c:pt idx="445">
                  <c:v>495</c:v>
                </c:pt>
                <c:pt idx="446">
                  <c:v>496</c:v>
                </c:pt>
                <c:pt idx="447">
                  <c:v>497</c:v>
                </c:pt>
                <c:pt idx="448">
                  <c:v>498</c:v>
                </c:pt>
                <c:pt idx="449">
                  <c:v>499</c:v>
                </c:pt>
                <c:pt idx="450">
                  <c:v>500</c:v>
                </c:pt>
                <c:pt idx="451">
                  <c:v>501</c:v>
                </c:pt>
                <c:pt idx="452">
                  <c:v>502</c:v>
                </c:pt>
                <c:pt idx="453">
                  <c:v>503</c:v>
                </c:pt>
                <c:pt idx="454">
                  <c:v>504</c:v>
                </c:pt>
                <c:pt idx="455">
                  <c:v>505</c:v>
                </c:pt>
                <c:pt idx="456">
                  <c:v>506</c:v>
                </c:pt>
                <c:pt idx="457">
                  <c:v>507</c:v>
                </c:pt>
                <c:pt idx="458">
                  <c:v>508</c:v>
                </c:pt>
                <c:pt idx="459">
                  <c:v>509</c:v>
                </c:pt>
                <c:pt idx="460">
                  <c:v>510</c:v>
                </c:pt>
                <c:pt idx="461">
                  <c:v>511</c:v>
                </c:pt>
                <c:pt idx="462">
                  <c:v>512</c:v>
                </c:pt>
                <c:pt idx="463">
                  <c:v>513</c:v>
                </c:pt>
                <c:pt idx="464">
                  <c:v>514</c:v>
                </c:pt>
                <c:pt idx="465">
                  <c:v>515</c:v>
                </c:pt>
                <c:pt idx="466">
                  <c:v>516</c:v>
                </c:pt>
                <c:pt idx="467">
                  <c:v>517</c:v>
                </c:pt>
                <c:pt idx="468">
                  <c:v>518</c:v>
                </c:pt>
                <c:pt idx="469">
                  <c:v>519</c:v>
                </c:pt>
                <c:pt idx="470">
                  <c:v>520</c:v>
                </c:pt>
                <c:pt idx="471">
                  <c:v>521</c:v>
                </c:pt>
                <c:pt idx="472">
                  <c:v>522</c:v>
                </c:pt>
                <c:pt idx="473">
                  <c:v>523</c:v>
                </c:pt>
                <c:pt idx="474">
                  <c:v>524</c:v>
                </c:pt>
                <c:pt idx="475">
                  <c:v>525</c:v>
                </c:pt>
                <c:pt idx="476">
                  <c:v>526</c:v>
                </c:pt>
                <c:pt idx="477">
                  <c:v>527</c:v>
                </c:pt>
                <c:pt idx="478">
                  <c:v>528</c:v>
                </c:pt>
                <c:pt idx="479">
                  <c:v>529</c:v>
                </c:pt>
                <c:pt idx="480">
                  <c:v>530</c:v>
                </c:pt>
                <c:pt idx="481">
                  <c:v>531</c:v>
                </c:pt>
                <c:pt idx="482">
                  <c:v>532</c:v>
                </c:pt>
                <c:pt idx="483">
                  <c:v>533</c:v>
                </c:pt>
                <c:pt idx="484">
                  <c:v>534</c:v>
                </c:pt>
                <c:pt idx="485">
                  <c:v>535</c:v>
                </c:pt>
                <c:pt idx="486">
                  <c:v>536</c:v>
                </c:pt>
                <c:pt idx="487">
                  <c:v>537</c:v>
                </c:pt>
                <c:pt idx="488">
                  <c:v>538</c:v>
                </c:pt>
                <c:pt idx="489">
                  <c:v>539</c:v>
                </c:pt>
                <c:pt idx="490">
                  <c:v>540</c:v>
                </c:pt>
                <c:pt idx="491">
                  <c:v>541</c:v>
                </c:pt>
                <c:pt idx="492">
                  <c:v>542</c:v>
                </c:pt>
                <c:pt idx="493">
                  <c:v>543</c:v>
                </c:pt>
                <c:pt idx="494">
                  <c:v>544</c:v>
                </c:pt>
                <c:pt idx="495">
                  <c:v>545</c:v>
                </c:pt>
                <c:pt idx="496">
                  <c:v>546</c:v>
                </c:pt>
                <c:pt idx="497">
                  <c:v>547</c:v>
                </c:pt>
                <c:pt idx="498">
                  <c:v>548</c:v>
                </c:pt>
                <c:pt idx="499">
                  <c:v>549</c:v>
                </c:pt>
                <c:pt idx="500">
                  <c:v>550</c:v>
                </c:pt>
                <c:pt idx="501">
                  <c:v>551</c:v>
                </c:pt>
                <c:pt idx="502">
                  <c:v>552</c:v>
                </c:pt>
                <c:pt idx="503">
                  <c:v>553</c:v>
                </c:pt>
                <c:pt idx="504">
                  <c:v>554</c:v>
                </c:pt>
                <c:pt idx="505">
                  <c:v>555</c:v>
                </c:pt>
                <c:pt idx="506">
                  <c:v>556</c:v>
                </c:pt>
                <c:pt idx="507">
                  <c:v>557</c:v>
                </c:pt>
                <c:pt idx="508">
                  <c:v>558</c:v>
                </c:pt>
                <c:pt idx="509">
                  <c:v>559</c:v>
                </c:pt>
                <c:pt idx="510">
                  <c:v>560</c:v>
                </c:pt>
                <c:pt idx="511">
                  <c:v>561</c:v>
                </c:pt>
                <c:pt idx="512">
                  <c:v>562</c:v>
                </c:pt>
                <c:pt idx="513">
                  <c:v>563</c:v>
                </c:pt>
                <c:pt idx="514">
                  <c:v>564</c:v>
                </c:pt>
                <c:pt idx="515">
                  <c:v>565</c:v>
                </c:pt>
                <c:pt idx="516">
                  <c:v>566</c:v>
                </c:pt>
                <c:pt idx="517">
                  <c:v>567</c:v>
                </c:pt>
                <c:pt idx="518">
                  <c:v>568</c:v>
                </c:pt>
                <c:pt idx="519">
                  <c:v>569</c:v>
                </c:pt>
                <c:pt idx="520">
                  <c:v>570</c:v>
                </c:pt>
                <c:pt idx="521">
                  <c:v>571</c:v>
                </c:pt>
                <c:pt idx="522">
                  <c:v>572</c:v>
                </c:pt>
                <c:pt idx="523">
                  <c:v>573</c:v>
                </c:pt>
                <c:pt idx="524">
                  <c:v>574</c:v>
                </c:pt>
                <c:pt idx="525">
                  <c:v>575</c:v>
                </c:pt>
                <c:pt idx="526">
                  <c:v>576</c:v>
                </c:pt>
                <c:pt idx="527">
                  <c:v>577</c:v>
                </c:pt>
                <c:pt idx="528">
                  <c:v>578</c:v>
                </c:pt>
                <c:pt idx="529">
                  <c:v>579</c:v>
                </c:pt>
                <c:pt idx="530">
                  <c:v>580</c:v>
                </c:pt>
                <c:pt idx="531">
                  <c:v>581</c:v>
                </c:pt>
                <c:pt idx="532">
                  <c:v>582</c:v>
                </c:pt>
                <c:pt idx="533">
                  <c:v>583</c:v>
                </c:pt>
                <c:pt idx="534">
                  <c:v>584</c:v>
                </c:pt>
                <c:pt idx="535">
                  <c:v>585</c:v>
                </c:pt>
                <c:pt idx="536">
                  <c:v>586</c:v>
                </c:pt>
                <c:pt idx="537">
                  <c:v>587</c:v>
                </c:pt>
                <c:pt idx="538">
                  <c:v>588</c:v>
                </c:pt>
                <c:pt idx="539">
                  <c:v>589</c:v>
                </c:pt>
                <c:pt idx="540">
                  <c:v>590</c:v>
                </c:pt>
                <c:pt idx="541">
                  <c:v>591</c:v>
                </c:pt>
                <c:pt idx="542">
                  <c:v>592</c:v>
                </c:pt>
                <c:pt idx="543">
                  <c:v>593</c:v>
                </c:pt>
                <c:pt idx="544">
                  <c:v>594</c:v>
                </c:pt>
                <c:pt idx="545">
                  <c:v>595</c:v>
                </c:pt>
                <c:pt idx="546">
                  <c:v>596</c:v>
                </c:pt>
                <c:pt idx="547">
                  <c:v>597</c:v>
                </c:pt>
                <c:pt idx="548">
                  <c:v>598</c:v>
                </c:pt>
                <c:pt idx="549">
                  <c:v>599</c:v>
                </c:pt>
                <c:pt idx="550">
                  <c:v>600</c:v>
                </c:pt>
                <c:pt idx="551">
                  <c:v>601</c:v>
                </c:pt>
                <c:pt idx="552">
                  <c:v>602</c:v>
                </c:pt>
                <c:pt idx="553">
                  <c:v>603</c:v>
                </c:pt>
                <c:pt idx="554">
                  <c:v>604</c:v>
                </c:pt>
                <c:pt idx="555">
                  <c:v>605</c:v>
                </c:pt>
                <c:pt idx="556">
                  <c:v>606</c:v>
                </c:pt>
                <c:pt idx="557">
                  <c:v>607</c:v>
                </c:pt>
                <c:pt idx="558">
                  <c:v>608</c:v>
                </c:pt>
                <c:pt idx="559">
                  <c:v>609</c:v>
                </c:pt>
                <c:pt idx="560">
                  <c:v>610</c:v>
                </c:pt>
                <c:pt idx="561">
                  <c:v>611</c:v>
                </c:pt>
                <c:pt idx="562">
                  <c:v>612</c:v>
                </c:pt>
                <c:pt idx="563">
                  <c:v>613</c:v>
                </c:pt>
                <c:pt idx="564">
                  <c:v>614</c:v>
                </c:pt>
                <c:pt idx="565">
                  <c:v>615</c:v>
                </c:pt>
                <c:pt idx="566">
                  <c:v>616</c:v>
                </c:pt>
                <c:pt idx="567">
                  <c:v>617</c:v>
                </c:pt>
                <c:pt idx="568">
                  <c:v>618</c:v>
                </c:pt>
                <c:pt idx="569">
                  <c:v>619</c:v>
                </c:pt>
                <c:pt idx="570">
                  <c:v>620</c:v>
                </c:pt>
                <c:pt idx="571">
                  <c:v>621</c:v>
                </c:pt>
                <c:pt idx="572">
                  <c:v>622</c:v>
                </c:pt>
                <c:pt idx="573">
                  <c:v>623</c:v>
                </c:pt>
                <c:pt idx="574">
                  <c:v>624</c:v>
                </c:pt>
                <c:pt idx="575">
                  <c:v>625</c:v>
                </c:pt>
                <c:pt idx="576">
                  <c:v>626</c:v>
                </c:pt>
                <c:pt idx="577">
                  <c:v>627</c:v>
                </c:pt>
                <c:pt idx="578">
                  <c:v>628</c:v>
                </c:pt>
                <c:pt idx="579">
                  <c:v>629</c:v>
                </c:pt>
                <c:pt idx="580">
                  <c:v>630</c:v>
                </c:pt>
                <c:pt idx="581">
                  <c:v>631</c:v>
                </c:pt>
                <c:pt idx="582">
                  <c:v>632</c:v>
                </c:pt>
                <c:pt idx="583">
                  <c:v>633</c:v>
                </c:pt>
                <c:pt idx="584">
                  <c:v>634</c:v>
                </c:pt>
                <c:pt idx="585">
                  <c:v>635</c:v>
                </c:pt>
                <c:pt idx="586">
                  <c:v>636</c:v>
                </c:pt>
                <c:pt idx="587">
                  <c:v>637</c:v>
                </c:pt>
                <c:pt idx="588">
                  <c:v>638</c:v>
                </c:pt>
                <c:pt idx="589">
                  <c:v>639</c:v>
                </c:pt>
                <c:pt idx="590">
                  <c:v>640</c:v>
                </c:pt>
                <c:pt idx="591">
                  <c:v>641</c:v>
                </c:pt>
                <c:pt idx="592">
                  <c:v>642</c:v>
                </c:pt>
                <c:pt idx="593">
                  <c:v>643</c:v>
                </c:pt>
                <c:pt idx="594">
                  <c:v>644</c:v>
                </c:pt>
                <c:pt idx="595">
                  <c:v>645</c:v>
                </c:pt>
                <c:pt idx="596">
                  <c:v>646</c:v>
                </c:pt>
                <c:pt idx="597">
                  <c:v>647</c:v>
                </c:pt>
                <c:pt idx="598">
                  <c:v>648</c:v>
                </c:pt>
                <c:pt idx="599">
                  <c:v>649</c:v>
                </c:pt>
                <c:pt idx="600">
                  <c:v>650</c:v>
                </c:pt>
                <c:pt idx="601">
                  <c:v>651</c:v>
                </c:pt>
                <c:pt idx="602">
                  <c:v>652</c:v>
                </c:pt>
                <c:pt idx="603">
                  <c:v>653</c:v>
                </c:pt>
                <c:pt idx="604">
                  <c:v>654</c:v>
                </c:pt>
                <c:pt idx="605">
                  <c:v>655</c:v>
                </c:pt>
                <c:pt idx="606">
                  <c:v>656</c:v>
                </c:pt>
                <c:pt idx="607">
                  <c:v>657</c:v>
                </c:pt>
                <c:pt idx="608">
                  <c:v>658</c:v>
                </c:pt>
                <c:pt idx="609">
                  <c:v>659</c:v>
                </c:pt>
                <c:pt idx="610">
                  <c:v>660</c:v>
                </c:pt>
                <c:pt idx="611">
                  <c:v>661</c:v>
                </c:pt>
                <c:pt idx="612">
                  <c:v>662</c:v>
                </c:pt>
                <c:pt idx="613">
                  <c:v>663</c:v>
                </c:pt>
                <c:pt idx="614">
                  <c:v>664</c:v>
                </c:pt>
                <c:pt idx="615">
                  <c:v>665</c:v>
                </c:pt>
                <c:pt idx="616">
                  <c:v>666</c:v>
                </c:pt>
                <c:pt idx="617">
                  <c:v>667</c:v>
                </c:pt>
                <c:pt idx="618">
                  <c:v>668</c:v>
                </c:pt>
                <c:pt idx="619">
                  <c:v>669</c:v>
                </c:pt>
                <c:pt idx="620">
                  <c:v>670</c:v>
                </c:pt>
                <c:pt idx="621">
                  <c:v>671</c:v>
                </c:pt>
                <c:pt idx="622">
                  <c:v>672</c:v>
                </c:pt>
                <c:pt idx="623">
                  <c:v>673</c:v>
                </c:pt>
                <c:pt idx="624">
                  <c:v>674</c:v>
                </c:pt>
                <c:pt idx="625">
                  <c:v>675</c:v>
                </c:pt>
                <c:pt idx="626">
                  <c:v>676</c:v>
                </c:pt>
                <c:pt idx="627">
                  <c:v>677</c:v>
                </c:pt>
                <c:pt idx="628">
                  <c:v>678</c:v>
                </c:pt>
                <c:pt idx="629">
                  <c:v>679</c:v>
                </c:pt>
                <c:pt idx="630">
                  <c:v>680</c:v>
                </c:pt>
                <c:pt idx="631">
                  <c:v>681</c:v>
                </c:pt>
                <c:pt idx="632">
                  <c:v>682</c:v>
                </c:pt>
                <c:pt idx="633">
                  <c:v>683</c:v>
                </c:pt>
                <c:pt idx="634">
                  <c:v>684</c:v>
                </c:pt>
                <c:pt idx="635">
                  <c:v>685</c:v>
                </c:pt>
                <c:pt idx="636">
                  <c:v>686</c:v>
                </c:pt>
                <c:pt idx="637">
                  <c:v>687</c:v>
                </c:pt>
                <c:pt idx="638">
                  <c:v>688</c:v>
                </c:pt>
                <c:pt idx="639">
                  <c:v>689</c:v>
                </c:pt>
                <c:pt idx="640">
                  <c:v>690</c:v>
                </c:pt>
                <c:pt idx="641">
                  <c:v>691</c:v>
                </c:pt>
                <c:pt idx="642">
                  <c:v>692</c:v>
                </c:pt>
                <c:pt idx="643">
                  <c:v>693</c:v>
                </c:pt>
                <c:pt idx="644">
                  <c:v>694</c:v>
                </c:pt>
                <c:pt idx="645">
                  <c:v>695</c:v>
                </c:pt>
                <c:pt idx="646">
                  <c:v>696</c:v>
                </c:pt>
                <c:pt idx="647">
                  <c:v>697</c:v>
                </c:pt>
                <c:pt idx="648">
                  <c:v>698</c:v>
                </c:pt>
                <c:pt idx="649">
                  <c:v>699</c:v>
                </c:pt>
                <c:pt idx="650">
                  <c:v>700</c:v>
                </c:pt>
                <c:pt idx="651">
                  <c:v>701</c:v>
                </c:pt>
                <c:pt idx="652">
                  <c:v>702</c:v>
                </c:pt>
                <c:pt idx="653">
                  <c:v>703</c:v>
                </c:pt>
                <c:pt idx="654">
                  <c:v>704</c:v>
                </c:pt>
                <c:pt idx="655">
                  <c:v>705</c:v>
                </c:pt>
                <c:pt idx="656">
                  <c:v>706</c:v>
                </c:pt>
                <c:pt idx="657">
                  <c:v>707</c:v>
                </c:pt>
                <c:pt idx="658">
                  <c:v>708</c:v>
                </c:pt>
                <c:pt idx="659">
                  <c:v>709</c:v>
                </c:pt>
                <c:pt idx="660">
                  <c:v>710</c:v>
                </c:pt>
                <c:pt idx="661">
                  <c:v>711</c:v>
                </c:pt>
                <c:pt idx="662">
                  <c:v>712</c:v>
                </c:pt>
                <c:pt idx="663">
                  <c:v>713</c:v>
                </c:pt>
                <c:pt idx="664">
                  <c:v>714</c:v>
                </c:pt>
                <c:pt idx="665">
                  <c:v>715</c:v>
                </c:pt>
                <c:pt idx="666">
                  <c:v>716</c:v>
                </c:pt>
                <c:pt idx="667">
                  <c:v>717</c:v>
                </c:pt>
                <c:pt idx="668">
                  <c:v>718</c:v>
                </c:pt>
                <c:pt idx="669">
                  <c:v>719</c:v>
                </c:pt>
                <c:pt idx="670">
                  <c:v>720</c:v>
                </c:pt>
                <c:pt idx="671">
                  <c:v>721</c:v>
                </c:pt>
                <c:pt idx="672">
                  <c:v>722</c:v>
                </c:pt>
                <c:pt idx="673">
                  <c:v>723</c:v>
                </c:pt>
                <c:pt idx="674">
                  <c:v>724</c:v>
                </c:pt>
                <c:pt idx="675">
                  <c:v>725</c:v>
                </c:pt>
                <c:pt idx="676">
                  <c:v>726</c:v>
                </c:pt>
                <c:pt idx="677">
                  <c:v>727</c:v>
                </c:pt>
                <c:pt idx="678">
                  <c:v>728</c:v>
                </c:pt>
                <c:pt idx="679">
                  <c:v>729</c:v>
                </c:pt>
                <c:pt idx="680">
                  <c:v>730</c:v>
                </c:pt>
                <c:pt idx="681">
                  <c:v>731</c:v>
                </c:pt>
                <c:pt idx="682">
                  <c:v>732</c:v>
                </c:pt>
                <c:pt idx="683">
                  <c:v>733</c:v>
                </c:pt>
                <c:pt idx="684">
                  <c:v>734</c:v>
                </c:pt>
                <c:pt idx="685">
                  <c:v>735</c:v>
                </c:pt>
                <c:pt idx="686">
                  <c:v>736</c:v>
                </c:pt>
                <c:pt idx="687">
                  <c:v>737</c:v>
                </c:pt>
                <c:pt idx="688">
                  <c:v>738</c:v>
                </c:pt>
                <c:pt idx="689">
                  <c:v>739</c:v>
                </c:pt>
                <c:pt idx="690">
                  <c:v>740</c:v>
                </c:pt>
                <c:pt idx="691">
                  <c:v>741</c:v>
                </c:pt>
                <c:pt idx="692">
                  <c:v>742</c:v>
                </c:pt>
                <c:pt idx="693">
                  <c:v>743</c:v>
                </c:pt>
                <c:pt idx="694">
                  <c:v>744</c:v>
                </c:pt>
                <c:pt idx="695">
                  <c:v>745</c:v>
                </c:pt>
                <c:pt idx="696">
                  <c:v>746</c:v>
                </c:pt>
                <c:pt idx="697">
                  <c:v>747</c:v>
                </c:pt>
                <c:pt idx="698">
                  <c:v>748</c:v>
                </c:pt>
                <c:pt idx="699">
                  <c:v>749</c:v>
                </c:pt>
                <c:pt idx="700">
                  <c:v>750</c:v>
                </c:pt>
                <c:pt idx="701">
                  <c:v>751</c:v>
                </c:pt>
                <c:pt idx="702">
                  <c:v>752</c:v>
                </c:pt>
                <c:pt idx="703">
                  <c:v>753</c:v>
                </c:pt>
                <c:pt idx="704">
                  <c:v>754</c:v>
                </c:pt>
                <c:pt idx="705">
                  <c:v>755</c:v>
                </c:pt>
                <c:pt idx="706">
                  <c:v>756</c:v>
                </c:pt>
                <c:pt idx="707">
                  <c:v>757</c:v>
                </c:pt>
                <c:pt idx="708">
                  <c:v>758</c:v>
                </c:pt>
                <c:pt idx="709">
                  <c:v>759</c:v>
                </c:pt>
                <c:pt idx="710">
                  <c:v>760</c:v>
                </c:pt>
                <c:pt idx="711">
                  <c:v>761</c:v>
                </c:pt>
                <c:pt idx="712">
                  <c:v>762</c:v>
                </c:pt>
                <c:pt idx="713">
                  <c:v>763</c:v>
                </c:pt>
                <c:pt idx="714">
                  <c:v>764</c:v>
                </c:pt>
                <c:pt idx="715">
                  <c:v>765</c:v>
                </c:pt>
                <c:pt idx="716">
                  <c:v>766</c:v>
                </c:pt>
                <c:pt idx="717">
                  <c:v>767</c:v>
                </c:pt>
                <c:pt idx="718">
                  <c:v>768</c:v>
                </c:pt>
                <c:pt idx="719">
                  <c:v>769</c:v>
                </c:pt>
                <c:pt idx="720">
                  <c:v>770</c:v>
                </c:pt>
                <c:pt idx="721">
                  <c:v>771</c:v>
                </c:pt>
                <c:pt idx="722">
                  <c:v>772</c:v>
                </c:pt>
                <c:pt idx="723">
                  <c:v>773</c:v>
                </c:pt>
                <c:pt idx="724">
                  <c:v>774</c:v>
                </c:pt>
                <c:pt idx="725">
                  <c:v>775</c:v>
                </c:pt>
                <c:pt idx="726">
                  <c:v>776</c:v>
                </c:pt>
                <c:pt idx="727">
                  <c:v>777</c:v>
                </c:pt>
                <c:pt idx="728">
                  <c:v>778</c:v>
                </c:pt>
                <c:pt idx="729">
                  <c:v>779</c:v>
                </c:pt>
                <c:pt idx="730">
                  <c:v>780</c:v>
                </c:pt>
                <c:pt idx="731">
                  <c:v>781</c:v>
                </c:pt>
                <c:pt idx="732">
                  <c:v>782</c:v>
                </c:pt>
                <c:pt idx="733">
                  <c:v>783</c:v>
                </c:pt>
                <c:pt idx="734">
                  <c:v>784</c:v>
                </c:pt>
                <c:pt idx="735">
                  <c:v>785</c:v>
                </c:pt>
                <c:pt idx="736">
                  <c:v>786</c:v>
                </c:pt>
                <c:pt idx="737">
                  <c:v>787</c:v>
                </c:pt>
                <c:pt idx="738">
                  <c:v>788</c:v>
                </c:pt>
                <c:pt idx="739">
                  <c:v>789</c:v>
                </c:pt>
                <c:pt idx="740">
                  <c:v>790</c:v>
                </c:pt>
                <c:pt idx="741">
                  <c:v>791</c:v>
                </c:pt>
                <c:pt idx="742">
                  <c:v>792</c:v>
                </c:pt>
                <c:pt idx="743">
                  <c:v>793</c:v>
                </c:pt>
                <c:pt idx="744">
                  <c:v>794</c:v>
                </c:pt>
                <c:pt idx="745">
                  <c:v>795</c:v>
                </c:pt>
                <c:pt idx="746">
                  <c:v>796</c:v>
                </c:pt>
                <c:pt idx="747">
                  <c:v>797</c:v>
                </c:pt>
                <c:pt idx="748">
                  <c:v>798</c:v>
                </c:pt>
                <c:pt idx="749">
                  <c:v>799</c:v>
                </c:pt>
                <c:pt idx="750">
                  <c:v>800</c:v>
                </c:pt>
                <c:pt idx="751">
                  <c:v>801</c:v>
                </c:pt>
                <c:pt idx="752">
                  <c:v>802</c:v>
                </c:pt>
                <c:pt idx="753">
                  <c:v>803</c:v>
                </c:pt>
                <c:pt idx="754">
                  <c:v>804</c:v>
                </c:pt>
                <c:pt idx="755">
                  <c:v>805</c:v>
                </c:pt>
                <c:pt idx="756">
                  <c:v>806</c:v>
                </c:pt>
                <c:pt idx="757">
                  <c:v>807</c:v>
                </c:pt>
                <c:pt idx="758">
                  <c:v>808</c:v>
                </c:pt>
                <c:pt idx="759">
                  <c:v>809</c:v>
                </c:pt>
                <c:pt idx="760">
                  <c:v>810</c:v>
                </c:pt>
                <c:pt idx="761">
                  <c:v>811</c:v>
                </c:pt>
                <c:pt idx="762">
                  <c:v>812</c:v>
                </c:pt>
                <c:pt idx="763">
                  <c:v>813</c:v>
                </c:pt>
                <c:pt idx="764">
                  <c:v>814</c:v>
                </c:pt>
                <c:pt idx="765">
                  <c:v>815</c:v>
                </c:pt>
                <c:pt idx="766">
                  <c:v>816</c:v>
                </c:pt>
                <c:pt idx="767">
                  <c:v>817</c:v>
                </c:pt>
                <c:pt idx="768">
                  <c:v>818</c:v>
                </c:pt>
                <c:pt idx="769">
                  <c:v>819</c:v>
                </c:pt>
                <c:pt idx="770">
                  <c:v>820</c:v>
                </c:pt>
                <c:pt idx="771">
                  <c:v>821</c:v>
                </c:pt>
                <c:pt idx="772">
                  <c:v>822</c:v>
                </c:pt>
                <c:pt idx="773">
                  <c:v>823</c:v>
                </c:pt>
                <c:pt idx="774">
                  <c:v>824</c:v>
                </c:pt>
                <c:pt idx="775">
                  <c:v>825</c:v>
                </c:pt>
                <c:pt idx="776">
                  <c:v>826</c:v>
                </c:pt>
                <c:pt idx="777">
                  <c:v>827</c:v>
                </c:pt>
                <c:pt idx="778">
                  <c:v>828</c:v>
                </c:pt>
                <c:pt idx="779">
                  <c:v>829</c:v>
                </c:pt>
                <c:pt idx="780">
                  <c:v>830</c:v>
                </c:pt>
                <c:pt idx="781">
                  <c:v>831</c:v>
                </c:pt>
                <c:pt idx="782">
                  <c:v>832</c:v>
                </c:pt>
                <c:pt idx="783">
                  <c:v>833</c:v>
                </c:pt>
                <c:pt idx="784">
                  <c:v>834</c:v>
                </c:pt>
                <c:pt idx="785">
                  <c:v>835</c:v>
                </c:pt>
                <c:pt idx="786">
                  <c:v>836</c:v>
                </c:pt>
                <c:pt idx="787">
                  <c:v>837</c:v>
                </c:pt>
                <c:pt idx="788">
                  <c:v>838</c:v>
                </c:pt>
                <c:pt idx="789">
                  <c:v>839</c:v>
                </c:pt>
                <c:pt idx="790">
                  <c:v>840</c:v>
                </c:pt>
                <c:pt idx="791">
                  <c:v>841</c:v>
                </c:pt>
                <c:pt idx="792">
                  <c:v>842</c:v>
                </c:pt>
                <c:pt idx="793">
                  <c:v>843</c:v>
                </c:pt>
                <c:pt idx="794">
                  <c:v>844</c:v>
                </c:pt>
                <c:pt idx="795">
                  <c:v>845</c:v>
                </c:pt>
                <c:pt idx="796">
                  <c:v>846</c:v>
                </c:pt>
                <c:pt idx="797">
                  <c:v>847</c:v>
                </c:pt>
                <c:pt idx="798">
                  <c:v>848</c:v>
                </c:pt>
                <c:pt idx="799">
                  <c:v>849</c:v>
                </c:pt>
                <c:pt idx="800">
                  <c:v>850</c:v>
                </c:pt>
                <c:pt idx="801">
                  <c:v>851</c:v>
                </c:pt>
                <c:pt idx="802">
                  <c:v>852</c:v>
                </c:pt>
                <c:pt idx="803">
                  <c:v>853</c:v>
                </c:pt>
                <c:pt idx="804">
                  <c:v>854</c:v>
                </c:pt>
                <c:pt idx="805">
                  <c:v>855</c:v>
                </c:pt>
                <c:pt idx="806">
                  <c:v>856</c:v>
                </c:pt>
                <c:pt idx="807">
                  <c:v>857</c:v>
                </c:pt>
                <c:pt idx="808">
                  <c:v>858</c:v>
                </c:pt>
                <c:pt idx="809">
                  <c:v>859</c:v>
                </c:pt>
                <c:pt idx="810">
                  <c:v>860</c:v>
                </c:pt>
                <c:pt idx="811">
                  <c:v>861</c:v>
                </c:pt>
                <c:pt idx="812">
                  <c:v>862</c:v>
                </c:pt>
                <c:pt idx="813">
                  <c:v>863</c:v>
                </c:pt>
                <c:pt idx="814">
                  <c:v>864</c:v>
                </c:pt>
                <c:pt idx="815">
                  <c:v>865</c:v>
                </c:pt>
                <c:pt idx="816">
                  <c:v>866</c:v>
                </c:pt>
                <c:pt idx="817">
                  <c:v>867</c:v>
                </c:pt>
                <c:pt idx="818">
                  <c:v>868</c:v>
                </c:pt>
                <c:pt idx="819">
                  <c:v>869</c:v>
                </c:pt>
                <c:pt idx="820">
                  <c:v>870</c:v>
                </c:pt>
                <c:pt idx="821">
                  <c:v>871</c:v>
                </c:pt>
                <c:pt idx="822">
                  <c:v>872</c:v>
                </c:pt>
                <c:pt idx="823">
                  <c:v>873</c:v>
                </c:pt>
                <c:pt idx="824">
                  <c:v>874</c:v>
                </c:pt>
                <c:pt idx="825">
                  <c:v>875</c:v>
                </c:pt>
                <c:pt idx="826">
                  <c:v>876</c:v>
                </c:pt>
                <c:pt idx="827">
                  <c:v>877</c:v>
                </c:pt>
                <c:pt idx="828">
                  <c:v>878</c:v>
                </c:pt>
                <c:pt idx="829">
                  <c:v>879</c:v>
                </c:pt>
                <c:pt idx="830">
                  <c:v>880</c:v>
                </c:pt>
                <c:pt idx="831">
                  <c:v>881</c:v>
                </c:pt>
                <c:pt idx="832">
                  <c:v>882</c:v>
                </c:pt>
                <c:pt idx="833">
                  <c:v>883</c:v>
                </c:pt>
                <c:pt idx="834">
                  <c:v>884</c:v>
                </c:pt>
                <c:pt idx="835">
                  <c:v>885</c:v>
                </c:pt>
                <c:pt idx="836">
                  <c:v>886</c:v>
                </c:pt>
                <c:pt idx="837">
                  <c:v>887</c:v>
                </c:pt>
                <c:pt idx="838">
                  <c:v>888</c:v>
                </c:pt>
                <c:pt idx="839">
                  <c:v>889</c:v>
                </c:pt>
                <c:pt idx="840">
                  <c:v>890</c:v>
                </c:pt>
                <c:pt idx="841">
                  <c:v>891</c:v>
                </c:pt>
                <c:pt idx="842">
                  <c:v>892</c:v>
                </c:pt>
                <c:pt idx="843">
                  <c:v>893</c:v>
                </c:pt>
                <c:pt idx="844">
                  <c:v>894</c:v>
                </c:pt>
                <c:pt idx="845">
                  <c:v>895</c:v>
                </c:pt>
                <c:pt idx="846">
                  <c:v>896</c:v>
                </c:pt>
                <c:pt idx="847">
                  <c:v>897</c:v>
                </c:pt>
                <c:pt idx="848">
                  <c:v>898</c:v>
                </c:pt>
                <c:pt idx="849">
                  <c:v>899</c:v>
                </c:pt>
                <c:pt idx="850">
                  <c:v>900</c:v>
                </c:pt>
                <c:pt idx="851">
                  <c:v>901</c:v>
                </c:pt>
                <c:pt idx="852">
                  <c:v>902</c:v>
                </c:pt>
                <c:pt idx="853">
                  <c:v>903</c:v>
                </c:pt>
                <c:pt idx="854">
                  <c:v>904</c:v>
                </c:pt>
                <c:pt idx="855">
                  <c:v>905</c:v>
                </c:pt>
                <c:pt idx="856">
                  <c:v>906</c:v>
                </c:pt>
                <c:pt idx="857">
                  <c:v>907</c:v>
                </c:pt>
                <c:pt idx="858">
                  <c:v>908</c:v>
                </c:pt>
                <c:pt idx="859">
                  <c:v>909</c:v>
                </c:pt>
                <c:pt idx="860">
                  <c:v>910</c:v>
                </c:pt>
                <c:pt idx="861">
                  <c:v>911</c:v>
                </c:pt>
                <c:pt idx="862">
                  <c:v>912</c:v>
                </c:pt>
                <c:pt idx="863">
                  <c:v>913</c:v>
                </c:pt>
                <c:pt idx="864">
                  <c:v>914</c:v>
                </c:pt>
                <c:pt idx="865">
                  <c:v>915</c:v>
                </c:pt>
                <c:pt idx="866">
                  <c:v>916</c:v>
                </c:pt>
                <c:pt idx="867">
                  <c:v>917</c:v>
                </c:pt>
                <c:pt idx="868">
                  <c:v>918</c:v>
                </c:pt>
                <c:pt idx="869">
                  <c:v>919</c:v>
                </c:pt>
                <c:pt idx="870">
                  <c:v>920</c:v>
                </c:pt>
                <c:pt idx="871">
                  <c:v>921</c:v>
                </c:pt>
                <c:pt idx="872">
                  <c:v>922</c:v>
                </c:pt>
                <c:pt idx="873">
                  <c:v>923</c:v>
                </c:pt>
                <c:pt idx="874">
                  <c:v>924</c:v>
                </c:pt>
                <c:pt idx="875">
                  <c:v>925</c:v>
                </c:pt>
                <c:pt idx="876">
                  <c:v>926</c:v>
                </c:pt>
                <c:pt idx="877">
                  <c:v>927</c:v>
                </c:pt>
                <c:pt idx="878">
                  <c:v>928</c:v>
                </c:pt>
                <c:pt idx="879">
                  <c:v>929</c:v>
                </c:pt>
                <c:pt idx="880">
                  <c:v>930</c:v>
                </c:pt>
                <c:pt idx="881">
                  <c:v>931</c:v>
                </c:pt>
                <c:pt idx="882">
                  <c:v>932</c:v>
                </c:pt>
                <c:pt idx="883">
                  <c:v>933</c:v>
                </c:pt>
                <c:pt idx="884">
                  <c:v>934</c:v>
                </c:pt>
                <c:pt idx="885">
                  <c:v>935</c:v>
                </c:pt>
                <c:pt idx="886">
                  <c:v>936</c:v>
                </c:pt>
                <c:pt idx="887">
                  <c:v>937</c:v>
                </c:pt>
                <c:pt idx="888">
                  <c:v>938</c:v>
                </c:pt>
                <c:pt idx="889">
                  <c:v>939</c:v>
                </c:pt>
                <c:pt idx="890">
                  <c:v>940</c:v>
                </c:pt>
                <c:pt idx="891">
                  <c:v>941</c:v>
                </c:pt>
                <c:pt idx="892">
                  <c:v>942</c:v>
                </c:pt>
                <c:pt idx="893">
                  <c:v>943</c:v>
                </c:pt>
                <c:pt idx="894">
                  <c:v>944</c:v>
                </c:pt>
                <c:pt idx="895">
                  <c:v>945</c:v>
                </c:pt>
                <c:pt idx="896">
                  <c:v>946</c:v>
                </c:pt>
                <c:pt idx="897">
                  <c:v>947</c:v>
                </c:pt>
                <c:pt idx="898">
                  <c:v>948</c:v>
                </c:pt>
                <c:pt idx="899">
                  <c:v>949</c:v>
                </c:pt>
                <c:pt idx="900">
                  <c:v>950</c:v>
                </c:pt>
                <c:pt idx="901">
                  <c:v>951</c:v>
                </c:pt>
                <c:pt idx="902">
                  <c:v>952</c:v>
                </c:pt>
                <c:pt idx="903">
                  <c:v>953</c:v>
                </c:pt>
                <c:pt idx="904">
                  <c:v>954</c:v>
                </c:pt>
                <c:pt idx="905">
                  <c:v>955</c:v>
                </c:pt>
                <c:pt idx="906">
                  <c:v>956</c:v>
                </c:pt>
                <c:pt idx="907">
                  <c:v>957</c:v>
                </c:pt>
                <c:pt idx="908">
                  <c:v>958</c:v>
                </c:pt>
                <c:pt idx="909">
                  <c:v>959</c:v>
                </c:pt>
                <c:pt idx="910">
                  <c:v>960</c:v>
                </c:pt>
                <c:pt idx="911">
                  <c:v>961</c:v>
                </c:pt>
                <c:pt idx="912">
                  <c:v>962</c:v>
                </c:pt>
                <c:pt idx="913">
                  <c:v>963</c:v>
                </c:pt>
                <c:pt idx="914">
                  <c:v>964</c:v>
                </c:pt>
                <c:pt idx="915">
                  <c:v>965</c:v>
                </c:pt>
                <c:pt idx="916">
                  <c:v>966</c:v>
                </c:pt>
                <c:pt idx="917">
                  <c:v>967</c:v>
                </c:pt>
                <c:pt idx="918">
                  <c:v>968</c:v>
                </c:pt>
                <c:pt idx="919">
                  <c:v>969</c:v>
                </c:pt>
                <c:pt idx="920">
                  <c:v>970</c:v>
                </c:pt>
                <c:pt idx="921">
                  <c:v>971</c:v>
                </c:pt>
                <c:pt idx="922">
                  <c:v>972</c:v>
                </c:pt>
                <c:pt idx="923">
                  <c:v>973</c:v>
                </c:pt>
                <c:pt idx="924">
                  <c:v>974</c:v>
                </c:pt>
                <c:pt idx="925">
                  <c:v>975</c:v>
                </c:pt>
                <c:pt idx="926">
                  <c:v>976</c:v>
                </c:pt>
                <c:pt idx="927">
                  <c:v>977</c:v>
                </c:pt>
                <c:pt idx="928">
                  <c:v>978</c:v>
                </c:pt>
                <c:pt idx="929">
                  <c:v>979</c:v>
                </c:pt>
                <c:pt idx="930">
                  <c:v>980</c:v>
                </c:pt>
                <c:pt idx="931">
                  <c:v>981</c:v>
                </c:pt>
                <c:pt idx="932">
                  <c:v>982</c:v>
                </c:pt>
                <c:pt idx="933">
                  <c:v>983</c:v>
                </c:pt>
                <c:pt idx="934">
                  <c:v>984</c:v>
                </c:pt>
                <c:pt idx="935">
                  <c:v>985</c:v>
                </c:pt>
                <c:pt idx="936">
                  <c:v>986</c:v>
                </c:pt>
                <c:pt idx="937">
                  <c:v>987</c:v>
                </c:pt>
                <c:pt idx="938">
                  <c:v>988</c:v>
                </c:pt>
                <c:pt idx="939">
                  <c:v>989</c:v>
                </c:pt>
                <c:pt idx="940">
                  <c:v>990</c:v>
                </c:pt>
                <c:pt idx="941">
                  <c:v>991</c:v>
                </c:pt>
                <c:pt idx="942">
                  <c:v>992</c:v>
                </c:pt>
                <c:pt idx="943">
                  <c:v>993</c:v>
                </c:pt>
                <c:pt idx="944">
                  <c:v>994</c:v>
                </c:pt>
                <c:pt idx="945">
                  <c:v>995</c:v>
                </c:pt>
                <c:pt idx="946">
                  <c:v>996</c:v>
                </c:pt>
                <c:pt idx="947">
                  <c:v>997</c:v>
                </c:pt>
                <c:pt idx="948">
                  <c:v>998</c:v>
                </c:pt>
                <c:pt idx="949">
                  <c:v>999</c:v>
                </c:pt>
                <c:pt idx="950">
                  <c:v>1000</c:v>
                </c:pt>
              </c:numCache>
            </c:numRef>
          </c:xVal>
          <c:yVal>
            <c:numRef>
              <c:f>PS3_Q1!$K$2:$K$952</c:f>
              <c:numCache>
                <c:formatCode>General</c:formatCode>
                <c:ptCount val="951"/>
                <c:pt idx="0">
                  <c:v>-2.6562894708160201E-2</c:v>
                </c:pt>
                <c:pt idx="1">
                  <c:v>2.5026904447869924E-2</c:v>
                </c:pt>
                <c:pt idx="2">
                  <c:v>-2.3337000191959945E-2</c:v>
                </c:pt>
                <c:pt idx="3">
                  <c:v>2.4001801965080283E-2</c:v>
                </c:pt>
                <c:pt idx="4">
                  <c:v>-1.8937465516380314E-2</c:v>
                </c:pt>
                <c:pt idx="5">
                  <c:v>2.290784728389017E-2</c:v>
                </c:pt>
                <c:pt idx="6">
                  <c:v>-1.5039941301759896E-2</c:v>
                </c:pt>
                <c:pt idx="7">
                  <c:v>2.1759636984479691E-2</c:v>
                </c:pt>
                <c:pt idx="8">
                  <c:v>-1.1584064075830014E-2</c:v>
                </c:pt>
                <c:pt idx="9">
                  <c:v>2.0569187294119828E-2</c:v>
                </c:pt>
                <c:pt idx="10">
                  <c:v>-8.5180957458304007E-3</c:v>
                </c:pt>
                <c:pt idx="11">
                  <c:v>1.9346423224630094E-2</c:v>
                </c:pt>
                <c:pt idx="12">
                  <c:v>-5.7974826901503462E-3</c:v>
                </c:pt>
                <c:pt idx="13">
                  <c:v>1.8099565540209639E-2</c:v>
                </c:pt>
                <c:pt idx="14">
                  <c:v>-3.3836897579302416E-3</c:v>
                </c:pt>
                <c:pt idx="15">
                  <c:v>1.6835439005499886E-2</c:v>
                </c:pt>
                <c:pt idx="16">
                  <c:v>-1.2432504469899186E-3</c:v>
                </c:pt>
                <c:pt idx="17">
                  <c:v>1.555971948878998E-2</c:v>
                </c:pt>
                <c:pt idx="18">
                  <c:v>6.5301163419029251E-4</c:v>
                </c:pt>
                <c:pt idx="19">
                  <c:v>1.4277133247979634E-2</c:v>
                </c:pt>
                <c:pt idx="20">
                  <c:v>2.3306246284695575E-3</c:v>
                </c:pt>
                <c:pt idx="21">
                  <c:v>1.2991618522449677E-2</c:v>
                </c:pt>
                <c:pt idx="22">
                  <c:v>3.8120005312398675E-3</c:v>
                </c:pt>
                <c:pt idx="23">
                  <c:v>1.1706457263230163E-2</c:v>
                </c:pt>
                <c:pt idx="24">
                  <c:v>5.1168785713899823E-3</c:v>
                </c:pt>
                <c:pt idx="25">
                  <c:v>1.0424383020730232E-2</c:v>
                </c:pt>
                <c:pt idx="26">
                  <c:v>6.2626964691698817E-3</c:v>
                </c:pt>
                <c:pt idx="27">
                  <c:v>9.1476697135002283E-3</c:v>
                </c:pt>
                <c:pt idx="28">
                  <c:v>7.2649027486502149E-3</c:v>
                </c:pt>
                <c:pt idx="29">
                  <c:v>7.8782049797903042E-3</c:v>
                </c:pt>
                <c:pt idx="30">
                  <c:v>8.1372205978702539E-3</c:v>
                </c:pt>
                <c:pt idx="31">
                  <c:v>6.6175510233099644E-3</c:v>
                </c:pt>
                <c:pt idx="32">
                  <c:v>8.8918717241694978E-3</c:v>
                </c:pt>
                <c:pt idx="33">
                  <c:v>5.3669952724400005E-3</c:v>
                </c:pt>
                <c:pt idx="34">
                  <c:v>9.5397670163697157E-3</c:v>
                </c:pt>
                <c:pt idx="35">
                  <c:v>4.1275927106498855E-3</c:v>
                </c:pt>
                <c:pt idx="36">
                  <c:v>1.0090669539970065E-2</c:v>
                </c:pt>
                <c:pt idx="37">
                  <c:v>2.9002013616299394E-3</c:v>
                </c:pt>
                <c:pt idx="38">
                  <c:v>1.0553334376059986E-2</c:v>
                </c:pt>
                <c:pt idx="39">
                  <c:v>1.6855121184500277E-3</c:v>
                </c:pt>
                <c:pt idx="40">
                  <c:v>1.0935629002469582E-2</c:v>
                </c:pt>
                <c:pt idx="41">
                  <c:v>4.8407390232974024E-4</c:v>
                </c:pt>
                <c:pt idx="42">
                  <c:v>1.1244637255989787E-2</c:v>
                </c:pt>
                <c:pt idx="43">
                  <c:v>-7.0368506928009111E-4</c:v>
                </c:pt>
                <c:pt idx="44">
                  <c:v>1.1486749394469697E-2</c:v>
                </c:pt>
                <c:pt idx="45">
                  <c:v>-1.8774392631399905E-3</c:v>
                </c:pt>
                <c:pt idx="46">
                  <c:v>1.1667740344510236E-2</c:v>
                </c:pt>
                <c:pt idx="47">
                  <c:v>-3.0369505123397644E-3</c:v>
                </c:pt>
                <c:pt idx="48">
                  <c:v>1.1792837882909524E-2</c:v>
                </c:pt>
                <c:pt idx="49">
                  <c:v>-4.1820549860798195E-3</c:v>
                </c:pt>
                <c:pt idx="50">
                  <c:v>1.1866782200089965E-2</c:v>
                </c:pt>
                <c:pt idx="51">
                  <c:v>-5.3126520707200697E-3</c:v>
                </c:pt>
                <c:pt idx="52">
                  <c:v>1.1893878067779973E-2</c:v>
                </c:pt>
                <c:pt idx="53">
                  <c:v>-6.428694867070206E-3</c:v>
                </c:pt>
                <c:pt idx="54">
                  <c:v>1.1878040655100008E-2</c:v>
                </c:pt>
                <c:pt idx="55">
                  <c:v>-7.5301820629398719E-3</c:v>
                </c:pt>
                <c:pt idx="56">
                  <c:v>1.1822835846819757E-2</c:v>
                </c:pt>
                <c:pt idx="57">
                  <c:v>-8.6171509614700881E-3</c:v>
                </c:pt>
                <c:pt idx="58">
                  <c:v>1.1731515820559757E-2</c:v>
                </c:pt>
                <c:pt idx="59">
                  <c:v>-9.6896714932297456E-3</c:v>
                </c:pt>
                <c:pt idx="60">
                  <c:v>1.1607050487549841E-2</c:v>
                </c:pt>
                <c:pt idx="61">
                  <c:v>-1.0747841084629783E-2</c:v>
                </c:pt>
                <c:pt idx="62">
                  <c:v>1.1452155369170214E-2</c:v>
                </c:pt>
                <c:pt idx="63">
                  <c:v>-1.1791780226269921E-2</c:v>
                </c:pt>
                <c:pt idx="64">
                  <c:v>1.1269316324949763E-2</c:v>
                </c:pt>
                <c:pt idx="65">
                  <c:v>-1.092867360321037E-2</c:v>
                </c:pt>
                <c:pt idx="66">
                  <c:v>1.1060811562099815E-2</c:v>
                </c:pt>
                <c:pt idx="67">
                  <c:v>-9.6111524704101114E-3</c:v>
                </c:pt>
                <c:pt idx="68">
                  <c:v>1.082873125310968E-2</c:v>
                </c:pt>
                <c:pt idx="69">
                  <c:v>-8.3757395987200667E-3</c:v>
                </c:pt>
                <c:pt idx="70">
                  <c:v>1.0574995037999635E-2</c:v>
                </c:pt>
                <c:pt idx="71">
                  <c:v>-7.2175212889602491E-3</c:v>
                </c:pt>
                <c:pt idx="72">
                  <c:v>1.0301367695439545E-2</c:v>
                </c:pt>
                <c:pt idx="73">
                  <c:v>-6.1319328378903748E-3</c:v>
                </c:pt>
                <c:pt idx="74">
                  <c:v>1.0009473173020034E-2</c:v>
                </c:pt>
                <c:pt idx="75">
                  <c:v>-5.1147292845001857E-3</c:v>
                </c:pt>
                <c:pt idx="76">
                  <c:v>9.7008071777295868E-3</c:v>
                </c:pt>
                <c:pt idx="77">
                  <c:v>-4.1619589801298318E-3</c:v>
                </c:pt>
                <c:pt idx="78">
                  <c:v>9.3767485028601882E-3</c:v>
                </c:pt>
                <c:pt idx="79">
                  <c:v>-3.2699396901501032E-3</c:v>
                </c:pt>
                <c:pt idx="80">
                  <c:v>9.0385692094798742E-3</c:v>
                </c:pt>
                <c:pt idx="81">
                  <c:v>-2.4352369546400965E-3</c:v>
                </c:pt>
                <c:pt idx="82">
                  <c:v>8.6874438238400131E-3</c:v>
                </c:pt>
                <c:pt idx="83">
                  <c:v>-1.6546444350300504E-3</c:v>
                </c:pt>
                <c:pt idx="84">
                  <c:v>8.3244576250400826E-3</c:v>
                </c:pt>
                <c:pt idx="85">
                  <c:v>-9.2516609007020634E-4</c:v>
                </c:pt>
                <c:pt idx="86">
                  <c:v>7.950614150719737E-3</c:v>
                </c:pt>
                <c:pt idx="87">
                  <c:v>-2.4399993993018398E-4</c:v>
                </c:pt>
                <c:pt idx="88">
                  <c:v>7.5668419817400689E-3</c:v>
                </c:pt>
                <c:pt idx="89">
                  <c:v>3.9147671783990035E-4</c:v>
                </c:pt>
                <c:pt idx="90">
                  <c:v>7.1740008996297178E-3</c:v>
                </c:pt>
                <c:pt idx="91">
                  <c:v>9.8372077728026142E-4</c:v>
                </c:pt>
                <c:pt idx="92">
                  <c:v>6.7728874734598321E-3</c:v>
                </c:pt>
                <c:pt idx="93">
                  <c:v>1.5350356493897266E-3</c:v>
                </c:pt>
                <c:pt idx="94">
                  <c:v>6.3642401421102335E-3</c:v>
                </c:pt>
                <c:pt idx="95">
                  <c:v>2.0475825043098084E-3</c:v>
                </c:pt>
                <c:pt idx="96">
                  <c:v>5.9487438227199263E-3</c:v>
                </c:pt>
                <c:pt idx="97">
                  <c:v>2.5233905809303181E-3</c:v>
                </c:pt>
                <c:pt idx="98">
                  <c:v>5.5270341321298488E-3</c:v>
                </c:pt>
                <c:pt idx="99">
                  <c:v>2.9643666242495925E-3</c:v>
                </c:pt>
                <c:pt idx="100">
                  <c:v>5.099701217470276E-3</c:v>
                </c:pt>
                <c:pt idx="101">
                  <c:v>3.3723035483399499E-3</c:v>
                </c:pt>
                <c:pt idx="102">
                  <c:v>4.6672932581799387E-3</c:v>
                </c:pt>
                <c:pt idx="103">
                  <c:v>3.7488883941199092E-3</c:v>
                </c:pt>
                <c:pt idx="104">
                  <c:v>4.2303196740798299E-3</c:v>
                </c:pt>
                <c:pt idx="105">
                  <c:v>4.0957096342095767E-3</c:v>
                </c:pt>
                <c:pt idx="106">
                  <c:v>3.789254050849955E-3</c:v>
                </c:pt>
                <c:pt idx="107">
                  <c:v>4.4142639184299171E-3</c:v>
                </c:pt>
                <c:pt idx="108">
                  <c:v>3.3445368255300423E-3</c:v>
                </c:pt>
                <c:pt idx="109">
                  <c:v>4.7059622580398752E-3</c:v>
                </c:pt>
                <c:pt idx="110">
                  <c:v>2.8965777447096386E-3</c:v>
                </c:pt>
                <c:pt idx="111">
                  <c:v>4.972135760049845E-3</c:v>
                </c:pt>
                <c:pt idx="112">
                  <c:v>2.4457581134500472E-3</c:v>
                </c:pt>
                <c:pt idx="113">
                  <c:v>5.2140408907099811E-3</c:v>
                </c:pt>
                <c:pt idx="114">
                  <c:v>1.9924328858396123E-3</c:v>
                </c:pt>
                <c:pt idx="115">
                  <c:v>5.4328643686503142E-3</c:v>
                </c:pt>
                <c:pt idx="116">
                  <c:v>1.5369325503495901E-3</c:v>
                </c:pt>
                <c:pt idx="117">
                  <c:v>5.629727656879524E-3</c:v>
                </c:pt>
                <c:pt idx="118">
                  <c:v>1.0795648952397485E-3</c:v>
                </c:pt>
                <c:pt idx="119">
                  <c:v>5.8056911541202183E-3</c:v>
                </c:pt>
                <c:pt idx="120">
                  <c:v>6.2061661117951417E-4</c:v>
                </c:pt>
                <c:pt idx="121">
                  <c:v>5.9617580464497166E-3</c:v>
                </c:pt>
                <c:pt idx="122">
                  <c:v>1.6035479453968549E-4</c:v>
                </c:pt>
                <c:pt idx="123">
                  <c:v>6.0988779024695461E-3</c:v>
                </c:pt>
                <c:pt idx="124">
                  <c:v>-3.0097170327980649E-4</c:v>
                </c:pt>
                <c:pt idx="125">
                  <c:v>6.2179499974801544E-3</c:v>
                </c:pt>
                <c:pt idx="126">
                  <c:v>-7.6313098383007372E-4</c:v>
                </c:pt>
                <c:pt idx="127">
                  <c:v>6.319826397279904E-3</c:v>
                </c:pt>
                <c:pt idx="128">
                  <c:v>-1.2259069607303275E-3</c:v>
                </c:pt>
                <c:pt idx="129">
                  <c:v>6.4053148375702307E-3</c:v>
                </c:pt>
                <c:pt idx="130">
                  <c:v>-1.6890982516697406E-3</c:v>
                </c:pt>
                <c:pt idx="131">
                  <c:v>6.4751813899999178E-3</c:v>
                </c:pt>
                <c:pt idx="132">
                  <c:v>-2.1525171999901005E-3</c:v>
                </c:pt>
                <c:pt idx="133">
                  <c:v>6.5301529423003046E-3</c:v>
                </c:pt>
                <c:pt idx="134">
                  <c:v>-2.6159889326500263E-3</c:v>
                </c:pt>
                <c:pt idx="135">
                  <c:v>6.570919522370211E-3</c:v>
                </c:pt>
                <c:pt idx="136">
                  <c:v>-3.0793505175203961E-3</c:v>
                </c:pt>
                <c:pt idx="137">
                  <c:v>6.598136455130188E-3</c:v>
                </c:pt>
                <c:pt idx="138">
                  <c:v>-3.5424501566598821E-3</c:v>
                </c:pt>
                <c:pt idx="139">
                  <c:v>6.6124263692595164E-3</c:v>
                </c:pt>
                <c:pt idx="140">
                  <c:v>-4.0051464539301307E-3</c:v>
                </c:pt>
                <c:pt idx="141">
                  <c:v>6.6143810829100147E-3</c:v>
                </c:pt>
                <c:pt idx="142">
                  <c:v>-4.4673077289498764E-3</c:v>
                </c:pt>
                <c:pt idx="143">
                  <c:v>6.6045633516695901E-3</c:v>
                </c:pt>
                <c:pt idx="144">
                  <c:v>-4.9288113841203796E-3</c:v>
                </c:pt>
                <c:pt idx="145">
                  <c:v>6.5835085194594356E-3</c:v>
                </c:pt>
                <c:pt idx="146">
                  <c:v>-5.389543314739953E-3</c:v>
                </c:pt>
                <c:pt idx="147">
                  <c:v>6.5517260417502499E-3</c:v>
                </c:pt>
                <c:pt idx="148">
                  <c:v>-5.8493973533204624E-3</c:v>
                </c:pt>
                <c:pt idx="149">
                  <c:v>6.5097009280101759E-3</c:v>
                </c:pt>
                <c:pt idx="150">
                  <c:v>-6.3082747659501948E-3</c:v>
                </c:pt>
                <c:pt idx="151">
                  <c:v>6.4578950868101614E-3</c:v>
                </c:pt>
                <c:pt idx="152">
                  <c:v>-6.5932326672299979E-3</c:v>
                </c:pt>
                <c:pt idx="153">
                  <c:v>6.3967485818903214E-3</c:v>
                </c:pt>
                <c:pt idx="154">
                  <c:v>-6.0260741824897934E-3</c:v>
                </c:pt>
                <c:pt idx="155">
                  <c:v>6.3266808177999678E-3</c:v>
                </c:pt>
                <c:pt idx="156">
                  <c:v>-5.481926630699796E-3</c:v>
                </c:pt>
                <c:pt idx="157">
                  <c:v>6.2480916424494382E-3</c:v>
                </c:pt>
                <c:pt idx="158">
                  <c:v>-4.959968212550514E-3</c:v>
                </c:pt>
                <c:pt idx="159">
                  <c:v>6.1613623921097371E-3</c:v>
                </c:pt>
                <c:pt idx="160">
                  <c:v>-4.4594117390497345E-3</c:v>
                </c:pt>
                <c:pt idx="161">
                  <c:v>6.0668568704302928E-3</c:v>
                </c:pt>
                <c:pt idx="162">
                  <c:v>-3.9795029109699342E-3</c:v>
                </c:pt>
                <c:pt idx="163">
                  <c:v>5.9649222561901638E-3</c:v>
                </c:pt>
                <c:pt idx="164">
                  <c:v>-3.5195186901404441E-3</c:v>
                </c:pt>
                <c:pt idx="165">
                  <c:v>5.855889977530282E-3</c:v>
                </c:pt>
                <c:pt idx="166">
                  <c:v>-3.0787657720097172E-3</c:v>
                </c:pt>
                <c:pt idx="167">
                  <c:v>5.7400765234394413E-3</c:v>
                </c:pt>
                <c:pt idx="168">
                  <c:v>-2.6565791436699016E-3</c:v>
                </c:pt>
                <c:pt idx="169">
                  <c:v>5.6177841951896568E-3</c:v>
                </c:pt>
                <c:pt idx="170">
                  <c:v>-2.2523207105500376E-3</c:v>
                </c:pt>
                <c:pt idx="171">
                  <c:v>5.4893018443102903E-3</c:v>
                </c:pt>
                <c:pt idx="172">
                  <c:v>-1.8653780208097714E-3</c:v>
                </c:pt>
                <c:pt idx="173">
                  <c:v>5.3549055326103101E-3</c:v>
                </c:pt>
                <c:pt idx="174">
                  <c:v>-1.49516304519004E-3</c:v>
                </c:pt>
                <c:pt idx="175">
                  <c:v>5.2148591882099637E-3</c:v>
                </c:pt>
                <c:pt idx="176">
                  <c:v>-1.1411110304502259E-3</c:v>
                </c:pt>
                <c:pt idx="177">
                  <c:v>5.0694151916701458E-3</c:v>
                </c:pt>
                <c:pt idx="178">
                  <c:v>-8.0267940759970458E-4</c:v>
                </c:pt>
                <c:pt idx="179">
                  <c:v>4.9188149614902699E-3</c:v>
                </c:pt>
                <c:pt idx="180">
                  <c:v>-4.7934677222993827E-4</c:v>
                </c:pt>
                <c:pt idx="181">
                  <c:v>4.7632894711098217E-3</c:v>
                </c:pt>
                <c:pt idx="182">
                  <c:v>-1.7061190774025903E-4</c:v>
                </c:pt>
                <c:pt idx="183">
                  <c:v>4.6030597765396308E-3</c:v>
                </c:pt>
                <c:pt idx="184">
                  <c:v>1.2400713417015652E-4</c:v>
                </c:pt>
                <c:pt idx="185">
                  <c:v>4.4383374767296147E-3</c:v>
                </c:pt>
                <c:pt idx="186">
                  <c:v>4.0497390344995665E-4</c:v>
                </c:pt>
                <c:pt idx="187">
                  <c:v>4.2693251857102155E-3</c:v>
                </c:pt>
                <c:pt idx="188">
                  <c:v>6.7273437792980673E-4</c:v>
                </c:pt>
                <c:pt idx="189">
                  <c:v>4.0962169350500233E-3</c:v>
                </c:pt>
                <c:pt idx="190">
                  <c:v>9.2771774937983054E-4</c:v>
                </c:pt>
                <c:pt idx="191">
                  <c:v>3.9191986064102124E-3</c:v>
                </c:pt>
                <c:pt idx="192">
                  <c:v>1.1703371636002657E-3</c:v>
                </c:pt>
                <c:pt idx="193">
                  <c:v>3.7384482940296948E-3</c:v>
                </c:pt>
                <c:pt idx="194">
                  <c:v>1.4009904215495084E-3</c:v>
                </c:pt>
                <c:pt idx="195">
                  <c:v>3.5541366757501081E-3</c:v>
                </c:pt>
                <c:pt idx="196">
                  <c:v>1.620060656789768E-3</c:v>
                </c:pt>
                <c:pt idx="197">
                  <c:v>3.3664273513496212E-3</c:v>
                </c:pt>
                <c:pt idx="198">
                  <c:v>1.8279169615702529E-3</c:v>
                </c:pt>
                <c:pt idx="199">
                  <c:v>3.1754771861596254E-3</c:v>
                </c:pt>
                <c:pt idx="200">
                  <c:v>2.0249149958502244E-3</c:v>
                </c:pt>
                <c:pt idx="201">
                  <c:v>2.9814365888194416E-3</c:v>
                </c:pt>
                <c:pt idx="202">
                  <c:v>2.2113975605400071E-3</c:v>
                </c:pt>
                <c:pt idx="203">
                  <c:v>2.7844498284794739E-3</c:v>
                </c:pt>
                <c:pt idx="204">
                  <c:v>2.3876951312100658E-3</c:v>
                </c:pt>
                <c:pt idx="205">
                  <c:v>2.5846553099500014E-3</c:v>
                </c:pt>
                <c:pt idx="206">
                  <c:v>2.5541263974400152E-3</c:v>
                </c:pt>
                <c:pt idx="207">
                  <c:v>2.3821858198802559E-3</c:v>
                </c:pt>
                <c:pt idx="208">
                  <c:v>2.7109987376698896E-3</c:v>
                </c:pt>
                <c:pt idx="209">
                  <c:v>2.1771688017002688E-3</c:v>
                </c:pt>
                <c:pt idx="210">
                  <c:v>2.8586086907296249E-3</c:v>
                </c:pt>
                <c:pt idx="211">
                  <c:v>1.9697265646501094E-3</c:v>
                </c:pt>
                <c:pt idx="212">
                  <c:v>2.9972424115900509E-3</c:v>
                </c:pt>
                <c:pt idx="213">
                  <c:v>1.7599765404998635E-3</c:v>
                </c:pt>
                <c:pt idx="214">
                  <c:v>3.1271760910795976E-3</c:v>
                </c:pt>
                <c:pt idx="215">
                  <c:v>1.5480314696301178E-3</c:v>
                </c:pt>
                <c:pt idx="216">
                  <c:v>3.2486763548202902E-3</c:v>
                </c:pt>
                <c:pt idx="217">
                  <c:v>1.3339996275600896E-3</c:v>
                </c:pt>
                <c:pt idx="218">
                  <c:v>3.362000662550102E-3</c:v>
                </c:pt>
                <c:pt idx="219">
                  <c:v>1.1179849970499589E-3</c:v>
                </c:pt>
                <c:pt idx="220">
                  <c:v>3.4673976646502069E-3</c:v>
                </c:pt>
                <c:pt idx="221">
                  <c:v>9.000874767499667E-4</c:v>
                </c:pt>
                <c:pt idx="222">
                  <c:v>3.5651075595701798E-3</c:v>
                </c:pt>
                <c:pt idx="223">
                  <c:v>6.8040303087979481E-4</c:v>
                </c:pt>
                <c:pt idx="224">
                  <c:v>3.6553624291197906E-3</c:v>
                </c:pt>
                <c:pt idx="225">
                  <c:v>4.5902387643970144E-4</c:v>
                </c:pt>
                <c:pt idx="226">
                  <c:v>3.7383865565594476E-3</c:v>
                </c:pt>
                <c:pt idx="227">
                  <c:v>2.3603863237031675E-4</c:v>
                </c:pt>
                <c:pt idx="228">
                  <c:v>3.8143967236399234E-3</c:v>
                </c:pt>
                <c:pt idx="229">
                  <c:v>1.1532477779852002E-5</c:v>
                </c:pt>
                <c:pt idx="230">
                  <c:v>3.8836025189299406E-3</c:v>
                </c:pt>
                <c:pt idx="231">
                  <c:v>-2.1441271668010131E-4</c:v>
                </c:pt>
                <c:pt idx="232">
                  <c:v>3.9462065978099758E-3</c:v>
                </c:pt>
                <c:pt idx="233">
                  <c:v>-4.4171824104033419E-4</c:v>
                </c:pt>
                <c:pt idx="234">
                  <c:v>4.0024049621800728E-3</c:v>
                </c:pt>
                <c:pt idx="235">
                  <c:v>-6.7030840830994975E-4</c:v>
                </c:pt>
                <c:pt idx="236">
                  <c:v>4.0523872093398694E-3</c:v>
                </c:pt>
                <c:pt idx="237">
                  <c:v>-9.0011044789051198E-4</c:v>
                </c:pt>
                <c:pt idx="238">
                  <c:v>4.0963367736397416E-3</c:v>
                </c:pt>
                <c:pt idx="239">
                  <c:v>-1.1310543745004509E-3</c:v>
                </c:pt>
                <c:pt idx="240">
                  <c:v>4.1344311568902725E-3</c:v>
                </c:pt>
                <c:pt idx="241">
                  <c:v>-1.3630728760700705E-3</c:v>
                </c:pt>
                <c:pt idx="242">
                  <c:v>4.1668421606200212E-3</c:v>
                </c:pt>
                <c:pt idx="243">
                  <c:v>-1.5961012026304289E-3</c:v>
                </c:pt>
                <c:pt idx="244">
                  <c:v>4.1937360862798201E-3</c:v>
                </c:pt>
                <c:pt idx="245">
                  <c:v>-1.8300770704700042E-3</c:v>
                </c:pt>
                <c:pt idx="246">
                  <c:v>4.2152739438696685E-3</c:v>
                </c:pt>
                <c:pt idx="247">
                  <c:v>-2.0649405521604436E-3</c:v>
                </c:pt>
                <c:pt idx="248">
                  <c:v>4.2316116461496023E-3</c:v>
                </c:pt>
                <c:pt idx="249">
                  <c:v>-2.3006339976605616E-3</c:v>
                </c:pt>
                <c:pt idx="250">
                  <c:v>4.2429002014898742E-3</c:v>
                </c:pt>
                <c:pt idx="251">
                  <c:v>-2.5371019273299211E-3</c:v>
                </c:pt>
                <c:pt idx="252">
                  <c:v>4.2492858824498825E-3</c:v>
                </c:pt>
                <c:pt idx="253">
                  <c:v>-2.7742909563803764E-3</c:v>
                </c:pt>
                <c:pt idx="254">
                  <c:v>4.250910404890007E-3</c:v>
                </c:pt>
                <c:pt idx="255">
                  <c:v>-3.0121497015205279E-3</c:v>
                </c:pt>
                <c:pt idx="256">
                  <c:v>4.2479110764599426E-3</c:v>
                </c:pt>
                <c:pt idx="257">
                  <c:v>-3.2506287247997534E-3</c:v>
                </c:pt>
                <c:pt idx="258">
                  <c:v>4.2404209871396148E-3</c:v>
                </c:pt>
                <c:pt idx="259">
                  <c:v>-3.4896804288004901E-3</c:v>
                </c:pt>
                <c:pt idx="260">
                  <c:v>4.2285691147494475E-3</c:v>
                </c:pt>
                <c:pt idx="261">
                  <c:v>-3.729259003540264E-3</c:v>
                </c:pt>
                <c:pt idx="262">
                  <c:v>4.2124805174701407E-3</c:v>
                </c:pt>
                <c:pt idx="263">
                  <c:v>-3.9693203573305524E-3</c:v>
                </c:pt>
                <c:pt idx="264">
                  <c:v>4.1922764287596337E-3</c:v>
                </c:pt>
                <c:pt idx="265">
                  <c:v>-4.2098220312904999E-3</c:v>
                </c:pt>
                <c:pt idx="266">
                  <c:v>4.1680744189900309E-3</c:v>
                </c:pt>
                <c:pt idx="267">
                  <c:v>-3.9494431597804081E-3</c:v>
                </c:pt>
                <c:pt idx="268">
                  <c:v>4.1399885200101849E-3</c:v>
                </c:pt>
                <c:pt idx="269">
                  <c:v>-3.6695931953598659E-3</c:v>
                </c:pt>
                <c:pt idx="270">
                  <c:v>4.1081293298601551E-3</c:v>
                </c:pt>
                <c:pt idx="271">
                  <c:v>-3.3979941246800038E-3</c:v>
                </c:pt>
                <c:pt idx="272">
                  <c:v>4.07260415556987E-3</c:v>
                </c:pt>
                <c:pt idx="273">
                  <c:v>-3.1344518011104938E-3</c:v>
                </c:pt>
                <c:pt idx="274">
                  <c:v>4.0335171078398346E-3</c:v>
                </c:pt>
                <c:pt idx="275">
                  <c:v>-2.8787774150202949E-3</c:v>
                </c:pt>
                <c:pt idx="276">
                  <c:v>3.9909692168995647E-3</c:v>
                </c:pt>
                <c:pt idx="277">
                  <c:v>-2.6307873385400526E-3</c:v>
                </c:pt>
                <c:pt idx="278">
                  <c:v>3.9450585335902844E-3</c:v>
                </c:pt>
                <c:pt idx="279">
                  <c:v>-2.3903029260399222E-3</c:v>
                </c:pt>
                <c:pt idx="280">
                  <c:v>3.8958802317594632E-3</c:v>
                </c:pt>
                <c:pt idx="281">
                  <c:v>-2.1571503870001507E-3</c:v>
                </c:pt>
                <c:pt idx="282">
                  <c:v>3.8435267157801434E-3</c:v>
                </c:pt>
                <c:pt idx="283">
                  <c:v>-1.93116059940035E-3</c:v>
                </c:pt>
                <c:pt idx="284">
                  <c:v>3.7880876867095736E-3</c:v>
                </c:pt>
                <c:pt idx="285">
                  <c:v>-1.7121689865300382E-3</c:v>
                </c:pt>
                <c:pt idx="286">
                  <c:v>3.7296502581201096E-3</c:v>
                </c:pt>
                <c:pt idx="287">
                  <c:v>-1.5000153624002976E-3</c:v>
                </c:pt>
                <c:pt idx="288">
                  <c:v>3.6682990270202609E-3</c:v>
                </c:pt>
                <c:pt idx="289">
                  <c:v>-1.2945437953701955E-3</c:v>
                </c:pt>
                <c:pt idx="290">
                  <c:v>3.6041161621200857E-3</c:v>
                </c:pt>
                <c:pt idx="291">
                  <c:v>-1.0956024660897512E-3</c:v>
                </c:pt>
                <c:pt idx="292">
                  <c:v>3.5371814809499469E-3</c:v>
                </c:pt>
                <c:pt idx="293">
                  <c:v>-9.0304356433001942E-4</c:v>
                </c:pt>
                <c:pt idx="294">
                  <c:v>3.4675725310400196E-3</c:v>
                </c:pt>
                <c:pt idx="295">
                  <c:v>-7.1672312353054934E-4</c:v>
                </c:pt>
                <c:pt idx="296">
                  <c:v>3.3953646507400848E-3</c:v>
                </c:pt>
                <c:pt idx="297">
                  <c:v>-5.3650095257040675E-4</c:v>
                </c:pt>
                <c:pt idx="298">
                  <c:v>3.3206310554501073E-3</c:v>
                </c:pt>
                <c:pt idx="299">
                  <c:v>-3.6224046957045175E-4</c:v>
                </c:pt>
                <c:pt idx="300">
                  <c:v>3.24344290767975E-3</c:v>
                </c:pt>
                <c:pt idx="301">
                  <c:v>-1.9380863698970074E-4</c:v>
                </c:pt>
                <c:pt idx="302">
                  <c:v>3.1638693584596922E-3</c:v>
                </c:pt>
                <c:pt idx="303">
                  <c:v>-3.1075818250236864E-5</c:v>
                </c:pt>
                <c:pt idx="304">
                  <c:v>3.0819776362900342E-3</c:v>
                </c:pt>
                <c:pt idx="305">
                  <c:v>1.2608430131955117E-4</c:v>
                </c:pt>
                <c:pt idx="306">
                  <c:v>2.9978330974200773E-3</c:v>
                </c:pt>
                <c:pt idx="307">
                  <c:v>2.7779482776946196E-4</c:v>
                </c:pt>
                <c:pt idx="308">
                  <c:v>2.9114992923098271E-3</c:v>
                </c:pt>
                <c:pt idx="309">
                  <c:v>4.241757483400832E-4</c:v>
                </c:pt>
                <c:pt idx="310">
                  <c:v>2.8230380104794506E-3</c:v>
                </c:pt>
                <c:pt idx="311">
                  <c:v>5.6534402594987654E-4</c:v>
                </c:pt>
                <c:pt idx="312">
                  <c:v>2.7325093348897767E-3</c:v>
                </c:pt>
                <c:pt idx="313">
                  <c:v>7.0141368941989413E-4</c:v>
                </c:pt>
                <c:pt idx="314">
                  <c:v>2.639971714000211E-3</c:v>
                </c:pt>
                <c:pt idx="315">
                  <c:v>8.3249591452005944E-4</c:v>
                </c:pt>
                <c:pt idx="316">
                  <c:v>2.5454819924197736E-3</c:v>
                </c:pt>
                <c:pt idx="317">
                  <c:v>9.5869912208002006E-4</c:v>
                </c:pt>
                <c:pt idx="318">
                  <c:v>2.4490954690401523E-3</c:v>
                </c:pt>
                <c:pt idx="319">
                  <c:v>1.0801290330499924E-3</c:v>
                </c:pt>
                <c:pt idx="320">
                  <c:v>2.3508659424802403E-3</c:v>
                </c:pt>
                <c:pt idx="321">
                  <c:v>1.1968887784394866E-3</c:v>
                </c:pt>
                <c:pt idx="322">
                  <c:v>2.2508457636094548E-3</c:v>
                </c:pt>
                <c:pt idx="323">
                  <c:v>1.3090789546499337E-3</c:v>
                </c:pt>
                <c:pt idx="324">
                  <c:v>2.1490858597195128E-3</c:v>
                </c:pt>
                <c:pt idx="325">
                  <c:v>1.4167976872201393E-3</c:v>
                </c:pt>
                <c:pt idx="326">
                  <c:v>2.0456357988400953E-3</c:v>
                </c:pt>
                <c:pt idx="327">
                  <c:v>1.5201407329596961E-3</c:v>
                </c:pt>
                <c:pt idx="328">
                  <c:v>1.9405438314699097E-3</c:v>
                </c:pt>
                <c:pt idx="329">
                  <c:v>1.6192015154494754E-3</c:v>
                </c:pt>
                <c:pt idx="330">
                  <c:v>1.8338569017499751E-3</c:v>
                </c:pt>
                <c:pt idx="331">
                  <c:v>1.7140712045495832E-3</c:v>
                </c:pt>
                <c:pt idx="332">
                  <c:v>1.725620720299581E-3</c:v>
                </c:pt>
                <c:pt idx="333">
                  <c:v>1.8048387951097311E-3</c:v>
                </c:pt>
                <c:pt idx="334">
                  <c:v>1.6158797840697403E-3</c:v>
                </c:pt>
                <c:pt idx="335">
                  <c:v>1.8915911314500988E-3</c:v>
                </c:pt>
                <c:pt idx="336">
                  <c:v>1.5046774108800065E-3</c:v>
                </c:pt>
                <c:pt idx="337">
                  <c:v>1.9744130034800023E-3</c:v>
                </c:pt>
                <c:pt idx="338">
                  <c:v>1.3920557860096494E-3</c:v>
                </c:pt>
                <c:pt idx="339">
                  <c:v>2.0533871893197997E-3</c:v>
                </c:pt>
                <c:pt idx="340">
                  <c:v>1.2780559793794666E-3</c:v>
                </c:pt>
                <c:pt idx="341">
                  <c:v>2.1285945050495414E-3</c:v>
                </c:pt>
                <c:pt idx="342">
                  <c:v>1.1627179891995354E-3</c:v>
                </c:pt>
                <c:pt idx="343">
                  <c:v>2.2001138643901186E-3</c:v>
                </c:pt>
                <c:pt idx="344">
                  <c:v>1.0460807716201614E-3</c:v>
                </c:pt>
                <c:pt idx="345">
                  <c:v>2.268022345900178E-3</c:v>
                </c:pt>
                <c:pt idx="346">
                  <c:v>9.2818226881963284E-4</c:v>
                </c:pt>
                <c:pt idx="347">
                  <c:v>2.3323952056699682E-3</c:v>
                </c:pt>
                <c:pt idx="348">
                  <c:v>8.0905943748010856E-4</c:v>
                </c:pt>
                <c:pt idx="349">
                  <c:v>2.3933059699299264E-3</c:v>
                </c:pt>
                <c:pt idx="350">
                  <c:v>6.8874828227016849E-4</c:v>
                </c:pt>
                <c:pt idx="351">
                  <c:v>2.4508264572098426E-3</c:v>
                </c:pt>
                <c:pt idx="352">
                  <c:v>5.6728387651006074E-4</c:v>
                </c:pt>
                <c:pt idx="353">
                  <c:v>2.5050268260500275E-3</c:v>
                </c:pt>
                <c:pt idx="354">
                  <c:v>4.4470038831967429E-4</c:v>
                </c:pt>
                <c:pt idx="355">
                  <c:v>2.5559756206501305E-3</c:v>
                </c:pt>
                <c:pt idx="356">
                  <c:v>3.2103112256987032E-4</c:v>
                </c:pt>
                <c:pt idx="357">
                  <c:v>2.6037398304099568E-3</c:v>
                </c:pt>
                <c:pt idx="358">
                  <c:v>1.9630851489971235E-4</c:v>
                </c:pt>
                <c:pt idx="359">
                  <c:v>2.6483848971601276E-3</c:v>
                </c:pt>
                <c:pt idx="360">
                  <c:v>7.056418959994204E-5</c:v>
                </c:pt>
                <c:pt idx="361">
                  <c:v>2.6899747955502207E-3</c:v>
                </c:pt>
                <c:pt idx="362">
                  <c:v>-5.6171042880137634E-5</c:v>
                </c:pt>
                <c:pt idx="363">
                  <c:v>2.7285720376299949E-3</c:v>
                </c:pt>
                <c:pt idx="364">
                  <c:v>-1.8386714857054898E-4</c:v>
                </c:pt>
                <c:pt idx="365">
                  <c:v>2.7642377353096492E-3</c:v>
                </c:pt>
                <c:pt idx="366">
                  <c:v>-3.1249485597051319E-4</c:v>
                </c:pt>
                <c:pt idx="367">
                  <c:v>2.7970316302399212E-3</c:v>
                </c:pt>
                <c:pt idx="368">
                  <c:v>-4.4202562941020318E-4</c:v>
                </c:pt>
                <c:pt idx="369">
                  <c:v>2.8270121244995394E-3</c:v>
                </c:pt>
                <c:pt idx="370">
                  <c:v>-5.7243165796005968E-4</c:v>
                </c:pt>
                <c:pt idx="371">
                  <c:v>2.8542363128503112E-3</c:v>
                </c:pt>
                <c:pt idx="372">
                  <c:v>-7.0368582209034969E-4</c:v>
                </c:pt>
                <c:pt idx="373">
                  <c:v>2.8787600307600414E-3</c:v>
                </c:pt>
                <c:pt idx="374">
                  <c:v>-8.3576168777987903E-4</c:v>
                </c:pt>
                <c:pt idx="375">
                  <c:v>2.9006378731395444E-3</c:v>
                </c:pt>
                <c:pt idx="376">
                  <c:v>-9.6863346984044085E-4</c:v>
                </c:pt>
                <c:pt idx="377">
                  <c:v>2.9199232286796217E-3</c:v>
                </c:pt>
                <c:pt idx="378">
                  <c:v>-1.1022760447296776E-3</c:v>
                </c:pt>
                <c:pt idx="379">
                  <c:v>2.9366683241898173E-3</c:v>
                </c:pt>
                <c:pt idx="380">
                  <c:v>-1.2366648923700652E-3</c:v>
                </c:pt>
                <c:pt idx="381">
                  <c:v>2.9509242387097956E-3</c:v>
                </c:pt>
                <c:pt idx="382">
                  <c:v>-1.3717761249605331E-3</c:v>
                </c:pt>
                <c:pt idx="383">
                  <c:v>2.9627409314896269E-3</c:v>
                </c:pt>
                <c:pt idx="384">
                  <c:v>-1.5075864222904301E-3</c:v>
                </c:pt>
                <c:pt idx="385">
                  <c:v>2.9721672762796914E-3</c:v>
                </c:pt>
                <c:pt idx="386">
                  <c:v>-1.6440730546598559E-3</c:v>
                </c:pt>
                <c:pt idx="387">
                  <c:v>2.9792510932100669E-3</c:v>
                </c:pt>
                <c:pt idx="388">
                  <c:v>-1.7812138490498342E-3</c:v>
                </c:pt>
                <c:pt idx="389">
                  <c:v>2.9840391765700858E-3</c:v>
                </c:pt>
                <c:pt idx="390">
                  <c:v>-1.9189871842399953E-3</c:v>
                </c:pt>
                <c:pt idx="391">
                  <c:v>2.986577301619775E-3</c:v>
                </c:pt>
                <c:pt idx="392">
                  <c:v>-2.0573719589203066E-3</c:v>
                </c:pt>
                <c:pt idx="393">
                  <c:v>2.9869102668103054E-3</c:v>
                </c:pt>
                <c:pt idx="394">
                  <c:v>-2.1963475902300189E-3</c:v>
                </c:pt>
                <c:pt idx="395">
                  <c:v>2.9850819140895268E-3</c:v>
                </c:pt>
                <c:pt idx="396">
                  <c:v>-2.335894016989748E-3</c:v>
                </c:pt>
                <c:pt idx="397">
                  <c:v>2.9811351552595511E-3</c:v>
                </c:pt>
                <c:pt idx="398">
                  <c:v>-2.4759916399599291E-3</c:v>
                </c:pt>
                <c:pt idx="399">
                  <c:v>2.9751119840897289E-3</c:v>
                </c:pt>
                <c:pt idx="400">
                  <c:v>-2.6166213524101423E-3</c:v>
                </c:pt>
                <c:pt idx="401">
                  <c:v>2.9670535200594372E-3</c:v>
                </c:pt>
                <c:pt idx="402">
                  <c:v>-2.7577645178098464E-3</c:v>
                </c:pt>
                <c:pt idx="403">
                  <c:v>2.956999997409504E-3</c:v>
                </c:pt>
                <c:pt idx="404">
                  <c:v>-2.8610046773804854E-3</c:v>
                </c:pt>
                <c:pt idx="405">
                  <c:v>2.9449908226997223E-3</c:v>
                </c:pt>
                <c:pt idx="406">
                  <c:v>-2.6967436403797507E-3</c:v>
                </c:pt>
                <c:pt idx="407">
                  <c:v>2.9310645585800543E-3</c:v>
                </c:pt>
                <c:pt idx="408">
                  <c:v>-2.5362061987399542E-3</c:v>
                </c:pt>
                <c:pt idx="409">
                  <c:v>2.9152589840695242E-3</c:v>
                </c:pt>
                <c:pt idx="410">
                  <c:v>-2.3793298965504306E-3</c:v>
                </c:pt>
                <c:pt idx="411">
                  <c:v>2.8976110792697796E-3</c:v>
                </c:pt>
                <c:pt idx="412">
                  <c:v>-2.2260535025404593E-3</c:v>
                </c:pt>
                <c:pt idx="413">
                  <c:v>2.8781570628497732E-3</c:v>
                </c:pt>
                <c:pt idx="414">
                  <c:v>-2.0763169812196836E-3</c:v>
                </c:pt>
                <c:pt idx="415">
                  <c:v>2.8569323903795407E-3</c:v>
                </c:pt>
                <c:pt idx="416">
                  <c:v>-1.930061443530029E-3</c:v>
                </c:pt>
                <c:pt idx="417">
                  <c:v>2.8339718151002558E-3</c:v>
                </c:pt>
                <c:pt idx="418">
                  <c:v>-1.7872291440399479E-3</c:v>
                </c:pt>
                <c:pt idx="419">
                  <c:v>2.8093093436503125E-3</c:v>
                </c:pt>
                <c:pt idx="420">
                  <c:v>-1.6477634571598898E-3</c:v>
                </c:pt>
                <c:pt idx="421">
                  <c:v>2.7829783122399476E-3</c:v>
                </c:pt>
                <c:pt idx="422">
                  <c:v>-1.5116088119997428E-3</c:v>
                </c:pt>
                <c:pt idx="423">
                  <c:v>2.7550113617502703E-3</c:v>
                </c:pt>
                <c:pt idx="424">
                  <c:v>-1.3787107296598933E-3</c:v>
                </c:pt>
                <c:pt idx="425">
                  <c:v>2.7254404720000736E-3</c:v>
                </c:pt>
                <c:pt idx="426">
                  <c:v>-1.2490157466000795E-3</c:v>
                </c:pt>
                <c:pt idx="427">
                  <c:v>2.6942969801799777E-3</c:v>
                </c:pt>
                <c:pt idx="428">
                  <c:v>-1.1224714167905603E-3</c:v>
                </c:pt>
                <c:pt idx="429">
                  <c:v>2.6616115881594737E-3</c:v>
                </c:pt>
                <c:pt idx="430">
                  <c:v>-9.9902628682979611E-4</c:v>
                </c:pt>
                <c:pt idx="431">
                  <c:v>2.6274143653601811E-3</c:v>
                </c:pt>
                <c:pt idx="432">
                  <c:v>-8.7862986351971983E-4</c:v>
                </c:pt>
                <c:pt idx="433">
                  <c:v>2.5917347886794673E-3</c:v>
                </c:pt>
                <c:pt idx="434">
                  <c:v>-7.6123261946037246E-4</c:v>
                </c:pt>
                <c:pt idx="435">
                  <c:v>2.5546017416999689E-3</c:v>
                </c:pt>
                <c:pt idx="436">
                  <c:v>-6.4678592439992855E-4</c:v>
                </c:pt>
                <c:pt idx="437">
                  <c:v>2.5160435361701872E-3</c:v>
                </c:pt>
                <c:pt idx="438">
                  <c:v>-5.3524207414046288E-4</c:v>
                </c:pt>
                <c:pt idx="439">
                  <c:v>2.4760879090397481E-3</c:v>
                </c:pt>
                <c:pt idx="440">
                  <c:v>-4.2655424526039099E-4</c:v>
                </c:pt>
                <c:pt idx="441">
                  <c:v>2.4347620503695211E-3</c:v>
                </c:pt>
                <c:pt idx="442">
                  <c:v>-3.206764726702005E-4</c:v>
                </c:pt>
                <c:pt idx="443">
                  <c:v>2.3920926132996456E-3</c:v>
                </c:pt>
                <c:pt idx="444">
                  <c:v>-2.1756364792047123E-4</c:v>
                </c:pt>
                <c:pt idx="445">
                  <c:v>2.3481057200296362E-3</c:v>
                </c:pt>
                <c:pt idx="446">
                  <c:v>-1.1717148503986863E-4</c:v>
                </c:pt>
                <c:pt idx="447">
                  <c:v>2.3028269824196812E-3</c:v>
                </c:pt>
                <c:pt idx="448">
                  <c:v>-1.9456521050287279E-5</c:v>
                </c:pt>
                <c:pt idx="449">
                  <c:v>2.2562815038895678E-3</c:v>
                </c:pt>
                <c:pt idx="450">
                  <c:v>7.5623933409652011E-5</c:v>
                </c:pt>
                <c:pt idx="451">
                  <c:v>2.2084939067195108E-3</c:v>
                </c:pt>
                <c:pt idx="452">
                  <c:v>1.6811178170961227E-4</c:v>
                </c:pt>
                <c:pt idx="453">
                  <c:v>2.1594883145894528E-3</c:v>
                </c:pt>
                <c:pt idx="454">
                  <c:v>2.5804816165031497E-4</c:v>
                </c:pt>
                <c:pt idx="455">
                  <c:v>2.1092883994695555E-3</c:v>
                </c:pt>
                <c:pt idx="456">
                  <c:v>3.4547346723012851E-4</c:v>
                </c:pt>
                <c:pt idx="457">
                  <c:v>2.0579173576003029E-3</c:v>
                </c:pt>
                <c:pt idx="458">
                  <c:v>4.3042738368015421E-4</c:v>
                </c:pt>
                <c:pt idx="459">
                  <c:v>2.0053979486398532E-3</c:v>
                </c:pt>
                <c:pt idx="460">
                  <c:v>5.129488566701923E-4</c:v>
                </c:pt>
                <c:pt idx="461">
                  <c:v>1.9517524782299844E-3</c:v>
                </c:pt>
                <c:pt idx="462">
                  <c:v>5.9307615631976063E-4</c:v>
                </c:pt>
                <c:pt idx="463">
                  <c:v>1.8970028380298487E-3</c:v>
                </c:pt>
                <c:pt idx="464">
                  <c:v>6.7084686275009631E-4</c:v>
                </c:pt>
                <c:pt idx="465">
                  <c:v>1.8411704909997439E-3</c:v>
                </c:pt>
                <c:pt idx="466">
                  <c:v>7.4629787604951758E-4</c:v>
                </c:pt>
                <c:pt idx="467">
                  <c:v>1.7842764812696643E-3</c:v>
                </c:pt>
                <c:pt idx="468">
                  <c:v>8.1946546105982065E-4</c:v>
                </c:pt>
                <c:pt idx="469">
                  <c:v>1.7263414608601479E-3</c:v>
                </c:pt>
                <c:pt idx="470">
                  <c:v>8.9038522791007324E-4</c:v>
                </c:pt>
                <c:pt idx="471">
                  <c:v>1.6673856866296077E-3</c:v>
                </c:pt>
                <c:pt idx="472">
                  <c:v>9.5909216957945631E-4</c:v>
                </c:pt>
                <c:pt idx="473">
                  <c:v>1.60742901968014E-3</c:v>
                </c:pt>
                <c:pt idx="474">
                  <c:v>1.0256206495498077E-3</c:v>
                </c:pt>
                <c:pt idx="475">
                  <c:v>1.546490959629665E-3</c:v>
                </c:pt>
                <c:pt idx="476">
                  <c:v>1.090004447090287E-3</c:v>
                </c:pt>
                <c:pt idx="477">
                  <c:v>1.4845906295599676E-3</c:v>
                </c:pt>
                <c:pt idx="478">
                  <c:v>1.1522767345999441E-3</c:v>
                </c:pt>
                <c:pt idx="479">
                  <c:v>1.4217467818999907E-3</c:v>
                </c:pt>
                <c:pt idx="480">
                  <c:v>1.2124701233302559E-3</c:v>
                </c:pt>
                <c:pt idx="481">
                  <c:v>1.3579778349495086E-3</c:v>
                </c:pt>
                <c:pt idx="482">
                  <c:v>1.2706166436302624E-3</c:v>
                </c:pt>
                <c:pt idx="483">
                  <c:v>1.2933018406098284E-3</c:v>
                </c:pt>
                <c:pt idx="484">
                  <c:v>1.3267477868801336E-3</c:v>
                </c:pt>
                <c:pt idx="485">
                  <c:v>1.2277365370394477E-3</c:v>
                </c:pt>
                <c:pt idx="486">
                  <c:v>1.3808944797197853E-3</c:v>
                </c:pt>
                <c:pt idx="487">
                  <c:v>1.1612992968501601E-3</c:v>
                </c:pt>
                <c:pt idx="488">
                  <c:v>1.4330871411996071E-3</c:v>
                </c:pt>
                <c:pt idx="489">
                  <c:v>1.0940072039602455E-3</c:v>
                </c:pt>
                <c:pt idx="490">
                  <c:v>1.4833556544102677E-3</c:v>
                </c:pt>
                <c:pt idx="491">
                  <c:v>1.0258769966497994E-3</c:v>
                </c:pt>
                <c:pt idx="492">
                  <c:v>1.5317293960901424E-3</c:v>
                </c:pt>
                <c:pt idx="493">
                  <c:v>9.5692512339962121E-4</c:v>
                </c:pt>
                <c:pt idx="494">
                  <c:v>1.5782372365995556E-3</c:v>
                </c:pt>
                <c:pt idx="495">
                  <c:v>8.8716771271979411E-4</c:v>
                </c:pt>
                <c:pt idx="496">
                  <c:v>1.6229075601499332E-3</c:v>
                </c:pt>
                <c:pt idx="497">
                  <c:v>8.1662059859954894E-4</c:v>
                </c:pt>
                <c:pt idx="498">
                  <c:v>1.6657682641696425E-3</c:v>
                </c:pt>
                <c:pt idx="499">
                  <c:v>7.4529932776012942E-4</c:v>
                </c:pt>
                <c:pt idx="500">
                  <c:v>1.7068467865195558E-3</c:v>
                </c:pt>
                <c:pt idx="501">
                  <c:v>6.732191619498451E-4</c:v>
                </c:pt>
                <c:pt idx="502">
                  <c:v>1.7461700962000393E-3</c:v>
                </c:pt>
                <c:pt idx="503">
                  <c:v>6.0039506862974434E-4</c:v>
                </c:pt>
                <c:pt idx="504">
                  <c:v>1.7837647043101867E-3</c:v>
                </c:pt>
                <c:pt idx="505">
                  <c:v>5.2684176066986055E-4</c:v>
                </c:pt>
                <c:pt idx="506">
                  <c:v>1.8196566783794665E-3</c:v>
                </c:pt>
                <c:pt idx="507">
                  <c:v>4.5257366875972593E-4</c:v>
                </c:pt>
                <c:pt idx="508">
                  <c:v>1.8538716620595252E-3</c:v>
                </c:pt>
                <c:pt idx="509">
                  <c:v>3.7760496668948207E-4</c:v>
                </c:pt>
                <c:pt idx="510">
                  <c:v>1.8864348591600688E-3</c:v>
                </c:pt>
                <c:pt idx="511">
                  <c:v>3.0194956425955155E-4</c:v>
                </c:pt>
                <c:pt idx="512">
                  <c:v>1.9173710503901376E-3</c:v>
                </c:pt>
                <c:pt idx="513">
                  <c:v>2.2562111862001188E-4</c:v>
                </c:pt>
                <c:pt idx="514">
                  <c:v>1.946704627929563E-3</c:v>
                </c:pt>
                <c:pt idx="515">
                  <c:v>1.4863305546963801E-4</c:v>
                </c:pt>
                <c:pt idx="516">
                  <c:v>1.9744595602801951E-3</c:v>
                </c:pt>
                <c:pt idx="517">
                  <c:v>7.0998541970013207E-5</c:v>
                </c:pt>
                <c:pt idx="518">
                  <c:v>2.0006594290400415E-3</c:v>
                </c:pt>
                <c:pt idx="519">
                  <c:v>-7.2694937403028348E-6</c:v>
                </c:pt>
                <c:pt idx="520">
                  <c:v>2.0253274240502606E-3</c:v>
                </c:pt>
                <c:pt idx="521">
                  <c:v>-8.6158353989951308E-5</c:v>
                </c:pt>
                <c:pt idx="522">
                  <c:v>2.0484863577294732E-3</c:v>
                </c:pt>
                <c:pt idx="523">
                  <c:v>-1.6565555606007365E-4</c:v>
                </c:pt>
                <c:pt idx="524">
                  <c:v>2.0701586744795719E-3</c:v>
                </c:pt>
                <c:pt idx="525">
                  <c:v>-2.4574885464989649E-4</c:v>
                </c:pt>
                <c:pt idx="526">
                  <c:v>2.0903664532800903E-3</c:v>
                </c:pt>
                <c:pt idx="527">
                  <c:v>-3.2642622454037706E-4</c:v>
                </c:pt>
                <c:pt idx="528">
                  <c:v>2.1091313940102552E-3</c:v>
                </c:pt>
                <c:pt idx="529">
                  <c:v>-4.0767584405987378E-4</c:v>
                </c:pt>
                <c:pt idx="530">
                  <c:v>2.1264748707903181E-3</c:v>
                </c:pt>
                <c:pt idx="531">
                  <c:v>-4.8948611854005009E-4</c:v>
                </c:pt>
                <c:pt idx="532">
                  <c:v>2.1424178978097785E-3</c:v>
                </c:pt>
                <c:pt idx="533">
                  <c:v>-5.7184564076973032E-4</c:v>
                </c:pt>
                <c:pt idx="534">
                  <c:v>2.1569811527797356E-3</c:v>
                </c:pt>
                <c:pt idx="535">
                  <c:v>-6.5474321589054085E-4</c:v>
                </c:pt>
                <c:pt idx="536">
                  <c:v>2.1701849865500833E-3</c:v>
                </c:pt>
                <c:pt idx="537">
                  <c:v>-7.3816785774027949E-4</c:v>
                </c:pt>
                <c:pt idx="538">
                  <c:v>2.1820494121396194E-3</c:v>
                </c:pt>
                <c:pt idx="539">
                  <c:v>-8.221087463500254E-4</c:v>
                </c:pt>
                <c:pt idx="540">
                  <c:v>2.192594139709847E-3</c:v>
                </c:pt>
                <c:pt idx="541">
                  <c:v>-9.0655528675043229E-4</c:v>
                </c:pt>
                <c:pt idx="542">
                  <c:v>2.2018385389301898E-3</c:v>
                </c:pt>
                <c:pt idx="543">
                  <c:v>-9.914970403501755E-4</c:v>
                </c:pt>
                <c:pt idx="544">
                  <c:v>2.2098016973401968E-3</c:v>
                </c:pt>
                <c:pt idx="545">
                  <c:v>-1.0769237700598566E-3</c:v>
                </c:pt>
                <c:pt idx="546">
                  <c:v>2.21650238383031E-3</c:v>
                </c:pt>
                <c:pt idx="547">
                  <c:v>-1.162825418500546E-3</c:v>
                </c:pt>
                <c:pt idx="548">
                  <c:v>2.2219590755900853E-3</c:v>
                </c:pt>
                <c:pt idx="549">
                  <c:v>-1.2491920916097854E-3</c:v>
                </c:pt>
                <c:pt idx="550">
                  <c:v>2.2261899579900657E-3</c:v>
                </c:pt>
                <c:pt idx="551">
                  <c:v>-1.3360140827103351E-3</c:v>
                </c:pt>
                <c:pt idx="552">
                  <c:v>2.2292129326899612E-3</c:v>
                </c:pt>
                <c:pt idx="553">
                  <c:v>-1.4232818489103849E-3</c:v>
                </c:pt>
                <c:pt idx="554">
                  <c:v>2.2310456040495197E-3</c:v>
                </c:pt>
                <c:pt idx="555">
                  <c:v>-1.5109860051998325E-3</c:v>
                </c:pt>
                <c:pt idx="556">
                  <c:v>2.2317053256299957E-3</c:v>
                </c:pt>
                <c:pt idx="557">
                  <c:v>-1.5991173460703223E-3</c:v>
                </c:pt>
                <c:pt idx="558">
                  <c:v>2.2312091615299678E-3</c:v>
                </c:pt>
                <c:pt idx="559">
                  <c:v>-1.6876668115797244E-3</c:v>
                </c:pt>
                <c:pt idx="560">
                  <c:v>2.2295739102400347E-3</c:v>
                </c:pt>
                <c:pt idx="561">
                  <c:v>-1.7766255093798478E-3</c:v>
                </c:pt>
                <c:pt idx="562">
                  <c:v>2.2268161189202829E-3</c:v>
                </c:pt>
                <c:pt idx="563">
                  <c:v>-1.8659846920900947E-3</c:v>
                </c:pt>
                <c:pt idx="564">
                  <c:v>2.2229520685099757E-3</c:v>
                </c:pt>
                <c:pt idx="565">
                  <c:v>-1.9557357780497497E-3</c:v>
                </c:pt>
                <c:pt idx="566">
                  <c:v>2.2179977925196326E-3</c:v>
                </c:pt>
                <c:pt idx="567">
                  <c:v>-2.0458703059800243E-3</c:v>
                </c:pt>
                <c:pt idx="568">
                  <c:v>2.2119690747102183E-3</c:v>
                </c:pt>
                <c:pt idx="569">
                  <c:v>-2.0012881025399665E-3</c:v>
                </c:pt>
                <c:pt idx="570">
                  <c:v>2.2048814621200563E-3</c:v>
                </c:pt>
                <c:pt idx="571">
                  <c:v>-1.8997316822702004E-3</c:v>
                </c:pt>
                <c:pt idx="572">
                  <c:v>2.1967502521000881E-3</c:v>
                </c:pt>
                <c:pt idx="573">
                  <c:v>-1.8000417872601204E-3</c:v>
                </c:pt>
                <c:pt idx="574">
                  <c:v>2.1875905147199504E-3</c:v>
                </c:pt>
                <c:pt idx="575">
                  <c:v>-1.70219506181013E-3</c:v>
                </c:pt>
                <c:pt idx="576">
                  <c:v>2.1774170828798844E-3</c:v>
                </c:pt>
                <c:pt idx="577">
                  <c:v>-1.6061684827102241E-3</c:v>
                </c:pt>
                <c:pt idx="578">
                  <c:v>2.1662445703602984E-3</c:v>
                </c:pt>
                <c:pt idx="579">
                  <c:v>-1.5119393378402179E-3</c:v>
                </c:pt>
                <c:pt idx="580">
                  <c:v>2.1540873655299109E-3</c:v>
                </c:pt>
                <c:pt idx="581">
                  <c:v>-1.419485264969822E-3</c:v>
                </c:pt>
                <c:pt idx="582">
                  <c:v>2.1409596408998866E-3</c:v>
                </c:pt>
                <c:pt idx="583">
                  <c:v>-1.3287842120002225E-3</c:v>
                </c:pt>
                <c:pt idx="584">
                  <c:v>2.1268753493695058E-3</c:v>
                </c:pt>
                <c:pt idx="585">
                  <c:v>-1.2398144351104534E-3</c:v>
                </c:pt>
                <c:pt idx="586">
                  <c:v>2.1118482337803002E-3</c:v>
                </c:pt>
                <c:pt idx="587">
                  <c:v>-1.1525545218997735E-3</c:v>
                </c:pt>
                <c:pt idx="588">
                  <c:v>2.0958918358298106E-3</c:v>
                </c:pt>
                <c:pt idx="589">
                  <c:v>-1.0669833478402779E-3</c:v>
                </c:pt>
                <c:pt idx="590">
                  <c:v>2.0790194794901851E-3</c:v>
                </c:pt>
                <c:pt idx="591">
                  <c:v>-9.8308009043979183E-4</c:v>
                </c:pt>
                <c:pt idx="592">
                  <c:v>2.061244300030296E-3</c:v>
                </c:pt>
                <c:pt idx="593">
                  <c:v>-9.0082422317028232E-4</c:v>
                </c:pt>
                <c:pt idx="594">
                  <c:v>2.042579236389841E-3</c:v>
                </c:pt>
                <c:pt idx="595">
                  <c:v>-8.2019551236012234E-4</c:v>
                </c:pt>
                <c:pt idx="596">
                  <c:v>2.0230370275200471E-3</c:v>
                </c:pt>
                <c:pt idx="597">
                  <c:v>-7.4117399530049255E-4</c:v>
                </c:pt>
                <c:pt idx="598">
                  <c:v>2.0026302249602779E-3</c:v>
                </c:pt>
                <c:pt idx="599">
                  <c:v>-6.6374001493052504E-4</c:v>
                </c:pt>
                <c:pt idx="600">
                  <c:v>1.9813712046499177E-3</c:v>
                </c:pt>
                <c:pt idx="601">
                  <c:v>-5.8787416492034339E-4</c:v>
                </c:pt>
                <c:pt idx="602">
                  <c:v>1.9592721329795282E-3</c:v>
                </c:pt>
                <c:pt idx="603">
                  <c:v>-5.135573299401841E-4</c:v>
                </c:pt>
                <c:pt idx="604">
                  <c:v>1.9363450298897078E-3</c:v>
                </c:pt>
                <c:pt idx="605">
                  <c:v>-4.4077063842973274E-4</c:v>
                </c:pt>
                <c:pt idx="606">
                  <c:v>1.9126017011199536E-3</c:v>
                </c:pt>
                <c:pt idx="607">
                  <c:v>-3.6949550212028726E-4</c:v>
                </c:pt>
                <c:pt idx="608">
                  <c:v>1.8880538044694362E-3</c:v>
                </c:pt>
                <c:pt idx="609">
                  <c:v>-2.997135844298171E-4</c:v>
                </c:pt>
                <c:pt idx="610">
                  <c:v>1.8627128151500472E-3</c:v>
                </c:pt>
                <c:pt idx="611">
                  <c:v>-2.314067879201076E-4</c:v>
                </c:pt>
                <c:pt idx="612">
                  <c:v>1.8365900437595784E-3</c:v>
                </c:pt>
                <c:pt idx="613">
                  <c:v>-1.645572959203534E-4</c:v>
                </c:pt>
                <c:pt idx="614">
                  <c:v>1.809696636399849E-3</c:v>
                </c:pt>
                <c:pt idx="615">
                  <c:v>-9.9147502730545511E-5</c:v>
                </c:pt>
                <c:pt idx="616">
                  <c:v>1.7820435695297121E-3</c:v>
                </c:pt>
                <c:pt idx="617">
                  <c:v>-3.516006904025204E-5</c:v>
                </c:pt>
                <c:pt idx="618">
                  <c:v>1.7536416750800754E-3</c:v>
                </c:pt>
                <c:pt idx="619">
                  <c:v>2.7422123800135978E-5</c:v>
                </c:pt>
                <c:pt idx="620">
                  <c:v>1.7245015949898246E-3</c:v>
                </c:pt>
                <c:pt idx="621">
                  <c:v>8.8615943329983793E-5</c:v>
                </c:pt>
                <c:pt idx="622">
                  <c:v>1.6946338568297747E-3</c:v>
                </c:pt>
                <c:pt idx="623">
                  <c:v>1.4843803749986506E-4</c:v>
                </c:pt>
                <c:pt idx="624">
                  <c:v>1.6640488062202863E-3</c:v>
                </c:pt>
                <c:pt idx="625">
                  <c:v>2.069048379000904E-4</c:v>
                </c:pt>
                <c:pt idx="626">
                  <c:v>1.632756649299516E-3</c:v>
                </c:pt>
                <c:pt idx="627">
                  <c:v>2.6403252504980657E-4</c:v>
                </c:pt>
                <c:pt idx="628">
                  <c:v>1.6007674429898699E-3</c:v>
                </c:pt>
                <c:pt idx="629">
                  <c:v>3.1983709248972758E-4</c:v>
                </c:pt>
                <c:pt idx="630">
                  <c:v>1.5680910995694575E-3</c:v>
                </c:pt>
                <c:pt idx="631">
                  <c:v>3.7433429437960797E-4</c:v>
                </c:pt>
                <c:pt idx="632">
                  <c:v>1.5347373999601288E-3</c:v>
                </c:pt>
                <c:pt idx="633">
                  <c:v>4.2753967943998106E-4</c:v>
                </c:pt>
                <c:pt idx="634">
                  <c:v>1.5007159692297378E-3</c:v>
                </c:pt>
                <c:pt idx="635">
                  <c:v>4.7946859505021422E-4</c:v>
                </c:pt>
                <c:pt idx="636">
                  <c:v>1.4660362967697793E-3</c:v>
                </c:pt>
                <c:pt idx="637">
                  <c:v>5.3013618398001228E-4</c:v>
                </c:pt>
                <c:pt idx="638">
                  <c:v>1.4307077362198939E-3</c:v>
                </c:pt>
                <c:pt idx="639">
                  <c:v>5.7955736129944313E-4</c:v>
                </c:pt>
                <c:pt idx="640">
                  <c:v>1.3947395154199071E-3</c:v>
                </c:pt>
                <c:pt idx="641">
                  <c:v>6.2774687000022311E-4</c:v>
                </c:pt>
                <c:pt idx="642">
                  <c:v>1.3581407331395567E-3</c:v>
                </c:pt>
                <c:pt idx="643">
                  <c:v>6.7471924575013276E-4</c:v>
                </c:pt>
                <c:pt idx="644">
                  <c:v>1.3209203428194982E-3</c:v>
                </c:pt>
                <c:pt idx="645">
                  <c:v>7.2048883701025801E-4</c:v>
                </c:pt>
                <c:pt idx="646">
                  <c:v>1.2830871806794875E-3</c:v>
                </c:pt>
                <c:pt idx="647">
                  <c:v>7.6506979613011339E-4</c:v>
                </c:pt>
                <c:pt idx="648">
                  <c:v>1.2446499644598319E-3</c:v>
                </c:pt>
                <c:pt idx="649">
                  <c:v>8.0847609192957748E-4</c:v>
                </c:pt>
                <c:pt idx="650">
                  <c:v>1.2056172693002409E-3</c:v>
                </c:pt>
                <c:pt idx="651">
                  <c:v>8.5072151181009303E-4</c:v>
                </c:pt>
                <c:pt idx="652">
                  <c:v>1.1659975666500344E-3</c:v>
                </c:pt>
                <c:pt idx="653">
                  <c:v>8.9181964542017766E-4</c:v>
                </c:pt>
                <c:pt idx="654">
                  <c:v>1.1257992138595796E-3</c:v>
                </c:pt>
                <c:pt idx="655">
                  <c:v>9.3178392585979708E-4</c:v>
                </c:pt>
                <c:pt idx="656">
                  <c:v>1.0850304332601368E-3</c:v>
                </c:pt>
                <c:pt idx="657">
                  <c:v>9.7062759560984091E-4</c:v>
                </c:pt>
                <c:pt idx="658">
                  <c:v>1.0436993331701672E-3</c:v>
                </c:pt>
                <c:pt idx="659">
                  <c:v>1.0083637303202053E-3</c:v>
                </c:pt>
                <c:pt idx="660">
                  <c:v>1.001813926669648E-3</c:v>
                </c:pt>
                <c:pt idx="661">
                  <c:v>1.045005233040186E-3</c:v>
                </c:pt>
                <c:pt idx="662">
                  <c:v>9.5938209322010692E-4</c:v>
                </c:pt>
                <c:pt idx="663">
                  <c:v>1.080564840440168E-3</c:v>
                </c:pt>
                <c:pt idx="664">
                  <c:v>9.1641161751976341E-4</c:v>
                </c:pt>
                <c:pt idx="665">
                  <c:v>1.1150551170597822E-3</c:v>
                </c:pt>
                <c:pt idx="666">
                  <c:v>8.7291016625989926E-4</c:v>
                </c:pt>
                <c:pt idx="667">
                  <c:v>1.1484884808394824E-3</c:v>
                </c:pt>
                <c:pt idx="668">
                  <c:v>8.2888531508995555E-4</c:v>
                </c:pt>
                <c:pt idx="669">
                  <c:v>1.1808771815502439E-3</c:v>
                </c:pt>
                <c:pt idx="670">
                  <c:v>7.8434451233011515E-4</c:v>
                </c:pt>
                <c:pt idx="671">
                  <c:v>1.2122332878501396E-3</c:v>
                </c:pt>
                <c:pt idx="672">
                  <c:v>7.3929511643999746E-4</c:v>
                </c:pt>
                <c:pt idx="673">
                  <c:v>1.2425687504302729E-3</c:v>
                </c:pt>
                <c:pt idx="674">
                  <c:v>6.9374439053948578E-4</c:v>
                </c:pt>
                <c:pt idx="675">
                  <c:v>1.2718953438399794E-3</c:v>
                </c:pt>
                <c:pt idx="676">
                  <c:v>6.4769948181986337E-4</c:v>
                </c:pt>
                <c:pt idx="677">
                  <c:v>1.3002247003202072E-3</c:v>
                </c:pt>
                <c:pt idx="678">
                  <c:v>6.0116744020000112E-4</c:v>
                </c:pt>
                <c:pt idx="679">
                  <c:v>1.3275683036102492E-3</c:v>
                </c:pt>
                <c:pt idx="680">
                  <c:v>5.5415524821000872E-4</c:v>
                </c:pt>
                <c:pt idx="681">
                  <c:v>1.3539374724400588E-3</c:v>
                </c:pt>
                <c:pt idx="682">
                  <c:v>5.0666974063950931E-4</c:v>
                </c:pt>
                <c:pt idx="683">
                  <c:v>1.3793434115800807E-3</c:v>
                </c:pt>
                <c:pt idx="684">
                  <c:v>4.5871771266003947E-4</c:v>
                </c:pt>
                <c:pt idx="685">
                  <c:v>1.4037971600595611E-3</c:v>
                </c:pt>
                <c:pt idx="686">
                  <c:v>4.1030583368950602E-4</c:v>
                </c:pt>
                <c:pt idx="687">
                  <c:v>1.4273096237396032E-3</c:v>
                </c:pt>
                <c:pt idx="688">
                  <c:v>3.6144067910015565E-4</c:v>
                </c:pt>
                <c:pt idx="689">
                  <c:v>1.4498915893401687E-3</c:v>
                </c:pt>
                <c:pt idx="690">
                  <c:v>3.121287612302126E-4</c:v>
                </c:pt>
                <c:pt idx="691">
                  <c:v>1.4715536732996526E-3</c:v>
                </c:pt>
                <c:pt idx="692">
                  <c:v>2.6237648649019008E-4</c:v>
                </c:pt>
                <c:pt idx="693">
                  <c:v>1.4923063738496722E-3</c:v>
                </c:pt>
                <c:pt idx="694">
                  <c:v>2.1219016517015632E-4</c:v>
                </c:pt>
                <c:pt idx="695">
                  <c:v>1.512160067170143E-3</c:v>
                </c:pt>
                <c:pt idx="696">
                  <c:v>1.6157604578026508E-4</c:v>
                </c:pt>
                <c:pt idx="697">
                  <c:v>1.5311249951901473E-3</c:v>
                </c:pt>
                <c:pt idx="698">
                  <c:v>1.1054027384993503E-4</c:v>
                </c:pt>
                <c:pt idx="699">
                  <c:v>1.5492112526702684E-3</c:v>
                </c:pt>
                <c:pt idx="700">
                  <c:v>5.9088925549843907E-5</c:v>
                </c:pt>
                <c:pt idx="701">
                  <c:v>1.5664288320396125E-3</c:v>
                </c:pt>
                <c:pt idx="702">
                  <c:v>7.2279758196458488E-6</c:v>
                </c:pt>
                <c:pt idx="703">
                  <c:v>1.5827875984699702E-3</c:v>
                </c:pt>
                <c:pt idx="704">
                  <c:v>-4.5036665779818463E-5</c:v>
                </c:pt>
                <c:pt idx="705">
                  <c:v>1.5982972662103023E-3</c:v>
                </c:pt>
                <c:pt idx="706">
                  <c:v>-9.7699159490538534E-5</c:v>
                </c:pt>
                <c:pt idx="707">
                  <c:v>1.6129674726297338E-3</c:v>
                </c:pt>
                <c:pt idx="708">
                  <c:v>-1.5075377454998318E-4</c:v>
                </c:pt>
                <c:pt idx="709">
                  <c:v>1.6268076991101665E-3</c:v>
                </c:pt>
                <c:pt idx="710">
                  <c:v>-2.0419482626987673E-4</c:v>
                </c:pt>
                <c:pt idx="711">
                  <c:v>1.6398273392699281E-3</c:v>
                </c:pt>
                <c:pt idx="712">
                  <c:v>-2.5801673305014816E-4</c:v>
                </c:pt>
                <c:pt idx="713">
                  <c:v>1.652035637570215E-3</c:v>
                </c:pt>
                <c:pt idx="714">
                  <c:v>-3.1221395591973788E-4</c:v>
                </c:pt>
                <c:pt idx="715">
                  <c:v>1.6634417549798997E-3</c:v>
                </c:pt>
                <c:pt idx="716">
                  <c:v>-3.6678105008025597E-4</c:v>
                </c:pt>
                <c:pt idx="717">
                  <c:v>1.6740547219500357E-3</c:v>
                </c:pt>
                <c:pt idx="718">
                  <c:v>-4.2171265497970012E-4</c:v>
                </c:pt>
                <c:pt idx="719">
                  <c:v>1.6838834657795232E-3</c:v>
                </c:pt>
                <c:pt idx="720">
                  <c:v>-4.7700345143031342E-4</c:v>
                </c:pt>
                <c:pt idx="721">
                  <c:v>1.6929368079701135E-3</c:v>
                </c:pt>
                <c:pt idx="722">
                  <c:v>-5.3264821394982675E-4</c:v>
                </c:pt>
                <c:pt idx="723">
                  <c:v>1.7012234494497847E-3</c:v>
                </c:pt>
                <c:pt idx="724">
                  <c:v>-5.8864176974005034E-4</c:v>
                </c:pt>
                <c:pt idx="725">
                  <c:v>1.7087519938199236E-3</c:v>
                </c:pt>
                <c:pt idx="726">
                  <c:v>-6.4497903328053496E-4</c:v>
                </c:pt>
                <c:pt idx="727">
                  <c:v>1.7155309348595438E-3</c:v>
                </c:pt>
                <c:pt idx="728">
                  <c:v>-7.0165496831009477E-4</c:v>
                </c:pt>
                <c:pt idx="729">
                  <c:v>1.7215686774800787E-3</c:v>
                </c:pt>
                <c:pt idx="730">
                  <c:v>-7.5866460876028441E-4</c:v>
                </c:pt>
                <c:pt idx="731">
                  <c:v>1.7268735094795318E-3</c:v>
                </c:pt>
                <c:pt idx="732">
                  <c:v>-8.1600306866036476E-4</c:v>
                </c:pt>
                <c:pt idx="733">
                  <c:v>1.7314536308496997E-3</c:v>
                </c:pt>
                <c:pt idx="734">
                  <c:v>-8.7366551747969368E-4</c:v>
                </c:pt>
                <c:pt idx="735">
                  <c:v>1.7353171168394965E-3</c:v>
                </c:pt>
                <c:pt idx="736">
                  <c:v>-9.3164716790994362E-4</c:v>
                </c:pt>
                <c:pt idx="737">
                  <c:v>1.7384719679096605E-3</c:v>
                </c:pt>
                <c:pt idx="738">
                  <c:v>-9.8994332456037171E-4</c:v>
                </c:pt>
                <c:pt idx="739">
                  <c:v>1.7409260988499042E-3</c:v>
                </c:pt>
                <c:pt idx="740">
                  <c:v>-1.0485493424798875E-3</c:v>
                </c:pt>
                <c:pt idx="741">
                  <c:v>1.7426873063595139E-3</c:v>
                </c:pt>
                <c:pt idx="742">
                  <c:v>-1.107460636619706E-3</c:v>
                </c:pt>
                <c:pt idx="743">
                  <c:v>1.7437632951100568E-3</c:v>
                </c:pt>
                <c:pt idx="744">
                  <c:v>-1.166672681070402E-3</c:v>
                </c:pt>
                <c:pt idx="745">
                  <c:v>1.7441616822395645E-3</c:v>
                </c:pt>
                <c:pt idx="746">
                  <c:v>-1.2261810050402389E-3</c:v>
                </c:pt>
                <c:pt idx="747">
                  <c:v>1.7438900103696753E-3</c:v>
                </c:pt>
                <c:pt idx="748">
                  <c:v>-1.2859812018897188E-3</c:v>
                </c:pt>
                <c:pt idx="749">
                  <c:v>1.7429557196697587E-3</c:v>
                </c:pt>
                <c:pt idx="750">
                  <c:v>-1.3460689299797934E-3</c:v>
                </c:pt>
                <c:pt idx="751">
                  <c:v>1.7413661374199307E-3</c:v>
                </c:pt>
                <c:pt idx="752">
                  <c:v>-1.4064398839703784E-3</c:v>
                </c:pt>
                <c:pt idx="753">
                  <c:v>1.7391285473999929E-3</c:v>
                </c:pt>
                <c:pt idx="754">
                  <c:v>-1.4670898292301615E-3</c:v>
                </c:pt>
                <c:pt idx="755">
                  <c:v>1.7362501143898257E-3</c:v>
                </c:pt>
                <c:pt idx="756">
                  <c:v>-1.5280145928704414E-3</c:v>
                </c:pt>
                <c:pt idx="757">
                  <c:v>1.7327379452298786E-3</c:v>
                </c:pt>
                <c:pt idx="758">
                  <c:v>-1.5027167373702355E-3</c:v>
                </c:pt>
                <c:pt idx="759">
                  <c:v>1.7285990277100538E-3</c:v>
                </c:pt>
                <c:pt idx="760">
                  <c:v>-1.4349437122005426E-3</c:v>
                </c:pt>
                <c:pt idx="761">
                  <c:v>1.7238402961696764E-3</c:v>
                </c:pt>
                <c:pt idx="762">
                  <c:v>-1.3682099825205185E-3</c:v>
                </c:pt>
                <c:pt idx="763">
                  <c:v>1.7184686011395556E-3</c:v>
                </c:pt>
                <c:pt idx="764">
                  <c:v>-1.3025054573398975E-3</c:v>
                </c:pt>
                <c:pt idx="765">
                  <c:v>1.7124907099601572E-3</c:v>
                </c:pt>
                <c:pt idx="766">
                  <c:v>-1.2378201485603313E-3</c:v>
                </c:pt>
                <c:pt idx="767">
                  <c:v>1.7059132844501335E-3</c:v>
                </c:pt>
                <c:pt idx="768">
                  <c:v>-1.1741441713404299E-3</c:v>
                </c:pt>
                <c:pt idx="769">
                  <c:v>1.6987429606301063E-3</c:v>
                </c:pt>
                <c:pt idx="770">
                  <c:v>-1.1114677639705306E-3</c:v>
                </c:pt>
                <c:pt idx="771">
                  <c:v>1.6909862463396763E-3</c:v>
                </c:pt>
                <c:pt idx="772">
                  <c:v>-1.0497812704501897E-3</c:v>
                </c:pt>
                <c:pt idx="773">
                  <c:v>1.6826496029898053E-3</c:v>
                </c:pt>
                <c:pt idx="774">
                  <c:v>-9.8907514642032623E-4</c:v>
                </c:pt>
                <c:pt idx="775">
                  <c:v>1.6737394048700338E-3</c:v>
                </c:pt>
                <c:pt idx="776">
                  <c:v>-9.2933993254007419E-4</c:v>
                </c:pt>
                <c:pt idx="777">
                  <c:v>1.664261956499935E-3</c:v>
                </c:pt>
                <c:pt idx="778">
                  <c:v>-8.7056630157000825E-4</c:v>
                </c:pt>
                <c:pt idx="779">
                  <c:v>1.6542234961596236E-3</c:v>
                </c:pt>
                <c:pt idx="780">
                  <c:v>-8.1274501109973585E-4</c:v>
                </c:pt>
                <c:pt idx="781">
                  <c:v>1.6436301736701964E-3</c:v>
                </c:pt>
                <c:pt idx="782">
                  <c:v>-7.5586692045970238E-4</c:v>
                </c:pt>
                <c:pt idx="783">
                  <c:v>1.6324880916496198E-3</c:v>
                </c:pt>
                <c:pt idx="784">
                  <c:v>-6.9992299056043095E-4</c:v>
                </c:pt>
                <c:pt idx="785">
                  <c:v>1.6208032439095632E-3</c:v>
                </c:pt>
                <c:pt idx="786">
                  <c:v>-6.4490429417052297E-4</c:v>
                </c:pt>
                <c:pt idx="787">
                  <c:v>1.6085815987603169E-3</c:v>
                </c:pt>
                <c:pt idx="788">
                  <c:v>-5.9080198453997923E-4</c:v>
                </c:pt>
                <c:pt idx="789">
                  <c:v>1.5958290284396881E-3</c:v>
                </c:pt>
                <c:pt idx="790">
                  <c:v>-5.3760732297014613E-4</c:v>
                </c:pt>
                <c:pt idx="791">
                  <c:v>1.5825513492302434E-3</c:v>
                </c:pt>
                <c:pt idx="792">
                  <c:v>-4.8531164969034535E-4</c:v>
                </c:pt>
                <c:pt idx="793">
                  <c:v>1.5687543131797099E-3</c:v>
                </c:pt>
                <c:pt idx="794">
                  <c:v>-4.3390642164986559E-4</c:v>
                </c:pt>
                <c:pt idx="795">
                  <c:v>1.5544435786294386E-3</c:v>
                </c:pt>
                <c:pt idx="796">
                  <c:v>-3.8338317042008185E-4</c:v>
                </c:pt>
                <c:pt idx="797">
                  <c:v>1.5396247812899944E-3</c:v>
                </c:pt>
                <c:pt idx="798">
                  <c:v>-3.3373352261012457E-4</c:v>
                </c:pt>
                <c:pt idx="799">
                  <c:v>1.5243034673897427E-3</c:v>
                </c:pt>
                <c:pt idx="800">
                  <c:v>-2.8494920548993719E-4</c:v>
                </c:pt>
                <c:pt idx="801">
                  <c:v>1.5084851218603035E-3</c:v>
                </c:pt>
                <c:pt idx="802">
                  <c:v>-2.3702201688990954E-4</c:v>
                </c:pt>
                <c:pt idx="803">
                  <c:v>1.4921751820402562E-3</c:v>
                </c:pt>
                <c:pt idx="804">
                  <c:v>-1.8994385394055513E-4</c:v>
                </c:pt>
                <c:pt idx="805">
                  <c:v>1.4753789985499921E-3</c:v>
                </c:pt>
                <c:pt idx="806">
                  <c:v>-1.437067105802825E-4</c:v>
                </c:pt>
                <c:pt idx="807">
                  <c:v>1.4581018787200861E-3</c:v>
                </c:pt>
                <c:pt idx="808">
                  <c:v>-9.830265361010504E-5</c:v>
                </c:pt>
                <c:pt idx="809">
                  <c:v>1.4403490746994763E-3</c:v>
                </c:pt>
                <c:pt idx="810">
                  <c:v>-5.3723831990204474E-5</c:v>
                </c:pt>
                <c:pt idx="811">
                  <c:v>1.4221257701700907E-3</c:v>
                </c:pt>
                <c:pt idx="812">
                  <c:v>-9.9624866303216209E-6</c:v>
                </c:pt>
                <c:pt idx="813">
                  <c:v>1.4034370882196612E-3</c:v>
                </c:pt>
                <c:pt idx="814">
                  <c:v>3.2989067539901384E-5</c:v>
                </c:pt>
                <c:pt idx="815">
                  <c:v>1.3842880955596826E-3</c:v>
                </c:pt>
                <c:pt idx="816">
                  <c:v>7.5138428269561075E-5</c:v>
                </c:pt>
                <c:pt idx="817">
                  <c:v>1.3646838058294364E-3</c:v>
                </c:pt>
                <c:pt idx="818">
                  <c:v>1.1649310183958761E-4</c:v>
                </c:pt>
                <c:pt idx="819">
                  <c:v>1.3446291806502586E-3</c:v>
                </c:pt>
                <c:pt idx="820">
                  <c:v>1.5706054557007576E-4</c:v>
                </c:pt>
                <c:pt idx="821">
                  <c:v>1.3241291103396335E-3</c:v>
                </c:pt>
                <c:pt idx="822">
                  <c:v>1.9684809934972236E-4</c:v>
                </c:pt>
                <c:pt idx="823">
                  <c:v>1.3031884511596203E-3</c:v>
                </c:pt>
                <c:pt idx="824">
                  <c:v>2.35863050149554E-4</c:v>
                </c:pt>
                <c:pt idx="825">
                  <c:v>1.2818119831399244E-3</c:v>
                </c:pt>
                <c:pt idx="826">
                  <c:v>2.7411260450982411E-4</c:v>
                </c:pt>
                <c:pt idx="827">
                  <c:v>1.2600044680795008E-3</c:v>
                </c:pt>
                <c:pt idx="828">
                  <c:v>3.1160390159001849E-4</c:v>
                </c:pt>
                <c:pt idx="829">
                  <c:v>1.2377705654600391E-3</c:v>
                </c:pt>
                <c:pt idx="830">
                  <c:v>3.4834398452954218E-4</c:v>
                </c:pt>
                <c:pt idx="831">
                  <c:v>1.215114922589855E-3</c:v>
                </c:pt>
                <c:pt idx="832">
                  <c:v>3.8433983865004961E-4</c:v>
                </c:pt>
                <c:pt idx="833">
                  <c:v>1.192042124349868E-3</c:v>
                </c:pt>
                <c:pt idx="834">
                  <c:v>4.1959835828997427E-4</c:v>
                </c:pt>
                <c:pt idx="835">
                  <c:v>1.1685566954602322E-3</c:v>
                </c:pt>
                <c:pt idx="836">
                  <c:v>4.5412640782949154E-4</c:v>
                </c:pt>
                <c:pt idx="837">
                  <c:v>1.1446631155900278E-3</c:v>
                </c:pt>
                <c:pt idx="838">
                  <c:v>4.8793072719011121E-4</c:v>
                </c:pt>
                <c:pt idx="839">
                  <c:v>1.1203658337297639E-3</c:v>
                </c:pt>
                <c:pt idx="840">
                  <c:v>5.2101801114989854E-4</c:v>
                </c:pt>
                <c:pt idx="841">
                  <c:v>1.095669217219708E-3</c:v>
                </c:pt>
                <c:pt idx="842">
                  <c:v>5.5339490373018663E-4</c:v>
                </c:pt>
                <c:pt idx="843">
                  <c:v>1.0705776098296482E-3</c:v>
                </c:pt>
                <c:pt idx="844">
                  <c:v>5.8506793491996945E-4</c:v>
                </c:pt>
                <c:pt idx="845">
                  <c:v>1.0450952933096502E-3</c:v>
                </c:pt>
                <c:pt idx="846">
                  <c:v>6.1604361453948542E-4</c:v>
                </c:pt>
                <c:pt idx="847">
                  <c:v>1.0192265119099986E-3</c:v>
                </c:pt>
                <c:pt idx="848">
                  <c:v>6.463283583597601E-4</c:v>
                </c:pt>
                <c:pt idx="849">
                  <c:v>9.9297546694021577E-4</c:v>
                </c:pt>
                <c:pt idx="850">
                  <c:v>6.7592852608999721E-4</c:v>
                </c:pt>
                <c:pt idx="851">
                  <c:v>9.6634630655945131E-4</c:v>
                </c:pt>
                <c:pt idx="852">
                  <c:v>7.0485039173018293E-4</c:v>
                </c:pt>
                <c:pt idx="853">
                  <c:v>9.3934312631027694E-4</c:v>
                </c:pt>
                <c:pt idx="854">
                  <c:v>7.3310018320960069E-4</c:v>
                </c:pt>
                <c:pt idx="855">
                  <c:v>9.1196998529952111E-4</c:v>
                </c:pt>
                <c:pt idx="856">
                  <c:v>7.6068407433993457E-4</c:v>
                </c:pt>
                <c:pt idx="857">
                  <c:v>8.8423091044997904E-4</c:v>
                </c:pt>
                <c:pt idx="858">
                  <c:v>7.8760816856959792E-4</c:v>
                </c:pt>
                <c:pt idx="859">
                  <c:v>8.5612985859029322E-4</c:v>
                </c:pt>
                <c:pt idx="860">
                  <c:v>8.138784815301392E-4</c:v>
                </c:pt>
                <c:pt idx="861">
                  <c:v>8.2767076075018764E-4</c:v>
                </c:pt>
                <c:pt idx="862">
                  <c:v>8.3950100025997898E-4</c:v>
                </c:pt>
                <c:pt idx="863">
                  <c:v>7.9885751393948823E-4</c:v>
                </c:pt>
                <c:pt idx="864">
                  <c:v>8.6448163316976689E-4</c:v>
                </c:pt>
                <c:pt idx="865">
                  <c:v>7.6969395102999272E-4</c:v>
                </c:pt>
                <c:pt idx="866">
                  <c:v>8.8882623848984821E-4</c:v>
                </c:pt>
                <c:pt idx="867">
                  <c:v>7.4018388138963331E-4</c:v>
                </c:pt>
                <c:pt idx="868">
                  <c:v>9.1254060732026687E-4</c:v>
                </c:pt>
                <c:pt idx="869">
                  <c:v>7.1033105990991885E-4</c:v>
                </c:pt>
                <c:pt idx="870">
                  <c:v>9.3563047709999125E-4</c:v>
                </c:pt>
                <c:pt idx="871">
                  <c:v>6.8013921937026822E-4</c:v>
                </c:pt>
                <c:pt idx="872">
                  <c:v>9.5810153002950926E-4</c:v>
                </c:pt>
                <c:pt idx="873">
                  <c:v>6.4961202374025362E-4</c:v>
                </c:pt>
                <c:pt idx="874">
                  <c:v>9.7995938474948474E-4</c:v>
                </c:pt>
                <c:pt idx="875">
                  <c:v>6.1875312454962028E-4</c:v>
                </c:pt>
                <c:pt idx="876">
                  <c:v>1.001209589190033E-3</c:v>
                </c:pt>
                <c:pt idx="877">
                  <c:v>5.8756613067956209E-4</c:v>
                </c:pt>
                <c:pt idx="878">
                  <c:v>1.0218576759797315E-3</c:v>
                </c:pt>
                <c:pt idx="879">
                  <c:v>5.5605458799945495E-4</c:v>
                </c:pt>
                <c:pt idx="880">
                  <c:v>1.0419090846403023E-3</c:v>
                </c:pt>
                <c:pt idx="881">
                  <c:v>5.2422204753987955E-4</c:v>
                </c:pt>
                <c:pt idx="882">
                  <c:v>1.0613692142502629E-3</c:v>
                </c:pt>
                <c:pt idx="883">
                  <c:v>4.9207197480960474E-4</c:v>
                </c:pt>
                <c:pt idx="884">
                  <c:v>1.0802434083396761E-3</c:v>
                </c:pt>
                <c:pt idx="885">
                  <c:v>4.5960782763021513E-4</c:v>
                </c:pt>
                <c:pt idx="886">
                  <c:v>1.0985369567801939E-3</c:v>
                </c:pt>
                <c:pt idx="887">
                  <c:v>4.2683302574975102E-4</c:v>
                </c:pt>
                <c:pt idx="888">
                  <c:v>1.1162550949501693E-3</c:v>
                </c:pt>
                <c:pt idx="889">
                  <c:v>3.9375094566995728E-4</c:v>
                </c:pt>
                <c:pt idx="890">
                  <c:v>1.1334030176994858E-3</c:v>
                </c:pt>
                <c:pt idx="891">
                  <c:v>3.6036492687951949E-4</c:v>
                </c:pt>
                <c:pt idx="892">
                  <c:v>1.1499858538996932E-3</c:v>
                </c:pt>
                <c:pt idx="893">
                  <c:v>3.2667829017007932E-4</c:v>
                </c:pt>
                <c:pt idx="894">
                  <c:v>1.1660086945397552E-3</c:v>
                </c:pt>
                <c:pt idx="895">
                  <c:v>2.9269428381972773E-4</c:v>
                </c:pt>
                <c:pt idx="896">
                  <c:v>1.1814765514301939E-3</c:v>
                </c:pt>
                <c:pt idx="897">
                  <c:v>2.5841616257959998E-4</c:v>
                </c:pt>
                <c:pt idx="898">
                  <c:v>1.1963944242499025E-3</c:v>
                </c:pt>
                <c:pt idx="899">
                  <c:v>2.2384713379963728E-4</c:v>
                </c:pt>
                <c:pt idx="900">
                  <c:v>1.2107672482102316E-3</c:v>
                </c:pt>
                <c:pt idx="901">
                  <c:v>1.8899035077968307E-4</c:v>
                </c:pt>
                <c:pt idx="902">
                  <c:v>1.2245999111097916E-3</c:v>
                </c:pt>
                <c:pt idx="903">
                  <c:v>1.5384895876024984E-4</c:v>
                </c:pt>
                <c:pt idx="904">
                  <c:v>1.2378972255202569E-3</c:v>
                </c:pt>
                <c:pt idx="905">
                  <c:v>1.1842606251022403E-4</c:v>
                </c:pt>
                <c:pt idx="906">
                  <c:v>1.2506640188600926E-3</c:v>
                </c:pt>
                <c:pt idx="907">
                  <c:v>8.2724734070005468E-5</c:v>
                </c:pt>
                <c:pt idx="908">
                  <c:v>1.2629049976302653E-3</c:v>
                </c:pt>
                <c:pt idx="909">
                  <c:v>4.6748008279529074E-5</c:v>
                </c:pt>
                <c:pt idx="910">
                  <c:v>1.2746248852897324E-3</c:v>
                </c:pt>
                <c:pt idx="911">
                  <c:v>1.0498890759436108E-5</c:v>
                </c:pt>
                <c:pt idx="912">
                  <c:v>1.2858283099399515E-3</c:v>
                </c:pt>
                <c:pt idx="913">
                  <c:v>-2.6019639849828025E-5</c:v>
                </c:pt>
                <c:pt idx="914">
                  <c:v>1.296519894459891E-3</c:v>
                </c:pt>
                <c:pt idx="915">
                  <c:v>-6.2804630390544958E-5</c:v>
                </c:pt>
                <c:pt idx="916">
                  <c:v>1.3067041947998348E-3</c:v>
                </c:pt>
                <c:pt idx="917">
                  <c:v>-9.9853186229736934E-5</c:v>
                </c:pt>
                <c:pt idx="918">
                  <c:v>1.3163857141895718E-3</c:v>
                </c:pt>
                <c:pt idx="919">
                  <c:v>-1.371624041901498E-4</c:v>
                </c:pt>
                <c:pt idx="920">
                  <c:v>1.3255689521995961E-3</c:v>
                </c:pt>
                <c:pt idx="921">
                  <c:v>-1.7472944680019253E-4</c:v>
                </c:pt>
                <c:pt idx="922">
                  <c:v>1.3342582996997976E-3</c:v>
                </c:pt>
                <c:pt idx="923">
                  <c:v>-2.1255147592036394E-4</c:v>
                </c:pt>
                <c:pt idx="924">
                  <c:v>1.3424581799794666E-3</c:v>
                </c:pt>
                <c:pt idx="925">
                  <c:v>-2.5062569522038558E-4</c:v>
                </c:pt>
                <c:pt idx="926">
                  <c:v>1.3501729023301934E-3</c:v>
                </c:pt>
                <c:pt idx="927">
                  <c:v>-2.8894935218026774E-4</c:v>
                </c:pt>
                <c:pt idx="928">
                  <c:v>1.3574067968100678E-3</c:v>
                </c:pt>
                <c:pt idx="929">
                  <c:v>-3.2751970851041534E-4</c:v>
                </c:pt>
                <c:pt idx="930">
                  <c:v>1.3641641073798283E-3</c:v>
                </c:pt>
                <c:pt idx="931">
                  <c:v>-3.663340442203733E-4</c:v>
                </c:pt>
                <c:pt idx="932">
                  <c:v>1.3704490420600735E-3</c:v>
                </c:pt>
                <c:pt idx="933">
                  <c:v>-4.053896829798731E-4</c:v>
                </c:pt>
                <c:pt idx="934">
                  <c:v>1.3762658112099757E-3</c:v>
                </c:pt>
                <c:pt idx="935">
                  <c:v>-4.4468396708996494E-4</c:v>
                </c:pt>
                <c:pt idx="936">
                  <c:v>1.3816185197201847E-3</c:v>
                </c:pt>
                <c:pt idx="937">
                  <c:v>-4.8421428004008504E-4</c:v>
                </c:pt>
                <c:pt idx="938">
                  <c:v>1.3865112896196408E-3</c:v>
                </c:pt>
                <c:pt idx="939">
                  <c:v>-5.2397802746995126E-4</c:v>
                </c:pt>
                <c:pt idx="940">
                  <c:v>1.3909481806102519E-3</c:v>
                </c:pt>
                <c:pt idx="941">
                  <c:v>-5.6397260829044171E-4</c:v>
                </c:pt>
                <c:pt idx="942">
                  <c:v>1.3949331972202828E-3</c:v>
                </c:pt>
                <c:pt idx="943">
                  <c:v>-6.0419550004997546E-4</c:v>
                </c:pt>
                <c:pt idx="944">
                  <c:v>1.3984703231200157E-3</c:v>
                </c:pt>
                <c:pt idx="945">
                  <c:v>-6.4464418088050479E-4</c:v>
                </c:pt>
                <c:pt idx="946">
                  <c:v>1.4015635168895813E-3</c:v>
                </c:pt>
                <c:pt idx="947">
                  <c:v>-6.8531614390021645E-4</c:v>
                </c:pt>
                <c:pt idx="948">
                  <c:v>1.4042166688996716E-3</c:v>
                </c:pt>
                <c:pt idx="949">
                  <c:v>-7.2620892732988551E-4</c:v>
                </c:pt>
                <c:pt idx="950">
                  <c:v>1.4064336633801133E-3</c:v>
                </c:pt>
              </c:numCache>
            </c:numRef>
          </c:yVal>
          <c:smooth val="0"/>
          <c:extLst>
            <c:ext xmlns:c16="http://schemas.microsoft.com/office/drawing/2014/chart" uri="{C3380CC4-5D6E-409C-BE32-E72D297353CC}">
              <c16:uniqueId val="{00000000-3E80-4316-A8CD-BDC7ABD71768}"/>
            </c:ext>
          </c:extLst>
        </c:ser>
        <c:dLbls>
          <c:showLegendKey val="0"/>
          <c:showVal val="0"/>
          <c:showCatName val="0"/>
          <c:showSerName val="0"/>
          <c:showPercent val="0"/>
          <c:showBubbleSize val="0"/>
        </c:dLbls>
        <c:axId val="613198800"/>
        <c:axId val="613199760"/>
      </c:scatterChart>
      <c:valAx>
        <c:axId val="613198800"/>
        <c:scaling>
          <c:orientation val="minMax"/>
          <c:max val="1005"/>
          <c:min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Number of</a:t>
                </a:r>
                <a:r>
                  <a:rPr lang="en-US" altLang="ko-KR" baseline="0"/>
                  <a:t> Steps</a:t>
                </a:r>
                <a:endParaRPr lang="ko-KR"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3199760"/>
        <c:crosses val="autoZero"/>
        <c:crossBetween val="midCat"/>
      </c:valAx>
      <c:valAx>
        <c:axId val="61319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Error</a:t>
                </a:r>
                <a:endParaRPr lang="ko-KR"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3198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a:t>
            </a:r>
            <a:r>
              <a:rPr lang="en-US" altLang="ko-KR" baseline="0"/>
              <a:t> &amp; Lambda</a:t>
            </a:r>
            <a:endParaRPr lang="ko-KR"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smoothMarker"/>
        <c:varyColors val="0"/>
        <c:ser>
          <c:idx val="0"/>
          <c:order val="0"/>
          <c:tx>
            <c:strRef>
              <c:f>PS3_Q4!$F$1</c:f>
              <c:strCache>
                <c:ptCount val="1"/>
                <c:pt idx="0">
                  <c:v>Error</c:v>
                </c:pt>
              </c:strCache>
            </c:strRef>
          </c:tx>
          <c:spPr>
            <a:ln w="19050" cap="rnd">
              <a:solidFill>
                <a:schemeClr val="accent1"/>
              </a:solidFill>
              <a:round/>
            </a:ln>
            <a:effectLst/>
          </c:spPr>
          <c:marker>
            <c:symbol val="none"/>
          </c:marker>
          <c:xVal>
            <c:numRef>
              <c:f>PS3_Q4!$D$2:$D$97</c:f>
              <c:numCache>
                <c:formatCode>General</c:formatCode>
                <c:ptCount val="96"/>
                <c:pt idx="0">
                  <c:v>50</c:v>
                </c:pt>
                <c:pt idx="1">
                  <c:v>60</c:v>
                </c:pt>
                <c:pt idx="2">
                  <c:v>70</c:v>
                </c:pt>
                <c:pt idx="3">
                  <c:v>80</c:v>
                </c:pt>
                <c:pt idx="4">
                  <c:v>90</c:v>
                </c:pt>
                <c:pt idx="5">
                  <c:v>100</c:v>
                </c:pt>
                <c:pt idx="6">
                  <c:v>110</c:v>
                </c:pt>
                <c:pt idx="7">
                  <c:v>120</c:v>
                </c:pt>
                <c:pt idx="8">
                  <c:v>130</c:v>
                </c:pt>
                <c:pt idx="9">
                  <c:v>140</c:v>
                </c:pt>
                <c:pt idx="10">
                  <c:v>150</c:v>
                </c:pt>
                <c:pt idx="11">
                  <c:v>160</c:v>
                </c:pt>
                <c:pt idx="12">
                  <c:v>170</c:v>
                </c:pt>
                <c:pt idx="13">
                  <c:v>180</c:v>
                </c:pt>
                <c:pt idx="14">
                  <c:v>190</c:v>
                </c:pt>
                <c:pt idx="15">
                  <c:v>200</c:v>
                </c:pt>
                <c:pt idx="16">
                  <c:v>210</c:v>
                </c:pt>
                <c:pt idx="17">
                  <c:v>220</c:v>
                </c:pt>
                <c:pt idx="18">
                  <c:v>230</c:v>
                </c:pt>
                <c:pt idx="19">
                  <c:v>240</c:v>
                </c:pt>
                <c:pt idx="20">
                  <c:v>250</c:v>
                </c:pt>
                <c:pt idx="21">
                  <c:v>260</c:v>
                </c:pt>
                <c:pt idx="22">
                  <c:v>270</c:v>
                </c:pt>
                <c:pt idx="23">
                  <c:v>280</c:v>
                </c:pt>
                <c:pt idx="24">
                  <c:v>290</c:v>
                </c:pt>
                <c:pt idx="25">
                  <c:v>300</c:v>
                </c:pt>
                <c:pt idx="26">
                  <c:v>310</c:v>
                </c:pt>
                <c:pt idx="27">
                  <c:v>320</c:v>
                </c:pt>
                <c:pt idx="28">
                  <c:v>330</c:v>
                </c:pt>
                <c:pt idx="29">
                  <c:v>340</c:v>
                </c:pt>
                <c:pt idx="30">
                  <c:v>350</c:v>
                </c:pt>
                <c:pt idx="31">
                  <c:v>360</c:v>
                </c:pt>
                <c:pt idx="32">
                  <c:v>370</c:v>
                </c:pt>
                <c:pt idx="33">
                  <c:v>380</c:v>
                </c:pt>
                <c:pt idx="34">
                  <c:v>390</c:v>
                </c:pt>
                <c:pt idx="35">
                  <c:v>400</c:v>
                </c:pt>
                <c:pt idx="36">
                  <c:v>410</c:v>
                </c:pt>
                <c:pt idx="37">
                  <c:v>420</c:v>
                </c:pt>
                <c:pt idx="38">
                  <c:v>430</c:v>
                </c:pt>
                <c:pt idx="39">
                  <c:v>440</c:v>
                </c:pt>
                <c:pt idx="40">
                  <c:v>450</c:v>
                </c:pt>
                <c:pt idx="41">
                  <c:v>460</c:v>
                </c:pt>
                <c:pt idx="42">
                  <c:v>470</c:v>
                </c:pt>
                <c:pt idx="43">
                  <c:v>480</c:v>
                </c:pt>
                <c:pt idx="44">
                  <c:v>490</c:v>
                </c:pt>
                <c:pt idx="45">
                  <c:v>500</c:v>
                </c:pt>
                <c:pt idx="46">
                  <c:v>510</c:v>
                </c:pt>
                <c:pt idx="47">
                  <c:v>520</c:v>
                </c:pt>
                <c:pt idx="48">
                  <c:v>530</c:v>
                </c:pt>
                <c:pt idx="49">
                  <c:v>540</c:v>
                </c:pt>
                <c:pt idx="50">
                  <c:v>550</c:v>
                </c:pt>
                <c:pt idx="51">
                  <c:v>560</c:v>
                </c:pt>
                <c:pt idx="52">
                  <c:v>570</c:v>
                </c:pt>
                <c:pt idx="53">
                  <c:v>580</c:v>
                </c:pt>
                <c:pt idx="54">
                  <c:v>590</c:v>
                </c:pt>
                <c:pt idx="55">
                  <c:v>600</c:v>
                </c:pt>
                <c:pt idx="56">
                  <c:v>610</c:v>
                </c:pt>
                <c:pt idx="57">
                  <c:v>620</c:v>
                </c:pt>
                <c:pt idx="58">
                  <c:v>630</c:v>
                </c:pt>
                <c:pt idx="59">
                  <c:v>640</c:v>
                </c:pt>
                <c:pt idx="60">
                  <c:v>650</c:v>
                </c:pt>
                <c:pt idx="61">
                  <c:v>660</c:v>
                </c:pt>
                <c:pt idx="62">
                  <c:v>670</c:v>
                </c:pt>
                <c:pt idx="63">
                  <c:v>680</c:v>
                </c:pt>
                <c:pt idx="64">
                  <c:v>690</c:v>
                </c:pt>
                <c:pt idx="65">
                  <c:v>700</c:v>
                </c:pt>
                <c:pt idx="66">
                  <c:v>710</c:v>
                </c:pt>
                <c:pt idx="67">
                  <c:v>720</c:v>
                </c:pt>
                <c:pt idx="68">
                  <c:v>730</c:v>
                </c:pt>
                <c:pt idx="69">
                  <c:v>740</c:v>
                </c:pt>
                <c:pt idx="70">
                  <c:v>750</c:v>
                </c:pt>
                <c:pt idx="71">
                  <c:v>760</c:v>
                </c:pt>
                <c:pt idx="72">
                  <c:v>770</c:v>
                </c:pt>
                <c:pt idx="73">
                  <c:v>780</c:v>
                </c:pt>
                <c:pt idx="74">
                  <c:v>790</c:v>
                </c:pt>
                <c:pt idx="75">
                  <c:v>800</c:v>
                </c:pt>
                <c:pt idx="76">
                  <c:v>810</c:v>
                </c:pt>
                <c:pt idx="77">
                  <c:v>820</c:v>
                </c:pt>
                <c:pt idx="78">
                  <c:v>830</c:v>
                </c:pt>
                <c:pt idx="79">
                  <c:v>840</c:v>
                </c:pt>
                <c:pt idx="80">
                  <c:v>850</c:v>
                </c:pt>
                <c:pt idx="81">
                  <c:v>860</c:v>
                </c:pt>
                <c:pt idx="82">
                  <c:v>870</c:v>
                </c:pt>
                <c:pt idx="83">
                  <c:v>880</c:v>
                </c:pt>
                <c:pt idx="84">
                  <c:v>890</c:v>
                </c:pt>
                <c:pt idx="85">
                  <c:v>900</c:v>
                </c:pt>
                <c:pt idx="86">
                  <c:v>910</c:v>
                </c:pt>
                <c:pt idx="87">
                  <c:v>920</c:v>
                </c:pt>
                <c:pt idx="88">
                  <c:v>930</c:v>
                </c:pt>
                <c:pt idx="89">
                  <c:v>940</c:v>
                </c:pt>
                <c:pt idx="90">
                  <c:v>950</c:v>
                </c:pt>
                <c:pt idx="91">
                  <c:v>960</c:v>
                </c:pt>
                <c:pt idx="92">
                  <c:v>970</c:v>
                </c:pt>
                <c:pt idx="93">
                  <c:v>980</c:v>
                </c:pt>
                <c:pt idx="94">
                  <c:v>990</c:v>
                </c:pt>
                <c:pt idx="95">
                  <c:v>1000</c:v>
                </c:pt>
              </c:numCache>
            </c:numRef>
          </c:xVal>
          <c:yVal>
            <c:numRef>
              <c:f>PS3_Q4!$F$2:$F$97</c:f>
              <c:numCache>
                <c:formatCode>General</c:formatCode>
                <c:ptCount val="96"/>
                <c:pt idx="0">
                  <c:v>0.11622362411953002</c:v>
                </c:pt>
                <c:pt idx="1">
                  <c:v>2.6640056398199441E-2</c:v>
                </c:pt>
                <c:pt idx="2">
                  <c:v>-5.0674415578800591E-2</c:v>
                </c:pt>
                <c:pt idx="3">
                  <c:v>-0.1180116603039405</c:v>
                </c:pt>
                <c:pt idx="4">
                  <c:v>-0.17722372197028058</c:v>
                </c:pt>
                <c:pt idx="5">
                  <c:v>-0.22976238393332071</c:v>
                </c:pt>
                <c:pt idx="6">
                  <c:v>0.21952916012210988</c:v>
                </c:pt>
                <c:pt idx="7">
                  <c:v>0.17889154814770958</c:v>
                </c:pt>
                <c:pt idx="8">
                  <c:v>0.14062427953493994</c:v>
                </c:pt>
                <c:pt idx="9">
                  <c:v>0.10457320358173927</c:v>
                </c:pt>
                <c:pt idx="10">
                  <c:v>7.0578039745159415E-2</c:v>
                </c:pt>
                <c:pt idx="11">
                  <c:v>3.8482109172899293E-2</c:v>
                </c:pt>
                <c:pt idx="12">
                  <c:v>8.1371760498001322E-3</c:v>
                </c:pt>
                <c:pt idx="13">
                  <c:v>-2.0594421474290137E-2</c:v>
                </c:pt>
                <c:pt idx="14">
                  <c:v>-4.7839134198520483E-2</c:v>
                </c:pt>
                <c:pt idx="15">
                  <c:v>-7.3712370919150061E-2</c:v>
                </c:pt>
                <c:pt idx="16">
                  <c:v>-9.8319081811260034E-2</c:v>
                </c:pt>
                <c:pt idx="17">
                  <c:v>-0.12175453295628991</c:v>
                </c:pt>
                <c:pt idx="18">
                  <c:v>-0.14410514587076051</c:v>
                </c:pt>
                <c:pt idx="19">
                  <c:v>-0.16544933228268999</c:v>
                </c:pt>
                <c:pt idx="20">
                  <c:v>0.14767207260121928</c:v>
                </c:pt>
                <c:pt idx="21">
                  <c:v>0.12866137900122965</c:v>
                </c:pt>
                <c:pt idx="22">
                  <c:v>0.11022871685365931</c:v>
                </c:pt>
                <c:pt idx="23">
                  <c:v>9.2350965221990045E-2</c:v>
                </c:pt>
                <c:pt idx="24">
                  <c:v>7.5005453046840032E-2</c:v>
                </c:pt>
                <c:pt idx="25">
                  <c:v>5.817012972228941E-2</c:v>
                </c:pt>
                <c:pt idx="26">
                  <c:v>4.182367738817927E-2</c:v>
                </c:pt>
                <c:pt idx="27">
                  <c:v>2.5945580388420098E-2</c:v>
                </c:pt>
                <c:pt idx="28">
                  <c:v>1.0516163359689301E-2</c:v>
                </c:pt>
                <c:pt idx="29">
                  <c:v>-4.4833935465806718E-3</c:v>
                </c:pt>
                <c:pt idx="30">
                  <c:v>-1.9071055893320477E-2</c:v>
                </c:pt>
                <c:pt idx="31">
                  <c:v>-3.326394797009069E-2</c:v>
                </c:pt>
                <c:pt idx="32">
                  <c:v>-4.7078373976080279E-2</c:v>
                </c:pt>
                <c:pt idx="33">
                  <c:v>-6.0529844792970522E-2</c:v>
                </c:pt>
                <c:pt idx="34">
                  <c:v>-7.3633108287689986E-2</c:v>
                </c:pt>
                <c:pt idx="35">
                  <c:v>-8.6402181814760226E-2</c:v>
                </c:pt>
                <c:pt idx="36">
                  <c:v>-9.8850385702190735E-2</c:v>
                </c:pt>
                <c:pt idx="37">
                  <c:v>-0.11099037703513037</c:v>
                </c:pt>
                <c:pt idx="38">
                  <c:v>-0.12283418311031014</c:v>
                </c:pt>
                <c:pt idx="39">
                  <c:v>0.11628168352743007</c:v>
                </c:pt>
                <c:pt idx="40">
                  <c:v>0.10525990894934978</c:v>
                </c:pt>
                <c:pt idx="41">
                  <c:v>9.4440815127049937E-2</c:v>
                </c:pt>
                <c:pt idx="42">
                  <c:v>8.3819254603419324E-2</c:v>
                </c:pt>
                <c:pt idx="43">
                  <c:v>7.3390173091730126E-2</c:v>
                </c:pt>
                <c:pt idx="44">
                  <c:v>6.3148618584960126E-2</c:v>
                </c:pt>
                <c:pt idx="45">
                  <c:v>5.308974814196965E-2</c:v>
                </c:pt>
                <c:pt idx="46">
                  <c:v>4.3208832817209775E-2</c:v>
                </c:pt>
                <c:pt idx="47">
                  <c:v>3.3501261009229566E-2</c:v>
                </c:pt>
                <c:pt idx="48">
                  <c:v>2.3962540524419929E-2</c:v>
                </c:pt>
                <c:pt idx="49">
                  <c:v>1.4588299585879483E-2</c:v>
                </c:pt>
                <c:pt idx="50">
                  <c:v>5.3742869532200643E-3</c:v>
                </c:pt>
                <c:pt idx="51">
                  <c:v>-3.6836286221904047E-3</c:v>
                </c:pt>
                <c:pt idx="52">
                  <c:v>-1.2589459530520486E-2</c:v>
                </c:pt>
                <c:pt idx="53">
                  <c:v>-2.1347100932640473E-2</c:v>
                </c:pt>
                <c:pt idx="54">
                  <c:v>-2.9960332695980085E-2</c:v>
                </c:pt>
                <c:pt idx="55">
                  <c:v>-3.8432821632910397E-2</c:v>
                </c:pt>
                <c:pt idx="56">
                  <c:v>-4.6768124010379886E-2</c:v>
                </c:pt>
                <c:pt idx="57">
                  <c:v>-5.49696881210604E-2</c:v>
                </c:pt>
                <c:pt idx="58">
                  <c:v>-6.3040857081710477E-2</c:v>
                </c:pt>
                <c:pt idx="59">
                  <c:v>-7.0984871650180636E-2</c:v>
                </c:pt>
                <c:pt idx="60">
                  <c:v>-7.8804873077520377E-2</c:v>
                </c:pt>
                <c:pt idx="61">
                  <c:v>-8.6503906071050629E-2</c:v>
                </c:pt>
                <c:pt idx="62">
                  <c:v>-9.4084921647260344E-2</c:v>
                </c:pt>
                <c:pt idx="63">
                  <c:v>-0.10155078006003038</c:v>
                </c:pt>
                <c:pt idx="64">
                  <c:v>9.1915481619829542E-2</c:v>
                </c:pt>
                <c:pt idx="65">
                  <c:v>8.480477233502004E-2</c:v>
                </c:pt>
                <c:pt idx="66">
                  <c:v>7.7780911938799768E-2</c:v>
                </c:pt>
                <c:pt idx="67">
                  <c:v>7.0842388833649572E-2</c:v>
                </c:pt>
                <c:pt idx="68">
                  <c:v>6.3987713821409997E-2</c:v>
                </c:pt>
                <c:pt idx="69">
                  <c:v>5.7215420863279576E-2</c:v>
                </c:pt>
                <c:pt idx="70">
                  <c:v>5.0524067604639455E-2</c:v>
                </c:pt>
                <c:pt idx="71">
                  <c:v>4.3912235876970129E-2</c:v>
                </c:pt>
                <c:pt idx="72">
                  <c:v>3.737853197297003E-2</c:v>
                </c:pt>
                <c:pt idx="73">
                  <c:v>3.0921586850559457E-2</c:v>
                </c:pt>
                <c:pt idx="74">
                  <c:v>2.4540056296949331E-2</c:v>
                </c:pt>
                <c:pt idx="75">
                  <c:v>1.8232620925849652E-2</c:v>
                </c:pt>
                <c:pt idx="76">
                  <c:v>1.1997986157939344E-2</c:v>
                </c:pt>
                <c:pt idx="77">
                  <c:v>5.8348821367193437E-3</c:v>
                </c:pt>
                <c:pt idx="78">
                  <c:v>-2.5793642557037089E-4</c:v>
                </c:pt>
                <c:pt idx="79">
                  <c:v>-6.2816904540898832E-3</c:v>
                </c:pt>
                <c:pt idx="80">
                  <c:v>-1.2237576707950559E-2</c:v>
                </c:pt>
                <c:pt idx="81">
                  <c:v>-1.8126768091910606E-2</c:v>
                </c:pt>
                <c:pt idx="82">
                  <c:v>-2.3950413915150293E-2</c:v>
                </c:pt>
                <c:pt idx="83">
                  <c:v>-2.9709640210030308E-2</c:v>
                </c:pt>
                <c:pt idx="84">
                  <c:v>-3.5405550101910599E-2</c:v>
                </c:pt>
                <c:pt idx="85">
                  <c:v>-4.1039224150010156E-2</c:v>
                </c:pt>
                <c:pt idx="86">
                  <c:v>-4.6611720682769864E-2</c:v>
                </c:pt>
                <c:pt idx="87">
                  <c:v>-5.212407623332993E-2</c:v>
                </c:pt>
                <c:pt idx="88">
                  <c:v>-5.7577305905990528E-2</c:v>
                </c:pt>
                <c:pt idx="89">
                  <c:v>-6.2972403736090143E-2</c:v>
                </c:pt>
                <c:pt idx="90">
                  <c:v>-6.8310343151280151E-2</c:v>
                </c:pt>
                <c:pt idx="91">
                  <c:v>-7.3592077337679918E-2</c:v>
                </c:pt>
                <c:pt idx="92">
                  <c:v>-7.8818539624970541E-2</c:v>
                </c:pt>
                <c:pt idx="93">
                  <c:v>-8.3990643936460607E-2</c:v>
                </c:pt>
                <c:pt idx="94">
                  <c:v>7.8320178183409972E-2</c:v>
                </c:pt>
                <c:pt idx="95">
                  <c:v>7.3335260139546499E-2</c:v>
                </c:pt>
              </c:numCache>
            </c:numRef>
          </c:yVal>
          <c:smooth val="1"/>
          <c:extLst>
            <c:ext xmlns:c16="http://schemas.microsoft.com/office/drawing/2014/chart" uri="{C3380CC4-5D6E-409C-BE32-E72D297353CC}">
              <c16:uniqueId val="{00000000-DB56-49D6-A146-A9DAB07B1B77}"/>
            </c:ext>
          </c:extLst>
        </c:ser>
        <c:dLbls>
          <c:showLegendKey val="0"/>
          <c:showVal val="0"/>
          <c:showCatName val="0"/>
          <c:showSerName val="0"/>
          <c:showPercent val="0"/>
          <c:showBubbleSize val="0"/>
        </c:dLbls>
        <c:axId val="569986248"/>
        <c:axId val="569987528"/>
      </c:scatterChart>
      <c:scatterChart>
        <c:scatterStyle val="lineMarker"/>
        <c:varyColors val="0"/>
        <c:ser>
          <c:idx val="1"/>
          <c:order val="1"/>
          <c:tx>
            <c:strRef>
              <c:f>PS3_Q4!$G$1</c:f>
              <c:strCache>
                <c:ptCount val="1"/>
                <c:pt idx="0">
                  <c:v>Lambda for barrier</c:v>
                </c:pt>
              </c:strCache>
            </c:strRef>
          </c:tx>
          <c:spPr>
            <a:ln w="19050" cap="rnd">
              <a:noFill/>
              <a:round/>
            </a:ln>
            <a:effectLst/>
          </c:spPr>
          <c:marker>
            <c:symbol val="circle"/>
            <c:size val="5"/>
            <c:spPr>
              <a:solidFill>
                <a:schemeClr val="accent2"/>
              </a:solidFill>
              <a:ln w="9525">
                <a:solidFill>
                  <a:schemeClr val="accent2"/>
                </a:solidFill>
              </a:ln>
              <a:effectLst/>
            </c:spPr>
          </c:marker>
          <c:xVal>
            <c:numRef>
              <c:f>PS3_Q4!$D$2:$D$97</c:f>
              <c:numCache>
                <c:formatCode>General</c:formatCode>
                <c:ptCount val="96"/>
                <c:pt idx="0">
                  <c:v>50</c:v>
                </c:pt>
                <c:pt idx="1">
                  <c:v>60</c:v>
                </c:pt>
                <c:pt idx="2">
                  <c:v>70</c:v>
                </c:pt>
                <c:pt idx="3">
                  <c:v>80</c:v>
                </c:pt>
                <c:pt idx="4">
                  <c:v>90</c:v>
                </c:pt>
                <c:pt idx="5">
                  <c:v>100</c:v>
                </c:pt>
                <c:pt idx="6">
                  <c:v>110</c:v>
                </c:pt>
                <c:pt idx="7">
                  <c:v>120</c:v>
                </c:pt>
                <c:pt idx="8">
                  <c:v>130</c:v>
                </c:pt>
                <c:pt idx="9">
                  <c:v>140</c:v>
                </c:pt>
                <c:pt idx="10">
                  <c:v>150</c:v>
                </c:pt>
                <c:pt idx="11">
                  <c:v>160</c:v>
                </c:pt>
                <c:pt idx="12">
                  <c:v>170</c:v>
                </c:pt>
                <c:pt idx="13">
                  <c:v>180</c:v>
                </c:pt>
                <c:pt idx="14">
                  <c:v>190</c:v>
                </c:pt>
                <c:pt idx="15">
                  <c:v>200</c:v>
                </c:pt>
                <c:pt idx="16">
                  <c:v>210</c:v>
                </c:pt>
                <c:pt idx="17">
                  <c:v>220</c:v>
                </c:pt>
                <c:pt idx="18">
                  <c:v>230</c:v>
                </c:pt>
                <c:pt idx="19">
                  <c:v>240</c:v>
                </c:pt>
                <c:pt idx="20">
                  <c:v>250</c:v>
                </c:pt>
                <c:pt idx="21">
                  <c:v>260</c:v>
                </c:pt>
                <c:pt idx="22">
                  <c:v>270</c:v>
                </c:pt>
                <c:pt idx="23">
                  <c:v>280</c:v>
                </c:pt>
                <c:pt idx="24">
                  <c:v>290</c:v>
                </c:pt>
                <c:pt idx="25">
                  <c:v>300</c:v>
                </c:pt>
                <c:pt idx="26">
                  <c:v>310</c:v>
                </c:pt>
                <c:pt idx="27">
                  <c:v>320</c:v>
                </c:pt>
                <c:pt idx="28">
                  <c:v>330</c:v>
                </c:pt>
                <c:pt idx="29">
                  <c:v>340</c:v>
                </c:pt>
                <c:pt idx="30">
                  <c:v>350</c:v>
                </c:pt>
                <c:pt idx="31">
                  <c:v>360</c:v>
                </c:pt>
                <c:pt idx="32">
                  <c:v>370</c:v>
                </c:pt>
                <c:pt idx="33">
                  <c:v>380</c:v>
                </c:pt>
                <c:pt idx="34">
                  <c:v>390</c:v>
                </c:pt>
                <c:pt idx="35">
                  <c:v>400</c:v>
                </c:pt>
                <c:pt idx="36">
                  <c:v>410</c:v>
                </c:pt>
                <c:pt idx="37">
                  <c:v>420</c:v>
                </c:pt>
                <c:pt idx="38">
                  <c:v>430</c:v>
                </c:pt>
                <c:pt idx="39">
                  <c:v>440</c:v>
                </c:pt>
                <c:pt idx="40">
                  <c:v>450</c:v>
                </c:pt>
                <c:pt idx="41">
                  <c:v>460</c:v>
                </c:pt>
                <c:pt idx="42">
                  <c:v>470</c:v>
                </c:pt>
                <c:pt idx="43">
                  <c:v>480</c:v>
                </c:pt>
                <c:pt idx="44">
                  <c:v>490</c:v>
                </c:pt>
                <c:pt idx="45">
                  <c:v>500</c:v>
                </c:pt>
                <c:pt idx="46">
                  <c:v>510</c:v>
                </c:pt>
                <c:pt idx="47">
                  <c:v>520</c:v>
                </c:pt>
                <c:pt idx="48">
                  <c:v>530</c:v>
                </c:pt>
                <c:pt idx="49">
                  <c:v>540</c:v>
                </c:pt>
                <c:pt idx="50">
                  <c:v>550</c:v>
                </c:pt>
                <c:pt idx="51">
                  <c:v>560</c:v>
                </c:pt>
                <c:pt idx="52">
                  <c:v>570</c:v>
                </c:pt>
                <c:pt idx="53">
                  <c:v>580</c:v>
                </c:pt>
                <c:pt idx="54">
                  <c:v>590</c:v>
                </c:pt>
                <c:pt idx="55">
                  <c:v>600</c:v>
                </c:pt>
                <c:pt idx="56">
                  <c:v>610</c:v>
                </c:pt>
                <c:pt idx="57">
                  <c:v>620</c:v>
                </c:pt>
                <c:pt idx="58">
                  <c:v>630</c:v>
                </c:pt>
                <c:pt idx="59">
                  <c:v>640</c:v>
                </c:pt>
                <c:pt idx="60">
                  <c:v>650</c:v>
                </c:pt>
                <c:pt idx="61">
                  <c:v>660</c:v>
                </c:pt>
                <c:pt idx="62">
                  <c:v>670</c:v>
                </c:pt>
                <c:pt idx="63">
                  <c:v>680</c:v>
                </c:pt>
                <c:pt idx="64">
                  <c:v>690</c:v>
                </c:pt>
                <c:pt idx="65">
                  <c:v>700</c:v>
                </c:pt>
                <c:pt idx="66">
                  <c:v>710</c:v>
                </c:pt>
                <c:pt idx="67">
                  <c:v>720</c:v>
                </c:pt>
                <c:pt idx="68">
                  <c:v>730</c:v>
                </c:pt>
                <c:pt idx="69">
                  <c:v>740</c:v>
                </c:pt>
                <c:pt idx="70">
                  <c:v>750</c:v>
                </c:pt>
                <c:pt idx="71">
                  <c:v>760</c:v>
                </c:pt>
                <c:pt idx="72">
                  <c:v>770</c:v>
                </c:pt>
                <c:pt idx="73">
                  <c:v>780</c:v>
                </c:pt>
                <c:pt idx="74">
                  <c:v>790</c:v>
                </c:pt>
                <c:pt idx="75">
                  <c:v>800</c:v>
                </c:pt>
                <c:pt idx="76">
                  <c:v>810</c:v>
                </c:pt>
                <c:pt idx="77">
                  <c:v>820</c:v>
                </c:pt>
                <c:pt idx="78">
                  <c:v>830</c:v>
                </c:pt>
                <c:pt idx="79">
                  <c:v>840</c:v>
                </c:pt>
                <c:pt idx="80">
                  <c:v>850</c:v>
                </c:pt>
                <c:pt idx="81">
                  <c:v>860</c:v>
                </c:pt>
                <c:pt idx="82">
                  <c:v>870</c:v>
                </c:pt>
                <c:pt idx="83">
                  <c:v>880</c:v>
                </c:pt>
                <c:pt idx="84">
                  <c:v>890</c:v>
                </c:pt>
                <c:pt idx="85">
                  <c:v>900</c:v>
                </c:pt>
                <c:pt idx="86">
                  <c:v>910</c:v>
                </c:pt>
                <c:pt idx="87">
                  <c:v>920</c:v>
                </c:pt>
                <c:pt idx="88">
                  <c:v>930</c:v>
                </c:pt>
                <c:pt idx="89">
                  <c:v>940</c:v>
                </c:pt>
                <c:pt idx="90">
                  <c:v>950</c:v>
                </c:pt>
                <c:pt idx="91">
                  <c:v>960</c:v>
                </c:pt>
                <c:pt idx="92">
                  <c:v>970</c:v>
                </c:pt>
                <c:pt idx="93">
                  <c:v>980</c:v>
                </c:pt>
                <c:pt idx="94">
                  <c:v>990</c:v>
                </c:pt>
                <c:pt idx="95">
                  <c:v>1000</c:v>
                </c:pt>
              </c:numCache>
            </c:numRef>
          </c:xVal>
          <c:yVal>
            <c:numRef>
              <c:f>PS3_Q4!$G$2:$G$97</c:f>
              <c:numCache>
                <c:formatCode>General</c:formatCode>
                <c:ptCount val="96"/>
                <c:pt idx="0">
                  <c:v>0.35603110180073</c:v>
                </c:pt>
                <c:pt idx="1">
                  <c:v>0.48503440312059498</c:v>
                </c:pt>
                <c:pt idx="2">
                  <c:v>0.60319592128359101</c:v>
                </c:pt>
                <c:pt idx="3">
                  <c:v>0.71285985753594205</c:v>
                </c:pt>
                <c:pt idx="4">
                  <c:v>0.81563113668849396</c:v>
                </c:pt>
                <c:pt idx="5">
                  <c:v>0.91266552879191598</c:v>
                </c:pt>
                <c:pt idx="6">
                  <c:v>4.9531545136024301E-3</c:v>
                </c:pt>
                <c:pt idx="7">
                  <c:v>9.5086867992248997E-2</c:v>
                </c:pt>
                <c:pt idx="8">
                  <c:v>0.181283636305241</c:v>
                </c:pt>
                <c:pt idx="9">
                  <c:v>0.26401709687660402</c:v>
                </c:pt>
                <c:pt idx="10">
                  <c:v>0.34367309568767002</c:v>
                </c:pt>
                <c:pt idx="11">
                  <c:v>0.42057087148584799</c:v>
                </c:pt>
                <c:pt idx="12">
                  <c:v>0.49497809752476402</c:v>
                </c:pt>
                <c:pt idx="13">
                  <c:v>0.56712182426937296</c:v>
                </c:pt>
                <c:pt idx="14">
                  <c:v>0.63719660942749301</c:v>
                </c:pt>
                <c:pt idx="15">
                  <c:v>0.705370670604623</c:v>
                </c:pt>
                <c:pt idx="16">
                  <c:v>0.77179061791032599</c:v>
                </c:pt>
                <c:pt idx="17">
                  <c:v>0.83658514731850597</c:v>
                </c:pt>
                <c:pt idx="18">
                  <c:v>0.89986796059850105</c:v>
                </c:pt>
                <c:pt idx="19">
                  <c:v>0.96174010086610995</c:v>
                </c:pt>
                <c:pt idx="20">
                  <c:v>2.2673373886317599E-2</c:v>
                </c:pt>
                <c:pt idx="21">
                  <c:v>8.2973560597472004E-2</c:v>
                </c:pt>
                <c:pt idx="22">
                  <c:v>0.142051176093792</c:v>
                </c:pt>
                <c:pt idx="23">
                  <c:v>0.19997753005014199</c:v>
                </c:pt>
                <c:pt idx="24">
                  <c:v>0.25681727269315002</c:v>
                </c:pt>
                <c:pt idx="25">
                  <c:v>0.31262923264140202</c:v>
                </c:pt>
                <c:pt idx="26">
                  <c:v>0.36746712411198701</c:v>
                </c:pt>
                <c:pt idx="27">
                  <c:v>0.421380147545249</c:v>
                </c:pt>
                <c:pt idx="28">
                  <c:v>0.47441350259715598</c:v>
                </c:pt>
                <c:pt idx="29">
                  <c:v>0.52660882863625202</c:v>
                </c:pt>
                <c:pt idx="30">
                  <c:v>0.57800458485202699</c:v>
                </c:pt>
                <c:pt idx="31">
                  <c:v>0.62863637980043896</c:v>
                </c:pt>
                <c:pt idx="32">
                  <c:v>0.67853725834724898</c:v>
                </c:pt>
                <c:pt idx="33">
                  <c:v>0.72773795256319396</c:v>
                </c:pt>
                <c:pt idx="34">
                  <c:v>0.77626710192691395</c:v>
                </c:pt>
                <c:pt idx="35">
                  <c:v>0.82415144732469703</c:v>
                </c:pt>
                <c:pt idx="36">
                  <c:v>0.87141600253905904</c:v>
                </c:pt>
                <c:pt idx="37">
                  <c:v>0.91808420633641696</c:v>
                </c:pt>
                <c:pt idx="38">
                  <c:v>0.96417805777895904</c:v>
                </c:pt>
                <c:pt idx="39">
                  <c:v>9.8433515980499604E-3</c:v>
                </c:pt>
                <c:pt idx="40">
                  <c:v>5.5420822117957E-2</c:v>
                </c:pt>
                <c:pt idx="41">
                  <c:v>0.100463395440594</c:v>
                </c:pt>
                <c:pt idx="42">
                  <c:v>0.144989431851648</c:v>
                </c:pt>
                <c:pt idx="43">
                  <c:v>0.18901626693464299</c:v>
                </c:pt>
                <c:pt idx="44">
                  <c:v>0.23256028972676199</c:v>
                </c:pt>
                <c:pt idx="45">
                  <c:v>0.27563701340225399</c:v>
                </c:pt>
                <c:pt idx="46">
                  <c:v>0.318261139319368</c:v>
                </c:pt>
                <c:pt idx="47">
                  <c:v>0.360446615167546</c:v>
                </c:pt>
                <c:pt idx="48">
                  <c:v>0.40220668789409703</c:v>
                </c:pt>
                <c:pt idx="49">
                  <c:v>0.44355395194152802</c:v>
                </c:pt>
                <c:pt idx="50">
                  <c:v>0.48450039329928202</c:v>
                </c:pt>
                <c:pt idx="51">
                  <c:v>0.52505742982707704</c:v>
                </c:pt>
                <c:pt idx="52">
                  <c:v>0.56523594818816902</c:v>
                </c:pt>
                <c:pt idx="53">
                  <c:v>0.60504633778169303</c:v>
                </c:pt>
                <c:pt idx="54">
                  <c:v>0.64449852191420898</c:v>
                </c:pt>
                <c:pt idx="55">
                  <c:v>0.68360198653414705</c:v>
                </c:pt>
                <c:pt idx="56">
                  <c:v>0.722365806701878</c:v>
                </c:pt>
                <c:pt idx="57">
                  <c:v>0.76079867106579702</c:v>
                </c:pt>
                <c:pt idx="58">
                  <c:v>0.79890890447831098</c:v>
                </c:pt>
                <c:pt idx="59">
                  <c:v>0.83670448893482696</c:v>
                </c:pt>
                <c:pt idx="60">
                  <c:v>0.87419308302765197</c:v>
                </c:pt>
                <c:pt idx="61">
                  <c:v>0.91138203994534595</c:v>
                </c:pt>
                <c:pt idx="62">
                  <c:v>0.94827842425970799</c:v>
                </c:pt>
                <c:pt idx="63">
                  <c:v>0.98488902751621898</c:v>
                </c:pt>
                <c:pt idx="64">
                  <c:v>2.1438261578292098E-2</c:v>
                </c:pt>
                <c:pt idx="65">
                  <c:v>5.7862646729745497E-2</c:v>
                </c:pt>
                <c:pt idx="66">
                  <c:v>9.4012238420591004E-2</c:v>
                </c:pt>
                <c:pt idx="67">
                  <c:v>0.129893150546665</c:v>
                </c:pt>
                <c:pt idx="68">
                  <c:v>0.16551127406474</c:v>
                </c:pt>
                <c:pt idx="69">
                  <c:v>0.200872288191486</c:v>
                </c:pt>
                <c:pt idx="70">
                  <c:v>0.23598167087844299</c:v>
                </c:pt>
                <c:pt idx="71">
                  <c:v>0.27084470864150301</c:v>
                </c:pt>
                <c:pt idx="72">
                  <c:v>0.30546650578916801</c:v>
                </c:pt>
                <c:pt idx="73">
                  <c:v>0.33985199307505798</c:v>
                </c:pt>
                <c:pt idx="74">
                  <c:v>0.374005935831278</c:v>
                </c:pt>
                <c:pt idx="75">
                  <c:v>0.40793294162392102</c:v>
                </c:pt>
                <c:pt idx="76">
                  <c:v>0.44163746746753002</c:v>
                </c:pt>
                <c:pt idx="77">
                  <c:v>0.47512382659090702</c:v>
                </c:pt>
                <c:pt idx="78">
                  <c:v>0.508396194869704</c:v>
                </c:pt>
                <c:pt idx="79">
                  <c:v>0.54145861683609198</c:v>
                </c:pt>
                <c:pt idx="80">
                  <c:v>0.57431501139373697</c:v>
                </c:pt>
                <c:pt idx="81">
                  <c:v>0.60696917720150001</c:v>
                </c:pt>
                <c:pt idx="82">
                  <c:v>0.63942479778168604</c:v>
                </c:pt>
                <c:pt idx="83">
                  <c:v>0.67168544632421601</c:v>
                </c:pt>
                <c:pt idx="84">
                  <c:v>0.70375459025485998</c:v>
                </c:pt>
                <c:pt idx="85">
                  <c:v>0.73563559557427705</c:v>
                </c:pt>
                <c:pt idx="86">
                  <c:v>0.76733173094507601</c:v>
                </c:pt>
                <c:pt idx="87">
                  <c:v>0.79884617158243798</c:v>
                </c:pt>
                <c:pt idx="88">
                  <c:v>0.83018200295913502</c:v>
                </c:pt>
                <c:pt idx="89">
                  <c:v>0.86134222429693696</c:v>
                </c:pt>
                <c:pt idx="90">
                  <c:v>0.89232975191391095</c:v>
                </c:pt>
                <c:pt idx="91">
                  <c:v>0.923147422386976</c:v>
                </c:pt>
                <c:pt idx="92">
                  <c:v>0.95379799557137002</c:v>
                </c:pt>
                <c:pt idx="93">
                  <c:v>0.98428415747172704</c:v>
                </c:pt>
                <c:pt idx="94">
                  <c:v>1.47336375905191E-2</c:v>
                </c:pt>
                <c:pt idx="95">
                  <c:v>4.4999999999999998E-2</c:v>
                </c:pt>
              </c:numCache>
            </c:numRef>
          </c:yVal>
          <c:smooth val="0"/>
          <c:extLst>
            <c:ext xmlns:c16="http://schemas.microsoft.com/office/drawing/2014/chart" uri="{C3380CC4-5D6E-409C-BE32-E72D297353CC}">
              <c16:uniqueId val="{00000001-DB56-49D6-A146-A9DAB07B1B77}"/>
            </c:ext>
          </c:extLst>
        </c:ser>
        <c:dLbls>
          <c:showLegendKey val="0"/>
          <c:showVal val="0"/>
          <c:showCatName val="0"/>
          <c:showSerName val="0"/>
          <c:showPercent val="0"/>
          <c:showBubbleSize val="0"/>
        </c:dLbls>
        <c:axId val="569999048"/>
        <c:axId val="569998408"/>
      </c:scatterChart>
      <c:valAx>
        <c:axId val="569986248"/>
        <c:scaling>
          <c:orientation val="minMax"/>
          <c:max val="1100"/>
          <c:min val="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69987528"/>
        <c:crosses val="autoZero"/>
        <c:crossBetween val="midCat"/>
      </c:valAx>
      <c:valAx>
        <c:axId val="56998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69986248"/>
        <c:crosses val="autoZero"/>
        <c:crossBetween val="midCat"/>
      </c:valAx>
      <c:valAx>
        <c:axId val="569998408"/>
        <c:scaling>
          <c:orientation val="minMax"/>
          <c:max val="1"/>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69999048"/>
        <c:crosses val="max"/>
        <c:crossBetween val="midCat"/>
      </c:valAx>
      <c:valAx>
        <c:axId val="569999048"/>
        <c:scaling>
          <c:orientation val="minMax"/>
        </c:scaling>
        <c:delete val="1"/>
        <c:axPos val="b"/>
        <c:numFmt formatCode="General" sourceLinked="1"/>
        <c:majorTickMark val="out"/>
        <c:minorTickMark val="none"/>
        <c:tickLblPos val="nextTo"/>
        <c:crossAx val="56999840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Error(0.5</a:t>
            </a:r>
            <a:r>
              <a:rPr lang="en-US" altLang="ko-KR" baseline="0"/>
              <a:t> &lt; Lambda &lt; 0.6</a:t>
            </a:r>
            <a:r>
              <a:rPr lang="en-US" altLang="ko-KR"/>
              <a:t>)</a:t>
            </a:r>
            <a:endParaRPr lang="ko-KR"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PS3_Q4!$I$30</c:f>
              <c:strCache>
                <c:ptCount val="1"/>
                <c:pt idx="0">
                  <c:v>Error</c:v>
                </c:pt>
              </c:strCache>
            </c:strRef>
          </c:tx>
          <c:spPr>
            <a:ln w="28575" cap="rnd">
              <a:solidFill>
                <a:schemeClr val="accent1"/>
              </a:solidFill>
              <a:round/>
            </a:ln>
            <a:effectLst/>
          </c:spPr>
          <c:marker>
            <c:symbol val="none"/>
          </c:marker>
          <c:val>
            <c:numRef>
              <c:f>PS3_Q4!$I$31:$I$38</c:f>
              <c:numCache>
                <c:formatCode>General</c:formatCode>
                <c:ptCount val="8"/>
                <c:pt idx="0">
                  <c:v>-2.0594421474290137E-2</c:v>
                </c:pt>
                <c:pt idx="1">
                  <c:v>-4.4833935465806718E-3</c:v>
                </c:pt>
                <c:pt idx="2">
                  <c:v>-1.9071055893320477E-2</c:v>
                </c:pt>
                <c:pt idx="3">
                  <c:v>-3.6836286221904047E-3</c:v>
                </c:pt>
                <c:pt idx="4">
                  <c:v>-1.2589459530520486E-2</c:v>
                </c:pt>
                <c:pt idx="5">
                  <c:v>-2.5793642557037089E-4</c:v>
                </c:pt>
                <c:pt idx="6">
                  <c:v>-6.2816904540898832E-3</c:v>
                </c:pt>
                <c:pt idx="7">
                  <c:v>-1.2237576707950559E-2</c:v>
                </c:pt>
              </c:numCache>
            </c:numRef>
          </c:val>
          <c:smooth val="0"/>
          <c:extLst>
            <c:ext xmlns:c16="http://schemas.microsoft.com/office/drawing/2014/chart" uri="{C3380CC4-5D6E-409C-BE32-E72D297353CC}">
              <c16:uniqueId val="{00000000-8D43-4C02-B51A-A4074E1B19E5}"/>
            </c:ext>
          </c:extLst>
        </c:ser>
        <c:ser>
          <c:idx val="1"/>
          <c:order val="1"/>
          <c:tx>
            <c:strRef>
              <c:f>PS3_Q4!$J$30</c:f>
              <c:strCache>
                <c:ptCount val="1"/>
                <c:pt idx="0">
                  <c:v>Lambda</c:v>
                </c:pt>
              </c:strCache>
            </c:strRef>
          </c:tx>
          <c:spPr>
            <a:ln w="28575" cap="rnd">
              <a:solidFill>
                <a:schemeClr val="accent2"/>
              </a:solidFill>
              <a:round/>
            </a:ln>
            <a:effectLst/>
          </c:spPr>
          <c:marker>
            <c:symbol val="none"/>
          </c:marker>
          <c:val>
            <c:numRef>
              <c:f>PS3_Q4!$J$31:$J$38</c:f>
              <c:numCache>
                <c:formatCode>General</c:formatCode>
                <c:ptCount val="8"/>
                <c:pt idx="0">
                  <c:v>0.56712182426937296</c:v>
                </c:pt>
                <c:pt idx="1">
                  <c:v>0.52660882863625202</c:v>
                </c:pt>
                <c:pt idx="2">
                  <c:v>0.57800458485202699</c:v>
                </c:pt>
                <c:pt idx="3">
                  <c:v>0.52505742982707704</c:v>
                </c:pt>
                <c:pt idx="4">
                  <c:v>0.56523594818816902</c:v>
                </c:pt>
                <c:pt idx="5">
                  <c:v>0.508396194869704</c:v>
                </c:pt>
                <c:pt idx="6">
                  <c:v>0.54145861683609198</c:v>
                </c:pt>
                <c:pt idx="7">
                  <c:v>0.57431501139373697</c:v>
                </c:pt>
              </c:numCache>
            </c:numRef>
          </c:val>
          <c:smooth val="0"/>
          <c:extLst>
            <c:ext xmlns:c16="http://schemas.microsoft.com/office/drawing/2014/chart" uri="{C3380CC4-5D6E-409C-BE32-E72D297353CC}">
              <c16:uniqueId val="{00000001-8D43-4C02-B51A-A4074E1B19E5}"/>
            </c:ext>
          </c:extLst>
        </c:ser>
        <c:dLbls>
          <c:showLegendKey val="0"/>
          <c:showVal val="0"/>
          <c:showCatName val="0"/>
          <c:showSerName val="0"/>
          <c:showPercent val="0"/>
          <c:showBubbleSize val="0"/>
        </c:dLbls>
        <c:smooth val="0"/>
        <c:axId val="570030088"/>
        <c:axId val="570030408"/>
      </c:lineChart>
      <c:catAx>
        <c:axId val="570030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70030408"/>
        <c:crosses val="autoZero"/>
        <c:auto val="1"/>
        <c:lblAlgn val="ctr"/>
        <c:lblOffset val="100"/>
        <c:noMultiLvlLbl val="0"/>
      </c:catAx>
      <c:valAx>
        <c:axId val="570030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70030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a:t>
            </a:r>
            <a:r>
              <a:rPr lang="en-US" altLang="ko-KR" baseline="0"/>
              <a:t> of LR - BS model</a:t>
            </a:r>
            <a:endParaRPr lang="ko-KR"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PS3_Q1!$H$2:$H$476</c:f>
              <c:numCache>
                <c:formatCode>General</c:formatCode>
                <c:ptCount val="475"/>
                <c:pt idx="0">
                  <c:v>51</c:v>
                </c:pt>
                <c:pt idx="1">
                  <c:v>53</c:v>
                </c:pt>
                <c:pt idx="2">
                  <c:v>55</c:v>
                </c:pt>
                <c:pt idx="3">
                  <c:v>57</c:v>
                </c:pt>
                <c:pt idx="4">
                  <c:v>59</c:v>
                </c:pt>
                <c:pt idx="5">
                  <c:v>61</c:v>
                </c:pt>
                <c:pt idx="6">
                  <c:v>63</c:v>
                </c:pt>
                <c:pt idx="7">
                  <c:v>65</c:v>
                </c:pt>
                <c:pt idx="8">
                  <c:v>67</c:v>
                </c:pt>
                <c:pt idx="9">
                  <c:v>69</c:v>
                </c:pt>
                <c:pt idx="10">
                  <c:v>71</c:v>
                </c:pt>
                <c:pt idx="11">
                  <c:v>73</c:v>
                </c:pt>
                <c:pt idx="12">
                  <c:v>75</c:v>
                </c:pt>
                <c:pt idx="13">
                  <c:v>77</c:v>
                </c:pt>
                <c:pt idx="14">
                  <c:v>79</c:v>
                </c:pt>
                <c:pt idx="15">
                  <c:v>81</c:v>
                </c:pt>
                <c:pt idx="16">
                  <c:v>83</c:v>
                </c:pt>
                <c:pt idx="17">
                  <c:v>85</c:v>
                </c:pt>
                <c:pt idx="18">
                  <c:v>87</c:v>
                </c:pt>
                <c:pt idx="19">
                  <c:v>89</c:v>
                </c:pt>
                <c:pt idx="20">
                  <c:v>91</c:v>
                </c:pt>
                <c:pt idx="21">
                  <c:v>93</c:v>
                </c:pt>
                <c:pt idx="22">
                  <c:v>95</c:v>
                </c:pt>
                <c:pt idx="23">
                  <c:v>97</c:v>
                </c:pt>
                <c:pt idx="24">
                  <c:v>99</c:v>
                </c:pt>
                <c:pt idx="25">
                  <c:v>101</c:v>
                </c:pt>
                <c:pt idx="26">
                  <c:v>103</c:v>
                </c:pt>
                <c:pt idx="27">
                  <c:v>105</c:v>
                </c:pt>
                <c:pt idx="28">
                  <c:v>107</c:v>
                </c:pt>
                <c:pt idx="29">
                  <c:v>109</c:v>
                </c:pt>
                <c:pt idx="30">
                  <c:v>111</c:v>
                </c:pt>
                <c:pt idx="31">
                  <c:v>113</c:v>
                </c:pt>
                <c:pt idx="32">
                  <c:v>115</c:v>
                </c:pt>
                <c:pt idx="33">
                  <c:v>117</c:v>
                </c:pt>
                <c:pt idx="34">
                  <c:v>119</c:v>
                </c:pt>
                <c:pt idx="35">
                  <c:v>121</c:v>
                </c:pt>
                <c:pt idx="36">
                  <c:v>123</c:v>
                </c:pt>
                <c:pt idx="37">
                  <c:v>125</c:v>
                </c:pt>
                <c:pt idx="38">
                  <c:v>127</c:v>
                </c:pt>
                <c:pt idx="39">
                  <c:v>129</c:v>
                </c:pt>
                <c:pt idx="40">
                  <c:v>131</c:v>
                </c:pt>
                <c:pt idx="41">
                  <c:v>133</c:v>
                </c:pt>
                <c:pt idx="42">
                  <c:v>135</c:v>
                </c:pt>
                <c:pt idx="43">
                  <c:v>137</c:v>
                </c:pt>
                <c:pt idx="44">
                  <c:v>139</c:v>
                </c:pt>
                <c:pt idx="45">
                  <c:v>141</c:v>
                </c:pt>
                <c:pt idx="46">
                  <c:v>143</c:v>
                </c:pt>
                <c:pt idx="47">
                  <c:v>145</c:v>
                </c:pt>
                <c:pt idx="48">
                  <c:v>147</c:v>
                </c:pt>
                <c:pt idx="49">
                  <c:v>149</c:v>
                </c:pt>
                <c:pt idx="50">
                  <c:v>151</c:v>
                </c:pt>
                <c:pt idx="51">
                  <c:v>153</c:v>
                </c:pt>
                <c:pt idx="52">
                  <c:v>155</c:v>
                </c:pt>
                <c:pt idx="53">
                  <c:v>157</c:v>
                </c:pt>
                <c:pt idx="54">
                  <c:v>159</c:v>
                </c:pt>
                <c:pt idx="55">
                  <c:v>161</c:v>
                </c:pt>
                <c:pt idx="56">
                  <c:v>163</c:v>
                </c:pt>
                <c:pt idx="57">
                  <c:v>165</c:v>
                </c:pt>
                <c:pt idx="58">
                  <c:v>167</c:v>
                </c:pt>
                <c:pt idx="59">
                  <c:v>169</c:v>
                </c:pt>
                <c:pt idx="60">
                  <c:v>171</c:v>
                </c:pt>
                <c:pt idx="61">
                  <c:v>173</c:v>
                </c:pt>
                <c:pt idx="62">
                  <c:v>175</c:v>
                </c:pt>
                <c:pt idx="63">
                  <c:v>177</c:v>
                </c:pt>
                <c:pt idx="64">
                  <c:v>179</c:v>
                </c:pt>
                <c:pt idx="65">
                  <c:v>181</c:v>
                </c:pt>
                <c:pt idx="66">
                  <c:v>183</c:v>
                </c:pt>
                <c:pt idx="67">
                  <c:v>185</c:v>
                </c:pt>
                <c:pt idx="68">
                  <c:v>187</c:v>
                </c:pt>
                <c:pt idx="69">
                  <c:v>189</c:v>
                </c:pt>
                <c:pt idx="70">
                  <c:v>191</c:v>
                </c:pt>
                <c:pt idx="71">
                  <c:v>193</c:v>
                </c:pt>
                <c:pt idx="72">
                  <c:v>195</c:v>
                </c:pt>
                <c:pt idx="73">
                  <c:v>197</c:v>
                </c:pt>
                <c:pt idx="74">
                  <c:v>199</c:v>
                </c:pt>
                <c:pt idx="75">
                  <c:v>201</c:v>
                </c:pt>
                <c:pt idx="76">
                  <c:v>203</c:v>
                </c:pt>
                <c:pt idx="77">
                  <c:v>205</c:v>
                </c:pt>
                <c:pt idx="78">
                  <c:v>207</c:v>
                </c:pt>
                <c:pt idx="79">
                  <c:v>209</c:v>
                </c:pt>
                <c:pt idx="80">
                  <c:v>211</c:v>
                </c:pt>
                <c:pt idx="81">
                  <c:v>213</c:v>
                </c:pt>
                <c:pt idx="82">
                  <c:v>215</c:v>
                </c:pt>
                <c:pt idx="83">
                  <c:v>217</c:v>
                </c:pt>
                <c:pt idx="84">
                  <c:v>219</c:v>
                </c:pt>
                <c:pt idx="85">
                  <c:v>221</c:v>
                </c:pt>
                <c:pt idx="86">
                  <c:v>223</c:v>
                </c:pt>
                <c:pt idx="87">
                  <c:v>225</c:v>
                </c:pt>
                <c:pt idx="88">
                  <c:v>227</c:v>
                </c:pt>
                <c:pt idx="89">
                  <c:v>229</c:v>
                </c:pt>
                <c:pt idx="90">
                  <c:v>231</c:v>
                </c:pt>
                <c:pt idx="91">
                  <c:v>233</c:v>
                </c:pt>
                <c:pt idx="92">
                  <c:v>235</c:v>
                </c:pt>
                <c:pt idx="93">
                  <c:v>237</c:v>
                </c:pt>
                <c:pt idx="94">
                  <c:v>239</c:v>
                </c:pt>
                <c:pt idx="95">
                  <c:v>241</c:v>
                </c:pt>
                <c:pt idx="96">
                  <c:v>243</c:v>
                </c:pt>
                <c:pt idx="97">
                  <c:v>245</c:v>
                </c:pt>
                <c:pt idx="98">
                  <c:v>247</c:v>
                </c:pt>
                <c:pt idx="99">
                  <c:v>249</c:v>
                </c:pt>
                <c:pt idx="100">
                  <c:v>251</c:v>
                </c:pt>
                <c:pt idx="101">
                  <c:v>253</c:v>
                </c:pt>
                <c:pt idx="102">
                  <c:v>255</c:v>
                </c:pt>
                <c:pt idx="103">
                  <c:v>257</c:v>
                </c:pt>
                <c:pt idx="104">
                  <c:v>259</c:v>
                </c:pt>
                <c:pt idx="105">
                  <c:v>261</c:v>
                </c:pt>
                <c:pt idx="106">
                  <c:v>263</c:v>
                </c:pt>
                <c:pt idx="107">
                  <c:v>265</c:v>
                </c:pt>
                <c:pt idx="108">
                  <c:v>267</c:v>
                </c:pt>
                <c:pt idx="109">
                  <c:v>269</c:v>
                </c:pt>
                <c:pt idx="110">
                  <c:v>271</c:v>
                </c:pt>
                <c:pt idx="111">
                  <c:v>273</c:v>
                </c:pt>
                <c:pt idx="112">
                  <c:v>275</c:v>
                </c:pt>
                <c:pt idx="113">
                  <c:v>277</c:v>
                </c:pt>
                <c:pt idx="114">
                  <c:v>279</c:v>
                </c:pt>
                <c:pt idx="115">
                  <c:v>281</c:v>
                </c:pt>
                <c:pt idx="116">
                  <c:v>283</c:v>
                </c:pt>
                <c:pt idx="117">
                  <c:v>285</c:v>
                </c:pt>
                <c:pt idx="118">
                  <c:v>287</c:v>
                </c:pt>
                <c:pt idx="119">
                  <c:v>289</c:v>
                </c:pt>
                <c:pt idx="120">
                  <c:v>291</c:v>
                </c:pt>
                <c:pt idx="121">
                  <c:v>293</c:v>
                </c:pt>
                <c:pt idx="122">
                  <c:v>295</c:v>
                </c:pt>
                <c:pt idx="123">
                  <c:v>297</c:v>
                </c:pt>
                <c:pt idx="124">
                  <c:v>299</c:v>
                </c:pt>
                <c:pt idx="125">
                  <c:v>301</c:v>
                </c:pt>
                <c:pt idx="126">
                  <c:v>303</c:v>
                </c:pt>
                <c:pt idx="127">
                  <c:v>305</c:v>
                </c:pt>
                <c:pt idx="128">
                  <c:v>307</c:v>
                </c:pt>
                <c:pt idx="129">
                  <c:v>309</c:v>
                </c:pt>
                <c:pt idx="130">
                  <c:v>311</c:v>
                </c:pt>
                <c:pt idx="131">
                  <c:v>313</c:v>
                </c:pt>
                <c:pt idx="132">
                  <c:v>315</c:v>
                </c:pt>
                <c:pt idx="133">
                  <c:v>317</c:v>
                </c:pt>
                <c:pt idx="134">
                  <c:v>319</c:v>
                </c:pt>
                <c:pt idx="135">
                  <c:v>321</c:v>
                </c:pt>
                <c:pt idx="136">
                  <c:v>323</c:v>
                </c:pt>
                <c:pt idx="137">
                  <c:v>325</c:v>
                </c:pt>
                <c:pt idx="138">
                  <c:v>327</c:v>
                </c:pt>
                <c:pt idx="139">
                  <c:v>329</c:v>
                </c:pt>
                <c:pt idx="140">
                  <c:v>331</c:v>
                </c:pt>
                <c:pt idx="141">
                  <c:v>333</c:v>
                </c:pt>
                <c:pt idx="142">
                  <c:v>335</c:v>
                </c:pt>
                <c:pt idx="143">
                  <c:v>337</c:v>
                </c:pt>
                <c:pt idx="144">
                  <c:v>339</c:v>
                </c:pt>
                <c:pt idx="145">
                  <c:v>341</c:v>
                </c:pt>
                <c:pt idx="146">
                  <c:v>343</c:v>
                </c:pt>
                <c:pt idx="147">
                  <c:v>345</c:v>
                </c:pt>
                <c:pt idx="148">
                  <c:v>347</c:v>
                </c:pt>
                <c:pt idx="149">
                  <c:v>349</c:v>
                </c:pt>
                <c:pt idx="150">
                  <c:v>351</c:v>
                </c:pt>
                <c:pt idx="151">
                  <c:v>353</c:v>
                </c:pt>
                <c:pt idx="152">
                  <c:v>355</c:v>
                </c:pt>
                <c:pt idx="153">
                  <c:v>357</c:v>
                </c:pt>
                <c:pt idx="154">
                  <c:v>359</c:v>
                </c:pt>
                <c:pt idx="155">
                  <c:v>361</c:v>
                </c:pt>
                <c:pt idx="156">
                  <c:v>363</c:v>
                </c:pt>
                <c:pt idx="157">
                  <c:v>365</c:v>
                </c:pt>
                <c:pt idx="158">
                  <c:v>367</c:v>
                </c:pt>
                <c:pt idx="159">
                  <c:v>369</c:v>
                </c:pt>
                <c:pt idx="160">
                  <c:v>371</c:v>
                </c:pt>
                <c:pt idx="161">
                  <c:v>373</c:v>
                </c:pt>
                <c:pt idx="162">
                  <c:v>375</c:v>
                </c:pt>
                <c:pt idx="163">
                  <c:v>377</c:v>
                </c:pt>
                <c:pt idx="164">
                  <c:v>379</c:v>
                </c:pt>
                <c:pt idx="165">
                  <c:v>381</c:v>
                </c:pt>
                <c:pt idx="166">
                  <c:v>383</c:v>
                </c:pt>
                <c:pt idx="167">
                  <c:v>385</c:v>
                </c:pt>
                <c:pt idx="168">
                  <c:v>387</c:v>
                </c:pt>
                <c:pt idx="169">
                  <c:v>389</c:v>
                </c:pt>
                <c:pt idx="170">
                  <c:v>391</c:v>
                </c:pt>
                <c:pt idx="171">
                  <c:v>393</c:v>
                </c:pt>
                <c:pt idx="172">
                  <c:v>395</c:v>
                </c:pt>
                <c:pt idx="173">
                  <c:v>397</c:v>
                </c:pt>
                <c:pt idx="174">
                  <c:v>399</c:v>
                </c:pt>
                <c:pt idx="175">
                  <c:v>401</c:v>
                </c:pt>
                <c:pt idx="176">
                  <c:v>403</c:v>
                </c:pt>
                <c:pt idx="177">
                  <c:v>405</c:v>
                </c:pt>
                <c:pt idx="178">
                  <c:v>407</c:v>
                </c:pt>
                <c:pt idx="179">
                  <c:v>409</c:v>
                </c:pt>
                <c:pt idx="180">
                  <c:v>411</c:v>
                </c:pt>
                <c:pt idx="181">
                  <c:v>413</c:v>
                </c:pt>
                <c:pt idx="182">
                  <c:v>415</c:v>
                </c:pt>
                <c:pt idx="183">
                  <c:v>417</c:v>
                </c:pt>
                <c:pt idx="184">
                  <c:v>419</c:v>
                </c:pt>
                <c:pt idx="185">
                  <c:v>421</c:v>
                </c:pt>
                <c:pt idx="186">
                  <c:v>423</c:v>
                </c:pt>
                <c:pt idx="187">
                  <c:v>425</c:v>
                </c:pt>
                <c:pt idx="188">
                  <c:v>427</c:v>
                </c:pt>
                <c:pt idx="189">
                  <c:v>429</c:v>
                </c:pt>
                <c:pt idx="190">
                  <c:v>431</c:v>
                </c:pt>
                <c:pt idx="191">
                  <c:v>433</c:v>
                </c:pt>
                <c:pt idx="192">
                  <c:v>435</c:v>
                </c:pt>
                <c:pt idx="193">
                  <c:v>437</c:v>
                </c:pt>
                <c:pt idx="194">
                  <c:v>439</c:v>
                </c:pt>
                <c:pt idx="195">
                  <c:v>441</c:v>
                </c:pt>
                <c:pt idx="196">
                  <c:v>443</c:v>
                </c:pt>
                <c:pt idx="197">
                  <c:v>445</c:v>
                </c:pt>
                <c:pt idx="198">
                  <c:v>447</c:v>
                </c:pt>
                <c:pt idx="199">
                  <c:v>449</c:v>
                </c:pt>
                <c:pt idx="200">
                  <c:v>451</c:v>
                </c:pt>
                <c:pt idx="201">
                  <c:v>453</c:v>
                </c:pt>
                <c:pt idx="202">
                  <c:v>455</c:v>
                </c:pt>
                <c:pt idx="203">
                  <c:v>457</c:v>
                </c:pt>
                <c:pt idx="204">
                  <c:v>459</c:v>
                </c:pt>
                <c:pt idx="205">
                  <c:v>461</c:v>
                </c:pt>
                <c:pt idx="206">
                  <c:v>463</c:v>
                </c:pt>
                <c:pt idx="207">
                  <c:v>465</c:v>
                </c:pt>
                <c:pt idx="208">
                  <c:v>467</c:v>
                </c:pt>
                <c:pt idx="209">
                  <c:v>469</c:v>
                </c:pt>
                <c:pt idx="210">
                  <c:v>471</c:v>
                </c:pt>
                <c:pt idx="211">
                  <c:v>473</c:v>
                </c:pt>
                <c:pt idx="212">
                  <c:v>475</c:v>
                </c:pt>
                <c:pt idx="213">
                  <c:v>477</c:v>
                </c:pt>
                <c:pt idx="214">
                  <c:v>479</c:v>
                </c:pt>
                <c:pt idx="215">
                  <c:v>481</c:v>
                </c:pt>
                <c:pt idx="216">
                  <c:v>483</c:v>
                </c:pt>
                <c:pt idx="217">
                  <c:v>485</c:v>
                </c:pt>
                <c:pt idx="218">
                  <c:v>487</c:v>
                </c:pt>
                <c:pt idx="219">
                  <c:v>489</c:v>
                </c:pt>
                <c:pt idx="220">
                  <c:v>491</c:v>
                </c:pt>
                <c:pt idx="221">
                  <c:v>493</c:v>
                </c:pt>
                <c:pt idx="222">
                  <c:v>495</c:v>
                </c:pt>
                <c:pt idx="223">
                  <c:v>497</c:v>
                </c:pt>
                <c:pt idx="224">
                  <c:v>499</c:v>
                </c:pt>
                <c:pt idx="225">
                  <c:v>501</c:v>
                </c:pt>
                <c:pt idx="226">
                  <c:v>503</c:v>
                </c:pt>
                <c:pt idx="227">
                  <c:v>505</c:v>
                </c:pt>
                <c:pt idx="228">
                  <c:v>507</c:v>
                </c:pt>
                <c:pt idx="229">
                  <c:v>509</c:v>
                </c:pt>
                <c:pt idx="230">
                  <c:v>511</c:v>
                </c:pt>
                <c:pt idx="231">
                  <c:v>513</c:v>
                </c:pt>
                <c:pt idx="232">
                  <c:v>515</c:v>
                </c:pt>
                <c:pt idx="233">
                  <c:v>517</c:v>
                </c:pt>
                <c:pt idx="234">
                  <c:v>519</c:v>
                </c:pt>
                <c:pt idx="235">
                  <c:v>521</c:v>
                </c:pt>
                <c:pt idx="236">
                  <c:v>523</c:v>
                </c:pt>
                <c:pt idx="237">
                  <c:v>525</c:v>
                </c:pt>
                <c:pt idx="238">
                  <c:v>527</c:v>
                </c:pt>
                <c:pt idx="239">
                  <c:v>529</c:v>
                </c:pt>
                <c:pt idx="240">
                  <c:v>531</c:v>
                </c:pt>
                <c:pt idx="241">
                  <c:v>533</c:v>
                </c:pt>
                <c:pt idx="242">
                  <c:v>535</c:v>
                </c:pt>
                <c:pt idx="243">
                  <c:v>537</c:v>
                </c:pt>
                <c:pt idx="244">
                  <c:v>539</c:v>
                </c:pt>
                <c:pt idx="245">
                  <c:v>541</c:v>
                </c:pt>
                <c:pt idx="246">
                  <c:v>543</c:v>
                </c:pt>
                <c:pt idx="247">
                  <c:v>545</c:v>
                </c:pt>
                <c:pt idx="248">
                  <c:v>547</c:v>
                </c:pt>
                <c:pt idx="249">
                  <c:v>549</c:v>
                </c:pt>
                <c:pt idx="250">
                  <c:v>551</c:v>
                </c:pt>
                <c:pt idx="251">
                  <c:v>553</c:v>
                </c:pt>
                <c:pt idx="252">
                  <c:v>555</c:v>
                </c:pt>
                <c:pt idx="253">
                  <c:v>557</c:v>
                </c:pt>
                <c:pt idx="254">
                  <c:v>559</c:v>
                </c:pt>
                <c:pt idx="255">
                  <c:v>561</c:v>
                </c:pt>
                <c:pt idx="256">
                  <c:v>563</c:v>
                </c:pt>
                <c:pt idx="257">
                  <c:v>565</c:v>
                </c:pt>
                <c:pt idx="258">
                  <c:v>567</c:v>
                </c:pt>
                <c:pt idx="259">
                  <c:v>569</c:v>
                </c:pt>
                <c:pt idx="260">
                  <c:v>571</c:v>
                </c:pt>
                <c:pt idx="261">
                  <c:v>573</c:v>
                </c:pt>
                <c:pt idx="262">
                  <c:v>575</c:v>
                </c:pt>
                <c:pt idx="263">
                  <c:v>577</c:v>
                </c:pt>
                <c:pt idx="264">
                  <c:v>579</c:v>
                </c:pt>
                <c:pt idx="265">
                  <c:v>581</c:v>
                </c:pt>
                <c:pt idx="266">
                  <c:v>583</c:v>
                </c:pt>
                <c:pt idx="267">
                  <c:v>585</c:v>
                </c:pt>
                <c:pt idx="268">
                  <c:v>587</c:v>
                </c:pt>
                <c:pt idx="269">
                  <c:v>589</c:v>
                </c:pt>
                <c:pt idx="270">
                  <c:v>591</c:v>
                </c:pt>
                <c:pt idx="271">
                  <c:v>593</c:v>
                </c:pt>
                <c:pt idx="272">
                  <c:v>595</c:v>
                </c:pt>
                <c:pt idx="273">
                  <c:v>597</c:v>
                </c:pt>
                <c:pt idx="274">
                  <c:v>599</c:v>
                </c:pt>
                <c:pt idx="275">
                  <c:v>601</c:v>
                </c:pt>
                <c:pt idx="276">
                  <c:v>603</c:v>
                </c:pt>
                <c:pt idx="277">
                  <c:v>605</c:v>
                </c:pt>
                <c:pt idx="278">
                  <c:v>607</c:v>
                </c:pt>
                <c:pt idx="279">
                  <c:v>609</c:v>
                </c:pt>
                <c:pt idx="280">
                  <c:v>611</c:v>
                </c:pt>
                <c:pt idx="281">
                  <c:v>613</c:v>
                </c:pt>
                <c:pt idx="282">
                  <c:v>615</c:v>
                </c:pt>
                <c:pt idx="283">
                  <c:v>617</c:v>
                </c:pt>
                <c:pt idx="284">
                  <c:v>619</c:v>
                </c:pt>
                <c:pt idx="285">
                  <c:v>621</c:v>
                </c:pt>
                <c:pt idx="286">
                  <c:v>623</c:v>
                </c:pt>
                <c:pt idx="287">
                  <c:v>625</c:v>
                </c:pt>
                <c:pt idx="288">
                  <c:v>627</c:v>
                </c:pt>
                <c:pt idx="289">
                  <c:v>629</c:v>
                </c:pt>
                <c:pt idx="290">
                  <c:v>631</c:v>
                </c:pt>
                <c:pt idx="291">
                  <c:v>633</c:v>
                </c:pt>
                <c:pt idx="292">
                  <c:v>635</c:v>
                </c:pt>
                <c:pt idx="293">
                  <c:v>637</c:v>
                </c:pt>
                <c:pt idx="294">
                  <c:v>639</c:v>
                </c:pt>
                <c:pt idx="295">
                  <c:v>641</c:v>
                </c:pt>
                <c:pt idx="296">
                  <c:v>643</c:v>
                </c:pt>
                <c:pt idx="297">
                  <c:v>645</c:v>
                </c:pt>
                <c:pt idx="298">
                  <c:v>647</c:v>
                </c:pt>
                <c:pt idx="299">
                  <c:v>649</c:v>
                </c:pt>
                <c:pt idx="300">
                  <c:v>651</c:v>
                </c:pt>
                <c:pt idx="301">
                  <c:v>653</c:v>
                </c:pt>
                <c:pt idx="302">
                  <c:v>655</c:v>
                </c:pt>
                <c:pt idx="303">
                  <c:v>657</c:v>
                </c:pt>
                <c:pt idx="304">
                  <c:v>659</c:v>
                </c:pt>
                <c:pt idx="305">
                  <c:v>661</c:v>
                </c:pt>
                <c:pt idx="306">
                  <c:v>663</c:v>
                </c:pt>
                <c:pt idx="307">
                  <c:v>665</c:v>
                </c:pt>
                <c:pt idx="308">
                  <c:v>667</c:v>
                </c:pt>
                <c:pt idx="309">
                  <c:v>669</c:v>
                </c:pt>
                <c:pt idx="310">
                  <c:v>671</c:v>
                </c:pt>
                <c:pt idx="311">
                  <c:v>673</c:v>
                </c:pt>
                <c:pt idx="312">
                  <c:v>675</c:v>
                </c:pt>
                <c:pt idx="313">
                  <c:v>677</c:v>
                </c:pt>
                <c:pt idx="314">
                  <c:v>679</c:v>
                </c:pt>
                <c:pt idx="315">
                  <c:v>681</c:v>
                </c:pt>
                <c:pt idx="316">
                  <c:v>683</c:v>
                </c:pt>
                <c:pt idx="317">
                  <c:v>685</c:v>
                </c:pt>
                <c:pt idx="318">
                  <c:v>687</c:v>
                </c:pt>
                <c:pt idx="319">
                  <c:v>689</c:v>
                </c:pt>
                <c:pt idx="320">
                  <c:v>691</c:v>
                </c:pt>
                <c:pt idx="321">
                  <c:v>693</c:v>
                </c:pt>
                <c:pt idx="322">
                  <c:v>695</c:v>
                </c:pt>
                <c:pt idx="323">
                  <c:v>697</c:v>
                </c:pt>
                <c:pt idx="324">
                  <c:v>699</c:v>
                </c:pt>
                <c:pt idx="325">
                  <c:v>701</c:v>
                </c:pt>
                <c:pt idx="326">
                  <c:v>703</c:v>
                </c:pt>
                <c:pt idx="327">
                  <c:v>705</c:v>
                </c:pt>
                <c:pt idx="328">
                  <c:v>707</c:v>
                </c:pt>
                <c:pt idx="329">
                  <c:v>709</c:v>
                </c:pt>
                <c:pt idx="330">
                  <c:v>711</c:v>
                </c:pt>
                <c:pt idx="331">
                  <c:v>713</c:v>
                </c:pt>
                <c:pt idx="332">
                  <c:v>715</c:v>
                </c:pt>
                <c:pt idx="333">
                  <c:v>717</c:v>
                </c:pt>
                <c:pt idx="334">
                  <c:v>719</c:v>
                </c:pt>
                <c:pt idx="335">
                  <c:v>721</c:v>
                </c:pt>
                <c:pt idx="336">
                  <c:v>723</c:v>
                </c:pt>
                <c:pt idx="337">
                  <c:v>725</c:v>
                </c:pt>
                <c:pt idx="338">
                  <c:v>727</c:v>
                </c:pt>
                <c:pt idx="339">
                  <c:v>729</c:v>
                </c:pt>
                <c:pt idx="340">
                  <c:v>731</c:v>
                </c:pt>
                <c:pt idx="341">
                  <c:v>733</c:v>
                </c:pt>
                <c:pt idx="342">
                  <c:v>735</c:v>
                </c:pt>
                <c:pt idx="343">
                  <c:v>737</c:v>
                </c:pt>
                <c:pt idx="344">
                  <c:v>739</c:v>
                </c:pt>
                <c:pt idx="345">
                  <c:v>741</c:v>
                </c:pt>
                <c:pt idx="346">
                  <c:v>743</c:v>
                </c:pt>
                <c:pt idx="347">
                  <c:v>745</c:v>
                </c:pt>
                <c:pt idx="348">
                  <c:v>747</c:v>
                </c:pt>
                <c:pt idx="349">
                  <c:v>749</c:v>
                </c:pt>
                <c:pt idx="350">
                  <c:v>751</c:v>
                </c:pt>
                <c:pt idx="351">
                  <c:v>753</c:v>
                </c:pt>
                <c:pt idx="352">
                  <c:v>755</c:v>
                </c:pt>
                <c:pt idx="353">
                  <c:v>757</c:v>
                </c:pt>
                <c:pt idx="354">
                  <c:v>759</c:v>
                </c:pt>
                <c:pt idx="355">
                  <c:v>761</c:v>
                </c:pt>
                <c:pt idx="356">
                  <c:v>763</c:v>
                </c:pt>
                <c:pt idx="357">
                  <c:v>765</c:v>
                </c:pt>
                <c:pt idx="358">
                  <c:v>767</c:v>
                </c:pt>
                <c:pt idx="359">
                  <c:v>769</c:v>
                </c:pt>
                <c:pt idx="360">
                  <c:v>771</c:v>
                </c:pt>
                <c:pt idx="361">
                  <c:v>773</c:v>
                </c:pt>
                <c:pt idx="362">
                  <c:v>775</c:v>
                </c:pt>
                <c:pt idx="363">
                  <c:v>777</c:v>
                </c:pt>
                <c:pt idx="364">
                  <c:v>779</c:v>
                </c:pt>
                <c:pt idx="365">
                  <c:v>781</c:v>
                </c:pt>
                <c:pt idx="366">
                  <c:v>783</c:v>
                </c:pt>
                <c:pt idx="367">
                  <c:v>785</c:v>
                </c:pt>
                <c:pt idx="368">
                  <c:v>787</c:v>
                </c:pt>
                <c:pt idx="369">
                  <c:v>789</c:v>
                </c:pt>
                <c:pt idx="370">
                  <c:v>791</c:v>
                </c:pt>
                <c:pt idx="371">
                  <c:v>793</c:v>
                </c:pt>
                <c:pt idx="372">
                  <c:v>795</c:v>
                </c:pt>
                <c:pt idx="373">
                  <c:v>797</c:v>
                </c:pt>
                <c:pt idx="374">
                  <c:v>799</c:v>
                </c:pt>
                <c:pt idx="375">
                  <c:v>801</c:v>
                </c:pt>
                <c:pt idx="376">
                  <c:v>803</c:v>
                </c:pt>
                <c:pt idx="377">
                  <c:v>805</c:v>
                </c:pt>
                <c:pt idx="378">
                  <c:v>807</c:v>
                </c:pt>
                <c:pt idx="379">
                  <c:v>809</c:v>
                </c:pt>
                <c:pt idx="380">
                  <c:v>811</c:v>
                </c:pt>
                <c:pt idx="381">
                  <c:v>813</c:v>
                </c:pt>
                <c:pt idx="382">
                  <c:v>815</c:v>
                </c:pt>
                <c:pt idx="383">
                  <c:v>817</c:v>
                </c:pt>
                <c:pt idx="384">
                  <c:v>819</c:v>
                </c:pt>
                <c:pt idx="385">
                  <c:v>821</c:v>
                </c:pt>
                <c:pt idx="386">
                  <c:v>823</c:v>
                </c:pt>
                <c:pt idx="387">
                  <c:v>825</c:v>
                </c:pt>
                <c:pt idx="388">
                  <c:v>827</c:v>
                </c:pt>
                <c:pt idx="389">
                  <c:v>829</c:v>
                </c:pt>
                <c:pt idx="390">
                  <c:v>831</c:v>
                </c:pt>
                <c:pt idx="391">
                  <c:v>833</c:v>
                </c:pt>
                <c:pt idx="392">
                  <c:v>835</c:v>
                </c:pt>
                <c:pt idx="393">
                  <c:v>837</c:v>
                </c:pt>
                <c:pt idx="394">
                  <c:v>839</c:v>
                </c:pt>
                <c:pt idx="395">
                  <c:v>841</c:v>
                </c:pt>
                <c:pt idx="396">
                  <c:v>843</c:v>
                </c:pt>
                <c:pt idx="397">
                  <c:v>845</c:v>
                </c:pt>
                <c:pt idx="398">
                  <c:v>847</c:v>
                </c:pt>
                <c:pt idx="399">
                  <c:v>849</c:v>
                </c:pt>
                <c:pt idx="400">
                  <c:v>851</c:v>
                </c:pt>
                <c:pt idx="401">
                  <c:v>853</c:v>
                </c:pt>
                <c:pt idx="402">
                  <c:v>855</c:v>
                </c:pt>
                <c:pt idx="403">
                  <c:v>857</c:v>
                </c:pt>
                <c:pt idx="404">
                  <c:v>859</c:v>
                </c:pt>
                <c:pt idx="405">
                  <c:v>861</c:v>
                </c:pt>
                <c:pt idx="406">
                  <c:v>863</c:v>
                </c:pt>
                <c:pt idx="407">
                  <c:v>865</c:v>
                </c:pt>
                <c:pt idx="408">
                  <c:v>867</c:v>
                </c:pt>
                <c:pt idx="409">
                  <c:v>869</c:v>
                </c:pt>
                <c:pt idx="410">
                  <c:v>871</c:v>
                </c:pt>
                <c:pt idx="411">
                  <c:v>873</c:v>
                </c:pt>
                <c:pt idx="412">
                  <c:v>875</c:v>
                </c:pt>
                <c:pt idx="413">
                  <c:v>877</c:v>
                </c:pt>
                <c:pt idx="414">
                  <c:v>879</c:v>
                </c:pt>
                <c:pt idx="415">
                  <c:v>881</c:v>
                </c:pt>
                <c:pt idx="416">
                  <c:v>883</c:v>
                </c:pt>
                <c:pt idx="417">
                  <c:v>885</c:v>
                </c:pt>
                <c:pt idx="418">
                  <c:v>887</c:v>
                </c:pt>
                <c:pt idx="419">
                  <c:v>889</c:v>
                </c:pt>
                <c:pt idx="420">
                  <c:v>891</c:v>
                </c:pt>
                <c:pt idx="421">
                  <c:v>893</c:v>
                </c:pt>
                <c:pt idx="422">
                  <c:v>895</c:v>
                </c:pt>
                <c:pt idx="423">
                  <c:v>897</c:v>
                </c:pt>
                <c:pt idx="424">
                  <c:v>899</c:v>
                </c:pt>
                <c:pt idx="425">
                  <c:v>901</c:v>
                </c:pt>
                <c:pt idx="426">
                  <c:v>903</c:v>
                </c:pt>
                <c:pt idx="427">
                  <c:v>905</c:v>
                </c:pt>
                <c:pt idx="428">
                  <c:v>907</c:v>
                </c:pt>
                <c:pt idx="429">
                  <c:v>909</c:v>
                </c:pt>
                <c:pt idx="430">
                  <c:v>911</c:v>
                </c:pt>
                <c:pt idx="431">
                  <c:v>913</c:v>
                </c:pt>
                <c:pt idx="432">
                  <c:v>915</c:v>
                </c:pt>
                <c:pt idx="433">
                  <c:v>917</c:v>
                </c:pt>
                <c:pt idx="434">
                  <c:v>919</c:v>
                </c:pt>
                <c:pt idx="435">
                  <c:v>921</c:v>
                </c:pt>
                <c:pt idx="436">
                  <c:v>923</c:v>
                </c:pt>
                <c:pt idx="437">
                  <c:v>925</c:v>
                </c:pt>
                <c:pt idx="438">
                  <c:v>927</c:v>
                </c:pt>
                <c:pt idx="439">
                  <c:v>929</c:v>
                </c:pt>
                <c:pt idx="440">
                  <c:v>931</c:v>
                </c:pt>
                <c:pt idx="441">
                  <c:v>933</c:v>
                </c:pt>
                <c:pt idx="442">
                  <c:v>935</c:v>
                </c:pt>
                <c:pt idx="443">
                  <c:v>937</c:v>
                </c:pt>
                <c:pt idx="444">
                  <c:v>939</c:v>
                </c:pt>
                <c:pt idx="445">
                  <c:v>941</c:v>
                </c:pt>
                <c:pt idx="446">
                  <c:v>943</c:v>
                </c:pt>
                <c:pt idx="447">
                  <c:v>945</c:v>
                </c:pt>
                <c:pt idx="448">
                  <c:v>947</c:v>
                </c:pt>
                <c:pt idx="449">
                  <c:v>949</c:v>
                </c:pt>
                <c:pt idx="450">
                  <c:v>951</c:v>
                </c:pt>
                <c:pt idx="451">
                  <c:v>953</c:v>
                </c:pt>
                <c:pt idx="452">
                  <c:v>955</c:v>
                </c:pt>
                <c:pt idx="453">
                  <c:v>957</c:v>
                </c:pt>
                <c:pt idx="454">
                  <c:v>959</c:v>
                </c:pt>
                <c:pt idx="455">
                  <c:v>961</c:v>
                </c:pt>
                <c:pt idx="456">
                  <c:v>963</c:v>
                </c:pt>
                <c:pt idx="457">
                  <c:v>965</c:v>
                </c:pt>
                <c:pt idx="458">
                  <c:v>967</c:v>
                </c:pt>
                <c:pt idx="459">
                  <c:v>969</c:v>
                </c:pt>
                <c:pt idx="460">
                  <c:v>971</c:v>
                </c:pt>
                <c:pt idx="461">
                  <c:v>973</c:v>
                </c:pt>
                <c:pt idx="462">
                  <c:v>975</c:v>
                </c:pt>
                <c:pt idx="463">
                  <c:v>977</c:v>
                </c:pt>
                <c:pt idx="464">
                  <c:v>979</c:v>
                </c:pt>
                <c:pt idx="465">
                  <c:v>981</c:v>
                </c:pt>
                <c:pt idx="466">
                  <c:v>983</c:v>
                </c:pt>
                <c:pt idx="467">
                  <c:v>985</c:v>
                </c:pt>
                <c:pt idx="468">
                  <c:v>987</c:v>
                </c:pt>
                <c:pt idx="469">
                  <c:v>989</c:v>
                </c:pt>
                <c:pt idx="470">
                  <c:v>991</c:v>
                </c:pt>
                <c:pt idx="471">
                  <c:v>993</c:v>
                </c:pt>
                <c:pt idx="472">
                  <c:v>995</c:v>
                </c:pt>
                <c:pt idx="473">
                  <c:v>997</c:v>
                </c:pt>
                <c:pt idx="474">
                  <c:v>999</c:v>
                </c:pt>
              </c:numCache>
            </c:numRef>
          </c:xVal>
          <c:yVal>
            <c:numRef>
              <c:f>PS3_Q1!$L$2:$L$476</c:f>
              <c:numCache>
                <c:formatCode>General</c:formatCode>
                <c:ptCount val="475"/>
                <c:pt idx="0">
                  <c:v>2.6889987231015766E-4</c:v>
                </c:pt>
                <c:pt idx="1">
                  <c:v>2.6136879009008851E-4</c:v>
                </c:pt>
                <c:pt idx="2">
                  <c:v>2.5463620035992562E-4</c:v>
                </c:pt>
                <c:pt idx="3">
                  <c:v>2.4859309153946185E-4</c:v>
                </c:pt>
                <c:pt idx="4">
                  <c:v>2.431484408003115E-4</c:v>
                </c:pt>
                <c:pt idx="5">
                  <c:v>2.3822576453014221E-4</c:v>
                </c:pt>
                <c:pt idx="6">
                  <c:v>2.3376041526024238E-4</c:v>
                </c:pt>
                <c:pt idx="7">
                  <c:v>2.2969745513012896E-4</c:v>
                </c:pt>
                <c:pt idx="8">
                  <c:v>2.2598994895961511E-4</c:v>
                </c:pt>
                <c:pt idx="9">
                  <c:v>2.225976180598721E-4</c:v>
                </c:pt>
                <c:pt idx="10">
                  <c:v>2.1948572251950793E-4</c:v>
                </c:pt>
                <c:pt idx="11">
                  <c:v>2.1662418553969331E-4</c:v>
                </c:pt>
                <c:pt idx="12">
                  <c:v>2.1398685658979844E-4</c:v>
                </c:pt>
                <c:pt idx="13">
                  <c:v>2.1155090879965144E-4</c:v>
                </c:pt>
                <c:pt idx="14">
                  <c:v>2.0929635059996343E-4</c:v>
                </c:pt>
                <c:pt idx="15">
                  <c:v>2.0720561243958713E-4</c:v>
                </c:pt>
                <c:pt idx="16">
                  <c:v>2.0526319884961453E-4</c:v>
                </c:pt>
                <c:pt idx="17">
                  <c:v>2.0345540341004664E-4</c:v>
                </c:pt>
                <c:pt idx="18">
                  <c:v>2.0177007024990701E-4</c:v>
                </c:pt>
                <c:pt idx="19">
                  <c:v>2.0019638108959015E-4</c:v>
                </c:pt>
                <c:pt idx="20">
                  <c:v>1.9872469149984084E-4</c:v>
                </c:pt>
                <c:pt idx="21">
                  <c:v>1.9734637122947873E-4</c:v>
                </c:pt>
                <c:pt idx="22">
                  <c:v>1.960536879002106E-4</c:v>
                </c:pt>
                <c:pt idx="23">
                  <c:v>1.9483969077960239E-4</c:v>
                </c:pt>
                <c:pt idx="24">
                  <c:v>1.9369811975966655E-4</c:v>
                </c:pt>
                <c:pt idx="25">
                  <c:v>1.9262332838998475E-4</c:v>
                </c:pt>
                <c:pt idx="26">
                  <c:v>1.9161020622959768E-4</c:v>
                </c:pt>
                <c:pt idx="27">
                  <c:v>1.9065412593022302E-4</c:v>
                </c:pt>
                <c:pt idx="28">
                  <c:v>1.8975088227968229E-4</c:v>
                </c:pt>
                <c:pt idx="29">
                  <c:v>1.8889665523946775E-4</c:v>
                </c:pt>
                <c:pt idx="30">
                  <c:v>1.8808795873948014E-4</c:v>
                </c:pt>
                <c:pt idx="31">
                  <c:v>1.8732161449985796E-4</c:v>
                </c:pt>
                <c:pt idx="32">
                  <c:v>1.8659471602955335E-4</c:v>
                </c:pt>
                <c:pt idx="33">
                  <c:v>1.85904603889675E-4</c:v>
                </c:pt>
                <c:pt idx="34">
                  <c:v>1.8524883587023311E-4</c:v>
                </c:pt>
                <c:pt idx="35">
                  <c:v>1.8462516760031633E-4</c:v>
                </c:pt>
                <c:pt idx="36">
                  <c:v>1.8403154247970122E-4</c:v>
                </c:pt>
                <c:pt idx="37">
                  <c:v>1.8346605842989305E-4</c:v>
                </c:pt>
                <c:pt idx="38">
                  <c:v>1.8292696283950249E-4</c:v>
                </c:pt>
                <c:pt idx="39">
                  <c:v>1.8241264353946463E-4</c:v>
                </c:pt>
                <c:pt idx="40">
                  <c:v>1.8192160261953916E-4</c:v>
                </c:pt>
                <c:pt idx="41">
                  <c:v>1.8145245785028408E-4</c:v>
                </c:pt>
                <c:pt idx="42">
                  <c:v>1.8100392335984594E-4</c:v>
                </c:pt>
                <c:pt idx="43">
                  <c:v>1.8057480996969133E-4</c:v>
                </c:pt>
                <c:pt idx="44">
                  <c:v>1.8016401775966528E-4</c:v>
                </c:pt>
                <c:pt idx="45">
                  <c:v>1.7977050939954609E-4</c:v>
                </c:pt>
                <c:pt idx="46">
                  <c:v>1.7939333663008483E-4</c:v>
                </c:pt>
                <c:pt idx="47">
                  <c:v>1.790316057999064E-4</c:v>
                </c:pt>
                <c:pt idx="48">
                  <c:v>1.7868448280022875E-4</c:v>
                </c:pt>
                <c:pt idx="49">
                  <c:v>1.7835119219000717E-4</c:v>
                </c:pt>
                <c:pt idx="50">
                  <c:v>1.7803101080993144E-4</c:v>
                </c:pt>
                <c:pt idx="51">
                  <c:v>1.7772325961029622E-4</c:v>
                </c:pt>
                <c:pt idx="52">
                  <c:v>1.7742729952008318E-4</c:v>
                </c:pt>
                <c:pt idx="53">
                  <c:v>1.7714254097977999E-4</c:v>
                </c:pt>
                <c:pt idx="54">
                  <c:v>1.7686842146957815E-4</c:v>
                </c:pt>
                <c:pt idx="55">
                  <c:v>1.7660442397016141E-4</c:v>
                </c:pt>
                <c:pt idx="56">
                  <c:v>1.7635004723981496E-4</c:v>
                </c:pt>
                <c:pt idx="57">
                  <c:v>1.7610483559948875E-4</c:v>
                </c:pt>
                <c:pt idx="58">
                  <c:v>1.7586835406024903E-4</c:v>
                </c:pt>
                <c:pt idx="59">
                  <c:v>1.756401890897763E-4</c:v>
                </c:pt>
                <c:pt idx="60">
                  <c:v>1.7541996141012817E-4</c:v>
                </c:pt>
                <c:pt idx="61">
                  <c:v>1.7520729964015658E-4</c:v>
                </c:pt>
                <c:pt idx="62">
                  <c:v>1.7500186689023423E-4</c:v>
                </c:pt>
                <c:pt idx="63">
                  <c:v>1.7480333344987997E-4</c:v>
                </c:pt>
                <c:pt idx="64">
                  <c:v>1.7461139888030885E-4</c:v>
                </c:pt>
                <c:pt idx="65">
                  <c:v>1.7442577598014708E-4</c:v>
                </c:pt>
                <c:pt idx="66">
                  <c:v>1.7424618661987523E-4</c:v>
                </c:pt>
                <c:pt idx="67">
                  <c:v>1.7407236896005429E-4</c:v>
                </c:pt>
                <c:pt idx="68">
                  <c:v>1.7390408534012636E-4</c:v>
                </c:pt>
                <c:pt idx="69">
                  <c:v>1.7374110149948052E-4</c:v>
                </c:pt>
                <c:pt idx="70">
                  <c:v>1.735831945399724E-4</c:v>
                </c:pt>
                <c:pt idx="71">
                  <c:v>1.7343015784998528E-4</c:v>
                </c:pt>
                <c:pt idx="72">
                  <c:v>1.7328179414022316E-4</c:v>
                </c:pt>
                <c:pt idx="73">
                  <c:v>1.7313791360962227E-4</c:v>
                </c:pt>
                <c:pt idx="74">
                  <c:v>1.729983352101172E-4</c:v>
                </c:pt>
                <c:pt idx="75">
                  <c:v>1.7286289063012106E-4</c:v>
                </c:pt>
                <c:pt idx="76">
                  <c:v>1.7273141925944202E-4</c:v>
                </c:pt>
                <c:pt idx="77">
                  <c:v>1.7260376962013879E-4</c:v>
                </c:pt>
                <c:pt idx="78">
                  <c:v>1.7247979153012238E-4</c:v>
                </c:pt>
                <c:pt idx="79">
                  <c:v>1.7235934473003311E-4</c:v>
                </c:pt>
                <c:pt idx="80">
                  <c:v>1.7224229766021892E-4</c:v>
                </c:pt>
                <c:pt idx="81">
                  <c:v>1.721285247597848E-4</c:v>
                </c:pt>
                <c:pt idx="82">
                  <c:v>1.7201790249021798E-4</c:v>
                </c:pt>
                <c:pt idx="83">
                  <c:v>1.7191032087016112E-4</c:v>
                </c:pt>
                <c:pt idx="84">
                  <c:v>1.7180566166974387E-4</c:v>
                </c:pt>
                <c:pt idx="85">
                  <c:v>1.7170382663955763E-4</c:v>
                </c:pt>
                <c:pt idx="86">
                  <c:v>1.7160471004995514E-4</c:v>
                </c:pt>
                <c:pt idx="87">
                  <c:v>1.7150822479017336E-4</c:v>
                </c:pt>
                <c:pt idx="88">
                  <c:v>1.7141426639000201E-4</c:v>
                </c:pt>
                <c:pt idx="89">
                  <c:v>1.7132275395947971E-4</c:v>
                </c:pt>
                <c:pt idx="90">
                  <c:v>1.7123360390947084E-4</c:v>
                </c:pt>
                <c:pt idx="91">
                  <c:v>1.7114673561025029E-4</c:v>
                </c:pt>
                <c:pt idx="92">
                  <c:v>1.7106206601980034E-4</c:v>
                </c:pt>
                <c:pt idx="93">
                  <c:v>1.7097953316014269E-4</c:v>
                </c:pt>
                <c:pt idx="94">
                  <c:v>1.7089905074030298E-4</c:v>
                </c:pt>
                <c:pt idx="95">
                  <c:v>1.7082056240980137E-4</c:v>
                </c:pt>
                <c:pt idx="96">
                  <c:v>1.7074400096017683E-4</c:v>
                </c:pt>
                <c:pt idx="97">
                  <c:v>1.7066930336007147E-4</c:v>
                </c:pt>
                <c:pt idx="98">
                  <c:v>1.705964063294374E-4</c:v>
                </c:pt>
                <c:pt idx="99">
                  <c:v>1.7052525888949788E-4</c:v>
                </c:pt>
                <c:pt idx="100">
                  <c:v>1.704557993500444E-4</c:v>
                </c:pt>
                <c:pt idx="101">
                  <c:v>1.7038797452961774E-4</c:v>
                </c:pt>
                <c:pt idx="102">
                  <c:v>1.7032173635023184E-4</c:v>
                </c:pt>
                <c:pt idx="103">
                  <c:v>1.7025703753947852E-4</c:v>
                </c:pt>
                <c:pt idx="104">
                  <c:v>1.7019382888960877E-4</c:v>
                </c:pt>
                <c:pt idx="105">
                  <c:v>1.7013206594995722E-4</c:v>
                </c:pt>
                <c:pt idx="106">
                  <c:v>1.7007169916993803E-4</c:v>
                </c:pt>
                <c:pt idx="107">
                  <c:v>1.700126935695323E-4</c:v>
                </c:pt>
                <c:pt idx="108">
                  <c:v>1.6995500970029553E-4</c:v>
                </c:pt>
                <c:pt idx="109">
                  <c:v>1.6989859751959102E-4</c:v>
                </c:pt>
                <c:pt idx="110">
                  <c:v>1.6984343422965509E-4</c:v>
                </c:pt>
                <c:pt idx="111">
                  <c:v>1.697894763701413E-4</c:v>
                </c:pt>
                <c:pt idx="112">
                  <c:v>1.6973668406983222E-4</c:v>
                </c:pt>
                <c:pt idx="113">
                  <c:v>1.6968503171010951E-4</c:v>
                </c:pt>
                <c:pt idx="114">
                  <c:v>1.6963448343965126E-4</c:v>
                </c:pt>
                <c:pt idx="115">
                  <c:v>1.6958500950980948E-4</c:v>
                </c:pt>
                <c:pt idx="116">
                  <c:v>1.6953657816021206E-4</c:v>
                </c:pt>
                <c:pt idx="117">
                  <c:v>1.6948915869008374E-4</c:v>
                </c:pt>
                <c:pt idx="118">
                  <c:v>1.6944273043950631E-4</c:v>
                </c:pt>
                <c:pt idx="119">
                  <c:v>1.6939725598952293E-4</c:v>
                </c:pt>
                <c:pt idx="120">
                  <c:v>1.6935271724971557E-4</c:v>
                </c:pt>
                <c:pt idx="121">
                  <c:v>1.6930908485957019E-4</c:v>
                </c:pt>
                <c:pt idx="122">
                  <c:v>1.6926633395009105E-4</c:v>
                </c:pt>
                <c:pt idx="123">
                  <c:v>1.6922444563949313E-4</c:v>
                </c:pt>
                <c:pt idx="124">
                  <c:v>1.6918339085947309E-4</c:v>
                </c:pt>
                <c:pt idx="125">
                  <c:v>1.6914314908955674E-4</c:v>
                </c:pt>
                <c:pt idx="126">
                  <c:v>1.6910369971956385E-4</c:v>
                </c:pt>
                <c:pt idx="127">
                  <c:v>1.6906502810964952E-4</c:v>
                </c:pt>
                <c:pt idx="128">
                  <c:v>1.6902710121957654E-4</c:v>
                </c:pt>
                <c:pt idx="129">
                  <c:v>1.6898991293956556E-4</c:v>
                </c:pt>
                <c:pt idx="130">
                  <c:v>1.6895343661982309E-4</c:v>
                </c:pt>
                <c:pt idx="131">
                  <c:v>1.6891765277016191E-4</c:v>
                </c:pt>
                <c:pt idx="132">
                  <c:v>1.6888255172009536E-4</c:v>
                </c:pt>
                <c:pt idx="133">
                  <c:v>1.6884810850026355E-4</c:v>
                </c:pt>
                <c:pt idx="134">
                  <c:v>1.6881431143023207E-4</c:v>
                </c:pt>
                <c:pt idx="135">
                  <c:v>1.687811407595774E-4</c:v>
                </c:pt>
                <c:pt idx="136">
                  <c:v>1.6874858762960798E-4</c:v>
                </c:pt>
                <c:pt idx="137">
                  <c:v>1.6871663116990732E-4</c:v>
                </c:pt>
                <c:pt idx="138">
                  <c:v>1.6868525773983123E-4</c:v>
                </c:pt>
                <c:pt idx="139">
                  <c:v>1.6865445827018988E-4</c:v>
                </c:pt>
                <c:pt idx="140">
                  <c:v>1.6862420606944539E-4</c:v>
                </c:pt>
                <c:pt idx="141">
                  <c:v>1.6859449910988644E-4</c:v>
                </c:pt>
                <c:pt idx="142">
                  <c:v>1.6856532514974987E-4</c:v>
                </c:pt>
                <c:pt idx="143">
                  <c:v>1.6853666528948708E-4</c:v>
                </c:pt>
                <c:pt idx="144">
                  <c:v>1.6850851196004157E-4</c:v>
                </c:pt>
                <c:pt idx="145">
                  <c:v>1.6848085222953557E-4</c:v>
                </c:pt>
                <c:pt idx="146">
                  <c:v>1.6845367215001517E-4</c:v>
                </c:pt>
                <c:pt idx="147">
                  <c:v>1.6842696571028881E-4</c:v>
                </c:pt>
                <c:pt idx="148">
                  <c:v>1.6840071126011935E-4</c:v>
                </c:pt>
                <c:pt idx="149">
                  <c:v>1.6837491717947017E-4</c:v>
                </c:pt>
                <c:pt idx="150">
                  <c:v>1.6834955368949522E-4</c:v>
                </c:pt>
                <c:pt idx="151">
                  <c:v>1.683246204402522E-4</c:v>
                </c:pt>
                <c:pt idx="152">
                  <c:v>1.6830010967971987E-4</c:v>
                </c:pt>
                <c:pt idx="153">
                  <c:v>1.682760066001876E-4</c:v>
                </c:pt>
                <c:pt idx="154">
                  <c:v>1.6825230881956088E-4</c:v>
                </c:pt>
                <c:pt idx="155">
                  <c:v>1.6822900104962457E-4</c:v>
                </c:pt>
                <c:pt idx="156">
                  <c:v>1.6820607766021567E-4</c:v>
                </c:pt>
                <c:pt idx="157">
                  <c:v>1.6818352639980105E-4</c:v>
                </c:pt>
                <c:pt idx="158">
                  <c:v>1.6816134868946619E-4</c:v>
                </c:pt>
                <c:pt idx="159">
                  <c:v>1.6813952418992528E-4</c:v>
                </c:pt>
                <c:pt idx="160">
                  <c:v>1.6811804615990411E-4</c:v>
                </c:pt>
                <c:pt idx="161">
                  <c:v>1.6809692206010141E-4</c:v>
                </c:pt>
                <c:pt idx="162">
                  <c:v>1.6807613067015836E-4</c:v>
                </c:pt>
                <c:pt idx="163">
                  <c:v>1.6805566662014826E-4</c:v>
                </c:pt>
                <c:pt idx="164">
                  <c:v>1.680355307902559E-4</c:v>
                </c:pt>
                <c:pt idx="165">
                  <c:v>1.6801570616031825E-4</c:v>
                </c:pt>
                <c:pt idx="166">
                  <c:v>1.6799619779028774E-4</c:v>
                </c:pt>
                <c:pt idx="167">
                  <c:v>1.6797698271009409E-4</c:v>
                </c:pt>
                <c:pt idx="168">
                  <c:v>1.6795806592018181E-4</c:v>
                </c:pt>
                <c:pt idx="169">
                  <c:v>1.6793944602966349E-4</c:v>
                </c:pt>
                <c:pt idx="170">
                  <c:v>1.6792110706997931E-4</c:v>
                </c:pt>
                <c:pt idx="171">
                  <c:v>1.6790304472991124E-4</c:v>
                </c:pt>
                <c:pt idx="172">
                  <c:v>1.6788526369992951E-4</c:v>
                </c:pt>
                <c:pt idx="173">
                  <c:v>1.6786773672983202E-4</c:v>
                </c:pt>
                <c:pt idx="174">
                  <c:v>1.6785048283018966E-4</c:v>
                </c:pt>
                <c:pt idx="175">
                  <c:v>1.6783348329951764E-4</c:v>
                </c:pt>
                <c:pt idx="176">
                  <c:v>1.6781673877996894E-4</c:v>
                </c:pt>
                <c:pt idx="177">
                  <c:v>1.6780023320972504E-4</c:v>
                </c:pt>
                <c:pt idx="178">
                  <c:v>1.6778397889005703E-4</c:v>
                </c:pt>
                <c:pt idx="179">
                  <c:v>1.6776795483952611E-4</c:v>
                </c:pt>
                <c:pt idx="180">
                  <c:v>1.6775217581965762E-4</c:v>
                </c:pt>
                <c:pt idx="181">
                  <c:v>1.6773661223989933E-4</c:v>
                </c:pt>
                <c:pt idx="182">
                  <c:v>1.6772127868946995E-4</c:v>
                </c:pt>
                <c:pt idx="183">
                  <c:v>1.67706157359504E-4</c:v>
                </c:pt>
                <c:pt idx="184">
                  <c:v>1.6769126238980192E-4</c:v>
                </c:pt>
                <c:pt idx="185">
                  <c:v>1.6767657495009303E-4</c:v>
                </c:pt>
                <c:pt idx="186">
                  <c:v>1.6766209864993442E-4</c:v>
                </c:pt>
                <c:pt idx="187">
                  <c:v>1.676478210601573E-4</c:v>
                </c:pt>
                <c:pt idx="188">
                  <c:v>1.6763373951000915E-4</c:v>
                </c:pt>
                <c:pt idx="189">
                  <c:v>1.676198643698612E-4</c:v>
                </c:pt>
                <c:pt idx="190">
                  <c:v>1.6760617312971959E-4</c:v>
                </c:pt>
                <c:pt idx="191">
                  <c:v>1.6759267963006863E-4</c:v>
                </c:pt>
                <c:pt idx="192">
                  <c:v>1.6757936213984692E-4</c:v>
                </c:pt>
                <c:pt idx="193">
                  <c:v>1.6756623016966898E-4</c:v>
                </c:pt>
                <c:pt idx="194">
                  <c:v>1.67553280370214E-4</c:v>
                </c:pt>
                <c:pt idx="195">
                  <c:v>1.6754050196965409E-4</c:v>
                </c:pt>
                <c:pt idx="196">
                  <c:v>1.6752789889995512E-4</c:v>
                </c:pt>
                <c:pt idx="197">
                  <c:v>1.6751545985993488E-4</c:v>
                </c:pt>
                <c:pt idx="198">
                  <c:v>1.6750319496949828E-4</c:v>
                </c:pt>
                <c:pt idx="199">
                  <c:v>1.6749109166980247E-4</c:v>
                </c:pt>
                <c:pt idx="200">
                  <c:v>1.6747914624026805E-4</c:v>
                </c:pt>
                <c:pt idx="201">
                  <c:v>1.6746735466011131E-4</c:v>
                </c:pt>
                <c:pt idx="202">
                  <c:v>1.6745572697995925E-4</c:v>
                </c:pt>
                <c:pt idx="203">
                  <c:v>1.6744424639991706E-4</c:v>
                </c:pt>
                <c:pt idx="204">
                  <c:v>1.6743291068976873E-4</c:v>
                </c:pt>
                <c:pt idx="205">
                  <c:v>1.6742172634032215E-4</c:v>
                </c:pt>
                <c:pt idx="206">
                  <c:v>1.6741069928016827E-4</c:v>
                </c:pt>
                <c:pt idx="207">
                  <c:v>1.6739979465985044E-4</c:v>
                </c:pt>
                <c:pt idx="208">
                  <c:v>1.6738904269963939E-4</c:v>
                </c:pt>
                <c:pt idx="209">
                  <c:v>1.6737842110980949E-4</c:v>
                </c:pt>
                <c:pt idx="210">
                  <c:v>1.673679333702438E-4</c:v>
                </c:pt>
                <c:pt idx="211">
                  <c:v>1.6735758257979683E-4</c:v>
                </c:pt>
                <c:pt idx="212">
                  <c:v>1.6734735546020119E-4</c:v>
                </c:pt>
                <c:pt idx="213">
                  <c:v>1.6733726532969229E-4</c:v>
                </c:pt>
                <c:pt idx="214">
                  <c:v>1.6732730091018055E-4</c:v>
                </c:pt>
                <c:pt idx="215">
                  <c:v>1.6731745038978119E-4</c:v>
                </c:pt>
                <c:pt idx="216">
                  <c:v>1.6730772946971229E-4</c:v>
                </c:pt>
                <c:pt idx="217">
                  <c:v>1.6729812351012896E-4</c:v>
                </c:pt>
                <c:pt idx="218">
                  <c:v>1.6728864147008693E-4</c:v>
                </c:pt>
                <c:pt idx="219">
                  <c:v>1.672792736897577E-4</c:v>
                </c:pt>
                <c:pt idx="220">
                  <c:v>1.6727002097027821E-4</c:v>
                </c:pt>
                <c:pt idx="221">
                  <c:v>1.6726087488017072E-4</c:v>
                </c:pt>
                <c:pt idx="222">
                  <c:v>1.6725184985943997E-4</c:v>
                </c:pt>
                <c:pt idx="223">
                  <c:v>1.6724292456959944E-4</c:v>
                </c:pt>
                <c:pt idx="224">
                  <c:v>1.6723410860031152E-4</c:v>
                </c:pt>
                <c:pt idx="225">
                  <c:v>1.6722539631963684E-4</c:v>
                </c:pt>
                <c:pt idx="226">
                  <c:v>1.6721679209030782E-4</c:v>
                </c:pt>
                <c:pt idx="227">
                  <c:v>1.6720828718952419E-4</c:v>
                </c:pt>
                <c:pt idx="228">
                  <c:v>1.6719987439017814E-4</c:v>
                </c:pt>
                <c:pt idx="229">
                  <c:v>1.6719157888989145E-4</c:v>
                </c:pt>
                <c:pt idx="230">
                  <c:v>1.6718335769017045E-4</c:v>
                </c:pt>
                <c:pt idx="231">
                  <c:v>1.671752472995891E-4</c:v>
                </c:pt>
                <c:pt idx="232">
                  <c:v>1.671672347001163E-4</c:v>
                </c:pt>
                <c:pt idx="233">
                  <c:v>1.6715930507960053E-4</c:v>
                </c:pt>
                <c:pt idx="234">
                  <c:v>1.6715147047019485E-4</c:v>
                </c:pt>
                <c:pt idx="235">
                  <c:v>1.6714372436954505E-4</c:v>
                </c:pt>
                <c:pt idx="236">
                  <c:v>1.6713606815965676E-4</c:v>
                </c:pt>
                <c:pt idx="237">
                  <c:v>1.6712849649014316E-4</c:v>
                </c:pt>
                <c:pt idx="238">
                  <c:v>1.6712101774984944E-4</c:v>
                </c:pt>
                <c:pt idx="239">
                  <c:v>1.6711361560961535E-4</c:v>
                </c:pt>
                <c:pt idx="240">
                  <c:v>1.6710630452010378E-4</c:v>
                </c:pt>
                <c:pt idx="241">
                  <c:v>1.6709906874012859E-4</c:v>
                </c:pt>
                <c:pt idx="242">
                  <c:v>1.6709192155950348E-4</c:v>
                </c:pt>
                <c:pt idx="243">
                  <c:v>1.6708484583993766E-4</c:v>
                </c:pt>
                <c:pt idx="244">
                  <c:v>1.670778489497593E-4</c:v>
                </c:pt>
                <c:pt idx="245">
                  <c:v>1.670709337702192E-4</c:v>
                </c:pt>
                <c:pt idx="246">
                  <c:v>1.670640923601141E-4</c:v>
                </c:pt>
                <c:pt idx="247">
                  <c:v>1.670573278396148E-4</c:v>
                </c:pt>
                <c:pt idx="248">
                  <c:v>1.6705064085975607E-4</c:v>
                </c:pt>
                <c:pt idx="249">
                  <c:v>1.6704402130951479E-4</c:v>
                </c:pt>
                <c:pt idx="250">
                  <c:v>1.6703747416002557E-4</c:v>
                </c:pt>
                <c:pt idx="251">
                  <c:v>1.6703099811010702E-4</c:v>
                </c:pt>
                <c:pt idx="252">
                  <c:v>1.670245903797607E-4</c:v>
                </c:pt>
                <c:pt idx="253">
                  <c:v>1.6701825293008454E-4</c:v>
                </c:pt>
                <c:pt idx="254">
                  <c:v>1.6701198543955798E-4</c:v>
                </c:pt>
                <c:pt idx="255">
                  <c:v>1.6700578590000958E-4</c:v>
                </c:pt>
                <c:pt idx="256">
                  <c:v>1.6699964676014645E-4</c:v>
                </c:pt>
                <c:pt idx="257">
                  <c:v>1.6699357674987425E-4</c:v>
                </c:pt>
                <c:pt idx="258">
                  <c:v>1.6698756830990646E-4</c:v>
                </c:pt>
                <c:pt idx="259">
                  <c:v>1.6698162337025479E-4</c:v>
                </c:pt>
                <c:pt idx="260">
                  <c:v>1.6697574511947977E-4</c:v>
                </c:pt>
                <c:pt idx="261">
                  <c:v>1.6696991377962433E-4</c:v>
                </c:pt>
                <c:pt idx="262">
                  <c:v>1.669641649595377E-4</c:v>
                </c:pt>
                <c:pt idx="263">
                  <c:v>1.6695846489955812E-4</c:v>
                </c:pt>
                <c:pt idx="264">
                  <c:v>1.6695282281009582E-4</c:v>
                </c:pt>
                <c:pt idx="265">
                  <c:v>1.669472338594602E-4</c:v>
                </c:pt>
                <c:pt idx="266">
                  <c:v>1.6694171105946509E-4</c:v>
                </c:pt>
                <c:pt idx="267">
                  <c:v>1.6693624433994358E-4</c:v>
                </c:pt>
                <c:pt idx="268">
                  <c:v>1.669308279295123E-4</c:v>
                </c:pt>
                <c:pt idx="269">
                  <c:v>1.669254671599063E-4</c:v>
                </c:pt>
                <c:pt idx="270">
                  <c:v>1.6692016436969936E-4</c:v>
                </c:pt>
                <c:pt idx="271">
                  <c:v>1.6691490989018121E-4</c:v>
                </c:pt>
                <c:pt idx="272">
                  <c:v>1.6690971387944842E-4</c:v>
                </c:pt>
                <c:pt idx="273">
                  <c:v>1.6690457009982396E-4</c:v>
                </c:pt>
                <c:pt idx="274">
                  <c:v>1.668994778194488E-4</c:v>
                </c:pt>
                <c:pt idx="275">
                  <c:v>1.6689442970996282E-4</c:v>
                </c:pt>
                <c:pt idx="276">
                  <c:v>1.668894362296669E-4</c:v>
                </c:pt>
                <c:pt idx="277">
                  <c:v>1.6688449858026644E-4</c:v>
                </c:pt>
                <c:pt idx="278">
                  <c:v>1.6687960301009497E-4</c:v>
                </c:pt>
                <c:pt idx="279">
                  <c:v>1.6687475829968434E-4</c:v>
                </c:pt>
                <c:pt idx="280">
                  <c:v>1.6686995438952579E-4</c:v>
                </c:pt>
                <c:pt idx="281">
                  <c:v>1.668651985395897E-4</c:v>
                </c:pt>
                <c:pt idx="282">
                  <c:v>1.6686049178016304E-4</c:v>
                </c:pt>
                <c:pt idx="283">
                  <c:v>1.6685582667985699E-4</c:v>
                </c:pt>
                <c:pt idx="284">
                  <c:v>1.6685121927029201E-4</c:v>
                </c:pt>
                <c:pt idx="285">
                  <c:v>1.6684664090949042E-4</c:v>
                </c:pt>
                <c:pt idx="286">
                  <c:v>1.6684212227957573E-4</c:v>
                </c:pt>
                <c:pt idx="287">
                  <c:v>1.6683763309988109E-4</c:v>
                </c:pt>
                <c:pt idx="288">
                  <c:v>1.6683319130983421E-4</c:v>
                </c:pt>
                <c:pt idx="289">
                  <c:v>1.6682878475027252E-4</c:v>
                </c:pt>
                <c:pt idx="290">
                  <c:v>1.6682443250015666E-4</c:v>
                </c:pt>
                <c:pt idx="291">
                  <c:v>1.6682010763968691E-4</c:v>
                </c:pt>
                <c:pt idx="292">
                  <c:v>1.6681584193012355E-4</c:v>
                </c:pt>
                <c:pt idx="293">
                  <c:v>1.6681161010989598E-4</c:v>
                </c:pt>
                <c:pt idx="294">
                  <c:v>1.6680741854990799E-4</c:v>
                </c:pt>
                <c:pt idx="295">
                  <c:v>1.6680325821027964E-4</c:v>
                </c:pt>
                <c:pt idx="296">
                  <c:v>1.6679914129991147E-4</c:v>
                </c:pt>
                <c:pt idx="297">
                  <c:v>1.6679506035011116E-4</c:v>
                </c:pt>
                <c:pt idx="298">
                  <c:v>1.6679102374972388E-4</c:v>
                </c:pt>
                <c:pt idx="299">
                  <c:v>1.6678701021000109E-4</c:v>
                </c:pt>
                <c:pt idx="300">
                  <c:v>1.6678304772987929E-4</c:v>
                </c:pt>
                <c:pt idx="301">
                  <c:v>1.6677910879980828E-4</c:v>
                </c:pt>
                <c:pt idx="302">
                  <c:v>1.6677521562957764E-4</c:v>
                </c:pt>
                <c:pt idx="303">
                  <c:v>1.6677135197973314E-4</c:v>
                </c:pt>
                <c:pt idx="304">
                  <c:v>1.667675205201391E-4</c:v>
                </c:pt>
                <c:pt idx="305">
                  <c:v>1.6676373970980762E-4</c:v>
                </c:pt>
                <c:pt idx="306">
                  <c:v>1.6675998374982015E-4</c:v>
                </c:pt>
                <c:pt idx="307">
                  <c:v>1.6675625805007144E-4</c:v>
                </c:pt>
                <c:pt idx="308">
                  <c:v>1.6675256815013029E-4</c:v>
                </c:pt>
                <c:pt idx="309">
                  <c:v>1.6674891246015733E-4</c:v>
                </c:pt>
                <c:pt idx="310">
                  <c:v>1.6674529667959348E-4</c:v>
                </c:pt>
                <c:pt idx="311">
                  <c:v>1.6674170125963172E-4</c:v>
                </c:pt>
                <c:pt idx="312">
                  <c:v>1.6673814292023081E-4</c:v>
                </c:pt>
                <c:pt idx="313">
                  <c:v>1.6673461629945763E-4</c:v>
                </c:pt>
                <c:pt idx="314">
                  <c:v>1.6673111657006245E-4</c:v>
                </c:pt>
                <c:pt idx="315">
                  <c:v>1.6672765266978473E-4</c:v>
                </c:pt>
                <c:pt idx="316">
                  <c:v>1.6672421413943539E-4</c:v>
                </c:pt>
                <c:pt idx="317">
                  <c:v>1.6672080813950885E-4</c:v>
                </c:pt>
                <c:pt idx="318">
                  <c:v>1.6671743583973608E-4</c:v>
                </c:pt>
                <c:pt idx="319">
                  <c:v>1.6671409373980595E-4</c:v>
                </c:pt>
                <c:pt idx="320">
                  <c:v>1.6671077801966305E-4</c:v>
                </c:pt>
                <c:pt idx="321">
                  <c:v>1.6670747698999122E-4</c:v>
                </c:pt>
                <c:pt idx="322">
                  <c:v>1.6670421569031646E-4</c:v>
                </c:pt>
                <c:pt idx="323">
                  <c:v>1.6670098735005467E-4</c:v>
                </c:pt>
                <c:pt idx="324">
                  <c:v>1.6669778436995131E-4</c:v>
                </c:pt>
                <c:pt idx="325">
                  <c:v>1.6669460474982856E-4</c:v>
                </c:pt>
                <c:pt idx="326">
                  <c:v>1.6669145191006152E-4</c:v>
                </c:pt>
                <c:pt idx="327">
                  <c:v>1.6668833653010751E-4</c:v>
                </c:pt>
                <c:pt idx="328">
                  <c:v>1.6668523413976288E-4</c:v>
                </c:pt>
                <c:pt idx="329">
                  <c:v>1.6668216127957436E-4</c:v>
                </c:pt>
                <c:pt idx="330">
                  <c:v>1.6667911967971349E-4</c:v>
                </c:pt>
                <c:pt idx="331">
                  <c:v>1.6667609671028316E-4</c:v>
                </c:pt>
                <c:pt idx="332">
                  <c:v>1.666730975102837E-4</c:v>
                </c:pt>
                <c:pt idx="333">
                  <c:v>1.6667012619997479E-4</c:v>
                </c:pt>
                <c:pt idx="334">
                  <c:v>1.6666719151992027E-4</c:v>
                </c:pt>
                <c:pt idx="335">
                  <c:v>1.6666426059952499E-4</c:v>
                </c:pt>
                <c:pt idx="336">
                  <c:v>1.6666137246001966E-4</c:v>
                </c:pt>
                <c:pt idx="337">
                  <c:v>1.6665850468999821E-4</c:v>
                </c:pt>
                <c:pt idx="338">
                  <c:v>1.6665565778950509E-4</c:v>
                </c:pt>
                <c:pt idx="339">
                  <c:v>1.6665282790029323E-4</c:v>
                </c:pt>
                <c:pt idx="340">
                  <c:v>1.6665002380999994E-4</c:v>
                </c:pt>
                <c:pt idx="341">
                  <c:v>1.6664725217019338E-4</c:v>
                </c:pt>
                <c:pt idx="342">
                  <c:v>1.6664449251013735E-4</c:v>
                </c:pt>
                <c:pt idx="343">
                  <c:v>1.6664175347980148E-4</c:v>
                </c:pt>
                <c:pt idx="344">
                  <c:v>1.6663904809011143E-4</c:v>
                </c:pt>
                <c:pt idx="345">
                  <c:v>1.6663635878977345E-4</c:v>
                </c:pt>
                <c:pt idx="346">
                  <c:v>1.666336928698442E-4</c:v>
                </c:pt>
                <c:pt idx="347">
                  <c:v>1.6663103884972941E-4</c:v>
                </c:pt>
                <c:pt idx="348">
                  <c:v>1.6662841789027993E-4</c:v>
                </c:pt>
                <c:pt idx="349">
                  <c:v>1.6662580821957818E-4</c:v>
                </c:pt>
                <c:pt idx="350">
                  <c:v>1.6662322113969452E-4</c:v>
                </c:pt>
                <c:pt idx="351">
                  <c:v>1.66620665909889E-4</c:v>
                </c:pt>
                <c:pt idx="352">
                  <c:v>1.6661811624008038E-4</c:v>
                </c:pt>
                <c:pt idx="353">
                  <c:v>1.6661560387998264E-4</c:v>
                </c:pt>
                <c:pt idx="354">
                  <c:v>1.6661309360976873E-4</c:v>
                </c:pt>
                <c:pt idx="355">
                  <c:v>1.6661061098943719E-4</c:v>
                </c:pt>
                <c:pt idx="356">
                  <c:v>1.6660815487945513E-4</c:v>
                </c:pt>
                <c:pt idx="357">
                  <c:v>1.6660570450000023E-4</c:v>
                </c:pt>
                <c:pt idx="358">
                  <c:v>1.6660328537998481E-4</c:v>
                </c:pt>
                <c:pt idx="359">
                  <c:v>1.6660087259001699E-4</c:v>
                </c:pt>
                <c:pt idx="360">
                  <c:v>1.6659848316979975E-4</c:v>
                </c:pt>
                <c:pt idx="361">
                  <c:v>1.6659611562008791E-4</c:v>
                </c:pt>
                <c:pt idx="362">
                  <c:v>1.6659376914951451E-4</c:v>
                </c:pt>
                <c:pt idx="363">
                  <c:v>1.665914226096632E-4</c:v>
                </c:pt>
                <c:pt idx="364">
                  <c:v>1.6658910980993369E-4</c:v>
                </c:pt>
                <c:pt idx="365">
                  <c:v>1.6658681790993057E-4</c:v>
                </c:pt>
                <c:pt idx="366">
                  <c:v>1.6658454787954469E-4</c:v>
                </c:pt>
                <c:pt idx="367">
                  <c:v>1.6658228495991523E-4</c:v>
                </c:pt>
                <c:pt idx="368">
                  <c:v>1.6658003456004877E-4</c:v>
                </c:pt>
                <c:pt idx="369">
                  <c:v>1.6657780116968723E-4</c:v>
                </c:pt>
                <c:pt idx="370">
                  <c:v>1.665755962596549E-4</c:v>
                </c:pt>
                <c:pt idx="371">
                  <c:v>1.6657340260017861E-4</c:v>
                </c:pt>
                <c:pt idx="372">
                  <c:v>1.6657121682950304E-4</c:v>
                </c:pt>
                <c:pt idx="373">
                  <c:v>1.6656905518974696E-4</c:v>
                </c:pt>
                <c:pt idx="374">
                  <c:v>1.6656691560967829E-4</c:v>
                </c:pt>
                <c:pt idx="375">
                  <c:v>1.6656478802978825E-4</c:v>
                </c:pt>
                <c:pt idx="376">
                  <c:v>1.66562678369786E-4</c:v>
                </c:pt>
                <c:pt idx="377">
                  <c:v>1.6656057344999198E-4</c:v>
                </c:pt>
                <c:pt idx="378">
                  <c:v>1.6655849445967874E-4</c:v>
                </c:pt>
                <c:pt idx="379">
                  <c:v>1.6655642687979366E-4</c:v>
                </c:pt>
                <c:pt idx="380">
                  <c:v>1.6655436686008329E-4</c:v>
                </c:pt>
                <c:pt idx="381">
                  <c:v>1.6655233384987866E-4</c:v>
                </c:pt>
                <c:pt idx="382">
                  <c:v>1.6655032338963593E-4</c:v>
                </c:pt>
                <c:pt idx="383">
                  <c:v>1.6654829695994522E-4</c:v>
                </c:pt>
                <c:pt idx="384">
                  <c:v>1.6654632098944688E-4</c:v>
                </c:pt>
                <c:pt idx="385">
                  <c:v>1.6654434694007847E-4</c:v>
                </c:pt>
                <c:pt idx="386">
                  <c:v>1.6654237528967997E-4</c:v>
                </c:pt>
                <c:pt idx="387">
                  <c:v>1.6654043747976743E-4</c:v>
                </c:pt>
                <c:pt idx="388">
                  <c:v>1.6653849406012E-4</c:v>
                </c:pt>
                <c:pt idx="389">
                  <c:v>1.6653656891030266E-4</c:v>
                </c:pt>
                <c:pt idx="390">
                  <c:v>1.6653466691973762E-4</c:v>
                </c:pt>
                <c:pt idx="391">
                  <c:v>1.6653277346989626E-4</c:v>
                </c:pt>
                <c:pt idx="392">
                  <c:v>1.6653089666007759E-4</c:v>
                </c:pt>
                <c:pt idx="393">
                  <c:v>1.6652902368985423E-4</c:v>
                </c:pt>
                <c:pt idx="394">
                  <c:v>1.6652717514986648E-4</c:v>
                </c:pt>
                <c:pt idx="395">
                  <c:v>1.6652533329963859E-4</c:v>
                </c:pt>
                <c:pt idx="396">
                  <c:v>1.6652351468948723E-4</c:v>
                </c:pt>
                <c:pt idx="397">
                  <c:v>1.6652169474973277E-4</c:v>
                </c:pt>
                <c:pt idx="398">
                  <c:v>1.665198873102014E-4</c:v>
                </c:pt>
                <c:pt idx="399">
                  <c:v>1.6651810399004319E-4</c:v>
                </c:pt>
                <c:pt idx="400">
                  <c:v>1.6651632962005891E-4</c:v>
                </c:pt>
                <c:pt idx="401">
                  <c:v>1.6651457343996867E-4</c:v>
                </c:pt>
                <c:pt idx="402">
                  <c:v>1.6651281862944955E-4</c:v>
                </c:pt>
                <c:pt idx="403">
                  <c:v>1.6651106903964319E-4</c:v>
                </c:pt>
                <c:pt idx="404">
                  <c:v>1.6650933971984472E-4</c:v>
                </c:pt>
                <c:pt idx="405">
                  <c:v>1.6650763018954962E-4</c:v>
                </c:pt>
                <c:pt idx="406">
                  <c:v>1.6650593288947135E-4</c:v>
                </c:pt>
                <c:pt idx="407">
                  <c:v>1.665042471294953E-4</c:v>
                </c:pt>
                <c:pt idx="408">
                  <c:v>1.665025727595193E-4</c:v>
                </c:pt>
                <c:pt idx="409">
                  <c:v>1.665009006694973E-4</c:v>
                </c:pt>
                <c:pt idx="410">
                  <c:v>1.6649924632972102E-4</c:v>
                </c:pt>
                <c:pt idx="411">
                  <c:v>1.6649760300957439E-4</c:v>
                </c:pt>
                <c:pt idx="412">
                  <c:v>1.6649596105988707E-4</c:v>
                </c:pt>
                <c:pt idx="413">
                  <c:v>1.6649434797955109E-4</c:v>
                </c:pt>
                <c:pt idx="414">
                  <c:v>1.6649273076030369E-4</c:v>
                </c:pt>
                <c:pt idx="415">
                  <c:v>1.6649112690014789E-4</c:v>
                </c:pt>
                <c:pt idx="416">
                  <c:v>1.6648954987985576E-4</c:v>
                </c:pt>
                <c:pt idx="417">
                  <c:v>1.6648797724005959E-4</c:v>
                </c:pt>
                <c:pt idx="418">
                  <c:v>1.6648639881022831E-4</c:v>
                </c:pt>
                <c:pt idx="419">
                  <c:v>1.6648484496961657E-4</c:v>
                </c:pt>
                <c:pt idx="420">
                  <c:v>1.664832966499219E-4</c:v>
                </c:pt>
                <c:pt idx="421">
                  <c:v>1.6648175955946698E-4</c:v>
                </c:pt>
                <c:pt idx="422">
                  <c:v>1.6648022711951427E-4</c:v>
                </c:pt>
                <c:pt idx="423">
                  <c:v>1.6647871328956398E-4</c:v>
                </c:pt>
                <c:pt idx="424">
                  <c:v>1.6647719976958797E-4</c:v>
                </c:pt>
                <c:pt idx="425">
                  <c:v>1.6647571882977275E-4</c:v>
                </c:pt>
                <c:pt idx="426">
                  <c:v>1.6647422993010252E-4</c:v>
                </c:pt>
                <c:pt idx="427">
                  <c:v>1.6647275745018675E-4</c:v>
                </c:pt>
                <c:pt idx="428">
                  <c:v>1.6647129729996379E-4</c:v>
                </c:pt>
                <c:pt idx="429">
                  <c:v>1.6646982933021803E-4</c:v>
                </c:pt>
                <c:pt idx="430">
                  <c:v>1.6646837626943523E-4</c:v>
                </c:pt>
                <c:pt idx="431">
                  <c:v>1.664669506897809E-4</c:v>
                </c:pt>
                <c:pt idx="432">
                  <c:v>1.6646551518029185E-4</c:v>
                </c:pt>
                <c:pt idx="433">
                  <c:v>1.664641072496309E-4</c:v>
                </c:pt>
                <c:pt idx="434">
                  <c:v>1.6646268500952743E-4</c:v>
                </c:pt>
                <c:pt idx="435">
                  <c:v>1.6646128969011187E-4</c:v>
                </c:pt>
                <c:pt idx="436">
                  <c:v>1.6645989140950945E-4</c:v>
                </c:pt>
                <c:pt idx="437">
                  <c:v>1.6645851105945297E-4</c:v>
                </c:pt>
                <c:pt idx="438">
                  <c:v>1.6645714137997203E-4</c:v>
                </c:pt>
                <c:pt idx="439">
                  <c:v>1.664557777294462E-4</c:v>
                </c:pt>
                <c:pt idx="440">
                  <c:v>1.6645441991958165E-4</c:v>
                </c:pt>
                <c:pt idx="441">
                  <c:v>1.6645307824969535E-4</c:v>
                </c:pt>
                <c:pt idx="442">
                  <c:v>1.6645173971951976E-4</c:v>
                </c:pt>
                <c:pt idx="443">
                  <c:v>1.6645040772989006E-4</c:v>
                </c:pt>
                <c:pt idx="444">
                  <c:v>1.6644908366014732E-4</c:v>
                </c:pt>
                <c:pt idx="445">
                  <c:v>1.6644776226026892E-4</c:v>
                </c:pt>
                <c:pt idx="446">
                  <c:v>1.6644646122987439E-4</c:v>
                </c:pt>
                <c:pt idx="447">
                  <c:v>1.6644516338004678E-4</c:v>
                </c:pt>
                <c:pt idx="448">
                  <c:v>1.6644388087971862E-4</c:v>
                </c:pt>
                <c:pt idx="449">
                  <c:v>1.6644260703024827E-4</c:v>
                </c:pt>
                <c:pt idx="450">
                  <c:v>1.6644134167975722E-4</c:v>
                </c:pt>
                <c:pt idx="451">
                  <c:v>1.6644006356969498E-4</c:v>
                </c:pt>
                <c:pt idx="452">
                  <c:v>1.664388165600883E-4</c:v>
                </c:pt>
                <c:pt idx="453">
                  <c:v>1.6643756609013849E-4</c:v>
                </c:pt>
                <c:pt idx="454">
                  <c:v>1.6643632945978482E-4</c:v>
                </c:pt>
                <c:pt idx="455">
                  <c:v>1.6643508914970795E-4</c:v>
                </c:pt>
                <c:pt idx="456">
                  <c:v>1.6643386238968105E-4</c:v>
                </c:pt>
                <c:pt idx="457">
                  <c:v>1.6643264655957779E-4</c:v>
                </c:pt>
                <c:pt idx="458">
                  <c:v>1.6643143093997281E-4</c:v>
                </c:pt>
                <c:pt idx="459">
                  <c:v>1.6643024166995701E-4</c:v>
                </c:pt>
                <c:pt idx="460">
                  <c:v>1.6642903584962454E-4</c:v>
                </c:pt>
                <c:pt idx="461">
                  <c:v>1.664278406794395E-4</c:v>
                </c:pt>
                <c:pt idx="462">
                  <c:v>1.6642668039956732E-4</c:v>
                </c:pt>
                <c:pt idx="463">
                  <c:v>1.6642550494960773E-4</c:v>
                </c:pt>
                <c:pt idx="464">
                  <c:v>1.6642433643010435E-4</c:v>
                </c:pt>
                <c:pt idx="465">
                  <c:v>1.6642317380011207E-4</c:v>
                </c:pt>
                <c:pt idx="466">
                  <c:v>1.6642201781014165E-4</c:v>
                </c:pt>
                <c:pt idx="467">
                  <c:v>1.6642087740947886E-4</c:v>
                </c:pt>
                <c:pt idx="468">
                  <c:v>1.6641974616948829E-4</c:v>
                </c:pt>
                <c:pt idx="469">
                  <c:v>1.6641860216015658E-4</c:v>
                </c:pt>
                <c:pt idx="470">
                  <c:v>1.6641748398971146E-4</c:v>
                </c:pt>
                <c:pt idx="471">
                  <c:v>1.6641637027969836E-4</c:v>
                </c:pt>
                <c:pt idx="472">
                  <c:v>1.6641525701999171E-4</c:v>
                </c:pt>
                <c:pt idx="473">
                  <c:v>1.6641415276996696E-4</c:v>
                </c:pt>
                <c:pt idx="474">
                  <c:v>1.6641306142961554E-4</c:v>
                </c:pt>
              </c:numCache>
            </c:numRef>
          </c:yVal>
          <c:smooth val="0"/>
          <c:extLst>
            <c:ext xmlns:c16="http://schemas.microsoft.com/office/drawing/2014/chart" uri="{C3380CC4-5D6E-409C-BE32-E72D297353CC}">
              <c16:uniqueId val="{00000000-CDD9-4E4C-A8DD-B2771193B5FB}"/>
            </c:ext>
          </c:extLst>
        </c:ser>
        <c:dLbls>
          <c:showLegendKey val="0"/>
          <c:showVal val="0"/>
          <c:showCatName val="0"/>
          <c:showSerName val="0"/>
          <c:showPercent val="0"/>
          <c:showBubbleSize val="0"/>
        </c:dLbls>
        <c:axId val="613214480"/>
        <c:axId val="613215440"/>
      </c:scatterChart>
      <c:valAx>
        <c:axId val="613214480"/>
        <c:scaling>
          <c:orientation val="minMax"/>
          <c:max val="1005"/>
          <c:min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Nuber</a:t>
                </a:r>
                <a:r>
                  <a:rPr lang="en-US" altLang="ko-KR" baseline="0"/>
                  <a:t> of Steps</a:t>
                </a:r>
                <a:endParaRPr lang="ko-KR"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3215440"/>
        <c:crosses val="autoZero"/>
        <c:crossBetween val="midCat"/>
      </c:valAx>
      <c:valAx>
        <c:axId val="61321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Error</a:t>
                </a:r>
                <a:endParaRPr lang="ko-KR"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13214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 Chart</a:t>
            </a:r>
            <a:endParaRPr lang="ko-KR"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PS3_Q1!$AH$31</c:f>
              <c:strCache>
                <c:ptCount val="1"/>
                <c:pt idx="0">
                  <c:v>Error(Ex)</c:v>
                </c:pt>
              </c:strCache>
            </c:strRef>
          </c:tx>
          <c:spPr>
            <a:ln w="28575" cap="rnd">
              <a:solidFill>
                <a:schemeClr val="accent1"/>
              </a:solidFill>
              <a:round/>
            </a:ln>
            <a:effectLst/>
          </c:spPr>
          <c:marker>
            <c:symbol val="none"/>
          </c:marker>
          <c:cat>
            <c:numRef>
              <c:f>PS3_Q1!$AD$32:$AD$41</c:f>
              <c:numCache>
                <c:formatCode>General</c:formatCode>
                <c:ptCount val="10"/>
                <c:pt idx="0">
                  <c:v>99</c:v>
                </c:pt>
                <c:pt idx="1">
                  <c:v>199</c:v>
                </c:pt>
                <c:pt idx="2">
                  <c:v>299</c:v>
                </c:pt>
                <c:pt idx="3">
                  <c:v>399</c:v>
                </c:pt>
                <c:pt idx="4">
                  <c:v>499</c:v>
                </c:pt>
                <c:pt idx="5">
                  <c:v>599</c:v>
                </c:pt>
                <c:pt idx="6">
                  <c:v>699</c:v>
                </c:pt>
                <c:pt idx="7">
                  <c:v>799</c:v>
                </c:pt>
                <c:pt idx="8">
                  <c:v>899</c:v>
                </c:pt>
                <c:pt idx="9">
                  <c:v>999</c:v>
                </c:pt>
              </c:numCache>
            </c:numRef>
          </c:cat>
          <c:val>
            <c:numRef>
              <c:f>PS3_Q1!$AH$32:$AH$41</c:f>
              <c:numCache>
                <c:formatCode>General</c:formatCode>
                <c:ptCount val="10"/>
                <c:pt idx="0">
                  <c:v>1.1379625767471424E-4</c:v>
                </c:pt>
                <c:pt idx="1">
                  <c:v>1.527725769330246E-4</c:v>
                </c:pt>
                <c:pt idx="2">
                  <c:v>1.6015642726241452E-4</c:v>
                </c:pt>
                <c:pt idx="3">
                  <c:v>1.6276212945687263E-4</c:v>
                </c:pt>
                <c:pt idx="4">
                  <c:v>1.6397344578500395E-4</c:v>
                </c:pt>
                <c:pt idx="5">
                  <c:v>1.6463321925463958E-4</c:v>
                </c:pt>
                <c:pt idx="6">
                  <c:v>1.6503177565940774E-4</c:v>
                </c:pt>
                <c:pt idx="7">
                  <c:v>1.652908009264209E-4</c:v>
                </c:pt>
                <c:pt idx="8">
                  <c:v>1.6546854383658882E-4</c:v>
                </c:pt>
                <c:pt idx="9">
                  <c:v>1.6559583295538971E-4</c:v>
                </c:pt>
              </c:numCache>
            </c:numRef>
          </c:val>
          <c:smooth val="0"/>
          <c:extLst>
            <c:ext xmlns:c16="http://schemas.microsoft.com/office/drawing/2014/chart" uri="{C3380CC4-5D6E-409C-BE32-E72D297353CC}">
              <c16:uniqueId val="{00000000-C174-4FAA-896A-F14139634C2C}"/>
            </c:ext>
          </c:extLst>
        </c:ser>
        <c:ser>
          <c:idx val="1"/>
          <c:order val="1"/>
          <c:tx>
            <c:strRef>
              <c:f>PS3_Q1!$AI$31</c:f>
              <c:strCache>
                <c:ptCount val="1"/>
                <c:pt idx="0">
                  <c:v>Error(n)</c:v>
                </c:pt>
              </c:strCache>
            </c:strRef>
          </c:tx>
          <c:spPr>
            <a:ln w="28575" cap="rnd">
              <a:solidFill>
                <a:schemeClr val="accent2"/>
              </a:solidFill>
              <a:round/>
            </a:ln>
            <a:effectLst/>
          </c:spPr>
          <c:marker>
            <c:symbol val="none"/>
          </c:marker>
          <c:cat>
            <c:numRef>
              <c:f>PS3_Q1!$AD$32:$AD$41</c:f>
              <c:numCache>
                <c:formatCode>General</c:formatCode>
                <c:ptCount val="10"/>
                <c:pt idx="0">
                  <c:v>99</c:v>
                </c:pt>
                <c:pt idx="1">
                  <c:v>199</c:v>
                </c:pt>
                <c:pt idx="2">
                  <c:v>299</c:v>
                </c:pt>
                <c:pt idx="3">
                  <c:v>399</c:v>
                </c:pt>
                <c:pt idx="4">
                  <c:v>499</c:v>
                </c:pt>
                <c:pt idx="5">
                  <c:v>599</c:v>
                </c:pt>
                <c:pt idx="6">
                  <c:v>699</c:v>
                </c:pt>
                <c:pt idx="7">
                  <c:v>799</c:v>
                </c:pt>
                <c:pt idx="8">
                  <c:v>899</c:v>
                </c:pt>
                <c:pt idx="9">
                  <c:v>999</c:v>
                </c:pt>
              </c:numCache>
            </c:numRef>
          </c:cat>
          <c:val>
            <c:numRef>
              <c:f>PS3_Q1!$AI$32:$AI$41</c:f>
              <c:numCache>
                <c:formatCode>General</c:formatCode>
                <c:ptCount val="10"/>
                <c:pt idx="0">
                  <c:v>1.9369811975966655E-4</c:v>
                </c:pt>
                <c:pt idx="1">
                  <c:v>1.729983352101172E-4</c:v>
                </c:pt>
                <c:pt idx="2">
                  <c:v>1.6918339085947309E-4</c:v>
                </c:pt>
                <c:pt idx="3">
                  <c:v>1.6785048283018966E-4</c:v>
                </c:pt>
                <c:pt idx="4">
                  <c:v>1.6723410860031152E-4</c:v>
                </c:pt>
                <c:pt idx="5">
                  <c:v>1.668994778194488E-4</c:v>
                </c:pt>
                <c:pt idx="6">
                  <c:v>1.6669778436995131E-4</c:v>
                </c:pt>
                <c:pt idx="7">
                  <c:v>1.6656691560967829E-4</c:v>
                </c:pt>
                <c:pt idx="8">
                  <c:v>1.6647719976958797E-4</c:v>
                </c:pt>
                <c:pt idx="9">
                  <c:v>1.6641306142961554E-4</c:v>
                </c:pt>
              </c:numCache>
            </c:numRef>
          </c:val>
          <c:smooth val="0"/>
          <c:extLst>
            <c:ext xmlns:c16="http://schemas.microsoft.com/office/drawing/2014/chart" uri="{C3380CC4-5D6E-409C-BE32-E72D297353CC}">
              <c16:uniqueId val="{00000001-C174-4FAA-896A-F14139634C2C}"/>
            </c:ext>
          </c:extLst>
        </c:ser>
        <c:dLbls>
          <c:showLegendKey val="0"/>
          <c:showVal val="0"/>
          <c:showCatName val="0"/>
          <c:showSerName val="0"/>
          <c:showPercent val="0"/>
          <c:showBubbleSize val="0"/>
        </c:dLbls>
        <c:smooth val="0"/>
        <c:axId val="626976720"/>
        <c:axId val="626977040"/>
      </c:lineChart>
      <c:catAx>
        <c:axId val="62697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26977040"/>
        <c:crosses val="autoZero"/>
        <c:auto val="1"/>
        <c:lblAlgn val="ctr"/>
        <c:lblOffset val="100"/>
        <c:noMultiLvlLbl val="0"/>
      </c:catAx>
      <c:valAx>
        <c:axId val="62697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269767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 Chart</a:t>
            </a:r>
            <a:endParaRPr lang="ko-KR"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PS3_Q1!$AH$3</c:f>
              <c:strCache>
                <c:ptCount val="1"/>
                <c:pt idx="0">
                  <c:v>Error(Ex)</c:v>
                </c:pt>
              </c:strCache>
            </c:strRef>
          </c:tx>
          <c:spPr>
            <a:ln w="28575" cap="rnd">
              <a:solidFill>
                <a:schemeClr val="accent1"/>
              </a:solidFill>
              <a:round/>
            </a:ln>
            <a:effectLst/>
          </c:spPr>
          <c:marker>
            <c:symbol val="none"/>
          </c:marker>
          <c:cat>
            <c:numRef>
              <c:f>PS3_Q1!$AD$4:$AD$13</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PS3_Q1!$AH$4:$AH$13</c:f>
              <c:numCache>
                <c:formatCode>General</c:formatCode>
                <c:ptCount val="10"/>
                <c:pt idx="0">
                  <c:v>1.3832743813940063E-2</c:v>
                </c:pt>
                <c:pt idx="1">
                  <c:v>9.1870196355294809E-3</c:v>
                </c:pt>
                <c:pt idx="2">
                  <c:v>2.8139467319779676E-2</c:v>
                </c:pt>
                <c:pt idx="3">
                  <c:v>-1.9232739429710932E-3</c:v>
                </c:pt>
                <c:pt idx="4">
                  <c:v>3.4291652159341268E-2</c:v>
                </c:pt>
                <c:pt idx="5">
                  <c:v>-2.4172026555708825E-3</c:v>
                </c:pt>
                <c:pt idx="6">
                  <c:v>3.1738884594899375E-2</c:v>
                </c:pt>
                <c:pt idx="7">
                  <c:v>-1.1781398529760345E-2</c:v>
                </c:pt>
                <c:pt idx="8">
                  <c:v>3.630141086649985E-2</c:v>
                </c:pt>
                <c:pt idx="9">
                  <c:v>-1.4014193043490941E-2</c:v>
                </c:pt>
              </c:numCache>
            </c:numRef>
          </c:val>
          <c:smooth val="0"/>
          <c:extLst>
            <c:ext xmlns:c16="http://schemas.microsoft.com/office/drawing/2014/chart" uri="{C3380CC4-5D6E-409C-BE32-E72D297353CC}">
              <c16:uniqueId val="{00000000-E019-400B-BE57-3E1B9F973F14}"/>
            </c:ext>
          </c:extLst>
        </c:ser>
        <c:ser>
          <c:idx val="1"/>
          <c:order val="1"/>
          <c:tx>
            <c:strRef>
              <c:f>PS3_Q1!$AI$3</c:f>
              <c:strCache>
                <c:ptCount val="1"/>
                <c:pt idx="0">
                  <c:v>Error(n)</c:v>
                </c:pt>
              </c:strCache>
            </c:strRef>
          </c:tx>
          <c:spPr>
            <a:ln w="28575" cap="rnd">
              <a:solidFill>
                <a:schemeClr val="accent2"/>
              </a:solidFill>
              <a:round/>
            </a:ln>
            <a:effectLst/>
          </c:spPr>
          <c:marker>
            <c:symbol val="none"/>
          </c:marker>
          <c:cat>
            <c:numRef>
              <c:f>PS3_Q1!$AD$4:$AD$13</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PS3_Q1!$AI$4:$AI$13</c:f>
              <c:numCache>
                <c:formatCode>General</c:formatCode>
                <c:ptCount val="10"/>
                <c:pt idx="0">
                  <c:v>1.3832743813940063E-2</c:v>
                </c:pt>
                <c:pt idx="1">
                  <c:v>5.3133494090795708E-3</c:v>
                </c:pt>
                <c:pt idx="2">
                  <c:v>1.5436359063450311E-2</c:v>
                </c:pt>
                <c:pt idx="3">
                  <c:v>1.9630136294095379E-3</c:v>
                </c:pt>
                <c:pt idx="4">
                  <c:v>1.6638443327620323E-2</c:v>
                </c:pt>
                <c:pt idx="5">
                  <c:v>-1.3312791912305499E-3</c:v>
                </c:pt>
                <c:pt idx="6">
                  <c:v>1.7496046764249762E-2</c:v>
                </c:pt>
                <c:pt idx="7">
                  <c:v>-4.5656410191803332E-3</c:v>
                </c:pt>
                <c:pt idx="8">
                  <c:v>1.805726582052003E-2</c:v>
                </c:pt>
                <c:pt idx="9">
                  <c:v>-7.737527477660322E-3</c:v>
                </c:pt>
              </c:numCache>
            </c:numRef>
          </c:val>
          <c:smooth val="0"/>
          <c:extLst>
            <c:ext xmlns:c16="http://schemas.microsoft.com/office/drawing/2014/chart" uri="{C3380CC4-5D6E-409C-BE32-E72D297353CC}">
              <c16:uniqueId val="{00000001-E019-400B-BE57-3E1B9F973F14}"/>
            </c:ext>
          </c:extLst>
        </c:ser>
        <c:dLbls>
          <c:showLegendKey val="0"/>
          <c:showVal val="0"/>
          <c:showCatName val="0"/>
          <c:showSerName val="0"/>
          <c:showPercent val="0"/>
          <c:showBubbleSize val="0"/>
        </c:dLbls>
        <c:smooth val="0"/>
        <c:axId val="626998800"/>
        <c:axId val="626995920"/>
      </c:lineChart>
      <c:catAx>
        <c:axId val="62699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26995920"/>
        <c:crosses val="autoZero"/>
        <c:auto val="1"/>
        <c:lblAlgn val="ctr"/>
        <c:lblOffset val="100"/>
        <c:noMultiLvlLbl val="0"/>
      </c:catAx>
      <c:valAx>
        <c:axId val="62699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6269988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 Chart</a:t>
            </a:r>
            <a:endParaRPr lang="ko-KR"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PS3_Q1!$AH$17</c:f>
              <c:strCache>
                <c:ptCount val="1"/>
                <c:pt idx="0">
                  <c:v>Error(Ex)</c:v>
                </c:pt>
              </c:strCache>
            </c:strRef>
          </c:tx>
          <c:spPr>
            <a:ln w="28575" cap="rnd">
              <a:solidFill>
                <a:schemeClr val="accent1"/>
              </a:solidFill>
              <a:round/>
            </a:ln>
            <a:effectLst/>
          </c:spPr>
          <c:marker>
            <c:symbol val="none"/>
          </c:marker>
          <c:cat>
            <c:numRef>
              <c:f>PS3_Q1!$AD$18:$AD$27</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PS3_Q1!$AH$18:$AH$27</c:f>
              <c:numCache>
                <c:formatCode>General</c:formatCode>
                <c:ptCount val="10"/>
                <c:pt idx="0">
                  <c:v>1.9795515192298829E-2</c:v>
                </c:pt>
                <c:pt idx="1">
                  <c:v>2.1804095810911583E-2</c:v>
                </c:pt>
                <c:pt idx="2">
                  <c:v>-7.5862021114501133E-3</c:v>
                </c:pt>
                <c:pt idx="3">
                  <c:v>3.7427713743531044E-2</c:v>
                </c:pt>
                <c:pt idx="4">
                  <c:v>-7.1889172746963936E-4</c:v>
                </c:pt>
                <c:pt idx="5">
                  <c:v>2.4311366294469394E-2</c:v>
                </c:pt>
                <c:pt idx="6">
                  <c:v>1.4178063492602533E-3</c:v>
                </c:pt>
                <c:pt idx="7">
                  <c:v>2.5294488762630074E-2</c:v>
                </c:pt>
                <c:pt idx="8">
                  <c:v>1.0240622414888989E-2</c:v>
                </c:pt>
                <c:pt idx="9">
                  <c:v>2.3337290593051563E-2</c:v>
                </c:pt>
              </c:numCache>
            </c:numRef>
          </c:val>
          <c:smooth val="0"/>
          <c:extLst>
            <c:ext xmlns:c16="http://schemas.microsoft.com/office/drawing/2014/chart" uri="{C3380CC4-5D6E-409C-BE32-E72D297353CC}">
              <c16:uniqueId val="{00000000-B22F-4098-BA42-336E6E3449C2}"/>
            </c:ext>
          </c:extLst>
        </c:ser>
        <c:ser>
          <c:idx val="1"/>
          <c:order val="1"/>
          <c:tx>
            <c:strRef>
              <c:f>PS3_Q1!$AI$17</c:f>
              <c:strCache>
                <c:ptCount val="1"/>
                <c:pt idx="0">
                  <c:v>Error(n)</c:v>
                </c:pt>
              </c:strCache>
            </c:strRef>
          </c:tx>
          <c:spPr>
            <a:ln w="28575" cap="rnd">
              <a:solidFill>
                <a:schemeClr val="accent2"/>
              </a:solidFill>
              <a:round/>
            </a:ln>
            <a:effectLst/>
          </c:spPr>
          <c:marker>
            <c:symbol val="none"/>
          </c:marker>
          <c:cat>
            <c:numRef>
              <c:f>PS3_Q1!$AD$18:$AD$27</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cat>
          <c:val>
            <c:numRef>
              <c:f>PS3_Q1!$AI$18:$AI$27</c:f>
              <c:numCache>
                <c:formatCode>General</c:formatCode>
                <c:ptCount val="10"/>
                <c:pt idx="0">
                  <c:v>-3.3836897579302416E-3</c:v>
                </c:pt>
                <c:pt idx="1">
                  <c:v>1.6835439005499886E-2</c:v>
                </c:pt>
                <c:pt idx="2">
                  <c:v>-1.2432504469899186E-3</c:v>
                </c:pt>
                <c:pt idx="3">
                  <c:v>1.555971948878998E-2</c:v>
                </c:pt>
                <c:pt idx="4">
                  <c:v>6.5301163419029251E-4</c:v>
                </c:pt>
                <c:pt idx="5">
                  <c:v>1.4277133247979634E-2</c:v>
                </c:pt>
                <c:pt idx="6">
                  <c:v>2.3306246284695575E-3</c:v>
                </c:pt>
                <c:pt idx="7">
                  <c:v>1.2991618522449677E-2</c:v>
                </c:pt>
                <c:pt idx="8">
                  <c:v>3.8120005312398675E-3</c:v>
                </c:pt>
                <c:pt idx="9">
                  <c:v>1.1706457263230163E-2</c:v>
                </c:pt>
              </c:numCache>
            </c:numRef>
          </c:val>
          <c:smooth val="0"/>
          <c:extLst>
            <c:ext xmlns:c16="http://schemas.microsoft.com/office/drawing/2014/chart" uri="{C3380CC4-5D6E-409C-BE32-E72D297353CC}">
              <c16:uniqueId val="{00000001-B22F-4098-BA42-336E6E3449C2}"/>
            </c:ext>
          </c:extLst>
        </c:ser>
        <c:dLbls>
          <c:showLegendKey val="0"/>
          <c:showVal val="0"/>
          <c:showCatName val="0"/>
          <c:showSerName val="0"/>
          <c:showPercent val="0"/>
          <c:showBubbleSize val="0"/>
        </c:dLbls>
        <c:smooth val="0"/>
        <c:axId val="715668728"/>
        <c:axId val="715667768"/>
      </c:lineChart>
      <c:catAx>
        <c:axId val="71566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15667768"/>
        <c:crosses val="autoZero"/>
        <c:auto val="1"/>
        <c:lblAlgn val="ctr"/>
        <c:lblOffset val="100"/>
        <c:noMultiLvlLbl val="0"/>
      </c:catAx>
      <c:valAx>
        <c:axId val="715667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15668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a:t>
            </a:r>
            <a:r>
              <a:rPr lang="en-US" altLang="ko-KR" baseline="0"/>
              <a:t> of CRR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PS3_Q2!$E$2:$E$952</c:f>
              <c:numCache>
                <c:formatCode>General</c:formatCode>
                <c:ptCount val="9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pt idx="101">
                  <c:v>151</c:v>
                </c:pt>
                <c:pt idx="102">
                  <c:v>152</c:v>
                </c:pt>
                <c:pt idx="103">
                  <c:v>153</c:v>
                </c:pt>
                <c:pt idx="104">
                  <c:v>154</c:v>
                </c:pt>
                <c:pt idx="105">
                  <c:v>155</c:v>
                </c:pt>
                <c:pt idx="106">
                  <c:v>156</c:v>
                </c:pt>
                <c:pt idx="107">
                  <c:v>157</c:v>
                </c:pt>
                <c:pt idx="108">
                  <c:v>158</c:v>
                </c:pt>
                <c:pt idx="109">
                  <c:v>159</c:v>
                </c:pt>
                <c:pt idx="110">
                  <c:v>160</c:v>
                </c:pt>
                <c:pt idx="111">
                  <c:v>161</c:v>
                </c:pt>
                <c:pt idx="112">
                  <c:v>162</c:v>
                </c:pt>
                <c:pt idx="113">
                  <c:v>163</c:v>
                </c:pt>
                <c:pt idx="114">
                  <c:v>164</c:v>
                </c:pt>
                <c:pt idx="115">
                  <c:v>165</c:v>
                </c:pt>
                <c:pt idx="116">
                  <c:v>166</c:v>
                </c:pt>
                <c:pt idx="117">
                  <c:v>167</c:v>
                </c:pt>
                <c:pt idx="118">
                  <c:v>168</c:v>
                </c:pt>
                <c:pt idx="119">
                  <c:v>169</c:v>
                </c:pt>
                <c:pt idx="120">
                  <c:v>170</c:v>
                </c:pt>
                <c:pt idx="121">
                  <c:v>171</c:v>
                </c:pt>
                <c:pt idx="122">
                  <c:v>172</c:v>
                </c:pt>
                <c:pt idx="123">
                  <c:v>173</c:v>
                </c:pt>
                <c:pt idx="124">
                  <c:v>174</c:v>
                </c:pt>
                <c:pt idx="125">
                  <c:v>175</c:v>
                </c:pt>
                <c:pt idx="126">
                  <c:v>176</c:v>
                </c:pt>
                <c:pt idx="127">
                  <c:v>177</c:v>
                </c:pt>
                <c:pt idx="128">
                  <c:v>178</c:v>
                </c:pt>
                <c:pt idx="129">
                  <c:v>179</c:v>
                </c:pt>
                <c:pt idx="130">
                  <c:v>180</c:v>
                </c:pt>
                <c:pt idx="131">
                  <c:v>181</c:v>
                </c:pt>
                <c:pt idx="132">
                  <c:v>182</c:v>
                </c:pt>
                <c:pt idx="133">
                  <c:v>183</c:v>
                </c:pt>
                <c:pt idx="134">
                  <c:v>184</c:v>
                </c:pt>
                <c:pt idx="135">
                  <c:v>185</c:v>
                </c:pt>
                <c:pt idx="136">
                  <c:v>186</c:v>
                </c:pt>
                <c:pt idx="137">
                  <c:v>187</c:v>
                </c:pt>
                <c:pt idx="138">
                  <c:v>188</c:v>
                </c:pt>
                <c:pt idx="139">
                  <c:v>189</c:v>
                </c:pt>
                <c:pt idx="140">
                  <c:v>190</c:v>
                </c:pt>
                <c:pt idx="141">
                  <c:v>191</c:v>
                </c:pt>
                <c:pt idx="142">
                  <c:v>192</c:v>
                </c:pt>
                <c:pt idx="143">
                  <c:v>193</c:v>
                </c:pt>
                <c:pt idx="144">
                  <c:v>194</c:v>
                </c:pt>
                <c:pt idx="145">
                  <c:v>195</c:v>
                </c:pt>
                <c:pt idx="146">
                  <c:v>196</c:v>
                </c:pt>
                <c:pt idx="147">
                  <c:v>197</c:v>
                </c:pt>
                <c:pt idx="148">
                  <c:v>198</c:v>
                </c:pt>
                <c:pt idx="149">
                  <c:v>199</c:v>
                </c:pt>
                <c:pt idx="150">
                  <c:v>200</c:v>
                </c:pt>
                <c:pt idx="151">
                  <c:v>201</c:v>
                </c:pt>
                <c:pt idx="152">
                  <c:v>202</c:v>
                </c:pt>
                <c:pt idx="153">
                  <c:v>203</c:v>
                </c:pt>
                <c:pt idx="154">
                  <c:v>204</c:v>
                </c:pt>
                <c:pt idx="155">
                  <c:v>205</c:v>
                </c:pt>
                <c:pt idx="156">
                  <c:v>206</c:v>
                </c:pt>
                <c:pt idx="157">
                  <c:v>207</c:v>
                </c:pt>
                <c:pt idx="158">
                  <c:v>208</c:v>
                </c:pt>
                <c:pt idx="159">
                  <c:v>209</c:v>
                </c:pt>
                <c:pt idx="160">
                  <c:v>210</c:v>
                </c:pt>
                <c:pt idx="161">
                  <c:v>211</c:v>
                </c:pt>
                <c:pt idx="162">
                  <c:v>212</c:v>
                </c:pt>
                <c:pt idx="163">
                  <c:v>213</c:v>
                </c:pt>
                <c:pt idx="164">
                  <c:v>214</c:v>
                </c:pt>
                <c:pt idx="165">
                  <c:v>215</c:v>
                </c:pt>
                <c:pt idx="166">
                  <c:v>216</c:v>
                </c:pt>
                <c:pt idx="167">
                  <c:v>217</c:v>
                </c:pt>
                <c:pt idx="168">
                  <c:v>218</c:v>
                </c:pt>
                <c:pt idx="169">
                  <c:v>219</c:v>
                </c:pt>
                <c:pt idx="170">
                  <c:v>220</c:v>
                </c:pt>
                <c:pt idx="171">
                  <c:v>221</c:v>
                </c:pt>
                <c:pt idx="172">
                  <c:v>222</c:v>
                </c:pt>
                <c:pt idx="173">
                  <c:v>223</c:v>
                </c:pt>
                <c:pt idx="174">
                  <c:v>224</c:v>
                </c:pt>
                <c:pt idx="175">
                  <c:v>225</c:v>
                </c:pt>
                <c:pt idx="176">
                  <c:v>226</c:v>
                </c:pt>
                <c:pt idx="177">
                  <c:v>227</c:v>
                </c:pt>
                <c:pt idx="178">
                  <c:v>228</c:v>
                </c:pt>
                <c:pt idx="179">
                  <c:v>229</c:v>
                </c:pt>
                <c:pt idx="180">
                  <c:v>230</c:v>
                </c:pt>
                <c:pt idx="181">
                  <c:v>231</c:v>
                </c:pt>
                <c:pt idx="182">
                  <c:v>232</c:v>
                </c:pt>
                <c:pt idx="183">
                  <c:v>233</c:v>
                </c:pt>
                <c:pt idx="184">
                  <c:v>234</c:v>
                </c:pt>
                <c:pt idx="185">
                  <c:v>235</c:v>
                </c:pt>
                <c:pt idx="186">
                  <c:v>236</c:v>
                </c:pt>
                <c:pt idx="187">
                  <c:v>237</c:v>
                </c:pt>
                <c:pt idx="188">
                  <c:v>238</c:v>
                </c:pt>
                <c:pt idx="189">
                  <c:v>239</c:v>
                </c:pt>
                <c:pt idx="190">
                  <c:v>240</c:v>
                </c:pt>
                <c:pt idx="191">
                  <c:v>241</c:v>
                </c:pt>
                <c:pt idx="192">
                  <c:v>242</c:v>
                </c:pt>
                <c:pt idx="193">
                  <c:v>243</c:v>
                </c:pt>
                <c:pt idx="194">
                  <c:v>244</c:v>
                </c:pt>
                <c:pt idx="195">
                  <c:v>245</c:v>
                </c:pt>
                <c:pt idx="196">
                  <c:v>246</c:v>
                </c:pt>
                <c:pt idx="197">
                  <c:v>247</c:v>
                </c:pt>
                <c:pt idx="198">
                  <c:v>248</c:v>
                </c:pt>
                <c:pt idx="199">
                  <c:v>249</c:v>
                </c:pt>
                <c:pt idx="200">
                  <c:v>250</c:v>
                </c:pt>
                <c:pt idx="201">
                  <c:v>251</c:v>
                </c:pt>
                <c:pt idx="202">
                  <c:v>252</c:v>
                </c:pt>
                <c:pt idx="203">
                  <c:v>253</c:v>
                </c:pt>
                <c:pt idx="204">
                  <c:v>254</c:v>
                </c:pt>
                <c:pt idx="205">
                  <c:v>255</c:v>
                </c:pt>
                <c:pt idx="206">
                  <c:v>256</c:v>
                </c:pt>
                <c:pt idx="207">
                  <c:v>257</c:v>
                </c:pt>
                <c:pt idx="208">
                  <c:v>258</c:v>
                </c:pt>
                <c:pt idx="209">
                  <c:v>259</c:v>
                </c:pt>
                <c:pt idx="210">
                  <c:v>260</c:v>
                </c:pt>
                <c:pt idx="211">
                  <c:v>261</c:v>
                </c:pt>
                <c:pt idx="212">
                  <c:v>262</c:v>
                </c:pt>
                <c:pt idx="213">
                  <c:v>263</c:v>
                </c:pt>
                <c:pt idx="214">
                  <c:v>264</c:v>
                </c:pt>
                <c:pt idx="215">
                  <c:v>265</c:v>
                </c:pt>
                <c:pt idx="216">
                  <c:v>266</c:v>
                </c:pt>
                <c:pt idx="217">
                  <c:v>267</c:v>
                </c:pt>
                <c:pt idx="218">
                  <c:v>268</c:v>
                </c:pt>
                <c:pt idx="219">
                  <c:v>269</c:v>
                </c:pt>
                <c:pt idx="220">
                  <c:v>270</c:v>
                </c:pt>
                <c:pt idx="221">
                  <c:v>271</c:v>
                </c:pt>
                <c:pt idx="222">
                  <c:v>272</c:v>
                </c:pt>
                <c:pt idx="223">
                  <c:v>273</c:v>
                </c:pt>
                <c:pt idx="224">
                  <c:v>274</c:v>
                </c:pt>
                <c:pt idx="225">
                  <c:v>275</c:v>
                </c:pt>
                <c:pt idx="226">
                  <c:v>276</c:v>
                </c:pt>
                <c:pt idx="227">
                  <c:v>277</c:v>
                </c:pt>
                <c:pt idx="228">
                  <c:v>278</c:v>
                </c:pt>
                <c:pt idx="229">
                  <c:v>279</c:v>
                </c:pt>
                <c:pt idx="230">
                  <c:v>280</c:v>
                </c:pt>
                <c:pt idx="231">
                  <c:v>281</c:v>
                </c:pt>
                <c:pt idx="232">
                  <c:v>282</c:v>
                </c:pt>
                <c:pt idx="233">
                  <c:v>283</c:v>
                </c:pt>
                <c:pt idx="234">
                  <c:v>284</c:v>
                </c:pt>
                <c:pt idx="235">
                  <c:v>285</c:v>
                </c:pt>
                <c:pt idx="236">
                  <c:v>286</c:v>
                </c:pt>
                <c:pt idx="237">
                  <c:v>287</c:v>
                </c:pt>
                <c:pt idx="238">
                  <c:v>288</c:v>
                </c:pt>
                <c:pt idx="239">
                  <c:v>289</c:v>
                </c:pt>
                <c:pt idx="240">
                  <c:v>290</c:v>
                </c:pt>
                <c:pt idx="241">
                  <c:v>291</c:v>
                </c:pt>
                <c:pt idx="242">
                  <c:v>292</c:v>
                </c:pt>
                <c:pt idx="243">
                  <c:v>293</c:v>
                </c:pt>
                <c:pt idx="244">
                  <c:v>294</c:v>
                </c:pt>
                <c:pt idx="245">
                  <c:v>295</c:v>
                </c:pt>
                <c:pt idx="246">
                  <c:v>296</c:v>
                </c:pt>
                <c:pt idx="247">
                  <c:v>297</c:v>
                </c:pt>
                <c:pt idx="248">
                  <c:v>298</c:v>
                </c:pt>
                <c:pt idx="249">
                  <c:v>299</c:v>
                </c:pt>
                <c:pt idx="250">
                  <c:v>300</c:v>
                </c:pt>
                <c:pt idx="251">
                  <c:v>301</c:v>
                </c:pt>
                <c:pt idx="252">
                  <c:v>302</c:v>
                </c:pt>
                <c:pt idx="253">
                  <c:v>303</c:v>
                </c:pt>
                <c:pt idx="254">
                  <c:v>304</c:v>
                </c:pt>
                <c:pt idx="255">
                  <c:v>305</c:v>
                </c:pt>
                <c:pt idx="256">
                  <c:v>306</c:v>
                </c:pt>
                <c:pt idx="257">
                  <c:v>307</c:v>
                </c:pt>
                <c:pt idx="258">
                  <c:v>308</c:v>
                </c:pt>
                <c:pt idx="259">
                  <c:v>309</c:v>
                </c:pt>
                <c:pt idx="260">
                  <c:v>310</c:v>
                </c:pt>
                <c:pt idx="261">
                  <c:v>311</c:v>
                </c:pt>
                <c:pt idx="262">
                  <c:v>312</c:v>
                </c:pt>
                <c:pt idx="263">
                  <c:v>313</c:v>
                </c:pt>
                <c:pt idx="264">
                  <c:v>314</c:v>
                </c:pt>
                <c:pt idx="265">
                  <c:v>315</c:v>
                </c:pt>
                <c:pt idx="266">
                  <c:v>316</c:v>
                </c:pt>
                <c:pt idx="267">
                  <c:v>317</c:v>
                </c:pt>
                <c:pt idx="268">
                  <c:v>318</c:v>
                </c:pt>
                <c:pt idx="269">
                  <c:v>319</c:v>
                </c:pt>
                <c:pt idx="270">
                  <c:v>320</c:v>
                </c:pt>
                <c:pt idx="271">
                  <c:v>321</c:v>
                </c:pt>
                <c:pt idx="272">
                  <c:v>322</c:v>
                </c:pt>
                <c:pt idx="273">
                  <c:v>323</c:v>
                </c:pt>
                <c:pt idx="274">
                  <c:v>324</c:v>
                </c:pt>
                <c:pt idx="275">
                  <c:v>325</c:v>
                </c:pt>
                <c:pt idx="276">
                  <c:v>326</c:v>
                </c:pt>
                <c:pt idx="277">
                  <c:v>327</c:v>
                </c:pt>
                <c:pt idx="278">
                  <c:v>328</c:v>
                </c:pt>
                <c:pt idx="279">
                  <c:v>329</c:v>
                </c:pt>
                <c:pt idx="280">
                  <c:v>330</c:v>
                </c:pt>
                <c:pt idx="281">
                  <c:v>331</c:v>
                </c:pt>
                <c:pt idx="282">
                  <c:v>332</c:v>
                </c:pt>
                <c:pt idx="283">
                  <c:v>333</c:v>
                </c:pt>
                <c:pt idx="284">
                  <c:v>334</c:v>
                </c:pt>
                <c:pt idx="285">
                  <c:v>335</c:v>
                </c:pt>
                <c:pt idx="286">
                  <c:v>336</c:v>
                </c:pt>
                <c:pt idx="287">
                  <c:v>337</c:v>
                </c:pt>
                <c:pt idx="288">
                  <c:v>338</c:v>
                </c:pt>
                <c:pt idx="289">
                  <c:v>339</c:v>
                </c:pt>
                <c:pt idx="290">
                  <c:v>340</c:v>
                </c:pt>
                <c:pt idx="291">
                  <c:v>341</c:v>
                </c:pt>
                <c:pt idx="292">
                  <c:v>342</c:v>
                </c:pt>
                <c:pt idx="293">
                  <c:v>343</c:v>
                </c:pt>
                <c:pt idx="294">
                  <c:v>344</c:v>
                </c:pt>
                <c:pt idx="295">
                  <c:v>345</c:v>
                </c:pt>
                <c:pt idx="296">
                  <c:v>346</c:v>
                </c:pt>
                <c:pt idx="297">
                  <c:v>347</c:v>
                </c:pt>
                <c:pt idx="298">
                  <c:v>348</c:v>
                </c:pt>
                <c:pt idx="299">
                  <c:v>349</c:v>
                </c:pt>
                <c:pt idx="300">
                  <c:v>350</c:v>
                </c:pt>
                <c:pt idx="301">
                  <c:v>351</c:v>
                </c:pt>
                <c:pt idx="302">
                  <c:v>352</c:v>
                </c:pt>
                <c:pt idx="303">
                  <c:v>353</c:v>
                </c:pt>
                <c:pt idx="304">
                  <c:v>354</c:v>
                </c:pt>
                <c:pt idx="305">
                  <c:v>355</c:v>
                </c:pt>
                <c:pt idx="306">
                  <c:v>356</c:v>
                </c:pt>
                <c:pt idx="307">
                  <c:v>357</c:v>
                </c:pt>
                <c:pt idx="308">
                  <c:v>358</c:v>
                </c:pt>
                <c:pt idx="309">
                  <c:v>359</c:v>
                </c:pt>
                <c:pt idx="310">
                  <c:v>360</c:v>
                </c:pt>
                <c:pt idx="311">
                  <c:v>361</c:v>
                </c:pt>
                <c:pt idx="312">
                  <c:v>362</c:v>
                </c:pt>
                <c:pt idx="313">
                  <c:v>363</c:v>
                </c:pt>
                <c:pt idx="314">
                  <c:v>364</c:v>
                </c:pt>
                <c:pt idx="315">
                  <c:v>365</c:v>
                </c:pt>
                <c:pt idx="316">
                  <c:v>366</c:v>
                </c:pt>
                <c:pt idx="317">
                  <c:v>367</c:v>
                </c:pt>
                <c:pt idx="318">
                  <c:v>368</c:v>
                </c:pt>
                <c:pt idx="319">
                  <c:v>369</c:v>
                </c:pt>
                <c:pt idx="320">
                  <c:v>370</c:v>
                </c:pt>
                <c:pt idx="321">
                  <c:v>371</c:v>
                </c:pt>
                <c:pt idx="322">
                  <c:v>372</c:v>
                </c:pt>
                <c:pt idx="323">
                  <c:v>373</c:v>
                </c:pt>
                <c:pt idx="324">
                  <c:v>374</c:v>
                </c:pt>
                <c:pt idx="325">
                  <c:v>375</c:v>
                </c:pt>
                <c:pt idx="326">
                  <c:v>376</c:v>
                </c:pt>
                <c:pt idx="327">
                  <c:v>377</c:v>
                </c:pt>
                <c:pt idx="328">
                  <c:v>378</c:v>
                </c:pt>
                <c:pt idx="329">
                  <c:v>379</c:v>
                </c:pt>
                <c:pt idx="330">
                  <c:v>380</c:v>
                </c:pt>
                <c:pt idx="331">
                  <c:v>381</c:v>
                </c:pt>
                <c:pt idx="332">
                  <c:v>382</c:v>
                </c:pt>
                <c:pt idx="333">
                  <c:v>383</c:v>
                </c:pt>
                <c:pt idx="334">
                  <c:v>384</c:v>
                </c:pt>
                <c:pt idx="335">
                  <c:v>385</c:v>
                </c:pt>
                <c:pt idx="336">
                  <c:v>386</c:v>
                </c:pt>
                <c:pt idx="337">
                  <c:v>387</c:v>
                </c:pt>
                <c:pt idx="338">
                  <c:v>388</c:v>
                </c:pt>
                <c:pt idx="339">
                  <c:v>389</c:v>
                </c:pt>
                <c:pt idx="340">
                  <c:v>390</c:v>
                </c:pt>
                <c:pt idx="341">
                  <c:v>391</c:v>
                </c:pt>
                <c:pt idx="342">
                  <c:v>392</c:v>
                </c:pt>
                <c:pt idx="343">
                  <c:v>393</c:v>
                </c:pt>
                <c:pt idx="344">
                  <c:v>394</c:v>
                </c:pt>
                <c:pt idx="345">
                  <c:v>395</c:v>
                </c:pt>
                <c:pt idx="346">
                  <c:v>396</c:v>
                </c:pt>
                <c:pt idx="347">
                  <c:v>397</c:v>
                </c:pt>
                <c:pt idx="348">
                  <c:v>398</c:v>
                </c:pt>
                <c:pt idx="349">
                  <c:v>399</c:v>
                </c:pt>
                <c:pt idx="350">
                  <c:v>400</c:v>
                </c:pt>
                <c:pt idx="351">
                  <c:v>401</c:v>
                </c:pt>
                <c:pt idx="352">
                  <c:v>402</c:v>
                </c:pt>
                <c:pt idx="353">
                  <c:v>403</c:v>
                </c:pt>
                <c:pt idx="354">
                  <c:v>404</c:v>
                </c:pt>
                <c:pt idx="355">
                  <c:v>405</c:v>
                </c:pt>
                <c:pt idx="356">
                  <c:v>406</c:v>
                </c:pt>
                <c:pt idx="357">
                  <c:v>407</c:v>
                </c:pt>
                <c:pt idx="358">
                  <c:v>408</c:v>
                </c:pt>
                <c:pt idx="359">
                  <c:v>409</c:v>
                </c:pt>
                <c:pt idx="360">
                  <c:v>410</c:v>
                </c:pt>
                <c:pt idx="361">
                  <c:v>411</c:v>
                </c:pt>
                <c:pt idx="362">
                  <c:v>412</c:v>
                </c:pt>
                <c:pt idx="363">
                  <c:v>413</c:v>
                </c:pt>
                <c:pt idx="364">
                  <c:v>414</c:v>
                </c:pt>
                <c:pt idx="365">
                  <c:v>415</c:v>
                </c:pt>
                <c:pt idx="366">
                  <c:v>416</c:v>
                </c:pt>
                <c:pt idx="367">
                  <c:v>417</c:v>
                </c:pt>
                <c:pt idx="368">
                  <c:v>418</c:v>
                </c:pt>
                <c:pt idx="369">
                  <c:v>419</c:v>
                </c:pt>
                <c:pt idx="370">
                  <c:v>420</c:v>
                </c:pt>
                <c:pt idx="371">
                  <c:v>421</c:v>
                </c:pt>
                <c:pt idx="372">
                  <c:v>422</c:v>
                </c:pt>
                <c:pt idx="373">
                  <c:v>423</c:v>
                </c:pt>
                <c:pt idx="374">
                  <c:v>424</c:v>
                </c:pt>
                <c:pt idx="375">
                  <c:v>425</c:v>
                </c:pt>
                <c:pt idx="376">
                  <c:v>426</c:v>
                </c:pt>
                <c:pt idx="377">
                  <c:v>427</c:v>
                </c:pt>
                <c:pt idx="378">
                  <c:v>428</c:v>
                </c:pt>
                <c:pt idx="379">
                  <c:v>429</c:v>
                </c:pt>
                <c:pt idx="380">
                  <c:v>430</c:v>
                </c:pt>
                <c:pt idx="381">
                  <c:v>431</c:v>
                </c:pt>
                <c:pt idx="382">
                  <c:v>432</c:v>
                </c:pt>
                <c:pt idx="383">
                  <c:v>433</c:v>
                </c:pt>
                <c:pt idx="384">
                  <c:v>434</c:v>
                </c:pt>
                <c:pt idx="385">
                  <c:v>435</c:v>
                </c:pt>
                <c:pt idx="386">
                  <c:v>436</c:v>
                </c:pt>
                <c:pt idx="387">
                  <c:v>437</c:v>
                </c:pt>
                <c:pt idx="388">
                  <c:v>438</c:v>
                </c:pt>
                <c:pt idx="389">
                  <c:v>439</c:v>
                </c:pt>
                <c:pt idx="390">
                  <c:v>440</c:v>
                </c:pt>
                <c:pt idx="391">
                  <c:v>441</c:v>
                </c:pt>
                <c:pt idx="392">
                  <c:v>442</c:v>
                </c:pt>
                <c:pt idx="393">
                  <c:v>443</c:v>
                </c:pt>
                <c:pt idx="394">
                  <c:v>444</c:v>
                </c:pt>
                <c:pt idx="395">
                  <c:v>445</c:v>
                </c:pt>
                <c:pt idx="396">
                  <c:v>446</c:v>
                </c:pt>
                <c:pt idx="397">
                  <c:v>447</c:v>
                </c:pt>
                <c:pt idx="398">
                  <c:v>448</c:v>
                </c:pt>
                <c:pt idx="399">
                  <c:v>449</c:v>
                </c:pt>
                <c:pt idx="400">
                  <c:v>450</c:v>
                </c:pt>
                <c:pt idx="401">
                  <c:v>451</c:v>
                </c:pt>
                <c:pt idx="402">
                  <c:v>452</c:v>
                </c:pt>
                <c:pt idx="403">
                  <c:v>453</c:v>
                </c:pt>
                <c:pt idx="404">
                  <c:v>454</c:v>
                </c:pt>
                <c:pt idx="405">
                  <c:v>455</c:v>
                </c:pt>
                <c:pt idx="406">
                  <c:v>456</c:v>
                </c:pt>
                <c:pt idx="407">
                  <c:v>457</c:v>
                </c:pt>
                <c:pt idx="408">
                  <c:v>458</c:v>
                </c:pt>
                <c:pt idx="409">
                  <c:v>459</c:v>
                </c:pt>
                <c:pt idx="410">
                  <c:v>460</c:v>
                </c:pt>
                <c:pt idx="411">
                  <c:v>461</c:v>
                </c:pt>
                <c:pt idx="412">
                  <c:v>462</c:v>
                </c:pt>
                <c:pt idx="413">
                  <c:v>463</c:v>
                </c:pt>
                <c:pt idx="414">
                  <c:v>464</c:v>
                </c:pt>
                <c:pt idx="415">
                  <c:v>465</c:v>
                </c:pt>
                <c:pt idx="416">
                  <c:v>466</c:v>
                </c:pt>
                <c:pt idx="417">
                  <c:v>467</c:v>
                </c:pt>
                <c:pt idx="418">
                  <c:v>468</c:v>
                </c:pt>
                <c:pt idx="419">
                  <c:v>469</c:v>
                </c:pt>
                <c:pt idx="420">
                  <c:v>470</c:v>
                </c:pt>
                <c:pt idx="421">
                  <c:v>471</c:v>
                </c:pt>
                <c:pt idx="422">
                  <c:v>472</c:v>
                </c:pt>
                <c:pt idx="423">
                  <c:v>473</c:v>
                </c:pt>
                <c:pt idx="424">
                  <c:v>474</c:v>
                </c:pt>
                <c:pt idx="425">
                  <c:v>475</c:v>
                </c:pt>
                <c:pt idx="426">
                  <c:v>476</c:v>
                </c:pt>
                <c:pt idx="427">
                  <c:v>477</c:v>
                </c:pt>
                <c:pt idx="428">
                  <c:v>478</c:v>
                </c:pt>
                <c:pt idx="429">
                  <c:v>479</c:v>
                </c:pt>
                <c:pt idx="430">
                  <c:v>480</c:v>
                </c:pt>
                <c:pt idx="431">
                  <c:v>481</c:v>
                </c:pt>
                <c:pt idx="432">
                  <c:v>482</c:v>
                </c:pt>
                <c:pt idx="433">
                  <c:v>483</c:v>
                </c:pt>
                <c:pt idx="434">
                  <c:v>484</c:v>
                </c:pt>
                <c:pt idx="435">
                  <c:v>485</c:v>
                </c:pt>
                <c:pt idx="436">
                  <c:v>486</c:v>
                </c:pt>
                <c:pt idx="437">
                  <c:v>487</c:v>
                </c:pt>
                <c:pt idx="438">
                  <c:v>488</c:v>
                </c:pt>
                <c:pt idx="439">
                  <c:v>489</c:v>
                </c:pt>
                <c:pt idx="440">
                  <c:v>490</c:v>
                </c:pt>
                <c:pt idx="441">
                  <c:v>491</c:v>
                </c:pt>
                <c:pt idx="442">
                  <c:v>492</c:v>
                </c:pt>
                <c:pt idx="443">
                  <c:v>493</c:v>
                </c:pt>
                <c:pt idx="444">
                  <c:v>494</c:v>
                </c:pt>
                <c:pt idx="445">
                  <c:v>495</c:v>
                </c:pt>
                <c:pt idx="446">
                  <c:v>496</c:v>
                </c:pt>
                <c:pt idx="447">
                  <c:v>497</c:v>
                </c:pt>
                <c:pt idx="448">
                  <c:v>498</c:v>
                </c:pt>
                <c:pt idx="449">
                  <c:v>499</c:v>
                </c:pt>
                <c:pt idx="450">
                  <c:v>500</c:v>
                </c:pt>
                <c:pt idx="451">
                  <c:v>501</c:v>
                </c:pt>
                <c:pt idx="452">
                  <c:v>502</c:v>
                </c:pt>
                <c:pt idx="453">
                  <c:v>503</c:v>
                </c:pt>
                <c:pt idx="454">
                  <c:v>504</c:v>
                </c:pt>
                <c:pt idx="455">
                  <c:v>505</c:v>
                </c:pt>
                <c:pt idx="456">
                  <c:v>506</c:v>
                </c:pt>
                <c:pt idx="457">
                  <c:v>507</c:v>
                </c:pt>
                <c:pt idx="458">
                  <c:v>508</c:v>
                </c:pt>
                <c:pt idx="459">
                  <c:v>509</c:v>
                </c:pt>
                <c:pt idx="460">
                  <c:v>510</c:v>
                </c:pt>
                <c:pt idx="461">
                  <c:v>511</c:v>
                </c:pt>
                <c:pt idx="462">
                  <c:v>512</c:v>
                </c:pt>
                <c:pt idx="463">
                  <c:v>513</c:v>
                </c:pt>
                <c:pt idx="464">
                  <c:v>514</c:v>
                </c:pt>
                <c:pt idx="465">
                  <c:v>515</c:v>
                </c:pt>
                <c:pt idx="466">
                  <c:v>516</c:v>
                </c:pt>
                <c:pt idx="467">
                  <c:v>517</c:v>
                </c:pt>
                <c:pt idx="468">
                  <c:v>518</c:v>
                </c:pt>
                <c:pt idx="469">
                  <c:v>519</c:v>
                </c:pt>
                <c:pt idx="470">
                  <c:v>520</c:v>
                </c:pt>
                <c:pt idx="471">
                  <c:v>521</c:v>
                </c:pt>
                <c:pt idx="472">
                  <c:v>522</c:v>
                </c:pt>
                <c:pt idx="473">
                  <c:v>523</c:v>
                </c:pt>
                <c:pt idx="474">
                  <c:v>524</c:v>
                </c:pt>
                <c:pt idx="475">
                  <c:v>525</c:v>
                </c:pt>
                <c:pt idx="476">
                  <c:v>526</c:v>
                </c:pt>
                <c:pt idx="477">
                  <c:v>527</c:v>
                </c:pt>
                <c:pt idx="478">
                  <c:v>528</c:v>
                </c:pt>
                <c:pt idx="479">
                  <c:v>529</c:v>
                </c:pt>
                <c:pt idx="480">
                  <c:v>530</c:v>
                </c:pt>
                <c:pt idx="481">
                  <c:v>531</c:v>
                </c:pt>
                <c:pt idx="482">
                  <c:v>532</c:v>
                </c:pt>
                <c:pt idx="483">
                  <c:v>533</c:v>
                </c:pt>
                <c:pt idx="484">
                  <c:v>534</c:v>
                </c:pt>
                <c:pt idx="485">
                  <c:v>535</c:v>
                </c:pt>
                <c:pt idx="486">
                  <c:v>536</c:v>
                </c:pt>
                <c:pt idx="487">
                  <c:v>537</c:v>
                </c:pt>
                <c:pt idx="488">
                  <c:v>538</c:v>
                </c:pt>
                <c:pt idx="489">
                  <c:v>539</c:v>
                </c:pt>
                <c:pt idx="490">
                  <c:v>540</c:v>
                </c:pt>
                <c:pt idx="491">
                  <c:v>541</c:v>
                </c:pt>
                <c:pt idx="492">
                  <c:v>542</c:v>
                </c:pt>
                <c:pt idx="493">
                  <c:v>543</c:v>
                </c:pt>
                <c:pt idx="494">
                  <c:v>544</c:v>
                </c:pt>
                <c:pt idx="495">
                  <c:v>545</c:v>
                </c:pt>
                <c:pt idx="496">
                  <c:v>546</c:v>
                </c:pt>
                <c:pt idx="497">
                  <c:v>547</c:v>
                </c:pt>
                <c:pt idx="498">
                  <c:v>548</c:v>
                </c:pt>
                <c:pt idx="499">
                  <c:v>549</c:v>
                </c:pt>
                <c:pt idx="500">
                  <c:v>550</c:v>
                </c:pt>
                <c:pt idx="501">
                  <c:v>551</c:v>
                </c:pt>
                <c:pt idx="502">
                  <c:v>552</c:v>
                </c:pt>
                <c:pt idx="503">
                  <c:v>553</c:v>
                </c:pt>
                <c:pt idx="504">
                  <c:v>554</c:v>
                </c:pt>
                <c:pt idx="505">
                  <c:v>555</c:v>
                </c:pt>
                <c:pt idx="506">
                  <c:v>556</c:v>
                </c:pt>
                <c:pt idx="507">
                  <c:v>557</c:v>
                </c:pt>
                <c:pt idx="508">
                  <c:v>558</c:v>
                </c:pt>
                <c:pt idx="509">
                  <c:v>559</c:v>
                </c:pt>
                <c:pt idx="510">
                  <c:v>560</c:v>
                </c:pt>
                <c:pt idx="511">
                  <c:v>561</c:v>
                </c:pt>
                <c:pt idx="512">
                  <c:v>562</c:v>
                </c:pt>
                <c:pt idx="513">
                  <c:v>563</c:v>
                </c:pt>
                <c:pt idx="514">
                  <c:v>564</c:v>
                </c:pt>
                <c:pt idx="515">
                  <c:v>565</c:v>
                </c:pt>
                <c:pt idx="516">
                  <c:v>566</c:v>
                </c:pt>
                <c:pt idx="517">
                  <c:v>567</c:v>
                </c:pt>
                <c:pt idx="518">
                  <c:v>568</c:v>
                </c:pt>
                <c:pt idx="519">
                  <c:v>569</c:v>
                </c:pt>
                <c:pt idx="520">
                  <c:v>570</c:v>
                </c:pt>
                <c:pt idx="521">
                  <c:v>571</c:v>
                </c:pt>
                <c:pt idx="522">
                  <c:v>572</c:v>
                </c:pt>
                <c:pt idx="523">
                  <c:v>573</c:v>
                </c:pt>
                <c:pt idx="524">
                  <c:v>574</c:v>
                </c:pt>
                <c:pt idx="525">
                  <c:v>575</c:v>
                </c:pt>
                <c:pt idx="526">
                  <c:v>576</c:v>
                </c:pt>
                <c:pt idx="527">
                  <c:v>577</c:v>
                </c:pt>
                <c:pt idx="528">
                  <c:v>578</c:v>
                </c:pt>
                <c:pt idx="529">
                  <c:v>579</c:v>
                </c:pt>
                <c:pt idx="530">
                  <c:v>580</c:v>
                </c:pt>
                <c:pt idx="531">
                  <c:v>581</c:v>
                </c:pt>
                <c:pt idx="532">
                  <c:v>582</c:v>
                </c:pt>
                <c:pt idx="533">
                  <c:v>583</c:v>
                </c:pt>
                <c:pt idx="534">
                  <c:v>584</c:v>
                </c:pt>
                <c:pt idx="535">
                  <c:v>585</c:v>
                </c:pt>
                <c:pt idx="536">
                  <c:v>586</c:v>
                </c:pt>
                <c:pt idx="537">
                  <c:v>587</c:v>
                </c:pt>
                <c:pt idx="538">
                  <c:v>588</c:v>
                </c:pt>
                <c:pt idx="539">
                  <c:v>589</c:v>
                </c:pt>
                <c:pt idx="540">
                  <c:v>590</c:v>
                </c:pt>
                <c:pt idx="541">
                  <c:v>591</c:v>
                </c:pt>
                <c:pt idx="542">
                  <c:v>592</c:v>
                </c:pt>
                <c:pt idx="543">
                  <c:v>593</c:v>
                </c:pt>
                <c:pt idx="544">
                  <c:v>594</c:v>
                </c:pt>
                <c:pt idx="545">
                  <c:v>595</c:v>
                </c:pt>
                <c:pt idx="546">
                  <c:v>596</c:v>
                </c:pt>
                <c:pt idx="547">
                  <c:v>597</c:v>
                </c:pt>
                <c:pt idx="548">
                  <c:v>598</c:v>
                </c:pt>
                <c:pt idx="549">
                  <c:v>599</c:v>
                </c:pt>
                <c:pt idx="550">
                  <c:v>600</c:v>
                </c:pt>
                <c:pt idx="551">
                  <c:v>601</c:v>
                </c:pt>
                <c:pt idx="552">
                  <c:v>602</c:v>
                </c:pt>
                <c:pt idx="553">
                  <c:v>603</c:v>
                </c:pt>
                <c:pt idx="554">
                  <c:v>604</c:v>
                </c:pt>
                <c:pt idx="555">
                  <c:v>605</c:v>
                </c:pt>
                <c:pt idx="556">
                  <c:v>606</c:v>
                </c:pt>
                <c:pt idx="557">
                  <c:v>607</c:v>
                </c:pt>
                <c:pt idx="558">
                  <c:v>608</c:v>
                </c:pt>
                <c:pt idx="559">
                  <c:v>609</c:v>
                </c:pt>
                <c:pt idx="560">
                  <c:v>610</c:v>
                </c:pt>
                <c:pt idx="561">
                  <c:v>611</c:v>
                </c:pt>
                <c:pt idx="562">
                  <c:v>612</c:v>
                </c:pt>
                <c:pt idx="563">
                  <c:v>613</c:v>
                </c:pt>
                <c:pt idx="564">
                  <c:v>614</c:v>
                </c:pt>
                <c:pt idx="565">
                  <c:v>615</c:v>
                </c:pt>
                <c:pt idx="566">
                  <c:v>616</c:v>
                </c:pt>
                <c:pt idx="567">
                  <c:v>617</c:v>
                </c:pt>
                <c:pt idx="568">
                  <c:v>618</c:v>
                </c:pt>
                <c:pt idx="569">
                  <c:v>619</c:v>
                </c:pt>
                <c:pt idx="570">
                  <c:v>620</c:v>
                </c:pt>
                <c:pt idx="571">
                  <c:v>621</c:v>
                </c:pt>
                <c:pt idx="572">
                  <c:v>622</c:v>
                </c:pt>
                <c:pt idx="573">
                  <c:v>623</c:v>
                </c:pt>
                <c:pt idx="574">
                  <c:v>624</c:v>
                </c:pt>
                <c:pt idx="575">
                  <c:v>625</c:v>
                </c:pt>
                <c:pt idx="576">
                  <c:v>626</c:v>
                </c:pt>
                <c:pt idx="577">
                  <c:v>627</c:v>
                </c:pt>
                <c:pt idx="578">
                  <c:v>628</c:v>
                </c:pt>
                <c:pt idx="579">
                  <c:v>629</c:v>
                </c:pt>
                <c:pt idx="580">
                  <c:v>630</c:v>
                </c:pt>
                <c:pt idx="581">
                  <c:v>631</c:v>
                </c:pt>
                <c:pt idx="582">
                  <c:v>632</c:v>
                </c:pt>
                <c:pt idx="583">
                  <c:v>633</c:v>
                </c:pt>
                <c:pt idx="584">
                  <c:v>634</c:v>
                </c:pt>
                <c:pt idx="585">
                  <c:v>635</c:v>
                </c:pt>
                <c:pt idx="586">
                  <c:v>636</c:v>
                </c:pt>
                <c:pt idx="587">
                  <c:v>637</c:v>
                </c:pt>
                <c:pt idx="588">
                  <c:v>638</c:v>
                </c:pt>
                <c:pt idx="589">
                  <c:v>639</c:v>
                </c:pt>
                <c:pt idx="590">
                  <c:v>640</c:v>
                </c:pt>
                <c:pt idx="591">
                  <c:v>641</c:v>
                </c:pt>
                <c:pt idx="592">
                  <c:v>642</c:v>
                </c:pt>
                <c:pt idx="593">
                  <c:v>643</c:v>
                </c:pt>
                <c:pt idx="594">
                  <c:v>644</c:v>
                </c:pt>
                <c:pt idx="595">
                  <c:v>645</c:v>
                </c:pt>
                <c:pt idx="596">
                  <c:v>646</c:v>
                </c:pt>
                <c:pt idx="597">
                  <c:v>647</c:v>
                </c:pt>
                <c:pt idx="598">
                  <c:v>648</c:v>
                </c:pt>
                <c:pt idx="599">
                  <c:v>649</c:v>
                </c:pt>
                <c:pt idx="600">
                  <c:v>650</c:v>
                </c:pt>
                <c:pt idx="601">
                  <c:v>651</c:v>
                </c:pt>
                <c:pt idx="602">
                  <c:v>652</c:v>
                </c:pt>
                <c:pt idx="603">
                  <c:v>653</c:v>
                </c:pt>
                <c:pt idx="604">
                  <c:v>654</c:v>
                </c:pt>
                <c:pt idx="605">
                  <c:v>655</c:v>
                </c:pt>
                <c:pt idx="606">
                  <c:v>656</c:v>
                </c:pt>
                <c:pt idx="607">
                  <c:v>657</c:v>
                </c:pt>
                <c:pt idx="608">
                  <c:v>658</c:v>
                </c:pt>
                <c:pt idx="609">
                  <c:v>659</c:v>
                </c:pt>
                <c:pt idx="610">
                  <c:v>660</c:v>
                </c:pt>
                <c:pt idx="611">
                  <c:v>661</c:v>
                </c:pt>
                <c:pt idx="612">
                  <c:v>662</c:v>
                </c:pt>
                <c:pt idx="613">
                  <c:v>663</c:v>
                </c:pt>
                <c:pt idx="614">
                  <c:v>664</c:v>
                </c:pt>
                <c:pt idx="615">
                  <c:v>665</c:v>
                </c:pt>
                <c:pt idx="616">
                  <c:v>666</c:v>
                </c:pt>
                <c:pt idx="617">
                  <c:v>667</c:v>
                </c:pt>
                <c:pt idx="618">
                  <c:v>668</c:v>
                </c:pt>
                <c:pt idx="619">
                  <c:v>669</c:v>
                </c:pt>
                <c:pt idx="620">
                  <c:v>670</c:v>
                </c:pt>
                <c:pt idx="621">
                  <c:v>671</c:v>
                </c:pt>
                <c:pt idx="622">
                  <c:v>672</c:v>
                </c:pt>
                <c:pt idx="623">
                  <c:v>673</c:v>
                </c:pt>
                <c:pt idx="624">
                  <c:v>674</c:v>
                </c:pt>
                <c:pt idx="625">
                  <c:v>675</c:v>
                </c:pt>
                <c:pt idx="626">
                  <c:v>676</c:v>
                </c:pt>
                <c:pt idx="627">
                  <c:v>677</c:v>
                </c:pt>
                <c:pt idx="628">
                  <c:v>678</c:v>
                </c:pt>
                <c:pt idx="629">
                  <c:v>679</c:v>
                </c:pt>
                <c:pt idx="630">
                  <c:v>680</c:v>
                </c:pt>
                <c:pt idx="631">
                  <c:v>681</c:v>
                </c:pt>
                <c:pt idx="632">
                  <c:v>682</c:v>
                </c:pt>
                <c:pt idx="633">
                  <c:v>683</c:v>
                </c:pt>
                <c:pt idx="634">
                  <c:v>684</c:v>
                </c:pt>
                <c:pt idx="635">
                  <c:v>685</c:v>
                </c:pt>
                <c:pt idx="636">
                  <c:v>686</c:v>
                </c:pt>
                <c:pt idx="637">
                  <c:v>687</c:v>
                </c:pt>
                <c:pt idx="638">
                  <c:v>688</c:v>
                </c:pt>
                <c:pt idx="639">
                  <c:v>689</c:v>
                </c:pt>
                <c:pt idx="640">
                  <c:v>690</c:v>
                </c:pt>
                <c:pt idx="641">
                  <c:v>691</c:v>
                </c:pt>
                <c:pt idx="642">
                  <c:v>692</c:v>
                </c:pt>
                <c:pt idx="643">
                  <c:v>693</c:v>
                </c:pt>
                <c:pt idx="644">
                  <c:v>694</c:v>
                </c:pt>
                <c:pt idx="645">
                  <c:v>695</c:v>
                </c:pt>
                <c:pt idx="646">
                  <c:v>696</c:v>
                </c:pt>
                <c:pt idx="647">
                  <c:v>697</c:v>
                </c:pt>
                <c:pt idx="648">
                  <c:v>698</c:v>
                </c:pt>
                <c:pt idx="649">
                  <c:v>699</c:v>
                </c:pt>
                <c:pt idx="650">
                  <c:v>700</c:v>
                </c:pt>
                <c:pt idx="651">
                  <c:v>701</c:v>
                </c:pt>
                <c:pt idx="652">
                  <c:v>702</c:v>
                </c:pt>
                <c:pt idx="653">
                  <c:v>703</c:v>
                </c:pt>
                <c:pt idx="654">
                  <c:v>704</c:v>
                </c:pt>
                <c:pt idx="655">
                  <c:v>705</c:v>
                </c:pt>
                <c:pt idx="656">
                  <c:v>706</c:v>
                </c:pt>
                <c:pt idx="657">
                  <c:v>707</c:v>
                </c:pt>
                <c:pt idx="658">
                  <c:v>708</c:v>
                </c:pt>
                <c:pt idx="659">
                  <c:v>709</c:v>
                </c:pt>
                <c:pt idx="660">
                  <c:v>710</c:v>
                </c:pt>
                <c:pt idx="661">
                  <c:v>711</c:v>
                </c:pt>
                <c:pt idx="662">
                  <c:v>712</c:v>
                </c:pt>
                <c:pt idx="663">
                  <c:v>713</c:v>
                </c:pt>
                <c:pt idx="664">
                  <c:v>714</c:v>
                </c:pt>
                <c:pt idx="665">
                  <c:v>715</c:v>
                </c:pt>
                <c:pt idx="666">
                  <c:v>716</c:v>
                </c:pt>
                <c:pt idx="667">
                  <c:v>717</c:v>
                </c:pt>
                <c:pt idx="668">
                  <c:v>718</c:v>
                </c:pt>
                <c:pt idx="669">
                  <c:v>719</c:v>
                </c:pt>
                <c:pt idx="670">
                  <c:v>720</c:v>
                </c:pt>
                <c:pt idx="671">
                  <c:v>721</c:v>
                </c:pt>
                <c:pt idx="672">
                  <c:v>722</c:v>
                </c:pt>
                <c:pt idx="673">
                  <c:v>723</c:v>
                </c:pt>
                <c:pt idx="674">
                  <c:v>724</c:v>
                </c:pt>
                <c:pt idx="675">
                  <c:v>725</c:v>
                </c:pt>
                <c:pt idx="676">
                  <c:v>726</c:v>
                </c:pt>
                <c:pt idx="677">
                  <c:v>727</c:v>
                </c:pt>
                <c:pt idx="678">
                  <c:v>728</c:v>
                </c:pt>
                <c:pt idx="679">
                  <c:v>729</c:v>
                </c:pt>
                <c:pt idx="680">
                  <c:v>730</c:v>
                </c:pt>
                <c:pt idx="681">
                  <c:v>731</c:v>
                </c:pt>
                <c:pt idx="682">
                  <c:v>732</c:v>
                </c:pt>
                <c:pt idx="683">
                  <c:v>733</c:v>
                </c:pt>
                <c:pt idx="684">
                  <c:v>734</c:v>
                </c:pt>
                <c:pt idx="685">
                  <c:v>735</c:v>
                </c:pt>
                <c:pt idx="686">
                  <c:v>736</c:v>
                </c:pt>
                <c:pt idx="687">
                  <c:v>737</c:v>
                </c:pt>
                <c:pt idx="688">
                  <c:v>738</c:v>
                </c:pt>
                <c:pt idx="689">
                  <c:v>739</c:v>
                </c:pt>
                <c:pt idx="690">
                  <c:v>740</c:v>
                </c:pt>
                <c:pt idx="691">
                  <c:v>741</c:v>
                </c:pt>
                <c:pt idx="692">
                  <c:v>742</c:v>
                </c:pt>
                <c:pt idx="693">
                  <c:v>743</c:v>
                </c:pt>
                <c:pt idx="694">
                  <c:v>744</c:v>
                </c:pt>
                <c:pt idx="695">
                  <c:v>745</c:v>
                </c:pt>
                <c:pt idx="696">
                  <c:v>746</c:v>
                </c:pt>
                <c:pt idx="697">
                  <c:v>747</c:v>
                </c:pt>
                <c:pt idx="698">
                  <c:v>748</c:v>
                </c:pt>
                <c:pt idx="699">
                  <c:v>749</c:v>
                </c:pt>
                <c:pt idx="700">
                  <c:v>750</c:v>
                </c:pt>
                <c:pt idx="701">
                  <c:v>751</c:v>
                </c:pt>
                <c:pt idx="702">
                  <c:v>752</c:v>
                </c:pt>
                <c:pt idx="703">
                  <c:v>753</c:v>
                </c:pt>
                <c:pt idx="704">
                  <c:v>754</c:v>
                </c:pt>
                <c:pt idx="705">
                  <c:v>755</c:v>
                </c:pt>
                <c:pt idx="706">
                  <c:v>756</c:v>
                </c:pt>
                <c:pt idx="707">
                  <c:v>757</c:v>
                </c:pt>
                <c:pt idx="708">
                  <c:v>758</c:v>
                </c:pt>
                <c:pt idx="709">
                  <c:v>759</c:v>
                </c:pt>
                <c:pt idx="710">
                  <c:v>760</c:v>
                </c:pt>
                <c:pt idx="711">
                  <c:v>761</c:v>
                </c:pt>
                <c:pt idx="712">
                  <c:v>762</c:v>
                </c:pt>
                <c:pt idx="713">
                  <c:v>763</c:v>
                </c:pt>
                <c:pt idx="714">
                  <c:v>764</c:v>
                </c:pt>
                <c:pt idx="715">
                  <c:v>765</c:v>
                </c:pt>
                <c:pt idx="716">
                  <c:v>766</c:v>
                </c:pt>
                <c:pt idx="717">
                  <c:v>767</c:v>
                </c:pt>
                <c:pt idx="718">
                  <c:v>768</c:v>
                </c:pt>
                <c:pt idx="719">
                  <c:v>769</c:v>
                </c:pt>
                <c:pt idx="720">
                  <c:v>770</c:v>
                </c:pt>
                <c:pt idx="721">
                  <c:v>771</c:v>
                </c:pt>
                <c:pt idx="722">
                  <c:v>772</c:v>
                </c:pt>
                <c:pt idx="723">
                  <c:v>773</c:v>
                </c:pt>
                <c:pt idx="724">
                  <c:v>774</c:v>
                </c:pt>
                <c:pt idx="725">
                  <c:v>775</c:v>
                </c:pt>
                <c:pt idx="726">
                  <c:v>776</c:v>
                </c:pt>
                <c:pt idx="727">
                  <c:v>777</c:v>
                </c:pt>
                <c:pt idx="728">
                  <c:v>778</c:v>
                </c:pt>
                <c:pt idx="729">
                  <c:v>779</c:v>
                </c:pt>
                <c:pt idx="730">
                  <c:v>780</c:v>
                </c:pt>
                <c:pt idx="731">
                  <c:v>781</c:v>
                </c:pt>
                <c:pt idx="732">
                  <c:v>782</c:v>
                </c:pt>
                <c:pt idx="733">
                  <c:v>783</c:v>
                </c:pt>
                <c:pt idx="734">
                  <c:v>784</c:v>
                </c:pt>
                <c:pt idx="735">
                  <c:v>785</c:v>
                </c:pt>
                <c:pt idx="736">
                  <c:v>786</c:v>
                </c:pt>
                <c:pt idx="737">
                  <c:v>787</c:v>
                </c:pt>
                <c:pt idx="738">
                  <c:v>788</c:v>
                </c:pt>
                <c:pt idx="739">
                  <c:v>789</c:v>
                </c:pt>
                <c:pt idx="740">
                  <c:v>790</c:v>
                </c:pt>
                <c:pt idx="741">
                  <c:v>791</c:v>
                </c:pt>
                <c:pt idx="742">
                  <c:v>792</c:v>
                </c:pt>
                <c:pt idx="743">
                  <c:v>793</c:v>
                </c:pt>
                <c:pt idx="744">
                  <c:v>794</c:v>
                </c:pt>
                <c:pt idx="745">
                  <c:v>795</c:v>
                </c:pt>
                <c:pt idx="746">
                  <c:v>796</c:v>
                </c:pt>
                <c:pt idx="747">
                  <c:v>797</c:v>
                </c:pt>
                <c:pt idx="748">
                  <c:v>798</c:v>
                </c:pt>
                <c:pt idx="749">
                  <c:v>799</c:v>
                </c:pt>
                <c:pt idx="750">
                  <c:v>800</c:v>
                </c:pt>
                <c:pt idx="751">
                  <c:v>801</c:v>
                </c:pt>
                <c:pt idx="752">
                  <c:v>802</c:v>
                </c:pt>
                <c:pt idx="753">
                  <c:v>803</c:v>
                </c:pt>
                <c:pt idx="754">
                  <c:v>804</c:v>
                </c:pt>
                <c:pt idx="755">
                  <c:v>805</c:v>
                </c:pt>
                <c:pt idx="756">
                  <c:v>806</c:v>
                </c:pt>
                <c:pt idx="757">
                  <c:v>807</c:v>
                </c:pt>
                <c:pt idx="758">
                  <c:v>808</c:v>
                </c:pt>
                <c:pt idx="759">
                  <c:v>809</c:v>
                </c:pt>
                <c:pt idx="760">
                  <c:v>810</c:v>
                </c:pt>
                <c:pt idx="761">
                  <c:v>811</c:v>
                </c:pt>
                <c:pt idx="762">
                  <c:v>812</c:v>
                </c:pt>
                <c:pt idx="763">
                  <c:v>813</c:v>
                </c:pt>
                <c:pt idx="764">
                  <c:v>814</c:v>
                </c:pt>
                <c:pt idx="765">
                  <c:v>815</c:v>
                </c:pt>
                <c:pt idx="766">
                  <c:v>816</c:v>
                </c:pt>
                <c:pt idx="767">
                  <c:v>817</c:v>
                </c:pt>
                <c:pt idx="768">
                  <c:v>818</c:v>
                </c:pt>
                <c:pt idx="769">
                  <c:v>819</c:v>
                </c:pt>
                <c:pt idx="770">
                  <c:v>820</c:v>
                </c:pt>
                <c:pt idx="771">
                  <c:v>821</c:v>
                </c:pt>
                <c:pt idx="772">
                  <c:v>822</c:v>
                </c:pt>
                <c:pt idx="773">
                  <c:v>823</c:v>
                </c:pt>
                <c:pt idx="774">
                  <c:v>824</c:v>
                </c:pt>
                <c:pt idx="775">
                  <c:v>825</c:v>
                </c:pt>
                <c:pt idx="776">
                  <c:v>826</c:v>
                </c:pt>
                <c:pt idx="777">
                  <c:v>827</c:v>
                </c:pt>
                <c:pt idx="778">
                  <c:v>828</c:v>
                </c:pt>
                <c:pt idx="779">
                  <c:v>829</c:v>
                </c:pt>
                <c:pt idx="780">
                  <c:v>830</c:v>
                </c:pt>
                <c:pt idx="781">
                  <c:v>831</c:v>
                </c:pt>
                <c:pt idx="782">
                  <c:v>832</c:v>
                </c:pt>
                <c:pt idx="783">
                  <c:v>833</c:v>
                </c:pt>
                <c:pt idx="784">
                  <c:v>834</c:v>
                </c:pt>
                <c:pt idx="785">
                  <c:v>835</c:v>
                </c:pt>
                <c:pt idx="786">
                  <c:v>836</c:v>
                </c:pt>
                <c:pt idx="787">
                  <c:v>837</c:v>
                </c:pt>
                <c:pt idx="788">
                  <c:v>838</c:v>
                </c:pt>
                <c:pt idx="789">
                  <c:v>839</c:v>
                </c:pt>
                <c:pt idx="790">
                  <c:v>840</c:v>
                </c:pt>
                <c:pt idx="791">
                  <c:v>841</c:v>
                </c:pt>
                <c:pt idx="792">
                  <c:v>842</c:v>
                </c:pt>
                <c:pt idx="793">
                  <c:v>843</c:v>
                </c:pt>
                <c:pt idx="794">
                  <c:v>844</c:v>
                </c:pt>
                <c:pt idx="795">
                  <c:v>845</c:v>
                </c:pt>
                <c:pt idx="796">
                  <c:v>846</c:v>
                </c:pt>
                <c:pt idx="797">
                  <c:v>847</c:v>
                </c:pt>
                <c:pt idx="798">
                  <c:v>848</c:v>
                </c:pt>
                <c:pt idx="799">
                  <c:v>849</c:v>
                </c:pt>
                <c:pt idx="800">
                  <c:v>850</c:v>
                </c:pt>
                <c:pt idx="801">
                  <c:v>851</c:v>
                </c:pt>
                <c:pt idx="802">
                  <c:v>852</c:v>
                </c:pt>
                <c:pt idx="803">
                  <c:v>853</c:v>
                </c:pt>
                <c:pt idx="804">
                  <c:v>854</c:v>
                </c:pt>
                <c:pt idx="805">
                  <c:v>855</c:v>
                </c:pt>
                <c:pt idx="806">
                  <c:v>856</c:v>
                </c:pt>
                <c:pt idx="807">
                  <c:v>857</c:v>
                </c:pt>
                <c:pt idx="808">
                  <c:v>858</c:v>
                </c:pt>
                <c:pt idx="809">
                  <c:v>859</c:v>
                </c:pt>
                <c:pt idx="810">
                  <c:v>860</c:v>
                </c:pt>
                <c:pt idx="811">
                  <c:v>861</c:v>
                </c:pt>
                <c:pt idx="812">
                  <c:v>862</c:v>
                </c:pt>
                <c:pt idx="813">
                  <c:v>863</c:v>
                </c:pt>
                <c:pt idx="814">
                  <c:v>864</c:v>
                </c:pt>
                <c:pt idx="815">
                  <c:v>865</c:v>
                </c:pt>
                <c:pt idx="816">
                  <c:v>866</c:v>
                </c:pt>
                <c:pt idx="817">
                  <c:v>867</c:v>
                </c:pt>
                <c:pt idx="818">
                  <c:v>868</c:v>
                </c:pt>
                <c:pt idx="819">
                  <c:v>869</c:v>
                </c:pt>
                <c:pt idx="820">
                  <c:v>870</c:v>
                </c:pt>
                <c:pt idx="821">
                  <c:v>871</c:v>
                </c:pt>
                <c:pt idx="822">
                  <c:v>872</c:v>
                </c:pt>
                <c:pt idx="823">
                  <c:v>873</c:v>
                </c:pt>
                <c:pt idx="824">
                  <c:v>874</c:v>
                </c:pt>
                <c:pt idx="825">
                  <c:v>875</c:v>
                </c:pt>
                <c:pt idx="826">
                  <c:v>876</c:v>
                </c:pt>
                <c:pt idx="827">
                  <c:v>877</c:v>
                </c:pt>
                <c:pt idx="828">
                  <c:v>878</c:v>
                </c:pt>
                <c:pt idx="829">
                  <c:v>879</c:v>
                </c:pt>
                <c:pt idx="830">
                  <c:v>880</c:v>
                </c:pt>
                <c:pt idx="831">
                  <c:v>881</c:v>
                </c:pt>
                <c:pt idx="832">
                  <c:v>882</c:v>
                </c:pt>
                <c:pt idx="833">
                  <c:v>883</c:v>
                </c:pt>
                <c:pt idx="834">
                  <c:v>884</c:v>
                </c:pt>
                <c:pt idx="835">
                  <c:v>885</c:v>
                </c:pt>
                <c:pt idx="836">
                  <c:v>886</c:v>
                </c:pt>
                <c:pt idx="837">
                  <c:v>887</c:v>
                </c:pt>
                <c:pt idx="838">
                  <c:v>888</c:v>
                </c:pt>
                <c:pt idx="839">
                  <c:v>889</c:v>
                </c:pt>
                <c:pt idx="840">
                  <c:v>890</c:v>
                </c:pt>
                <c:pt idx="841">
                  <c:v>891</c:v>
                </c:pt>
                <c:pt idx="842">
                  <c:v>892</c:v>
                </c:pt>
                <c:pt idx="843">
                  <c:v>893</c:v>
                </c:pt>
                <c:pt idx="844">
                  <c:v>894</c:v>
                </c:pt>
                <c:pt idx="845">
                  <c:v>895</c:v>
                </c:pt>
                <c:pt idx="846">
                  <c:v>896</c:v>
                </c:pt>
                <c:pt idx="847">
                  <c:v>897</c:v>
                </c:pt>
                <c:pt idx="848">
                  <c:v>898</c:v>
                </c:pt>
                <c:pt idx="849">
                  <c:v>899</c:v>
                </c:pt>
                <c:pt idx="850">
                  <c:v>900</c:v>
                </c:pt>
                <c:pt idx="851">
                  <c:v>901</c:v>
                </c:pt>
                <c:pt idx="852">
                  <c:v>902</c:v>
                </c:pt>
                <c:pt idx="853">
                  <c:v>903</c:v>
                </c:pt>
                <c:pt idx="854">
                  <c:v>904</c:v>
                </c:pt>
                <c:pt idx="855">
                  <c:v>905</c:v>
                </c:pt>
                <c:pt idx="856">
                  <c:v>906</c:v>
                </c:pt>
                <c:pt idx="857">
                  <c:v>907</c:v>
                </c:pt>
                <c:pt idx="858">
                  <c:v>908</c:v>
                </c:pt>
                <c:pt idx="859">
                  <c:v>909</c:v>
                </c:pt>
                <c:pt idx="860">
                  <c:v>910</c:v>
                </c:pt>
                <c:pt idx="861">
                  <c:v>911</c:v>
                </c:pt>
                <c:pt idx="862">
                  <c:v>912</c:v>
                </c:pt>
                <c:pt idx="863">
                  <c:v>913</c:v>
                </c:pt>
                <c:pt idx="864">
                  <c:v>914</c:v>
                </c:pt>
                <c:pt idx="865">
                  <c:v>915</c:v>
                </c:pt>
                <c:pt idx="866">
                  <c:v>916</c:v>
                </c:pt>
                <c:pt idx="867">
                  <c:v>917</c:v>
                </c:pt>
                <c:pt idx="868">
                  <c:v>918</c:v>
                </c:pt>
                <c:pt idx="869">
                  <c:v>919</c:v>
                </c:pt>
                <c:pt idx="870">
                  <c:v>920</c:v>
                </c:pt>
                <c:pt idx="871">
                  <c:v>921</c:v>
                </c:pt>
                <c:pt idx="872">
                  <c:v>922</c:v>
                </c:pt>
                <c:pt idx="873">
                  <c:v>923</c:v>
                </c:pt>
                <c:pt idx="874">
                  <c:v>924</c:v>
                </c:pt>
                <c:pt idx="875">
                  <c:v>925</c:v>
                </c:pt>
                <c:pt idx="876">
                  <c:v>926</c:v>
                </c:pt>
                <c:pt idx="877">
                  <c:v>927</c:v>
                </c:pt>
                <c:pt idx="878">
                  <c:v>928</c:v>
                </c:pt>
                <c:pt idx="879">
                  <c:v>929</c:v>
                </c:pt>
                <c:pt idx="880">
                  <c:v>930</c:v>
                </c:pt>
                <c:pt idx="881">
                  <c:v>931</c:v>
                </c:pt>
                <c:pt idx="882">
                  <c:v>932</c:v>
                </c:pt>
                <c:pt idx="883">
                  <c:v>933</c:v>
                </c:pt>
                <c:pt idx="884">
                  <c:v>934</c:v>
                </c:pt>
                <c:pt idx="885">
                  <c:v>935</c:v>
                </c:pt>
                <c:pt idx="886">
                  <c:v>936</c:v>
                </c:pt>
                <c:pt idx="887">
                  <c:v>937</c:v>
                </c:pt>
                <c:pt idx="888">
                  <c:v>938</c:v>
                </c:pt>
                <c:pt idx="889">
                  <c:v>939</c:v>
                </c:pt>
                <c:pt idx="890">
                  <c:v>940</c:v>
                </c:pt>
                <c:pt idx="891">
                  <c:v>941</c:v>
                </c:pt>
                <c:pt idx="892">
                  <c:v>942</c:v>
                </c:pt>
                <c:pt idx="893">
                  <c:v>943</c:v>
                </c:pt>
                <c:pt idx="894">
                  <c:v>944</c:v>
                </c:pt>
                <c:pt idx="895">
                  <c:v>945</c:v>
                </c:pt>
                <c:pt idx="896">
                  <c:v>946</c:v>
                </c:pt>
                <c:pt idx="897">
                  <c:v>947</c:v>
                </c:pt>
                <c:pt idx="898">
                  <c:v>948</c:v>
                </c:pt>
                <c:pt idx="899">
                  <c:v>949</c:v>
                </c:pt>
                <c:pt idx="900">
                  <c:v>950</c:v>
                </c:pt>
                <c:pt idx="901">
                  <c:v>951</c:v>
                </c:pt>
                <c:pt idx="902">
                  <c:v>952</c:v>
                </c:pt>
                <c:pt idx="903">
                  <c:v>953</c:v>
                </c:pt>
                <c:pt idx="904">
                  <c:v>954</c:v>
                </c:pt>
                <c:pt idx="905">
                  <c:v>955</c:v>
                </c:pt>
                <c:pt idx="906">
                  <c:v>956</c:v>
                </c:pt>
                <c:pt idx="907">
                  <c:v>957</c:v>
                </c:pt>
                <c:pt idx="908">
                  <c:v>958</c:v>
                </c:pt>
                <c:pt idx="909">
                  <c:v>959</c:v>
                </c:pt>
                <c:pt idx="910">
                  <c:v>960</c:v>
                </c:pt>
                <c:pt idx="911">
                  <c:v>961</c:v>
                </c:pt>
                <c:pt idx="912">
                  <c:v>962</c:v>
                </c:pt>
                <c:pt idx="913">
                  <c:v>963</c:v>
                </c:pt>
                <c:pt idx="914">
                  <c:v>964</c:v>
                </c:pt>
                <c:pt idx="915">
                  <c:v>965</c:v>
                </c:pt>
                <c:pt idx="916">
                  <c:v>966</c:v>
                </c:pt>
                <c:pt idx="917">
                  <c:v>967</c:v>
                </c:pt>
                <c:pt idx="918">
                  <c:v>968</c:v>
                </c:pt>
                <c:pt idx="919">
                  <c:v>969</c:v>
                </c:pt>
                <c:pt idx="920">
                  <c:v>970</c:v>
                </c:pt>
                <c:pt idx="921">
                  <c:v>971</c:v>
                </c:pt>
                <c:pt idx="922">
                  <c:v>972</c:v>
                </c:pt>
                <c:pt idx="923">
                  <c:v>973</c:v>
                </c:pt>
                <c:pt idx="924">
                  <c:v>974</c:v>
                </c:pt>
                <c:pt idx="925">
                  <c:v>975</c:v>
                </c:pt>
                <c:pt idx="926">
                  <c:v>976</c:v>
                </c:pt>
                <c:pt idx="927">
                  <c:v>977</c:v>
                </c:pt>
                <c:pt idx="928">
                  <c:v>978</c:v>
                </c:pt>
                <c:pt idx="929">
                  <c:v>979</c:v>
                </c:pt>
                <c:pt idx="930">
                  <c:v>980</c:v>
                </c:pt>
                <c:pt idx="931">
                  <c:v>981</c:v>
                </c:pt>
                <c:pt idx="932">
                  <c:v>982</c:v>
                </c:pt>
                <c:pt idx="933">
                  <c:v>983</c:v>
                </c:pt>
                <c:pt idx="934">
                  <c:v>984</c:v>
                </c:pt>
                <c:pt idx="935">
                  <c:v>985</c:v>
                </c:pt>
                <c:pt idx="936">
                  <c:v>986</c:v>
                </c:pt>
                <c:pt idx="937">
                  <c:v>987</c:v>
                </c:pt>
                <c:pt idx="938">
                  <c:v>988</c:v>
                </c:pt>
                <c:pt idx="939">
                  <c:v>989</c:v>
                </c:pt>
                <c:pt idx="940">
                  <c:v>990</c:v>
                </c:pt>
                <c:pt idx="941">
                  <c:v>991</c:v>
                </c:pt>
                <c:pt idx="942">
                  <c:v>992</c:v>
                </c:pt>
                <c:pt idx="943">
                  <c:v>993</c:v>
                </c:pt>
                <c:pt idx="944">
                  <c:v>994</c:v>
                </c:pt>
                <c:pt idx="945">
                  <c:v>995</c:v>
                </c:pt>
                <c:pt idx="946">
                  <c:v>996</c:v>
                </c:pt>
                <c:pt idx="947">
                  <c:v>997</c:v>
                </c:pt>
                <c:pt idx="948">
                  <c:v>998</c:v>
                </c:pt>
                <c:pt idx="949">
                  <c:v>999</c:v>
                </c:pt>
                <c:pt idx="950">
                  <c:v>1000</c:v>
                </c:pt>
              </c:numCache>
            </c:numRef>
          </c:xVal>
          <c:yVal>
            <c:numRef>
              <c:f>PS3_Q2!$J$2:$J$952</c:f>
              <c:numCache>
                <c:formatCode>General</c:formatCode>
                <c:ptCount val="951"/>
                <c:pt idx="0">
                  <c:v>1.7120000000000246E-2</c:v>
                </c:pt>
                <c:pt idx="1">
                  <c:v>5.5800000000001404E-3</c:v>
                </c:pt>
                <c:pt idx="2">
                  <c:v>1.7649999999999721E-2</c:v>
                </c:pt>
                <c:pt idx="3">
                  <c:v>3.0000000000001137E-3</c:v>
                </c:pt>
                <c:pt idx="4">
                  <c:v>1.7970000000000041E-2</c:v>
                </c:pt>
                <c:pt idx="5">
                  <c:v>5.4999999999960636E-4</c:v>
                </c:pt>
                <c:pt idx="6">
                  <c:v>1.8119999999999692E-2</c:v>
                </c:pt>
                <c:pt idx="7">
                  <c:v>-1.6300000000004644E-3</c:v>
                </c:pt>
                <c:pt idx="8">
                  <c:v>1.8119999999999692E-2</c:v>
                </c:pt>
                <c:pt idx="9">
                  <c:v>-3.4499999999999531E-3</c:v>
                </c:pt>
                <c:pt idx="10">
                  <c:v>1.7979999999999663E-2</c:v>
                </c:pt>
                <c:pt idx="11">
                  <c:v>-5.2099999999999369E-3</c:v>
                </c:pt>
                <c:pt idx="12">
                  <c:v>1.7699999999999605E-2</c:v>
                </c:pt>
                <c:pt idx="13">
                  <c:v>-6.9499999999997897E-3</c:v>
                </c:pt>
                <c:pt idx="14">
                  <c:v>1.7290000000000028E-2</c:v>
                </c:pt>
                <c:pt idx="15">
                  <c:v>-8.0900000000001526E-3</c:v>
                </c:pt>
                <c:pt idx="16">
                  <c:v>1.6770000000000174E-2</c:v>
                </c:pt>
                <c:pt idx="17">
                  <c:v>-8.82000000000005E-3</c:v>
                </c:pt>
                <c:pt idx="18">
                  <c:v>1.6140000000000043E-2</c:v>
                </c:pt>
                <c:pt idx="19">
                  <c:v>-7.5599999999997891E-3</c:v>
                </c:pt>
                <c:pt idx="20">
                  <c:v>1.5439999999999898E-2</c:v>
                </c:pt>
                <c:pt idx="21">
                  <c:v>-5.2099999999999369E-3</c:v>
                </c:pt>
                <c:pt idx="22">
                  <c:v>1.4699999999999491E-2</c:v>
                </c:pt>
                <c:pt idx="23">
                  <c:v>-3.1100000000003902E-3</c:v>
                </c:pt>
                <c:pt idx="24">
                  <c:v>1.393000000000022E-2</c:v>
                </c:pt>
                <c:pt idx="25">
                  <c:v>-1.2199999999999989E-3</c:v>
                </c:pt>
                <c:pt idx="26">
                  <c:v>1.3130000000000308E-2</c:v>
                </c:pt>
                <c:pt idx="27">
                  <c:v>4.6999999999997044E-4</c:v>
                </c:pt>
                <c:pt idx="28">
                  <c:v>1.2299999999999756E-2</c:v>
                </c:pt>
                <c:pt idx="29">
                  <c:v>1.9599999999995177E-3</c:v>
                </c:pt>
                <c:pt idx="30">
                  <c:v>1.1440000000000339E-2</c:v>
                </c:pt>
                <c:pt idx="31">
                  <c:v>3.2800000000001717E-3</c:v>
                </c:pt>
                <c:pt idx="32">
                  <c:v>1.0550000000000281E-2</c:v>
                </c:pt>
                <c:pt idx="33">
                  <c:v>4.430000000000156E-3</c:v>
                </c:pt>
                <c:pt idx="34">
                  <c:v>9.6299999999995833E-3</c:v>
                </c:pt>
                <c:pt idx="35">
                  <c:v>5.4199999999999804E-3</c:v>
                </c:pt>
                <c:pt idx="36">
                  <c:v>8.7099999999997735E-3</c:v>
                </c:pt>
                <c:pt idx="37">
                  <c:v>6.2699999999997758E-3</c:v>
                </c:pt>
                <c:pt idx="38">
                  <c:v>7.7699999999998326E-3</c:v>
                </c:pt>
                <c:pt idx="39">
                  <c:v>6.9900000000000517E-3</c:v>
                </c:pt>
                <c:pt idx="40">
                  <c:v>6.8399999999995131E-3</c:v>
                </c:pt>
                <c:pt idx="41">
                  <c:v>7.6099999999996726E-3</c:v>
                </c:pt>
                <c:pt idx="42">
                  <c:v>5.8999999999995723E-3</c:v>
                </c:pt>
                <c:pt idx="43">
                  <c:v>8.1400000000000361E-3</c:v>
                </c:pt>
                <c:pt idx="44">
                  <c:v>4.970000000000141E-3</c:v>
                </c:pt>
                <c:pt idx="45">
                  <c:v>8.5899999999998755E-3</c:v>
                </c:pt>
                <c:pt idx="46">
                  <c:v>4.0500000000003311E-3</c:v>
                </c:pt>
                <c:pt idx="47">
                  <c:v>8.9699999999997004E-3</c:v>
                </c:pt>
                <c:pt idx="48">
                  <c:v>3.1799999999995165E-3</c:v>
                </c:pt>
                <c:pt idx="49">
                  <c:v>9.2699999999998894E-3</c:v>
                </c:pt>
                <c:pt idx="50">
                  <c:v>2.3299999999997212E-3</c:v>
                </c:pt>
                <c:pt idx="51">
                  <c:v>9.5099999999996854E-3</c:v>
                </c:pt>
                <c:pt idx="52">
                  <c:v>1.4799999999999258E-3</c:v>
                </c:pt>
                <c:pt idx="53">
                  <c:v>9.680000000000355E-3</c:v>
                </c:pt>
                <c:pt idx="54">
                  <c:v>6.1999999999962085E-4</c:v>
                </c:pt>
                <c:pt idx="55">
                  <c:v>9.7899999999997434E-3</c:v>
                </c:pt>
                <c:pt idx="56">
                  <c:v>-2.5999999999992696E-4</c:v>
                </c:pt>
                <c:pt idx="57">
                  <c:v>9.8500000000001364E-3</c:v>
                </c:pt>
                <c:pt idx="58">
                  <c:v>-1.1299999999998533E-3</c:v>
                </c:pt>
                <c:pt idx="59">
                  <c:v>9.8500000000001364E-3</c:v>
                </c:pt>
                <c:pt idx="60">
                  <c:v>-1.9600000000004059E-3</c:v>
                </c:pt>
                <c:pt idx="61">
                  <c:v>9.8099999999998744E-3</c:v>
                </c:pt>
                <c:pt idx="62">
                  <c:v>-2.6900000000003033E-3</c:v>
                </c:pt>
                <c:pt idx="63">
                  <c:v>9.7399999999998599E-3</c:v>
                </c:pt>
                <c:pt idx="64">
                  <c:v>-3.4099999999996911E-3</c:v>
                </c:pt>
                <c:pt idx="65">
                  <c:v>9.6299999999995833E-3</c:v>
                </c:pt>
                <c:pt idx="66">
                  <c:v>-4.129999999999967E-3</c:v>
                </c:pt>
                <c:pt idx="67">
                  <c:v>9.4899999999995543E-3</c:v>
                </c:pt>
                <c:pt idx="68">
                  <c:v>-4.6100000000004471E-3</c:v>
                </c:pt>
                <c:pt idx="69">
                  <c:v>9.3199999999997729E-3</c:v>
                </c:pt>
                <c:pt idx="70">
                  <c:v>-4.9099999999997479E-3</c:v>
                </c:pt>
                <c:pt idx="71">
                  <c:v>9.1299999999998604E-3</c:v>
                </c:pt>
                <c:pt idx="72">
                  <c:v>-4.3499999999996319E-3</c:v>
                </c:pt>
                <c:pt idx="73">
                  <c:v>8.8999999999996859E-3</c:v>
                </c:pt>
                <c:pt idx="74">
                  <c:v>-3.3300000000000551E-3</c:v>
                </c:pt>
                <c:pt idx="75">
                  <c:v>8.6500000000002686E-3</c:v>
                </c:pt>
                <c:pt idx="76">
                  <c:v>-2.3900000000001143E-3</c:v>
                </c:pt>
                <c:pt idx="77">
                  <c:v>8.379999999999832E-3</c:v>
                </c:pt>
                <c:pt idx="78">
                  <c:v>-1.5299999999998093E-3</c:v>
                </c:pt>
                <c:pt idx="79">
                  <c:v>8.0700000000000216E-3</c:v>
                </c:pt>
                <c:pt idx="80">
                  <c:v>-7.299999999998974E-4</c:v>
                </c:pt>
                <c:pt idx="81">
                  <c:v>7.7499999999997016E-3</c:v>
                </c:pt>
                <c:pt idx="82">
                  <c:v>0</c:v>
                </c:pt>
                <c:pt idx="83">
                  <c:v>7.4100000000001387E-3</c:v>
                </c:pt>
                <c:pt idx="84">
                  <c:v>6.6999999999950433E-4</c:v>
                </c:pt>
                <c:pt idx="85">
                  <c:v>7.0600000000000662E-3</c:v>
                </c:pt>
                <c:pt idx="86">
                  <c:v>1.2900000000000134E-3</c:v>
                </c:pt>
                <c:pt idx="87">
                  <c:v>6.7099999999999937E-3</c:v>
                </c:pt>
                <c:pt idx="88">
                  <c:v>1.8599999999997507E-3</c:v>
                </c:pt>
                <c:pt idx="89">
                  <c:v>6.3500000000002998E-3</c:v>
                </c:pt>
                <c:pt idx="90">
                  <c:v>2.3799999999996047E-3</c:v>
                </c:pt>
                <c:pt idx="91">
                  <c:v>5.9899999999997178E-3</c:v>
                </c:pt>
                <c:pt idx="92">
                  <c:v>2.8600000000000847E-3</c:v>
                </c:pt>
                <c:pt idx="93">
                  <c:v>5.6199999999995143E-3</c:v>
                </c:pt>
                <c:pt idx="94">
                  <c:v>3.3000000000003027E-3</c:v>
                </c:pt>
                <c:pt idx="95">
                  <c:v>5.250000000000199E-3</c:v>
                </c:pt>
                <c:pt idx="96">
                  <c:v>3.7000000000002586E-3</c:v>
                </c:pt>
                <c:pt idx="97">
                  <c:v>4.8599999999998644E-3</c:v>
                </c:pt>
                <c:pt idx="98">
                  <c:v>4.069999999999574E-3</c:v>
                </c:pt>
                <c:pt idx="99">
                  <c:v>4.4699999999995299E-3</c:v>
                </c:pt>
                <c:pt idx="100">
                  <c:v>4.3999999999995154E-3</c:v>
                </c:pt>
                <c:pt idx="101">
                  <c:v>4.069999999999574E-3</c:v>
                </c:pt>
                <c:pt idx="102">
                  <c:v>4.690000000000083E-3</c:v>
                </c:pt>
                <c:pt idx="103">
                  <c:v>3.669999999999618E-3</c:v>
                </c:pt>
                <c:pt idx="104">
                  <c:v>4.9500000000000099E-3</c:v>
                </c:pt>
                <c:pt idx="105">
                  <c:v>3.249999999999531E-3</c:v>
                </c:pt>
                <c:pt idx="106">
                  <c:v>5.1800000000001845E-3</c:v>
                </c:pt>
                <c:pt idx="107">
                  <c:v>2.8199999999998226E-3</c:v>
                </c:pt>
                <c:pt idx="108">
                  <c:v>5.3799999999997183E-3</c:v>
                </c:pt>
                <c:pt idx="109">
                  <c:v>2.3799999999996047E-3</c:v>
                </c:pt>
                <c:pt idx="110">
                  <c:v>5.5600000000000094E-3</c:v>
                </c:pt>
                <c:pt idx="111">
                  <c:v>1.9400000000002748E-3</c:v>
                </c:pt>
                <c:pt idx="112">
                  <c:v>5.7099999999996598E-3</c:v>
                </c:pt>
                <c:pt idx="113">
                  <c:v>1.5000000000000568E-3</c:v>
                </c:pt>
                <c:pt idx="114">
                  <c:v>5.8400000000000674E-3</c:v>
                </c:pt>
                <c:pt idx="115">
                  <c:v>1.0599999999998388E-3</c:v>
                </c:pt>
                <c:pt idx="116">
                  <c:v>5.9500000000003439E-3</c:v>
                </c:pt>
                <c:pt idx="117">
                  <c:v>6.3999999999975188E-4</c:v>
                </c:pt>
                <c:pt idx="118">
                  <c:v>6.0299999999999798E-3</c:v>
                </c:pt>
                <c:pt idx="119">
                  <c:v>2.3000000000017451E-4</c:v>
                </c:pt>
                <c:pt idx="120">
                  <c:v>6.0999999999999943E-3</c:v>
                </c:pt>
                <c:pt idx="121">
                  <c:v>-1.8000000000029104E-4</c:v>
                </c:pt>
                <c:pt idx="122">
                  <c:v>6.1499999999998778E-3</c:v>
                </c:pt>
                <c:pt idx="123">
                  <c:v>-6.0000000000037801E-4</c:v>
                </c:pt>
                <c:pt idx="124">
                  <c:v>6.1900000000001398E-3</c:v>
                </c:pt>
                <c:pt idx="125">
                  <c:v>-1.0099999999999554E-3</c:v>
                </c:pt>
                <c:pt idx="126">
                  <c:v>6.1999999999997613E-3</c:v>
                </c:pt>
                <c:pt idx="127">
                  <c:v>-1.4099999999999113E-3</c:v>
                </c:pt>
                <c:pt idx="128">
                  <c:v>6.1999999999997613E-3</c:v>
                </c:pt>
                <c:pt idx="129">
                  <c:v>-1.7800000000001148E-3</c:v>
                </c:pt>
                <c:pt idx="130">
                  <c:v>6.1799999999996302E-3</c:v>
                </c:pt>
                <c:pt idx="131">
                  <c:v>-2.1300000000001873E-3</c:v>
                </c:pt>
                <c:pt idx="132">
                  <c:v>6.1400000000002564E-3</c:v>
                </c:pt>
                <c:pt idx="133">
                  <c:v>-2.4899999999998812E-3</c:v>
                </c:pt>
                <c:pt idx="134">
                  <c:v>6.0799999999998633E-3</c:v>
                </c:pt>
                <c:pt idx="135">
                  <c:v>-2.7999999999996916E-3</c:v>
                </c:pt>
                <c:pt idx="136">
                  <c:v>6.0099999999998488E-3</c:v>
                </c:pt>
                <c:pt idx="137">
                  <c:v>-3.0400000000003757E-3</c:v>
                </c:pt>
                <c:pt idx="138">
                  <c:v>5.9300000000002129E-3</c:v>
                </c:pt>
                <c:pt idx="139">
                  <c:v>-3.0900000000002592E-3</c:v>
                </c:pt>
                <c:pt idx="140">
                  <c:v>5.8400000000000674E-3</c:v>
                </c:pt>
                <c:pt idx="141">
                  <c:v>-2.5700000000004053E-3</c:v>
                </c:pt>
                <c:pt idx="142">
                  <c:v>5.7299999999997908E-3</c:v>
                </c:pt>
                <c:pt idx="143">
                  <c:v>-2.0699999999997942E-3</c:v>
                </c:pt>
                <c:pt idx="144">
                  <c:v>5.6099999999998929E-3</c:v>
                </c:pt>
                <c:pt idx="145">
                  <c:v>-1.5999999999998238E-3</c:v>
                </c:pt>
                <c:pt idx="146">
                  <c:v>5.4899999999999949E-3</c:v>
                </c:pt>
                <c:pt idx="147">
                  <c:v>-1.1499999999999844E-3</c:v>
                </c:pt>
                <c:pt idx="148">
                  <c:v>5.3599999999995873E-3</c:v>
                </c:pt>
                <c:pt idx="149">
                  <c:v>-7.2000000000027597E-4</c:v>
                </c:pt>
                <c:pt idx="150">
                  <c:v>5.2199999999995583E-3</c:v>
                </c:pt>
                <c:pt idx="151">
                  <c:v>-3.2000000000032003E-4</c:v>
                </c:pt>
                <c:pt idx="152">
                  <c:v>5.0699999999999079E-3</c:v>
                </c:pt>
                <c:pt idx="153">
                  <c:v>5.9999999999504894E-5</c:v>
                </c:pt>
                <c:pt idx="154">
                  <c:v>4.9099999999997479E-3</c:v>
                </c:pt>
                <c:pt idx="155">
                  <c:v>4.2000000000008697E-4</c:v>
                </c:pt>
                <c:pt idx="156">
                  <c:v>4.7499999999995879E-3</c:v>
                </c:pt>
                <c:pt idx="157">
                  <c:v>7.5999999999964984E-4</c:v>
                </c:pt>
                <c:pt idx="158">
                  <c:v>4.570000000000185E-3</c:v>
                </c:pt>
                <c:pt idx="159">
                  <c:v>1.0700000000003485E-3</c:v>
                </c:pt>
                <c:pt idx="160">
                  <c:v>4.3999999999995154E-3</c:v>
                </c:pt>
                <c:pt idx="161">
                  <c:v>1.3699999999996493E-3</c:v>
                </c:pt>
                <c:pt idx="162">
                  <c:v>4.2099999999996029E-3</c:v>
                </c:pt>
                <c:pt idx="163">
                  <c:v>1.6499999999997073E-3</c:v>
                </c:pt>
                <c:pt idx="164">
                  <c:v>4.0199999999996905E-3</c:v>
                </c:pt>
                <c:pt idx="165">
                  <c:v>1.9099999999996342E-3</c:v>
                </c:pt>
                <c:pt idx="166">
                  <c:v>3.8200000000001566E-3</c:v>
                </c:pt>
                <c:pt idx="167">
                  <c:v>2.1500000000003183E-3</c:v>
                </c:pt>
                <c:pt idx="168">
                  <c:v>3.6199999999997345E-3</c:v>
                </c:pt>
                <c:pt idx="169">
                  <c:v>2.3699999999999832E-3</c:v>
                </c:pt>
                <c:pt idx="170">
                  <c:v>3.4200000000002007E-3</c:v>
                </c:pt>
                <c:pt idx="171">
                  <c:v>2.5800000000000267E-3</c:v>
                </c:pt>
                <c:pt idx="172">
                  <c:v>3.2100000000001572E-3</c:v>
                </c:pt>
                <c:pt idx="173">
                  <c:v>2.7699999999999392E-3</c:v>
                </c:pt>
                <c:pt idx="174">
                  <c:v>3.0000000000001137E-3</c:v>
                </c:pt>
                <c:pt idx="175">
                  <c:v>2.9500000000002302E-3</c:v>
                </c:pt>
                <c:pt idx="176">
                  <c:v>2.7900000000000702E-3</c:v>
                </c:pt>
                <c:pt idx="177">
                  <c:v>3.1200000000000117E-3</c:v>
                </c:pt>
                <c:pt idx="178">
                  <c:v>2.5800000000000267E-3</c:v>
                </c:pt>
                <c:pt idx="179">
                  <c:v>3.2699999999996621E-3</c:v>
                </c:pt>
                <c:pt idx="180">
                  <c:v>2.3600000000003618E-3</c:v>
                </c:pt>
                <c:pt idx="181">
                  <c:v>3.4099999999996911E-3</c:v>
                </c:pt>
                <c:pt idx="182">
                  <c:v>2.1399999999998087E-3</c:v>
                </c:pt>
                <c:pt idx="183">
                  <c:v>3.5400000000000986E-3</c:v>
                </c:pt>
                <c:pt idx="184">
                  <c:v>1.9200000000001438E-3</c:v>
                </c:pt>
                <c:pt idx="185">
                  <c:v>3.6599999999999966E-3</c:v>
                </c:pt>
                <c:pt idx="186">
                  <c:v>1.6899999999999693E-3</c:v>
                </c:pt>
                <c:pt idx="187">
                  <c:v>3.7599999999997635E-3</c:v>
                </c:pt>
                <c:pt idx="188">
                  <c:v>1.4599999999997948E-3</c:v>
                </c:pt>
                <c:pt idx="189">
                  <c:v>3.8599999999995305E-3</c:v>
                </c:pt>
                <c:pt idx="190">
                  <c:v>1.2299999999996203E-3</c:v>
                </c:pt>
                <c:pt idx="191">
                  <c:v>3.9400000000000546E-3</c:v>
                </c:pt>
                <c:pt idx="192">
                  <c:v>9.8999999999982435E-4</c:v>
                </c:pt>
                <c:pt idx="193">
                  <c:v>4.0100000000000691E-3</c:v>
                </c:pt>
                <c:pt idx="194">
                  <c:v>7.5000000000002842E-4</c:v>
                </c:pt>
                <c:pt idx="195">
                  <c:v>4.069999999999574E-3</c:v>
                </c:pt>
                <c:pt idx="196">
                  <c:v>4.9999999999972289E-4</c:v>
                </c:pt>
                <c:pt idx="197">
                  <c:v>4.1200000000003456E-3</c:v>
                </c:pt>
                <c:pt idx="198">
                  <c:v>2.5999999999992696E-4</c:v>
                </c:pt>
                <c:pt idx="199">
                  <c:v>4.1599999999997195E-3</c:v>
                </c:pt>
                <c:pt idx="200">
                  <c:v>2.9999999999752447E-5</c:v>
                </c:pt>
                <c:pt idx="201">
                  <c:v>4.1900000000003601E-3</c:v>
                </c:pt>
                <c:pt idx="202">
                  <c:v>-2.0000000000042206E-4</c:v>
                </c:pt>
                <c:pt idx="203">
                  <c:v>4.2200000000001125E-3</c:v>
                </c:pt>
                <c:pt idx="204">
                  <c:v>-4.2999999999970839E-4</c:v>
                </c:pt>
                <c:pt idx="205">
                  <c:v>4.229999999999734E-3</c:v>
                </c:pt>
                <c:pt idx="206">
                  <c:v>-6.700000000003925E-4</c:v>
                </c:pt>
                <c:pt idx="207">
                  <c:v>4.2400000000002436E-3</c:v>
                </c:pt>
                <c:pt idx="208">
                  <c:v>-9.1000000000018844E-4</c:v>
                </c:pt>
                <c:pt idx="209">
                  <c:v>4.2400000000002436E-3</c:v>
                </c:pt>
                <c:pt idx="210">
                  <c:v>-1.1499999999999844E-3</c:v>
                </c:pt>
                <c:pt idx="211">
                  <c:v>4.2400000000002436E-3</c:v>
                </c:pt>
                <c:pt idx="212">
                  <c:v>-1.3699999999996493E-3</c:v>
                </c:pt>
                <c:pt idx="213">
                  <c:v>4.229999999999734E-3</c:v>
                </c:pt>
                <c:pt idx="214">
                  <c:v>-1.5799999999996928E-3</c:v>
                </c:pt>
                <c:pt idx="215">
                  <c:v>4.2099999999996029E-3</c:v>
                </c:pt>
                <c:pt idx="216">
                  <c:v>-1.7800000000001148E-3</c:v>
                </c:pt>
                <c:pt idx="217">
                  <c:v>4.1900000000003601E-3</c:v>
                </c:pt>
                <c:pt idx="218">
                  <c:v>-1.9600000000004059E-3</c:v>
                </c:pt>
                <c:pt idx="219">
                  <c:v>4.1599999999997195E-3</c:v>
                </c:pt>
                <c:pt idx="220">
                  <c:v>-2.1000000000004349E-3</c:v>
                </c:pt>
                <c:pt idx="221">
                  <c:v>4.1200000000003456E-3</c:v>
                </c:pt>
                <c:pt idx="222">
                  <c:v>-2.1399999999998087E-3</c:v>
                </c:pt>
                <c:pt idx="223">
                  <c:v>4.0800000000000836E-3</c:v>
                </c:pt>
                <c:pt idx="224">
                  <c:v>-1.8599999999997507E-3</c:v>
                </c:pt>
                <c:pt idx="225">
                  <c:v>4.0300000000002001E-3</c:v>
                </c:pt>
                <c:pt idx="226">
                  <c:v>-1.5700000000000713E-3</c:v>
                </c:pt>
                <c:pt idx="227">
                  <c:v>3.9800000000003166E-3</c:v>
                </c:pt>
                <c:pt idx="228">
                  <c:v>-1.2900000000000134E-3</c:v>
                </c:pt>
                <c:pt idx="229">
                  <c:v>3.9199999999999235E-3</c:v>
                </c:pt>
                <c:pt idx="230">
                  <c:v>-1.020000000000465E-3</c:v>
                </c:pt>
                <c:pt idx="231">
                  <c:v>3.8499999999999091E-3</c:v>
                </c:pt>
                <c:pt idx="232">
                  <c:v>-7.5999999999964984E-4</c:v>
                </c:pt>
                <c:pt idx="233">
                  <c:v>3.7799999999998946E-3</c:v>
                </c:pt>
                <c:pt idx="234">
                  <c:v>-5.1000000000023249E-4</c:v>
                </c:pt>
                <c:pt idx="235">
                  <c:v>3.7000000000002586E-3</c:v>
                </c:pt>
                <c:pt idx="236">
                  <c:v>-2.8000000000005798E-4</c:v>
                </c:pt>
                <c:pt idx="237">
                  <c:v>3.6199999999997345E-3</c:v>
                </c:pt>
                <c:pt idx="238">
                  <c:v>-4.9999999999883471E-5</c:v>
                </c:pt>
                <c:pt idx="239">
                  <c:v>3.5400000000000986E-3</c:v>
                </c:pt>
                <c:pt idx="240">
                  <c:v>1.6000000000016001E-4</c:v>
                </c:pt>
                <c:pt idx="241">
                  <c:v>3.4499999999999531E-3</c:v>
                </c:pt>
                <c:pt idx="242">
                  <c:v>3.700000000002035E-4</c:v>
                </c:pt>
                <c:pt idx="243">
                  <c:v>3.3599999999998076E-3</c:v>
                </c:pt>
                <c:pt idx="244">
                  <c:v>5.6000000000011596E-4</c:v>
                </c:pt>
                <c:pt idx="245">
                  <c:v>3.2600000000000406E-3</c:v>
                </c:pt>
                <c:pt idx="246">
                  <c:v>7.5000000000002842E-4</c:v>
                </c:pt>
                <c:pt idx="247">
                  <c:v>3.1600000000002737E-3</c:v>
                </c:pt>
                <c:pt idx="248">
                  <c:v>9.3000000000031946E-4</c:v>
                </c:pt>
                <c:pt idx="249">
                  <c:v>3.0599999999996186E-3</c:v>
                </c:pt>
                <c:pt idx="250">
                  <c:v>1.1000000000001009E-3</c:v>
                </c:pt>
                <c:pt idx="251">
                  <c:v>2.9599999999998516E-3</c:v>
                </c:pt>
                <c:pt idx="252">
                  <c:v>1.2600000000002609E-3</c:v>
                </c:pt>
                <c:pt idx="253">
                  <c:v>2.8499999999995751E-3</c:v>
                </c:pt>
                <c:pt idx="254">
                  <c:v>1.4099999999999113E-3</c:v>
                </c:pt>
                <c:pt idx="255">
                  <c:v>2.7400000000001867E-3</c:v>
                </c:pt>
                <c:pt idx="256">
                  <c:v>1.5599999999995617E-3</c:v>
                </c:pt>
                <c:pt idx="257">
                  <c:v>2.6200000000002888E-3</c:v>
                </c:pt>
                <c:pt idx="258">
                  <c:v>1.6999999999995907E-3</c:v>
                </c:pt>
                <c:pt idx="259">
                  <c:v>2.4999999999995026E-3</c:v>
                </c:pt>
                <c:pt idx="260">
                  <c:v>1.8299999999999983E-3</c:v>
                </c:pt>
                <c:pt idx="261">
                  <c:v>2.3799999999996047E-3</c:v>
                </c:pt>
                <c:pt idx="262">
                  <c:v>1.9499999999998963E-3</c:v>
                </c:pt>
                <c:pt idx="263">
                  <c:v>2.2500000000000853E-3</c:v>
                </c:pt>
                <c:pt idx="264">
                  <c:v>2.0600000000001728E-3</c:v>
                </c:pt>
                <c:pt idx="265">
                  <c:v>2.1300000000001873E-3</c:v>
                </c:pt>
                <c:pt idx="266">
                  <c:v>2.1699999999995612E-3</c:v>
                </c:pt>
                <c:pt idx="267">
                  <c:v>1.9900000000001583E-3</c:v>
                </c:pt>
                <c:pt idx="268">
                  <c:v>2.2700000000002163E-3</c:v>
                </c:pt>
                <c:pt idx="269">
                  <c:v>1.8599999999997507E-3</c:v>
                </c:pt>
                <c:pt idx="270">
                  <c:v>2.3699999999999832E-3</c:v>
                </c:pt>
                <c:pt idx="271">
                  <c:v>1.7300000000002314E-3</c:v>
                </c:pt>
                <c:pt idx="272">
                  <c:v>2.4600000000001288E-3</c:v>
                </c:pt>
                <c:pt idx="273">
                  <c:v>1.5999999999998238E-3</c:v>
                </c:pt>
                <c:pt idx="274">
                  <c:v>2.5399999999997647E-3</c:v>
                </c:pt>
                <c:pt idx="275">
                  <c:v>1.4599999999997948E-3</c:v>
                </c:pt>
                <c:pt idx="276">
                  <c:v>2.6099999999997792E-3</c:v>
                </c:pt>
                <c:pt idx="277">
                  <c:v>1.3300000000002754E-3</c:v>
                </c:pt>
                <c:pt idx="278">
                  <c:v>2.6799999999997937E-3</c:v>
                </c:pt>
                <c:pt idx="279">
                  <c:v>1.1900000000002464E-3</c:v>
                </c:pt>
                <c:pt idx="280">
                  <c:v>2.7499999999998082E-3</c:v>
                </c:pt>
                <c:pt idx="281">
                  <c:v>1.0500000000002174E-3</c:v>
                </c:pt>
                <c:pt idx="282">
                  <c:v>2.7999999999996916E-3</c:v>
                </c:pt>
                <c:pt idx="283">
                  <c:v>9.1000000000018844E-4</c:v>
                </c:pt>
                <c:pt idx="284">
                  <c:v>2.8600000000000847E-3</c:v>
                </c:pt>
                <c:pt idx="285">
                  <c:v>7.7000000000015945E-4</c:v>
                </c:pt>
                <c:pt idx="286">
                  <c:v>2.9000000000003467E-3</c:v>
                </c:pt>
                <c:pt idx="287">
                  <c:v>6.3000000000013046E-4</c:v>
                </c:pt>
                <c:pt idx="288">
                  <c:v>2.9399999999997206E-3</c:v>
                </c:pt>
                <c:pt idx="289">
                  <c:v>4.9000000000010147E-4</c:v>
                </c:pt>
                <c:pt idx="290">
                  <c:v>2.9799999999999827E-3</c:v>
                </c:pt>
                <c:pt idx="291">
                  <c:v>3.3999999999956287E-4</c:v>
                </c:pt>
                <c:pt idx="292">
                  <c:v>3.0099999999997351E-3</c:v>
                </c:pt>
                <c:pt idx="293">
                  <c:v>1.9999999999953388E-4</c:v>
                </c:pt>
                <c:pt idx="294">
                  <c:v>3.0399999999994876E-3</c:v>
                </c:pt>
                <c:pt idx="295">
                  <c:v>4.9999999999883471E-5</c:v>
                </c:pt>
                <c:pt idx="296">
                  <c:v>3.0599999999996186E-3</c:v>
                </c:pt>
                <c:pt idx="297">
                  <c:v>-9.9999999999766942E-5</c:v>
                </c:pt>
                <c:pt idx="298">
                  <c:v>3.0799999999997496E-3</c:v>
                </c:pt>
                <c:pt idx="299">
                  <c:v>-2.3999999999979593E-4</c:v>
                </c:pt>
                <c:pt idx="300">
                  <c:v>3.0900000000002592E-3</c:v>
                </c:pt>
                <c:pt idx="301">
                  <c:v>-3.9000000000033452E-4</c:v>
                </c:pt>
                <c:pt idx="302">
                  <c:v>3.0999999999998806E-3</c:v>
                </c:pt>
                <c:pt idx="303">
                  <c:v>-5.3000000000036351E-4</c:v>
                </c:pt>
                <c:pt idx="304">
                  <c:v>3.1099999999995021E-3</c:v>
                </c:pt>
                <c:pt idx="305">
                  <c:v>-6.8000000000001393E-4</c:v>
                </c:pt>
                <c:pt idx="306">
                  <c:v>3.1099999999995021E-3</c:v>
                </c:pt>
                <c:pt idx="307">
                  <c:v>-8.2999999999966434E-4</c:v>
                </c:pt>
                <c:pt idx="308">
                  <c:v>3.1099999999995021E-3</c:v>
                </c:pt>
                <c:pt idx="309">
                  <c:v>-9.8000000000020293E-4</c:v>
                </c:pt>
                <c:pt idx="310">
                  <c:v>3.0999999999998806E-3</c:v>
                </c:pt>
                <c:pt idx="311">
                  <c:v>-1.1099999999997223E-3</c:v>
                </c:pt>
                <c:pt idx="312">
                  <c:v>3.0900000000002592E-3</c:v>
                </c:pt>
                <c:pt idx="313">
                  <c:v>-1.2400000000001299E-3</c:v>
                </c:pt>
                <c:pt idx="314">
                  <c:v>3.0799999999997496E-3</c:v>
                </c:pt>
                <c:pt idx="315">
                  <c:v>-1.3800000000001589E-3</c:v>
                </c:pt>
                <c:pt idx="316">
                  <c:v>3.0599999999996186E-3</c:v>
                </c:pt>
                <c:pt idx="317">
                  <c:v>-1.4799999999999258E-3</c:v>
                </c:pt>
                <c:pt idx="318">
                  <c:v>3.0399999999994876E-3</c:v>
                </c:pt>
                <c:pt idx="319">
                  <c:v>-1.5700000000000713E-3</c:v>
                </c:pt>
                <c:pt idx="320">
                  <c:v>3.0200000000002447E-3</c:v>
                </c:pt>
                <c:pt idx="321">
                  <c:v>-1.5200000000001879E-3</c:v>
                </c:pt>
                <c:pt idx="322">
                  <c:v>3.0000000000001137E-3</c:v>
                </c:pt>
                <c:pt idx="323">
                  <c:v>-1.3300000000002754E-3</c:v>
                </c:pt>
                <c:pt idx="324">
                  <c:v>2.9700000000003612E-3</c:v>
                </c:pt>
                <c:pt idx="325">
                  <c:v>-1.1499999999999844E-3</c:v>
                </c:pt>
                <c:pt idx="326">
                  <c:v>2.9300000000000992E-3</c:v>
                </c:pt>
                <c:pt idx="327">
                  <c:v>-9.6999999999969333E-4</c:v>
                </c:pt>
                <c:pt idx="328">
                  <c:v>2.9000000000003467E-3</c:v>
                </c:pt>
                <c:pt idx="329">
                  <c:v>-7.9999999999991189E-4</c:v>
                </c:pt>
                <c:pt idx="330">
                  <c:v>2.8600000000000847E-3</c:v>
                </c:pt>
                <c:pt idx="331">
                  <c:v>-6.3999999999975188E-4</c:v>
                </c:pt>
                <c:pt idx="332">
                  <c:v>2.8199999999998226E-3</c:v>
                </c:pt>
                <c:pt idx="333">
                  <c:v>-4.8000000000048004E-4</c:v>
                </c:pt>
                <c:pt idx="334">
                  <c:v>2.7799999999995606E-3</c:v>
                </c:pt>
                <c:pt idx="335">
                  <c:v>-3.2000000000032003E-4</c:v>
                </c:pt>
                <c:pt idx="336">
                  <c:v>2.7400000000001867E-3</c:v>
                </c:pt>
                <c:pt idx="337">
                  <c:v>-1.8000000000029104E-4</c:v>
                </c:pt>
                <c:pt idx="338">
                  <c:v>2.6900000000003033E-3</c:v>
                </c:pt>
                <c:pt idx="339">
                  <c:v>-2.9999999999752447E-5</c:v>
                </c:pt>
                <c:pt idx="340">
                  <c:v>2.6399999999995316E-3</c:v>
                </c:pt>
                <c:pt idx="341">
                  <c:v>1.1000000000027654E-4</c:v>
                </c:pt>
                <c:pt idx="342">
                  <c:v>2.5899999999996481E-3</c:v>
                </c:pt>
                <c:pt idx="343">
                  <c:v>2.3999999999979593E-4</c:v>
                </c:pt>
                <c:pt idx="344">
                  <c:v>2.5399999999997647E-3</c:v>
                </c:pt>
                <c:pt idx="345">
                  <c:v>3.700000000002035E-4</c:v>
                </c:pt>
                <c:pt idx="346">
                  <c:v>2.4800000000002598E-3</c:v>
                </c:pt>
                <c:pt idx="347">
                  <c:v>4.9000000000010147E-4</c:v>
                </c:pt>
                <c:pt idx="348">
                  <c:v>2.4199999999998667E-3</c:v>
                </c:pt>
                <c:pt idx="349">
                  <c:v>6.0999999999999943E-4</c:v>
                </c:pt>
                <c:pt idx="350">
                  <c:v>2.3600000000003618E-3</c:v>
                </c:pt>
                <c:pt idx="351">
                  <c:v>7.2000000000027597E-4</c:v>
                </c:pt>
                <c:pt idx="352">
                  <c:v>2.2999999999999687E-3</c:v>
                </c:pt>
                <c:pt idx="353">
                  <c:v>8.2999999999966434E-4</c:v>
                </c:pt>
                <c:pt idx="354">
                  <c:v>2.2299999999999542E-3</c:v>
                </c:pt>
                <c:pt idx="355">
                  <c:v>9.3000000000031946E-4</c:v>
                </c:pt>
                <c:pt idx="356">
                  <c:v>2.1599999999999397E-3</c:v>
                </c:pt>
                <c:pt idx="357">
                  <c:v>1.0300000000000864E-3</c:v>
                </c:pt>
                <c:pt idx="358">
                  <c:v>2.0899999999999253E-3</c:v>
                </c:pt>
                <c:pt idx="359">
                  <c:v>1.1299999999998533E-3</c:v>
                </c:pt>
                <c:pt idx="360">
                  <c:v>2.0199999999999108E-3</c:v>
                </c:pt>
                <c:pt idx="361">
                  <c:v>1.2199999999999989E-3</c:v>
                </c:pt>
                <c:pt idx="362">
                  <c:v>1.9499999999998963E-3</c:v>
                </c:pt>
                <c:pt idx="363">
                  <c:v>1.3100000000001444E-3</c:v>
                </c:pt>
                <c:pt idx="364">
                  <c:v>1.8700000000002603E-3</c:v>
                </c:pt>
                <c:pt idx="365">
                  <c:v>1.3899999999997803E-3</c:v>
                </c:pt>
                <c:pt idx="366">
                  <c:v>1.7899999999997362E-3</c:v>
                </c:pt>
                <c:pt idx="367">
                  <c:v>1.4700000000003044E-3</c:v>
                </c:pt>
                <c:pt idx="368">
                  <c:v>1.7100000000001003E-3</c:v>
                </c:pt>
                <c:pt idx="369">
                  <c:v>1.5499999999999403E-3</c:v>
                </c:pt>
                <c:pt idx="370">
                  <c:v>1.6299999999995762E-3</c:v>
                </c:pt>
                <c:pt idx="371">
                  <c:v>1.6199999999999548E-3</c:v>
                </c:pt>
                <c:pt idx="372">
                  <c:v>1.5499999999999403E-3</c:v>
                </c:pt>
                <c:pt idx="373">
                  <c:v>1.6899999999999693E-3</c:v>
                </c:pt>
                <c:pt idx="374">
                  <c:v>1.4700000000003044E-3</c:v>
                </c:pt>
                <c:pt idx="375">
                  <c:v>1.7500000000003624E-3</c:v>
                </c:pt>
                <c:pt idx="376">
                  <c:v>1.3899999999997803E-3</c:v>
                </c:pt>
                <c:pt idx="377">
                  <c:v>1.8099999999998673E-3</c:v>
                </c:pt>
                <c:pt idx="378">
                  <c:v>1.2999999999996348E-3</c:v>
                </c:pt>
                <c:pt idx="379">
                  <c:v>1.8700000000002603E-3</c:v>
                </c:pt>
                <c:pt idx="380">
                  <c:v>1.2099999999994893E-3</c:v>
                </c:pt>
                <c:pt idx="381">
                  <c:v>1.9200000000001438E-3</c:v>
                </c:pt>
                <c:pt idx="382">
                  <c:v>1.1299999999998533E-3</c:v>
                </c:pt>
                <c:pt idx="383">
                  <c:v>1.9700000000000273E-3</c:v>
                </c:pt>
                <c:pt idx="384">
                  <c:v>1.0399999999997078E-3</c:v>
                </c:pt>
                <c:pt idx="385">
                  <c:v>2.0199999999999108E-3</c:v>
                </c:pt>
                <c:pt idx="386">
                  <c:v>9.4999999999956231E-4</c:v>
                </c:pt>
                <c:pt idx="387">
                  <c:v>2.0600000000001728E-3</c:v>
                </c:pt>
                <c:pt idx="388">
                  <c:v>8.6000000000030496E-4</c:v>
                </c:pt>
                <c:pt idx="389">
                  <c:v>2.0999999999995467E-3</c:v>
                </c:pt>
                <c:pt idx="390">
                  <c:v>7.7000000000015945E-4</c:v>
                </c:pt>
                <c:pt idx="391">
                  <c:v>2.1399999999998087E-3</c:v>
                </c:pt>
                <c:pt idx="392">
                  <c:v>6.6999999999950433E-4</c:v>
                </c:pt>
                <c:pt idx="393">
                  <c:v>2.1800000000000708E-3</c:v>
                </c:pt>
                <c:pt idx="394">
                  <c:v>5.8000000000024698E-4</c:v>
                </c:pt>
                <c:pt idx="395">
                  <c:v>2.2099999999998232E-3</c:v>
                </c:pt>
                <c:pt idx="396">
                  <c:v>4.9000000000010147E-4</c:v>
                </c:pt>
                <c:pt idx="397">
                  <c:v>2.2399999999995757E-3</c:v>
                </c:pt>
                <c:pt idx="398">
                  <c:v>3.9000000000033452E-4</c:v>
                </c:pt>
                <c:pt idx="399">
                  <c:v>2.2599999999997067E-3</c:v>
                </c:pt>
                <c:pt idx="400">
                  <c:v>3.00000000000189E-4</c:v>
                </c:pt>
                <c:pt idx="401">
                  <c:v>2.2900000000003473E-3</c:v>
                </c:pt>
                <c:pt idx="402">
                  <c:v>1.9999999999953388E-4</c:v>
                </c:pt>
                <c:pt idx="403">
                  <c:v>2.3099999999995902E-3</c:v>
                </c:pt>
                <c:pt idx="404">
                  <c:v>9.9999999999766942E-5</c:v>
                </c:pt>
                <c:pt idx="405">
                  <c:v>2.3299999999997212E-3</c:v>
                </c:pt>
                <c:pt idx="406">
                  <c:v>9.9999999996214228E-6</c:v>
                </c:pt>
                <c:pt idx="407">
                  <c:v>2.3400000000002308E-3</c:v>
                </c:pt>
                <c:pt idx="408">
                  <c:v>-9.0000000000145519E-5</c:v>
                </c:pt>
                <c:pt idx="409">
                  <c:v>2.3499999999998522E-3</c:v>
                </c:pt>
                <c:pt idx="410">
                  <c:v>-1.8999999999991246E-4</c:v>
                </c:pt>
                <c:pt idx="411">
                  <c:v>2.3699999999999832E-3</c:v>
                </c:pt>
                <c:pt idx="412">
                  <c:v>-2.899999999996794E-4</c:v>
                </c:pt>
                <c:pt idx="413">
                  <c:v>2.3699999999999832E-3</c:v>
                </c:pt>
                <c:pt idx="414">
                  <c:v>-3.7999999999982492E-4</c:v>
                </c:pt>
                <c:pt idx="415">
                  <c:v>2.3799999999996047E-3</c:v>
                </c:pt>
                <c:pt idx="416">
                  <c:v>-4.8000000000048004E-4</c:v>
                </c:pt>
                <c:pt idx="417">
                  <c:v>2.3799999999996047E-3</c:v>
                </c:pt>
                <c:pt idx="418">
                  <c:v>-5.6999999999973738E-4</c:v>
                </c:pt>
                <c:pt idx="419">
                  <c:v>2.3900000000001143E-3</c:v>
                </c:pt>
                <c:pt idx="420">
                  <c:v>-6.700000000003925E-4</c:v>
                </c:pt>
                <c:pt idx="421">
                  <c:v>2.3799999999996047E-3</c:v>
                </c:pt>
                <c:pt idx="422">
                  <c:v>-7.7000000000015945E-4</c:v>
                </c:pt>
                <c:pt idx="423">
                  <c:v>2.3799999999996047E-3</c:v>
                </c:pt>
                <c:pt idx="424">
                  <c:v>-8.6000000000030496E-4</c:v>
                </c:pt>
                <c:pt idx="425">
                  <c:v>2.3699999999999832E-3</c:v>
                </c:pt>
                <c:pt idx="426">
                  <c:v>-9.5000000000045048E-4</c:v>
                </c:pt>
                <c:pt idx="427">
                  <c:v>2.3699999999999832E-3</c:v>
                </c:pt>
                <c:pt idx="428">
                  <c:v>-1.0399999999997078E-3</c:v>
                </c:pt>
                <c:pt idx="429">
                  <c:v>2.3600000000003618E-3</c:v>
                </c:pt>
                <c:pt idx="430">
                  <c:v>-1.1099999999997223E-3</c:v>
                </c:pt>
                <c:pt idx="431">
                  <c:v>2.3499999999998522E-3</c:v>
                </c:pt>
                <c:pt idx="432">
                  <c:v>-1.1700000000001154E-3</c:v>
                </c:pt>
                <c:pt idx="433">
                  <c:v>2.3299999999997212E-3</c:v>
                </c:pt>
                <c:pt idx="434">
                  <c:v>-1.1799999999997368E-3</c:v>
                </c:pt>
                <c:pt idx="435">
                  <c:v>2.3200000000000998E-3</c:v>
                </c:pt>
                <c:pt idx="436">
                  <c:v>-1.0500000000002174E-3</c:v>
                </c:pt>
                <c:pt idx="437">
                  <c:v>2.2999999999999687E-3</c:v>
                </c:pt>
                <c:pt idx="438">
                  <c:v>-9.3000000000031946E-4</c:v>
                </c:pt>
                <c:pt idx="439">
                  <c:v>2.2799999999998377E-3</c:v>
                </c:pt>
                <c:pt idx="440">
                  <c:v>-8.1000000000042149E-4</c:v>
                </c:pt>
                <c:pt idx="441">
                  <c:v>2.2599999999997067E-3</c:v>
                </c:pt>
                <c:pt idx="442">
                  <c:v>-6.8999999999963535E-4</c:v>
                </c:pt>
                <c:pt idx="443">
                  <c:v>2.2399999999995757E-3</c:v>
                </c:pt>
                <c:pt idx="444">
                  <c:v>-5.8000000000024698E-4</c:v>
                </c:pt>
                <c:pt idx="445">
                  <c:v>2.2099999999998232E-3</c:v>
                </c:pt>
                <c:pt idx="446">
                  <c:v>-4.6999999999997044E-4</c:v>
                </c:pt>
                <c:pt idx="447">
                  <c:v>2.1899999999996922E-3</c:v>
                </c:pt>
                <c:pt idx="448">
                  <c:v>-3.700000000002035E-4</c:v>
                </c:pt>
                <c:pt idx="449">
                  <c:v>2.1599999999999397E-3</c:v>
                </c:pt>
                <c:pt idx="450">
                  <c:v>-2.5999999999992696E-4</c:v>
                </c:pt>
                <c:pt idx="451">
                  <c:v>2.1300000000001873E-3</c:v>
                </c:pt>
                <c:pt idx="452">
                  <c:v>-1.6000000000016001E-4</c:v>
                </c:pt>
                <c:pt idx="453">
                  <c:v>2.0999999999995467E-3</c:v>
                </c:pt>
                <c:pt idx="454">
                  <c:v>-7.0000000000014495E-5</c:v>
                </c:pt>
                <c:pt idx="455">
                  <c:v>2.0699999999997942E-3</c:v>
                </c:pt>
                <c:pt idx="456">
                  <c:v>2.9999999999752447E-5</c:v>
                </c:pt>
                <c:pt idx="457">
                  <c:v>2.0299999999995322E-3</c:v>
                </c:pt>
                <c:pt idx="458">
                  <c:v>1.1999999999989797E-4</c:v>
                </c:pt>
                <c:pt idx="459">
                  <c:v>1.9999999999997797E-3</c:v>
                </c:pt>
                <c:pt idx="460">
                  <c:v>2.1000000000004349E-4</c:v>
                </c:pt>
                <c:pt idx="461">
                  <c:v>1.9599999999995177E-3</c:v>
                </c:pt>
                <c:pt idx="462">
                  <c:v>2.899999999996794E-4</c:v>
                </c:pt>
                <c:pt idx="463">
                  <c:v>1.9200000000001438E-3</c:v>
                </c:pt>
                <c:pt idx="464">
                  <c:v>3.7999999999982492E-4</c:v>
                </c:pt>
                <c:pt idx="465">
                  <c:v>1.8899999999995032E-3</c:v>
                </c:pt>
                <c:pt idx="466">
                  <c:v>4.6000000000034902E-4</c:v>
                </c:pt>
                <c:pt idx="467">
                  <c:v>1.8500000000001293E-3</c:v>
                </c:pt>
                <c:pt idx="468">
                  <c:v>5.3000000000036351E-4</c:v>
                </c:pt>
                <c:pt idx="469">
                  <c:v>1.8099999999998673E-3</c:v>
                </c:pt>
                <c:pt idx="470">
                  <c:v>6.0999999999999943E-4</c:v>
                </c:pt>
                <c:pt idx="471">
                  <c:v>1.7599999999999838E-3</c:v>
                </c:pt>
                <c:pt idx="472">
                  <c:v>6.8000000000001393E-4</c:v>
                </c:pt>
                <c:pt idx="473">
                  <c:v>1.7199999999997218E-3</c:v>
                </c:pt>
                <c:pt idx="474">
                  <c:v>7.5000000000002842E-4</c:v>
                </c:pt>
                <c:pt idx="475">
                  <c:v>1.6800000000003479E-3</c:v>
                </c:pt>
                <c:pt idx="476">
                  <c:v>8.2000000000004292E-4</c:v>
                </c:pt>
                <c:pt idx="477">
                  <c:v>1.6299999999995762E-3</c:v>
                </c:pt>
                <c:pt idx="478">
                  <c:v>8.7999999999954781E-4</c:v>
                </c:pt>
                <c:pt idx="479">
                  <c:v>1.5799999999996928E-3</c:v>
                </c:pt>
                <c:pt idx="480">
                  <c:v>9.3999999999994088E-4</c:v>
                </c:pt>
                <c:pt idx="481">
                  <c:v>1.5400000000003189E-3</c:v>
                </c:pt>
                <c:pt idx="482">
                  <c:v>1.000000000000334E-3</c:v>
                </c:pt>
                <c:pt idx="483">
                  <c:v>1.4899999999995472E-3</c:v>
                </c:pt>
                <c:pt idx="484">
                  <c:v>1.0599999999998388E-3</c:v>
                </c:pt>
                <c:pt idx="485">
                  <c:v>1.4399999999996638E-3</c:v>
                </c:pt>
                <c:pt idx="486">
                  <c:v>1.1200000000002319E-3</c:v>
                </c:pt>
                <c:pt idx="487">
                  <c:v>1.3899999999997803E-3</c:v>
                </c:pt>
                <c:pt idx="488">
                  <c:v>1.1700000000001154E-3</c:v>
                </c:pt>
                <c:pt idx="489">
                  <c:v>1.3300000000002754E-3</c:v>
                </c:pt>
                <c:pt idx="490">
                  <c:v>1.2199999999999989E-3</c:v>
                </c:pt>
                <c:pt idx="491">
                  <c:v>1.2799999999995038E-3</c:v>
                </c:pt>
                <c:pt idx="492">
                  <c:v>1.2699999999998823E-3</c:v>
                </c:pt>
                <c:pt idx="493">
                  <c:v>1.2199999999999989E-3</c:v>
                </c:pt>
                <c:pt idx="494">
                  <c:v>1.3199999999997658E-3</c:v>
                </c:pt>
                <c:pt idx="495">
                  <c:v>1.1700000000001154E-3</c:v>
                </c:pt>
                <c:pt idx="496">
                  <c:v>1.3600000000000279E-3</c:v>
                </c:pt>
                <c:pt idx="497">
                  <c:v>1.1099999999997223E-3</c:v>
                </c:pt>
                <c:pt idx="498">
                  <c:v>1.4000000000002899E-3</c:v>
                </c:pt>
                <c:pt idx="499">
                  <c:v>1.0500000000002174E-3</c:v>
                </c:pt>
                <c:pt idx="500">
                  <c:v>1.4399999999996638E-3</c:v>
                </c:pt>
                <c:pt idx="501">
                  <c:v>9.8999999999982435E-4</c:v>
                </c:pt>
                <c:pt idx="502">
                  <c:v>1.4799999999999258E-3</c:v>
                </c:pt>
                <c:pt idx="503">
                  <c:v>9.3000000000031946E-4</c:v>
                </c:pt>
                <c:pt idx="504">
                  <c:v>1.5200000000001879E-3</c:v>
                </c:pt>
                <c:pt idx="505">
                  <c:v>8.6999999999992639E-4</c:v>
                </c:pt>
                <c:pt idx="506">
                  <c:v>1.5599999999995617E-3</c:v>
                </c:pt>
                <c:pt idx="507">
                  <c:v>8.0999999999953332E-4</c:v>
                </c:pt>
                <c:pt idx="508">
                  <c:v>1.5900000000002024E-3</c:v>
                </c:pt>
                <c:pt idx="509">
                  <c:v>7.3999999999951882E-4</c:v>
                </c:pt>
                <c:pt idx="510">
                  <c:v>1.6199999999999548E-3</c:v>
                </c:pt>
                <c:pt idx="511">
                  <c:v>6.8000000000001393E-4</c:v>
                </c:pt>
                <c:pt idx="512">
                  <c:v>1.6499999999997073E-3</c:v>
                </c:pt>
                <c:pt idx="513">
                  <c:v>6.1999999999962085E-4</c:v>
                </c:pt>
                <c:pt idx="514">
                  <c:v>1.6800000000003479E-3</c:v>
                </c:pt>
                <c:pt idx="515">
                  <c:v>5.6000000000011596E-4</c:v>
                </c:pt>
                <c:pt idx="516">
                  <c:v>1.6999999999995907E-3</c:v>
                </c:pt>
                <c:pt idx="517">
                  <c:v>4.9000000000010147E-4</c:v>
                </c:pt>
                <c:pt idx="518">
                  <c:v>1.7300000000002314E-3</c:v>
                </c:pt>
                <c:pt idx="519">
                  <c:v>4.2999999999970839E-4</c:v>
                </c:pt>
                <c:pt idx="520">
                  <c:v>1.7500000000003624E-3</c:v>
                </c:pt>
                <c:pt idx="521">
                  <c:v>3.599999999996939E-4</c:v>
                </c:pt>
                <c:pt idx="522">
                  <c:v>1.7699999999996052E-3</c:v>
                </c:pt>
                <c:pt idx="523">
                  <c:v>3.00000000000189E-4</c:v>
                </c:pt>
                <c:pt idx="524">
                  <c:v>1.7899999999997362E-3</c:v>
                </c:pt>
                <c:pt idx="525">
                  <c:v>2.3000000000017451E-4</c:v>
                </c:pt>
                <c:pt idx="526">
                  <c:v>1.8000000000002458E-3</c:v>
                </c:pt>
                <c:pt idx="527">
                  <c:v>1.6000000000016001E-4</c:v>
                </c:pt>
                <c:pt idx="528">
                  <c:v>1.8199999999994887E-3</c:v>
                </c:pt>
                <c:pt idx="529">
                  <c:v>9.9999999999766942E-5</c:v>
                </c:pt>
                <c:pt idx="530">
                  <c:v>1.8299999999999983E-3</c:v>
                </c:pt>
                <c:pt idx="531">
                  <c:v>2.9999999999752447E-5</c:v>
                </c:pt>
                <c:pt idx="532">
                  <c:v>1.8399999999996197E-3</c:v>
                </c:pt>
                <c:pt idx="533">
                  <c:v>-4.0000000000262048E-5</c:v>
                </c:pt>
                <c:pt idx="534">
                  <c:v>1.8500000000001293E-3</c:v>
                </c:pt>
                <c:pt idx="535">
                  <c:v>-1.1000000000027654E-4</c:v>
                </c:pt>
                <c:pt idx="536">
                  <c:v>1.8599999999997507E-3</c:v>
                </c:pt>
                <c:pt idx="537">
                  <c:v>-1.8000000000029104E-4</c:v>
                </c:pt>
                <c:pt idx="538">
                  <c:v>1.8700000000002603E-3</c:v>
                </c:pt>
                <c:pt idx="539">
                  <c:v>-2.3999999999979593E-4</c:v>
                </c:pt>
                <c:pt idx="540">
                  <c:v>1.8799999999998818E-3</c:v>
                </c:pt>
                <c:pt idx="541">
                  <c:v>-3.0999999999981043E-4</c:v>
                </c:pt>
                <c:pt idx="542">
                  <c:v>1.8799999999998818E-3</c:v>
                </c:pt>
                <c:pt idx="543">
                  <c:v>-3.7999999999982492E-4</c:v>
                </c:pt>
                <c:pt idx="544">
                  <c:v>1.8799999999998818E-3</c:v>
                </c:pt>
                <c:pt idx="545">
                  <c:v>-4.4000000000021799E-4</c:v>
                </c:pt>
                <c:pt idx="546">
                  <c:v>1.8799999999998818E-3</c:v>
                </c:pt>
                <c:pt idx="547">
                  <c:v>-5.1000000000023249E-4</c:v>
                </c:pt>
                <c:pt idx="548">
                  <c:v>1.8799999999998818E-3</c:v>
                </c:pt>
                <c:pt idx="549">
                  <c:v>-5.8000000000024698E-4</c:v>
                </c:pt>
                <c:pt idx="550">
                  <c:v>1.8799999999998818E-3</c:v>
                </c:pt>
                <c:pt idx="551">
                  <c:v>-6.5000000000026148E-4</c:v>
                </c:pt>
                <c:pt idx="552">
                  <c:v>1.8799999999998818E-3</c:v>
                </c:pt>
                <c:pt idx="553">
                  <c:v>-7.0999999999976637E-4</c:v>
                </c:pt>
                <c:pt idx="554">
                  <c:v>1.8799999999998818E-3</c:v>
                </c:pt>
                <c:pt idx="555">
                  <c:v>-7.7000000000015945E-4</c:v>
                </c:pt>
                <c:pt idx="556">
                  <c:v>1.8700000000002603E-3</c:v>
                </c:pt>
                <c:pt idx="557">
                  <c:v>-8.4000000000017394E-4</c:v>
                </c:pt>
                <c:pt idx="558">
                  <c:v>1.8700000000002603E-3</c:v>
                </c:pt>
                <c:pt idx="559">
                  <c:v>-8.8000000000043599E-4</c:v>
                </c:pt>
                <c:pt idx="560">
                  <c:v>1.8599999999997507E-3</c:v>
                </c:pt>
                <c:pt idx="561">
                  <c:v>-9.1999999999980986E-4</c:v>
                </c:pt>
                <c:pt idx="562">
                  <c:v>1.8500000000001293E-3</c:v>
                </c:pt>
                <c:pt idx="563">
                  <c:v>-8.9999999999967883E-4</c:v>
                </c:pt>
                <c:pt idx="564">
                  <c:v>1.8399999999996197E-3</c:v>
                </c:pt>
                <c:pt idx="565">
                  <c:v>-8.1000000000042149E-4</c:v>
                </c:pt>
                <c:pt idx="566">
                  <c:v>1.8299999999999983E-3</c:v>
                </c:pt>
                <c:pt idx="567">
                  <c:v>-7.299999999998974E-4</c:v>
                </c:pt>
                <c:pt idx="568">
                  <c:v>1.8199999999994887E-3</c:v>
                </c:pt>
                <c:pt idx="569">
                  <c:v>-6.3999999999975188E-4</c:v>
                </c:pt>
                <c:pt idx="570">
                  <c:v>1.8000000000002458E-3</c:v>
                </c:pt>
                <c:pt idx="571">
                  <c:v>-5.6000000000011596E-4</c:v>
                </c:pt>
                <c:pt idx="572">
                  <c:v>1.7899999999997362E-3</c:v>
                </c:pt>
                <c:pt idx="573">
                  <c:v>-4.8000000000048004E-4</c:v>
                </c:pt>
                <c:pt idx="574">
                  <c:v>1.7699999999996052E-3</c:v>
                </c:pt>
                <c:pt idx="575">
                  <c:v>-3.9999999999995595E-4</c:v>
                </c:pt>
                <c:pt idx="576">
                  <c:v>1.7599999999999838E-3</c:v>
                </c:pt>
                <c:pt idx="577">
                  <c:v>-3.2999999999994145E-4</c:v>
                </c:pt>
                <c:pt idx="578">
                  <c:v>1.7399999999998528E-3</c:v>
                </c:pt>
                <c:pt idx="579">
                  <c:v>-2.5000000000030553E-4</c:v>
                </c:pt>
                <c:pt idx="580">
                  <c:v>1.7199999999997218E-3</c:v>
                </c:pt>
                <c:pt idx="581">
                  <c:v>-1.8000000000029104E-4</c:v>
                </c:pt>
                <c:pt idx="582">
                  <c:v>1.6999999999995907E-3</c:v>
                </c:pt>
                <c:pt idx="583">
                  <c:v>-1.1000000000027654E-4</c:v>
                </c:pt>
                <c:pt idx="584">
                  <c:v>1.6800000000003479E-3</c:v>
                </c:pt>
                <c:pt idx="585">
                  <c:v>-4.0000000000262048E-5</c:v>
                </c:pt>
                <c:pt idx="586">
                  <c:v>1.6600000000002169E-3</c:v>
                </c:pt>
                <c:pt idx="587">
                  <c:v>2.0000000000131024E-5</c:v>
                </c:pt>
                <c:pt idx="588">
                  <c:v>1.6299999999995762E-3</c:v>
                </c:pt>
                <c:pt idx="589">
                  <c:v>9.0000000000145519E-5</c:v>
                </c:pt>
                <c:pt idx="590">
                  <c:v>1.6100000000003334E-3</c:v>
                </c:pt>
                <c:pt idx="591">
                  <c:v>1.4999999999965041E-4</c:v>
                </c:pt>
                <c:pt idx="592">
                  <c:v>1.5900000000002024E-3</c:v>
                </c:pt>
                <c:pt idx="593">
                  <c:v>2.1000000000004349E-4</c:v>
                </c:pt>
                <c:pt idx="594">
                  <c:v>1.5599999999995617E-3</c:v>
                </c:pt>
                <c:pt idx="595">
                  <c:v>2.6999999999954838E-4</c:v>
                </c:pt>
                <c:pt idx="596">
                  <c:v>1.5299999999998093E-3</c:v>
                </c:pt>
                <c:pt idx="597">
                  <c:v>3.2999999999994145E-4</c:v>
                </c:pt>
                <c:pt idx="598">
                  <c:v>1.5000000000000568E-3</c:v>
                </c:pt>
                <c:pt idx="599">
                  <c:v>3.9000000000033452E-4</c:v>
                </c:pt>
                <c:pt idx="600">
                  <c:v>1.4799999999999258E-3</c:v>
                </c:pt>
                <c:pt idx="601">
                  <c:v>4.4000000000021799E-4</c:v>
                </c:pt>
                <c:pt idx="602">
                  <c:v>1.4500000000001734E-3</c:v>
                </c:pt>
                <c:pt idx="603">
                  <c:v>4.9000000000010147E-4</c:v>
                </c:pt>
                <c:pt idx="604">
                  <c:v>1.4199999999995327E-3</c:v>
                </c:pt>
                <c:pt idx="605">
                  <c:v>5.3999999999998494E-4</c:v>
                </c:pt>
                <c:pt idx="606">
                  <c:v>1.3899999999997803E-3</c:v>
                </c:pt>
                <c:pt idx="607">
                  <c:v>5.8999999999986841E-4</c:v>
                </c:pt>
                <c:pt idx="608">
                  <c:v>1.3600000000000279E-3</c:v>
                </c:pt>
                <c:pt idx="609">
                  <c:v>6.3999999999975188E-4</c:v>
                </c:pt>
                <c:pt idx="610">
                  <c:v>1.3199999999997658E-3</c:v>
                </c:pt>
                <c:pt idx="611">
                  <c:v>6.8999999999963535E-4</c:v>
                </c:pt>
                <c:pt idx="612">
                  <c:v>1.2900000000000134E-3</c:v>
                </c:pt>
                <c:pt idx="613">
                  <c:v>7.299999999998974E-4</c:v>
                </c:pt>
                <c:pt idx="614">
                  <c:v>1.2600000000002609E-3</c:v>
                </c:pt>
                <c:pt idx="615">
                  <c:v>7.7999999999978087E-4</c:v>
                </c:pt>
                <c:pt idx="616">
                  <c:v>1.2299999999996203E-3</c:v>
                </c:pt>
                <c:pt idx="617">
                  <c:v>8.2000000000004292E-4</c:v>
                </c:pt>
                <c:pt idx="618">
                  <c:v>1.1900000000002464E-3</c:v>
                </c:pt>
                <c:pt idx="619">
                  <c:v>8.6000000000030496E-4</c:v>
                </c:pt>
                <c:pt idx="620">
                  <c:v>1.1599999999996058E-3</c:v>
                </c:pt>
                <c:pt idx="621">
                  <c:v>8.9999999999967883E-4</c:v>
                </c:pt>
                <c:pt idx="622">
                  <c:v>1.1200000000002319E-3</c:v>
                </c:pt>
                <c:pt idx="623">
                  <c:v>9.3999999999994088E-4</c:v>
                </c:pt>
                <c:pt idx="624">
                  <c:v>1.0799999999999699E-3</c:v>
                </c:pt>
                <c:pt idx="625">
                  <c:v>9.6999999999969333E-4</c:v>
                </c:pt>
                <c:pt idx="626">
                  <c:v>1.0399999999997078E-3</c:v>
                </c:pt>
                <c:pt idx="627">
                  <c:v>1.0099999999999554E-3</c:v>
                </c:pt>
                <c:pt idx="628">
                  <c:v>1.0099999999999554E-3</c:v>
                </c:pt>
                <c:pt idx="629">
                  <c:v>1.0399999999997078E-3</c:v>
                </c:pt>
                <c:pt idx="630">
                  <c:v>9.6999999999969333E-4</c:v>
                </c:pt>
                <c:pt idx="631">
                  <c:v>1.0799999999999699E-3</c:v>
                </c:pt>
                <c:pt idx="632">
                  <c:v>9.3000000000031946E-4</c:v>
                </c:pt>
                <c:pt idx="633">
                  <c:v>1.1099999999997223E-3</c:v>
                </c:pt>
                <c:pt idx="634">
                  <c:v>8.9000000000005741E-4</c:v>
                </c:pt>
                <c:pt idx="635">
                  <c:v>1.1400000000003629E-3</c:v>
                </c:pt>
                <c:pt idx="636">
                  <c:v>8.4999999999979536E-4</c:v>
                </c:pt>
                <c:pt idx="637">
                  <c:v>1.1700000000001154E-3</c:v>
                </c:pt>
                <c:pt idx="638">
                  <c:v>8.0999999999953332E-4</c:v>
                </c:pt>
                <c:pt idx="639">
                  <c:v>1.1999999999998678E-3</c:v>
                </c:pt>
                <c:pt idx="640">
                  <c:v>7.5999999999964984E-4</c:v>
                </c:pt>
                <c:pt idx="641">
                  <c:v>1.2199999999999989E-3</c:v>
                </c:pt>
                <c:pt idx="642">
                  <c:v>7.2000000000027597E-4</c:v>
                </c:pt>
                <c:pt idx="643">
                  <c:v>1.2499999999997513E-3</c:v>
                </c:pt>
                <c:pt idx="644">
                  <c:v>6.8000000000001393E-4</c:v>
                </c:pt>
                <c:pt idx="645">
                  <c:v>1.2699999999998823E-3</c:v>
                </c:pt>
                <c:pt idx="646">
                  <c:v>6.3000000000013046E-4</c:v>
                </c:pt>
                <c:pt idx="647">
                  <c:v>1.2900000000000134E-3</c:v>
                </c:pt>
                <c:pt idx="648">
                  <c:v>5.8999999999986841E-4</c:v>
                </c:pt>
                <c:pt idx="649">
                  <c:v>1.3199999999997658E-3</c:v>
                </c:pt>
                <c:pt idx="650">
                  <c:v>5.3999999999998494E-4</c:v>
                </c:pt>
                <c:pt idx="651">
                  <c:v>1.3399999999998968E-3</c:v>
                </c:pt>
                <c:pt idx="652">
                  <c:v>4.9999999999972289E-4</c:v>
                </c:pt>
                <c:pt idx="653">
                  <c:v>1.3600000000000279E-3</c:v>
                </c:pt>
                <c:pt idx="654">
                  <c:v>4.4999999999983942E-4</c:v>
                </c:pt>
                <c:pt idx="655">
                  <c:v>1.3699999999996493E-3</c:v>
                </c:pt>
                <c:pt idx="656">
                  <c:v>3.9999999999995595E-4</c:v>
                </c:pt>
                <c:pt idx="657">
                  <c:v>1.3899999999997803E-3</c:v>
                </c:pt>
                <c:pt idx="658">
                  <c:v>3.599999999996939E-4</c:v>
                </c:pt>
                <c:pt idx="659">
                  <c:v>1.4099999999999113E-3</c:v>
                </c:pt>
                <c:pt idx="660">
                  <c:v>3.0999999999981043E-4</c:v>
                </c:pt>
                <c:pt idx="661">
                  <c:v>1.4199999999995327E-3</c:v>
                </c:pt>
                <c:pt idx="662">
                  <c:v>2.5999999999992696E-4</c:v>
                </c:pt>
                <c:pt idx="663">
                  <c:v>1.4300000000000423E-3</c:v>
                </c:pt>
                <c:pt idx="664">
                  <c:v>2.1999999999966491E-4</c:v>
                </c:pt>
                <c:pt idx="665">
                  <c:v>1.4500000000001734E-3</c:v>
                </c:pt>
                <c:pt idx="666">
                  <c:v>1.6999999999978144E-4</c:v>
                </c:pt>
                <c:pt idx="667">
                  <c:v>1.4599999999997948E-3</c:v>
                </c:pt>
                <c:pt idx="668">
                  <c:v>1.1999999999989797E-4</c:v>
                </c:pt>
                <c:pt idx="669">
                  <c:v>1.4700000000003044E-3</c:v>
                </c:pt>
                <c:pt idx="670">
                  <c:v>7.0000000000014495E-5</c:v>
                </c:pt>
                <c:pt idx="671">
                  <c:v>1.4799999999999258E-3</c:v>
                </c:pt>
                <c:pt idx="672">
                  <c:v>2.0000000000131024E-5</c:v>
                </c:pt>
                <c:pt idx="673">
                  <c:v>1.4899999999995472E-3</c:v>
                </c:pt>
                <c:pt idx="674">
                  <c:v>-2.9999999999752447E-5</c:v>
                </c:pt>
                <c:pt idx="675">
                  <c:v>1.5000000000000568E-3</c:v>
                </c:pt>
                <c:pt idx="676">
                  <c:v>-7.9999999999635918E-5</c:v>
                </c:pt>
                <c:pt idx="677">
                  <c:v>1.5099999999996783E-3</c:v>
                </c:pt>
                <c:pt idx="678">
                  <c:v>-1.3000000000040757E-4</c:v>
                </c:pt>
                <c:pt idx="679">
                  <c:v>1.5099999999996783E-3</c:v>
                </c:pt>
                <c:pt idx="680">
                  <c:v>-1.8000000000029104E-4</c:v>
                </c:pt>
                <c:pt idx="681">
                  <c:v>1.5200000000001879E-3</c:v>
                </c:pt>
                <c:pt idx="682">
                  <c:v>-2.3000000000017451E-4</c:v>
                </c:pt>
                <c:pt idx="683">
                  <c:v>1.5200000000001879E-3</c:v>
                </c:pt>
                <c:pt idx="684">
                  <c:v>-2.8000000000005798E-4</c:v>
                </c:pt>
                <c:pt idx="685">
                  <c:v>1.5299999999998093E-3</c:v>
                </c:pt>
                <c:pt idx="686">
                  <c:v>-3.2999999999994145E-4</c:v>
                </c:pt>
                <c:pt idx="687">
                  <c:v>1.5299999999998093E-3</c:v>
                </c:pt>
                <c:pt idx="688">
                  <c:v>-3.7999999999982492E-4</c:v>
                </c:pt>
                <c:pt idx="689">
                  <c:v>1.5299999999998093E-3</c:v>
                </c:pt>
                <c:pt idx="690">
                  <c:v>-4.2999999999970839E-4</c:v>
                </c:pt>
                <c:pt idx="691">
                  <c:v>1.5299999999998093E-3</c:v>
                </c:pt>
                <c:pt idx="692">
                  <c:v>-4.8000000000048004E-4</c:v>
                </c:pt>
                <c:pt idx="693">
                  <c:v>1.5299999999998093E-3</c:v>
                </c:pt>
                <c:pt idx="694">
                  <c:v>-5.3000000000036351E-4</c:v>
                </c:pt>
                <c:pt idx="695">
                  <c:v>1.5299999999998093E-3</c:v>
                </c:pt>
                <c:pt idx="696">
                  <c:v>-5.6999999999973738E-4</c:v>
                </c:pt>
                <c:pt idx="697">
                  <c:v>1.5299999999998093E-3</c:v>
                </c:pt>
                <c:pt idx="698">
                  <c:v>-6.2000000000050903E-4</c:v>
                </c:pt>
                <c:pt idx="699">
                  <c:v>1.5200000000001879E-3</c:v>
                </c:pt>
                <c:pt idx="700">
                  <c:v>-6.599999999998829E-4</c:v>
                </c:pt>
                <c:pt idx="701">
                  <c:v>1.5200000000001879E-3</c:v>
                </c:pt>
                <c:pt idx="702">
                  <c:v>-7.0000000000014495E-4</c:v>
                </c:pt>
                <c:pt idx="703">
                  <c:v>1.5099999999996783E-3</c:v>
                </c:pt>
                <c:pt idx="704">
                  <c:v>-7.299999999998974E-4</c:v>
                </c:pt>
                <c:pt idx="705">
                  <c:v>1.5099999999996783E-3</c:v>
                </c:pt>
                <c:pt idx="706">
                  <c:v>-7.40000000000407E-4</c:v>
                </c:pt>
                <c:pt idx="707">
                  <c:v>1.5000000000000568E-3</c:v>
                </c:pt>
                <c:pt idx="708">
                  <c:v>-6.8000000000001393E-4</c:v>
                </c:pt>
                <c:pt idx="709">
                  <c:v>1.4899999999995472E-3</c:v>
                </c:pt>
                <c:pt idx="710">
                  <c:v>-6.2000000000050903E-4</c:v>
                </c:pt>
                <c:pt idx="711">
                  <c:v>1.4899999999995472E-3</c:v>
                </c:pt>
                <c:pt idx="712">
                  <c:v>-5.6000000000011596E-4</c:v>
                </c:pt>
                <c:pt idx="713">
                  <c:v>1.4799999999999258E-3</c:v>
                </c:pt>
                <c:pt idx="714">
                  <c:v>-4.9999999999972289E-4</c:v>
                </c:pt>
                <c:pt idx="715">
                  <c:v>1.4700000000003044E-3</c:v>
                </c:pt>
                <c:pt idx="716">
                  <c:v>-4.4000000000021799E-4</c:v>
                </c:pt>
                <c:pt idx="717">
                  <c:v>1.4599999999997948E-3</c:v>
                </c:pt>
                <c:pt idx="718">
                  <c:v>-3.7999999999982492E-4</c:v>
                </c:pt>
                <c:pt idx="719">
                  <c:v>1.4500000000001734E-3</c:v>
                </c:pt>
                <c:pt idx="720">
                  <c:v>-3.2000000000032003E-4</c:v>
                </c:pt>
                <c:pt idx="721">
                  <c:v>1.4399999999996638E-3</c:v>
                </c:pt>
                <c:pt idx="722">
                  <c:v>-2.7000000000043656E-4</c:v>
                </c:pt>
                <c:pt idx="723">
                  <c:v>1.4199999999995327E-3</c:v>
                </c:pt>
                <c:pt idx="724">
                  <c:v>-2.1000000000004349E-4</c:v>
                </c:pt>
                <c:pt idx="725">
                  <c:v>1.4099999999999113E-3</c:v>
                </c:pt>
                <c:pt idx="726">
                  <c:v>-1.6000000000016001E-4</c:v>
                </c:pt>
                <c:pt idx="727">
                  <c:v>1.4000000000002899E-3</c:v>
                </c:pt>
                <c:pt idx="728">
                  <c:v>-1.1000000000027654E-4</c:v>
                </c:pt>
                <c:pt idx="729">
                  <c:v>1.3800000000001589E-3</c:v>
                </c:pt>
                <c:pt idx="730">
                  <c:v>-6.0000000000393072E-5</c:v>
                </c:pt>
                <c:pt idx="731">
                  <c:v>1.3699999999996493E-3</c:v>
                </c:pt>
                <c:pt idx="732">
                  <c:v>-1.0000000000509601E-5</c:v>
                </c:pt>
                <c:pt idx="733">
                  <c:v>1.3499999999995183E-3</c:v>
                </c:pt>
                <c:pt idx="734">
                  <c:v>4.0000000000262048E-5</c:v>
                </c:pt>
                <c:pt idx="735">
                  <c:v>1.3300000000002754E-3</c:v>
                </c:pt>
                <c:pt idx="736">
                  <c:v>9.0000000000145519E-5</c:v>
                </c:pt>
                <c:pt idx="737">
                  <c:v>1.3199999999997658E-3</c:v>
                </c:pt>
                <c:pt idx="738">
                  <c:v>1.2999999999951939E-4</c:v>
                </c:pt>
                <c:pt idx="739">
                  <c:v>1.2999999999996348E-3</c:v>
                </c:pt>
                <c:pt idx="740">
                  <c:v>1.8000000000029104E-4</c:v>
                </c:pt>
                <c:pt idx="741">
                  <c:v>1.2799999999995038E-3</c:v>
                </c:pt>
                <c:pt idx="742">
                  <c:v>2.1999999999966491E-4</c:v>
                </c:pt>
                <c:pt idx="743">
                  <c:v>1.2600000000002609E-3</c:v>
                </c:pt>
                <c:pt idx="744">
                  <c:v>2.5999999999992696E-4</c:v>
                </c:pt>
                <c:pt idx="745">
                  <c:v>1.2400000000001299E-3</c:v>
                </c:pt>
                <c:pt idx="746">
                  <c:v>3.0999999999981043E-4</c:v>
                </c:pt>
                <c:pt idx="747">
                  <c:v>1.2199999999999989E-3</c:v>
                </c:pt>
                <c:pt idx="748">
                  <c:v>3.5000000000007248E-4</c:v>
                </c:pt>
                <c:pt idx="749">
                  <c:v>1.1999999999998678E-3</c:v>
                </c:pt>
                <c:pt idx="750">
                  <c:v>3.9000000000033452E-4</c:v>
                </c:pt>
                <c:pt idx="751">
                  <c:v>1.1799999999997368E-3</c:v>
                </c:pt>
                <c:pt idx="752">
                  <c:v>4.2000000000008697E-4</c:v>
                </c:pt>
                <c:pt idx="753">
                  <c:v>1.1599999999996058E-3</c:v>
                </c:pt>
                <c:pt idx="754">
                  <c:v>4.6000000000034902E-4</c:v>
                </c:pt>
                <c:pt idx="755">
                  <c:v>1.1400000000003629E-3</c:v>
                </c:pt>
                <c:pt idx="756">
                  <c:v>4.9999999999972289E-4</c:v>
                </c:pt>
                <c:pt idx="757">
                  <c:v>1.1099999999997223E-3</c:v>
                </c:pt>
                <c:pt idx="758">
                  <c:v>5.3000000000036351E-4</c:v>
                </c:pt>
                <c:pt idx="759">
                  <c:v>1.0899999999995913E-3</c:v>
                </c:pt>
                <c:pt idx="760">
                  <c:v>5.6999999999973738E-4</c:v>
                </c:pt>
                <c:pt idx="761">
                  <c:v>1.0700000000003485E-3</c:v>
                </c:pt>
                <c:pt idx="762">
                  <c:v>5.9999999999948983E-4</c:v>
                </c:pt>
                <c:pt idx="763">
                  <c:v>1.0399999999997078E-3</c:v>
                </c:pt>
                <c:pt idx="764">
                  <c:v>6.3000000000013046E-4</c:v>
                </c:pt>
                <c:pt idx="765">
                  <c:v>1.0199999999995768E-3</c:v>
                </c:pt>
                <c:pt idx="766">
                  <c:v>6.6999999999950433E-4</c:v>
                </c:pt>
                <c:pt idx="767">
                  <c:v>9.8999999999982435E-4</c:v>
                </c:pt>
                <c:pt idx="768">
                  <c:v>7.0000000000014495E-4</c:v>
                </c:pt>
                <c:pt idx="769">
                  <c:v>9.6999999999969333E-4</c:v>
                </c:pt>
                <c:pt idx="770">
                  <c:v>7.299999999998974E-4</c:v>
                </c:pt>
                <c:pt idx="771">
                  <c:v>9.3999999999994088E-4</c:v>
                </c:pt>
                <c:pt idx="772">
                  <c:v>7.5000000000002842E-4</c:v>
                </c:pt>
                <c:pt idx="773">
                  <c:v>9.1000000000018844E-4</c:v>
                </c:pt>
                <c:pt idx="774">
                  <c:v>7.7999999999978087E-4</c:v>
                </c:pt>
                <c:pt idx="775">
                  <c:v>8.9000000000005741E-4</c:v>
                </c:pt>
                <c:pt idx="776">
                  <c:v>8.0999999999953332E-4</c:v>
                </c:pt>
                <c:pt idx="777">
                  <c:v>8.6000000000030496E-4</c:v>
                </c:pt>
                <c:pt idx="778">
                  <c:v>8.4000000000017394E-4</c:v>
                </c:pt>
                <c:pt idx="779">
                  <c:v>8.2999999999966434E-4</c:v>
                </c:pt>
                <c:pt idx="780">
                  <c:v>8.6000000000030496E-4</c:v>
                </c:pt>
                <c:pt idx="781">
                  <c:v>7.9999999999991189E-4</c:v>
                </c:pt>
                <c:pt idx="782">
                  <c:v>8.9000000000005741E-4</c:v>
                </c:pt>
                <c:pt idx="783">
                  <c:v>7.7000000000015945E-4</c:v>
                </c:pt>
                <c:pt idx="784">
                  <c:v>9.1000000000018844E-4</c:v>
                </c:pt>
                <c:pt idx="785">
                  <c:v>7.3999999999951882E-4</c:v>
                </c:pt>
                <c:pt idx="786">
                  <c:v>9.3000000000031946E-4</c:v>
                </c:pt>
                <c:pt idx="787">
                  <c:v>7.0999999999976637E-4</c:v>
                </c:pt>
                <c:pt idx="788">
                  <c:v>9.4999999999956231E-4</c:v>
                </c:pt>
                <c:pt idx="789">
                  <c:v>6.8000000000001393E-4</c:v>
                </c:pt>
                <c:pt idx="790">
                  <c:v>9.8000000000020293E-4</c:v>
                </c:pt>
                <c:pt idx="791">
                  <c:v>6.5000000000026148E-4</c:v>
                </c:pt>
                <c:pt idx="792">
                  <c:v>1.000000000000334E-3</c:v>
                </c:pt>
                <c:pt idx="793">
                  <c:v>6.1999999999962085E-4</c:v>
                </c:pt>
                <c:pt idx="794">
                  <c:v>1.0199999999995768E-3</c:v>
                </c:pt>
                <c:pt idx="795">
                  <c:v>5.8999999999986841E-4</c:v>
                </c:pt>
                <c:pt idx="796">
                  <c:v>1.0300000000000864E-3</c:v>
                </c:pt>
                <c:pt idx="797">
                  <c:v>5.6000000000011596E-4</c:v>
                </c:pt>
                <c:pt idx="798">
                  <c:v>1.0500000000002174E-3</c:v>
                </c:pt>
                <c:pt idx="799">
                  <c:v>5.3000000000036351E-4</c:v>
                </c:pt>
                <c:pt idx="800">
                  <c:v>1.0700000000003485E-3</c:v>
                </c:pt>
                <c:pt idx="801">
                  <c:v>4.9000000000010147E-4</c:v>
                </c:pt>
                <c:pt idx="802">
                  <c:v>1.0799999999999699E-3</c:v>
                </c:pt>
                <c:pt idx="803">
                  <c:v>4.6000000000034902E-4</c:v>
                </c:pt>
                <c:pt idx="804">
                  <c:v>1.1000000000001009E-3</c:v>
                </c:pt>
                <c:pt idx="805">
                  <c:v>4.2999999999970839E-4</c:v>
                </c:pt>
                <c:pt idx="806">
                  <c:v>1.1099999999997223E-3</c:v>
                </c:pt>
                <c:pt idx="807">
                  <c:v>3.9000000000033452E-4</c:v>
                </c:pt>
                <c:pt idx="808">
                  <c:v>1.1299999999998533E-3</c:v>
                </c:pt>
                <c:pt idx="809">
                  <c:v>3.599999999996939E-4</c:v>
                </c:pt>
                <c:pt idx="810">
                  <c:v>1.1400000000003629E-3</c:v>
                </c:pt>
                <c:pt idx="811">
                  <c:v>3.2000000000032003E-4</c:v>
                </c:pt>
                <c:pt idx="812">
                  <c:v>1.1499999999999844E-3</c:v>
                </c:pt>
                <c:pt idx="813">
                  <c:v>2.899999999996794E-4</c:v>
                </c:pt>
                <c:pt idx="814">
                  <c:v>1.1700000000001154E-3</c:v>
                </c:pt>
                <c:pt idx="815">
                  <c:v>2.5000000000030553E-4</c:v>
                </c:pt>
                <c:pt idx="816">
                  <c:v>1.1799999999997368E-3</c:v>
                </c:pt>
                <c:pt idx="817">
                  <c:v>2.1999999999966491E-4</c:v>
                </c:pt>
                <c:pt idx="818">
                  <c:v>1.1900000000002464E-3</c:v>
                </c:pt>
                <c:pt idx="819">
                  <c:v>1.8000000000029104E-4</c:v>
                </c:pt>
                <c:pt idx="820">
                  <c:v>1.1999999999998678E-3</c:v>
                </c:pt>
                <c:pt idx="821">
                  <c:v>1.4999999999965041E-4</c:v>
                </c:pt>
                <c:pt idx="822">
                  <c:v>1.2099999999994893E-3</c:v>
                </c:pt>
                <c:pt idx="823">
                  <c:v>1.1000000000027654E-4</c:v>
                </c:pt>
                <c:pt idx="824">
                  <c:v>1.2099999999994893E-3</c:v>
                </c:pt>
                <c:pt idx="825">
                  <c:v>7.9999999999635918E-5</c:v>
                </c:pt>
                <c:pt idx="826">
                  <c:v>1.2199999999999989E-3</c:v>
                </c:pt>
                <c:pt idx="827">
                  <c:v>4.0000000000262048E-5</c:v>
                </c:pt>
                <c:pt idx="828">
                  <c:v>1.2299999999996203E-3</c:v>
                </c:pt>
                <c:pt idx="829">
                  <c:v>0</c:v>
                </c:pt>
                <c:pt idx="830">
                  <c:v>1.2299999999996203E-3</c:v>
                </c:pt>
                <c:pt idx="831">
                  <c:v>-4.0000000000262048E-5</c:v>
                </c:pt>
                <c:pt idx="832">
                  <c:v>1.2400000000001299E-3</c:v>
                </c:pt>
                <c:pt idx="833">
                  <c:v>-7.0000000000014495E-5</c:v>
                </c:pt>
                <c:pt idx="834">
                  <c:v>1.2499999999997513E-3</c:v>
                </c:pt>
                <c:pt idx="835">
                  <c:v>-1.1000000000027654E-4</c:v>
                </c:pt>
                <c:pt idx="836">
                  <c:v>1.2499999999997513E-3</c:v>
                </c:pt>
                <c:pt idx="837">
                  <c:v>-1.4999999999965041E-4</c:v>
                </c:pt>
                <c:pt idx="838">
                  <c:v>1.2499999999997513E-3</c:v>
                </c:pt>
                <c:pt idx="839">
                  <c:v>-1.8999999999991246E-4</c:v>
                </c:pt>
                <c:pt idx="840">
                  <c:v>1.2600000000002609E-3</c:v>
                </c:pt>
                <c:pt idx="841">
                  <c:v>-2.3000000000017451E-4</c:v>
                </c:pt>
                <c:pt idx="842">
                  <c:v>1.2600000000002609E-3</c:v>
                </c:pt>
                <c:pt idx="843">
                  <c:v>-2.7000000000043656E-4</c:v>
                </c:pt>
                <c:pt idx="844">
                  <c:v>1.2600000000002609E-3</c:v>
                </c:pt>
                <c:pt idx="845">
                  <c:v>-3.00000000000189E-4</c:v>
                </c:pt>
                <c:pt idx="846">
                  <c:v>1.2600000000002609E-3</c:v>
                </c:pt>
                <c:pt idx="847">
                  <c:v>-3.4000000000045105E-4</c:v>
                </c:pt>
                <c:pt idx="848">
                  <c:v>1.2600000000002609E-3</c:v>
                </c:pt>
                <c:pt idx="849">
                  <c:v>-3.7999999999982492E-4</c:v>
                </c:pt>
                <c:pt idx="850">
                  <c:v>1.2600000000002609E-3</c:v>
                </c:pt>
                <c:pt idx="851">
                  <c:v>-4.1000000000046555E-4</c:v>
                </c:pt>
                <c:pt idx="852">
                  <c:v>1.2600000000002609E-3</c:v>
                </c:pt>
                <c:pt idx="853">
                  <c:v>-4.4999999999983942E-4</c:v>
                </c:pt>
                <c:pt idx="854">
                  <c:v>1.2600000000002609E-3</c:v>
                </c:pt>
                <c:pt idx="855">
                  <c:v>-4.9000000000010147E-4</c:v>
                </c:pt>
                <c:pt idx="856">
                  <c:v>1.2600000000002609E-3</c:v>
                </c:pt>
                <c:pt idx="857">
                  <c:v>-5.1999999999985391E-4</c:v>
                </c:pt>
                <c:pt idx="858">
                  <c:v>1.2600000000002609E-3</c:v>
                </c:pt>
                <c:pt idx="859">
                  <c:v>-5.5000000000049454E-4</c:v>
                </c:pt>
                <c:pt idx="860">
                  <c:v>1.2600000000002609E-3</c:v>
                </c:pt>
                <c:pt idx="861">
                  <c:v>-5.8000000000024698E-4</c:v>
                </c:pt>
                <c:pt idx="862">
                  <c:v>1.2499999999997513E-3</c:v>
                </c:pt>
                <c:pt idx="863">
                  <c:v>-6.0000000000037801E-4</c:v>
                </c:pt>
                <c:pt idx="864">
                  <c:v>1.2499999999997513E-3</c:v>
                </c:pt>
                <c:pt idx="865">
                  <c:v>-6.0000000000037801E-4</c:v>
                </c:pt>
                <c:pt idx="866">
                  <c:v>1.2499999999997513E-3</c:v>
                </c:pt>
                <c:pt idx="867">
                  <c:v>-5.6000000000011596E-4</c:v>
                </c:pt>
                <c:pt idx="868">
                  <c:v>1.2400000000001299E-3</c:v>
                </c:pt>
                <c:pt idx="869">
                  <c:v>-5.1000000000023249E-4</c:v>
                </c:pt>
                <c:pt idx="870">
                  <c:v>1.2400000000001299E-3</c:v>
                </c:pt>
                <c:pt idx="871">
                  <c:v>-4.6000000000034902E-4</c:v>
                </c:pt>
                <c:pt idx="872">
                  <c:v>1.2299999999996203E-3</c:v>
                </c:pt>
                <c:pt idx="873">
                  <c:v>-4.2000000000008697E-4</c:v>
                </c:pt>
                <c:pt idx="874">
                  <c:v>1.2199999999999989E-3</c:v>
                </c:pt>
                <c:pt idx="875">
                  <c:v>-3.700000000002035E-4</c:v>
                </c:pt>
                <c:pt idx="876">
                  <c:v>1.2199999999999989E-3</c:v>
                </c:pt>
                <c:pt idx="877">
                  <c:v>-3.2999999999994145E-4</c:v>
                </c:pt>
                <c:pt idx="878">
                  <c:v>1.2099999999994893E-3</c:v>
                </c:pt>
                <c:pt idx="879">
                  <c:v>-2.899999999996794E-4</c:v>
                </c:pt>
                <c:pt idx="880">
                  <c:v>1.1999999999998678E-3</c:v>
                </c:pt>
                <c:pt idx="881">
                  <c:v>-2.3999999999979593E-4</c:v>
                </c:pt>
                <c:pt idx="882">
                  <c:v>1.1900000000002464E-3</c:v>
                </c:pt>
                <c:pt idx="883">
                  <c:v>-2.0000000000042206E-4</c:v>
                </c:pt>
                <c:pt idx="884">
                  <c:v>1.1799999999997368E-3</c:v>
                </c:pt>
                <c:pt idx="885">
                  <c:v>-1.6000000000016001E-4</c:v>
                </c:pt>
                <c:pt idx="886">
                  <c:v>1.1700000000001154E-3</c:v>
                </c:pt>
                <c:pt idx="887">
                  <c:v>-1.1999999999989797E-4</c:v>
                </c:pt>
                <c:pt idx="888">
                  <c:v>1.1599999999996058E-3</c:v>
                </c:pt>
                <c:pt idx="889">
                  <c:v>-7.9999999999635918E-5</c:v>
                </c:pt>
                <c:pt idx="890">
                  <c:v>1.1499999999999844E-3</c:v>
                </c:pt>
                <c:pt idx="891">
                  <c:v>-4.9999999999883471E-5</c:v>
                </c:pt>
                <c:pt idx="892">
                  <c:v>1.1400000000003629E-3</c:v>
                </c:pt>
                <c:pt idx="893">
                  <c:v>-1.0000000000509601E-5</c:v>
                </c:pt>
                <c:pt idx="894">
                  <c:v>1.1299999999998533E-3</c:v>
                </c:pt>
                <c:pt idx="895">
                  <c:v>2.9999999999752447E-5</c:v>
                </c:pt>
                <c:pt idx="896">
                  <c:v>1.1200000000002319E-3</c:v>
                </c:pt>
                <c:pt idx="897">
                  <c:v>5.9999999999504894E-5</c:v>
                </c:pt>
                <c:pt idx="898">
                  <c:v>1.1099999999997223E-3</c:v>
                </c:pt>
                <c:pt idx="899">
                  <c:v>9.9999999999766942E-5</c:v>
                </c:pt>
                <c:pt idx="900">
                  <c:v>1.0899999999995913E-3</c:v>
                </c:pt>
                <c:pt idx="901">
                  <c:v>1.2999999999951939E-4</c:v>
                </c:pt>
                <c:pt idx="902">
                  <c:v>1.0799999999999699E-3</c:v>
                </c:pt>
                <c:pt idx="903">
                  <c:v>1.6999999999978144E-4</c:v>
                </c:pt>
                <c:pt idx="904">
                  <c:v>1.0700000000003485E-3</c:v>
                </c:pt>
                <c:pt idx="905">
                  <c:v>1.9999999999953388E-4</c:v>
                </c:pt>
                <c:pt idx="906">
                  <c:v>1.0500000000002174E-3</c:v>
                </c:pt>
                <c:pt idx="907">
                  <c:v>2.3000000000017451E-4</c:v>
                </c:pt>
                <c:pt idx="908">
                  <c:v>1.0399999999997078E-3</c:v>
                </c:pt>
                <c:pt idx="909">
                  <c:v>2.5999999999992696E-4</c:v>
                </c:pt>
                <c:pt idx="910">
                  <c:v>1.0199999999995768E-3</c:v>
                </c:pt>
                <c:pt idx="911">
                  <c:v>2.899999999996794E-4</c:v>
                </c:pt>
                <c:pt idx="912">
                  <c:v>1.0099999999999554E-3</c:v>
                </c:pt>
                <c:pt idx="913">
                  <c:v>3.2000000000032003E-4</c:v>
                </c:pt>
                <c:pt idx="914">
                  <c:v>9.8999999999982435E-4</c:v>
                </c:pt>
                <c:pt idx="915">
                  <c:v>3.5000000000007248E-4</c:v>
                </c:pt>
                <c:pt idx="916">
                  <c:v>9.8000000000020293E-4</c:v>
                </c:pt>
                <c:pt idx="917">
                  <c:v>3.7999999999982492E-4</c:v>
                </c:pt>
                <c:pt idx="918">
                  <c:v>9.6000000000007191E-4</c:v>
                </c:pt>
                <c:pt idx="919">
                  <c:v>4.0999999999957737E-4</c:v>
                </c:pt>
                <c:pt idx="920">
                  <c:v>9.3999999999994088E-4</c:v>
                </c:pt>
                <c:pt idx="921">
                  <c:v>4.4000000000021799E-4</c:v>
                </c:pt>
                <c:pt idx="922">
                  <c:v>9.3000000000031946E-4</c:v>
                </c:pt>
                <c:pt idx="923">
                  <c:v>4.6000000000034902E-4</c:v>
                </c:pt>
                <c:pt idx="924">
                  <c:v>9.1000000000018844E-4</c:v>
                </c:pt>
                <c:pt idx="925">
                  <c:v>4.9000000000010147E-4</c:v>
                </c:pt>
                <c:pt idx="926">
                  <c:v>8.9000000000005741E-4</c:v>
                </c:pt>
                <c:pt idx="927">
                  <c:v>5.1000000000023249E-4</c:v>
                </c:pt>
                <c:pt idx="928">
                  <c:v>8.6999999999992639E-4</c:v>
                </c:pt>
                <c:pt idx="929">
                  <c:v>5.3999999999998494E-4</c:v>
                </c:pt>
                <c:pt idx="930">
                  <c:v>8.4999999999979536E-4</c:v>
                </c:pt>
                <c:pt idx="931">
                  <c:v>5.6000000000011596E-4</c:v>
                </c:pt>
                <c:pt idx="932">
                  <c:v>8.2999999999966434E-4</c:v>
                </c:pt>
                <c:pt idx="933">
                  <c:v>5.8999999999986841E-4</c:v>
                </c:pt>
                <c:pt idx="934">
                  <c:v>8.0999999999953332E-4</c:v>
                </c:pt>
                <c:pt idx="935">
                  <c:v>6.0999999999999943E-4</c:v>
                </c:pt>
                <c:pt idx="936">
                  <c:v>7.9000000000029047E-4</c:v>
                </c:pt>
                <c:pt idx="937">
                  <c:v>6.3000000000013046E-4</c:v>
                </c:pt>
                <c:pt idx="938">
                  <c:v>7.7000000000015945E-4</c:v>
                </c:pt>
                <c:pt idx="939">
                  <c:v>6.5000000000026148E-4</c:v>
                </c:pt>
                <c:pt idx="940">
                  <c:v>7.5000000000002842E-4</c:v>
                </c:pt>
                <c:pt idx="941">
                  <c:v>6.6999999999950433E-4</c:v>
                </c:pt>
                <c:pt idx="942">
                  <c:v>7.299999999998974E-4</c:v>
                </c:pt>
                <c:pt idx="943">
                  <c:v>6.8999999999963535E-4</c:v>
                </c:pt>
                <c:pt idx="944">
                  <c:v>7.0999999999976637E-4</c:v>
                </c:pt>
                <c:pt idx="945">
                  <c:v>7.0999999999976637E-4</c:v>
                </c:pt>
                <c:pt idx="946">
                  <c:v>6.8999999999963535E-4</c:v>
                </c:pt>
                <c:pt idx="947">
                  <c:v>7.299999999998974E-4</c:v>
                </c:pt>
                <c:pt idx="948">
                  <c:v>6.6999999999950433E-4</c:v>
                </c:pt>
                <c:pt idx="949">
                  <c:v>7.5000000000002842E-4</c:v>
                </c:pt>
                <c:pt idx="950">
                  <c:v>7.5000000000002842E-4</c:v>
                </c:pt>
              </c:numCache>
            </c:numRef>
          </c:yVal>
          <c:smooth val="0"/>
          <c:extLst>
            <c:ext xmlns:c16="http://schemas.microsoft.com/office/drawing/2014/chart" uri="{C3380CC4-5D6E-409C-BE32-E72D297353CC}">
              <c16:uniqueId val="{00000000-0790-4DDC-841A-975B31F3896A}"/>
            </c:ext>
          </c:extLst>
        </c:ser>
        <c:dLbls>
          <c:showLegendKey val="0"/>
          <c:showVal val="0"/>
          <c:showCatName val="0"/>
          <c:showSerName val="0"/>
          <c:showPercent val="0"/>
          <c:showBubbleSize val="0"/>
        </c:dLbls>
        <c:axId val="577610512"/>
        <c:axId val="577609872"/>
      </c:scatterChart>
      <c:valAx>
        <c:axId val="577610512"/>
        <c:scaling>
          <c:orientation val="minMax"/>
          <c:max val="1005"/>
          <c:min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Numbeer</a:t>
                </a:r>
                <a:r>
                  <a:rPr lang="en-US" altLang="ko-KR" baseline="0"/>
                  <a:t> of Steps</a:t>
                </a:r>
                <a:endParaRPr lang="ko-KR"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77609872"/>
        <c:crosses val="autoZero"/>
        <c:crossBetween val="midCat"/>
      </c:valAx>
      <c:valAx>
        <c:axId val="57760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Error</a:t>
                </a:r>
                <a:endParaRPr lang="ko-KR"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77610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a:t>
            </a:r>
            <a:r>
              <a:rPr lang="en-US" altLang="ko-KR" baseline="0"/>
              <a:t> of BD</a:t>
            </a:r>
            <a:endParaRPr lang="ko-KR"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PS3_Q2!$E$2:$E$952</c:f>
              <c:numCache>
                <c:formatCode>General</c:formatCode>
                <c:ptCount val="9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pt idx="101">
                  <c:v>151</c:v>
                </c:pt>
                <c:pt idx="102">
                  <c:v>152</c:v>
                </c:pt>
                <c:pt idx="103">
                  <c:v>153</c:v>
                </c:pt>
                <c:pt idx="104">
                  <c:v>154</c:v>
                </c:pt>
                <c:pt idx="105">
                  <c:v>155</c:v>
                </c:pt>
                <c:pt idx="106">
                  <c:v>156</c:v>
                </c:pt>
                <c:pt idx="107">
                  <c:v>157</c:v>
                </c:pt>
                <c:pt idx="108">
                  <c:v>158</c:v>
                </c:pt>
                <c:pt idx="109">
                  <c:v>159</c:v>
                </c:pt>
                <c:pt idx="110">
                  <c:v>160</c:v>
                </c:pt>
                <c:pt idx="111">
                  <c:v>161</c:v>
                </c:pt>
                <c:pt idx="112">
                  <c:v>162</c:v>
                </c:pt>
                <c:pt idx="113">
                  <c:v>163</c:v>
                </c:pt>
                <c:pt idx="114">
                  <c:v>164</c:v>
                </c:pt>
                <c:pt idx="115">
                  <c:v>165</c:v>
                </c:pt>
                <c:pt idx="116">
                  <c:v>166</c:v>
                </c:pt>
                <c:pt idx="117">
                  <c:v>167</c:v>
                </c:pt>
                <c:pt idx="118">
                  <c:v>168</c:v>
                </c:pt>
                <c:pt idx="119">
                  <c:v>169</c:v>
                </c:pt>
                <c:pt idx="120">
                  <c:v>170</c:v>
                </c:pt>
                <c:pt idx="121">
                  <c:v>171</c:v>
                </c:pt>
                <c:pt idx="122">
                  <c:v>172</c:v>
                </c:pt>
                <c:pt idx="123">
                  <c:v>173</c:v>
                </c:pt>
                <c:pt idx="124">
                  <c:v>174</c:v>
                </c:pt>
                <c:pt idx="125">
                  <c:v>175</c:v>
                </c:pt>
                <c:pt idx="126">
                  <c:v>176</c:v>
                </c:pt>
                <c:pt idx="127">
                  <c:v>177</c:v>
                </c:pt>
                <c:pt idx="128">
                  <c:v>178</c:v>
                </c:pt>
                <c:pt idx="129">
                  <c:v>179</c:v>
                </c:pt>
                <c:pt idx="130">
                  <c:v>180</c:v>
                </c:pt>
                <c:pt idx="131">
                  <c:v>181</c:v>
                </c:pt>
                <c:pt idx="132">
                  <c:v>182</c:v>
                </c:pt>
                <c:pt idx="133">
                  <c:v>183</c:v>
                </c:pt>
                <c:pt idx="134">
                  <c:v>184</c:v>
                </c:pt>
                <c:pt idx="135">
                  <c:v>185</c:v>
                </c:pt>
                <c:pt idx="136">
                  <c:v>186</c:v>
                </c:pt>
                <c:pt idx="137">
                  <c:v>187</c:v>
                </c:pt>
                <c:pt idx="138">
                  <c:v>188</c:v>
                </c:pt>
                <c:pt idx="139">
                  <c:v>189</c:v>
                </c:pt>
                <c:pt idx="140">
                  <c:v>190</c:v>
                </c:pt>
                <c:pt idx="141">
                  <c:v>191</c:v>
                </c:pt>
                <c:pt idx="142">
                  <c:v>192</c:v>
                </c:pt>
                <c:pt idx="143">
                  <c:v>193</c:v>
                </c:pt>
                <c:pt idx="144">
                  <c:v>194</c:v>
                </c:pt>
                <c:pt idx="145">
                  <c:v>195</c:v>
                </c:pt>
                <c:pt idx="146">
                  <c:v>196</c:v>
                </c:pt>
                <c:pt idx="147">
                  <c:v>197</c:v>
                </c:pt>
                <c:pt idx="148">
                  <c:v>198</c:v>
                </c:pt>
                <c:pt idx="149">
                  <c:v>199</c:v>
                </c:pt>
                <c:pt idx="150">
                  <c:v>200</c:v>
                </c:pt>
                <c:pt idx="151">
                  <c:v>201</c:v>
                </c:pt>
                <c:pt idx="152">
                  <c:v>202</c:v>
                </c:pt>
                <c:pt idx="153">
                  <c:v>203</c:v>
                </c:pt>
                <c:pt idx="154">
                  <c:v>204</c:v>
                </c:pt>
                <c:pt idx="155">
                  <c:v>205</c:v>
                </c:pt>
                <c:pt idx="156">
                  <c:v>206</c:v>
                </c:pt>
                <c:pt idx="157">
                  <c:v>207</c:v>
                </c:pt>
                <c:pt idx="158">
                  <c:v>208</c:v>
                </c:pt>
                <c:pt idx="159">
                  <c:v>209</c:v>
                </c:pt>
                <c:pt idx="160">
                  <c:v>210</c:v>
                </c:pt>
                <c:pt idx="161">
                  <c:v>211</c:v>
                </c:pt>
                <c:pt idx="162">
                  <c:v>212</c:v>
                </c:pt>
                <c:pt idx="163">
                  <c:v>213</c:v>
                </c:pt>
                <c:pt idx="164">
                  <c:v>214</c:v>
                </c:pt>
                <c:pt idx="165">
                  <c:v>215</c:v>
                </c:pt>
                <c:pt idx="166">
                  <c:v>216</c:v>
                </c:pt>
                <c:pt idx="167">
                  <c:v>217</c:v>
                </c:pt>
                <c:pt idx="168">
                  <c:v>218</c:v>
                </c:pt>
                <c:pt idx="169">
                  <c:v>219</c:v>
                </c:pt>
                <c:pt idx="170">
                  <c:v>220</c:v>
                </c:pt>
                <c:pt idx="171">
                  <c:v>221</c:v>
                </c:pt>
                <c:pt idx="172">
                  <c:v>222</c:v>
                </c:pt>
                <c:pt idx="173">
                  <c:v>223</c:v>
                </c:pt>
                <c:pt idx="174">
                  <c:v>224</c:v>
                </c:pt>
                <c:pt idx="175">
                  <c:v>225</c:v>
                </c:pt>
                <c:pt idx="176">
                  <c:v>226</c:v>
                </c:pt>
                <c:pt idx="177">
                  <c:v>227</c:v>
                </c:pt>
                <c:pt idx="178">
                  <c:v>228</c:v>
                </c:pt>
                <c:pt idx="179">
                  <c:v>229</c:v>
                </c:pt>
                <c:pt idx="180">
                  <c:v>230</c:v>
                </c:pt>
                <c:pt idx="181">
                  <c:v>231</c:v>
                </c:pt>
                <c:pt idx="182">
                  <c:v>232</c:v>
                </c:pt>
                <c:pt idx="183">
                  <c:v>233</c:v>
                </c:pt>
                <c:pt idx="184">
                  <c:v>234</c:v>
                </c:pt>
                <c:pt idx="185">
                  <c:v>235</c:v>
                </c:pt>
                <c:pt idx="186">
                  <c:v>236</c:v>
                </c:pt>
                <c:pt idx="187">
                  <c:v>237</c:v>
                </c:pt>
                <c:pt idx="188">
                  <c:v>238</c:v>
                </c:pt>
                <c:pt idx="189">
                  <c:v>239</c:v>
                </c:pt>
                <c:pt idx="190">
                  <c:v>240</c:v>
                </c:pt>
                <c:pt idx="191">
                  <c:v>241</c:v>
                </c:pt>
                <c:pt idx="192">
                  <c:v>242</c:v>
                </c:pt>
                <c:pt idx="193">
                  <c:v>243</c:v>
                </c:pt>
                <c:pt idx="194">
                  <c:v>244</c:v>
                </c:pt>
                <c:pt idx="195">
                  <c:v>245</c:v>
                </c:pt>
                <c:pt idx="196">
                  <c:v>246</c:v>
                </c:pt>
                <c:pt idx="197">
                  <c:v>247</c:v>
                </c:pt>
                <c:pt idx="198">
                  <c:v>248</c:v>
                </c:pt>
                <c:pt idx="199">
                  <c:v>249</c:v>
                </c:pt>
                <c:pt idx="200">
                  <c:v>250</c:v>
                </c:pt>
                <c:pt idx="201">
                  <c:v>251</c:v>
                </c:pt>
                <c:pt idx="202">
                  <c:v>252</c:v>
                </c:pt>
                <c:pt idx="203">
                  <c:v>253</c:v>
                </c:pt>
                <c:pt idx="204">
                  <c:v>254</c:v>
                </c:pt>
                <c:pt idx="205">
                  <c:v>255</c:v>
                </c:pt>
                <c:pt idx="206">
                  <c:v>256</c:v>
                </c:pt>
                <c:pt idx="207">
                  <c:v>257</c:v>
                </c:pt>
                <c:pt idx="208">
                  <c:v>258</c:v>
                </c:pt>
                <c:pt idx="209">
                  <c:v>259</c:v>
                </c:pt>
                <c:pt idx="210">
                  <c:v>260</c:v>
                </c:pt>
                <c:pt idx="211">
                  <c:v>261</c:v>
                </c:pt>
                <c:pt idx="212">
                  <c:v>262</c:v>
                </c:pt>
                <c:pt idx="213">
                  <c:v>263</c:v>
                </c:pt>
                <c:pt idx="214">
                  <c:v>264</c:v>
                </c:pt>
                <c:pt idx="215">
                  <c:v>265</c:v>
                </c:pt>
                <c:pt idx="216">
                  <c:v>266</c:v>
                </c:pt>
                <c:pt idx="217">
                  <c:v>267</c:v>
                </c:pt>
                <c:pt idx="218">
                  <c:v>268</c:v>
                </c:pt>
                <c:pt idx="219">
                  <c:v>269</c:v>
                </c:pt>
                <c:pt idx="220">
                  <c:v>270</c:v>
                </c:pt>
                <c:pt idx="221">
                  <c:v>271</c:v>
                </c:pt>
                <c:pt idx="222">
                  <c:v>272</c:v>
                </c:pt>
                <c:pt idx="223">
                  <c:v>273</c:v>
                </c:pt>
                <c:pt idx="224">
                  <c:v>274</c:v>
                </c:pt>
                <c:pt idx="225">
                  <c:v>275</c:v>
                </c:pt>
                <c:pt idx="226">
                  <c:v>276</c:v>
                </c:pt>
                <c:pt idx="227">
                  <c:v>277</c:v>
                </c:pt>
                <c:pt idx="228">
                  <c:v>278</c:v>
                </c:pt>
                <c:pt idx="229">
                  <c:v>279</c:v>
                </c:pt>
                <c:pt idx="230">
                  <c:v>280</c:v>
                </c:pt>
                <c:pt idx="231">
                  <c:v>281</c:v>
                </c:pt>
                <c:pt idx="232">
                  <c:v>282</c:v>
                </c:pt>
                <c:pt idx="233">
                  <c:v>283</c:v>
                </c:pt>
                <c:pt idx="234">
                  <c:v>284</c:v>
                </c:pt>
                <c:pt idx="235">
                  <c:v>285</c:v>
                </c:pt>
                <c:pt idx="236">
                  <c:v>286</c:v>
                </c:pt>
                <c:pt idx="237">
                  <c:v>287</c:v>
                </c:pt>
                <c:pt idx="238">
                  <c:v>288</c:v>
                </c:pt>
                <c:pt idx="239">
                  <c:v>289</c:v>
                </c:pt>
                <c:pt idx="240">
                  <c:v>290</c:v>
                </c:pt>
                <c:pt idx="241">
                  <c:v>291</c:v>
                </c:pt>
                <c:pt idx="242">
                  <c:v>292</c:v>
                </c:pt>
                <c:pt idx="243">
                  <c:v>293</c:v>
                </c:pt>
                <c:pt idx="244">
                  <c:v>294</c:v>
                </c:pt>
                <c:pt idx="245">
                  <c:v>295</c:v>
                </c:pt>
                <c:pt idx="246">
                  <c:v>296</c:v>
                </c:pt>
                <c:pt idx="247">
                  <c:v>297</c:v>
                </c:pt>
                <c:pt idx="248">
                  <c:v>298</c:v>
                </c:pt>
                <c:pt idx="249">
                  <c:v>299</c:v>
                </c:pt>
                <c:pt idx="250">
                  <c:v>300</c:v>
                </c:pt>
                <c:pt idx="251">
                  <c:v>301</c:v>
                </c:pt>
                <c:pt idx="252">
                  <c:v>302</c:v>
                </c:pt>
                <c:pt idx="253">
                  <c:v>303</c:v>
                </c:pt>
                <c:pt idx="254">
                  <c:v>304</c:v>
                </c:pt>
                <c:pt idx="255">
                  <c:v>305</c:v>
                </c:pt>
                <c:pt idx="256">
                  <c:v>306</c:v>
                </c:pt>
                <c:pt idx="257">
                  <c:v>307</c:v>
                </c:pt>
                <c:pt idx="258">
                  <c:v>308</c:v>
                </c:pt>
                <c:pt idx="259">
                  <c:v>309</c:v>
                </c:pt>
                <c:pt idx="260">
                  <c:v>310</c:v>
                </c:pt>
                <c:pt idx="261">
                  <c:v>311</c:v>
                </c:pt>
                <c:pt idx="262">
                  <c:v>312</c:v>
                </c:pt>
                <c:pt idx="263">
                  <c:v>313</c:v>
                </c:pt>
                <c:pt idx="264">
                  <c:v>314</c:v>
                </c:pt>
                <c:pt idx="265">
                  <c:v>315</c:v>
                </c:pt>
                <c:pt idx="266">
                  <c:v>316</c:v>
                </c:pt>
                <c:pt idx="267">
                  <c:v>317</c:v>
                </c:pt>
                <c:pt idx="268">
                  <c:v>318</c:v>
                </c:pt>
                <c:pt idx="269">
                  <c:v>319</c:v>
                </c:pt>
                <c:pt idx="270">
                  <c:v>320</c:v>
                </c:pt>
                <c:pt idx="271">
                  <c:v>321</c:v>
                </c:pt>
                <c:pt idx="272">
                  <c:v>322</c:v>
                </c:pt>
                <c:pt idx="273">
                  <c:v>323</c:v>
                </c:pt>
                <c:pt idx="274">
                  <c:v>324</c:v>
                </c:pt>
                <c:pt idx="275">
                  <c:v>325</c:v>
                </c:pt>
                <c:pt idx="276">
                  <c:v>326</c:v>
                </c:pt>
                <c:pt idx="277">
                  <c:v>327</c:v>
                </c:pt>
                <c:pt idx="278">
                  <c:v>328</c:v>
                </c:pt>
                <c:pt idx="279">
                  <c:v>329</c:v>
                </c:pt>
                <c:pt idx="280">
                  <c:v>330</c:v>
                </c:pt>
                <c:pt idx="281">
                  <c:v>331</c:v>
                </c:pt>
                <c:pt idx="282">
                  <c:v>332</c:v>
                </c:pt>
                <c:pt idx="283">
                  <c:v>333</c:v>
                </c:pt>
                <c:pt idx="284">
                  <c:v>334</c:v>
                </c:pt>
                <c:pt idx="285">
                  <c:v>335</c:v>
                </c:pt>
                <c:pt idx="286">
                  <c:v>336</c:v>
                </c:pt>
                <c:pt idx="287">
                  <c:v>337</c:v>
                </c:pt>
                <c:pt idx="288">
                  <c:v>338</c:v>
                </c:pt>
                <c:pt idx="289">
                  <c:v>339</c:v>
                </c:pt>
                <c:pt idx="290">
                  <c:v>340</c:v>
                </c:pt>
                <c:pt idx="291">
                  <c:v>341</c:v>
                </c:pt>
                <c:pt idx="292">
                  <c:v>342</c:v>
                </c:pt>
                <c:pt idx="293">
                  <c:v>343</c:v>
                </c:pt>
                <c:pt idx="294">
                  <c:v>344</c:v>
                </c:pt>
                <c:pt idx="295">
                  <c:v>345</c:v>
                </c:pt>
                <c:pt idx="296">
                  <c:v>346</c:v>
                </c:pt>
                <c:pt idx="297">
                  <c:v>347</c:v>
                </c:pt>
                <c:pt idx="298">
                  <c:v>348</c:v>
                </c:pt>
                <c:pt idx="299">
                  <c:v>349</c:v>
                </c:pt>
                <c:pt idx="300">
                  <c:v>350</c:v>
                </c:pt>
                <c:pt idx="301">
                  <c:v>351</c:v>
                </c:pt>
                <c:pt idx="302">
                  <c:v>352</c:v>
                </c:pt>
                <c:pt idx="303">
                  <c:v>353</c:v>
                </c:pt>
                <c:pt idx="304">
                  <c:v>354</c:v>
                </c:pt>
                <c:pt idx="305">
                  <c:v>355</c:v>
                </c:pt>
                <c:pt idx="306">
                  <c:v>356</c:v>
                </c:pt>
                <c:pt idx="307">
                  <c:v>357</c:v>
                </c:pt>
                <c:pt idx="308">
                  <c:v>358</c:v>
                </c:pt>
                <c:pt idx="309">
                  <c:v>359</c:v>
                </c:pt>
                <c:pt idx="310">
                  <c:v>360</c:v>
                </c:pt>
                <c:pt idx="311">
                  <c:v>361</c:v>
                </c:pt>
                <c:pt idx="312">
                  <c:v>362</c:v>
                </c:pt>
                <c:pt idx="313">
                  <c:v>363</c:v>
                </c:pt>
                <c:pt idx="314">
                  <c:v>364</c:v>
                </c:pt>
                <c:pt idx="315">
                  <c:v>365</c:v>
                </c:pt>
                <c:pt idx="316">
                  <c:v>366</c:v>
                </c:pt>
                <c:pt idx="317">
                  <c:v>367</c:v>
                </c:pt>
                <c:pt idx="318">
                  <c:v>368</c:v>
                </c:pt>
                <c:pt idx="319">
                  <c:v>369</c:v>
                </c:pt>
                <c:pt idx="320">
                  <c:v>370</c:v>
                </c:pt>
                <c:pt idx="321">
                  <c:v>371</c:v>
                </c:pt>
                <c:pt idx="322">
                  <c:v>372</c:v>
                </c:pt>
                <c:pt idx="323">
                  <c:v>373</c:v>
                </c:pt>
                <c:pt idx="324">
                  <c:v>374</c:v>
                </c:pt>
                <c:pt idx="325">
                  <c:v>375</c:v>
                </c:pt>
                <c:pt idx="326">
                  <c:v>376</c:v>
                </c:pt>
                <c:pt idx="327">
                  <c:v>377</c:v>
                </c:pt>
                <c:pt idx="328">
                  <c:v>378</c:v>
                </c:pt>
                <c:pt idx="329">
                  <c:v>379</c:v>
                </c:pt>
                <c:pt idx="330">
                  <c:v>380</c:v>
                </c:pt>
                <c:pt idx="331">
                  <c:v>381</c:v>
                </c:pt>
                <c:pt idx="332">
                  <c:v>382</c:v>
                </c:pt>
                <c:pt idx="333">
                  <c:v>383</c:v>
                </c:pt>
                <c:pt idx="334">
                  <c:v>384</c:v>
                </c:pt>
                <c:pt idx="335">
                  <c:v>385</c:v>
                </c:pt>
                <c:pt idx="336">
                  <c:v>386</c:v>
                </c:pt>
                <c:pt idx="337">
                  <c:v>387</c:v>
                </c:pt>
                <c:pt idx="338">
                  <c:v>388</c:v>
                </c:pt>
                <c:pt idx="339">
                  <c:v>389</c:v>
                </c:pt>
                <c:pt idx="340">
                  <c:v>390</c:v>
                </c:pt>
                <c:pt idx="341">
                  <c:v>391</c:v>
                </c:pt>
                <c:pt idx="342">
                  <c:v>392</c:v>
                </c:pt>
                <c:pt idx="343">
                  <c:v>393</c:v>
                </c:pt>
                <c:pt idx="344">
                  <c:v>394</c:v>
                </c:pt>
                <c:pt idx="345">
                  <c:v>395</c:v>
                </c:pt>
                <c:pt idx="346">
                  <c:v>396</c:v>
                </c:pt>
                <c:pt idx="347">
                  <c:v>397</c:v>
                </c:pt>
                <c:pt idx="348">
                  <c:v>398</c:v>
                </c:pt>
                <c:pt idx="349">
                  <c:v>399</c:v>
                </c:pt>
                <c:pt idx="350">
                  <c:v>400</c:v>
                </c:pt>
                <c:pt idx="351">
                  <c:v>401</c:v>
                </c:pt>
                <c:pt idx="352">
                  <c:v>402</c:v>
                </c:pt>
                <c:pt idx="353">
                  <c:v>403</c:v>
                </c:pt>
                <c:pt idx="354">
                  <c:v>404</c:v>
                </c:pt>
                <c:pt idx="355">
                  <c:v>405</c:v>
                </c:pt>
                <c:pt idx="356">
                  <c:v>406</c:v>
                </c:pt>
                <c:pt idx="357">
                  <c:v>407</c:v>
                </c:pt>
                <c:pt idx="358">
                  <c:v>408</c:v>
                </c:pt>
                <c:pt idx="359">
                  <c:v>409</c:v>
                </c:pt>
                <c:pt idx="360">
                  <c:v>410</c:v>
                </c:pt>
                <c:pt idx="361">
                  <c:v>411</c:v>
                </c:pt>
                <c:pt idx="362">
                  <c:v>412</c:v>
                </c:pt>
                <c:pt idx="363">
                  <c:v>413</c:v>
                </c:pt>
                <c:pt idx="364">
                  <c:v>414</c:v>
                </c:pt>
                <c:pt idx="365">
                  <c:v>415</c:v>
                </c:pt>
                <c:pt idx="366">
                  <c:v>416</c:v>
                </c:pt>
                <c:pt idx="367">
                  <c:v>417</c:v>
                </c:pt>
                <c:pt idx="368">
                  <c:v>418</c:v>
                </c:pt>
                <c:pt idx="369">
                  <c:v>419</c:v>
                </c:pt>
                <c:pt idx="370">
                  <c:v>420</c:v>
                </c:pt>
                <c:pt idx="371">
                  <c:v>421</c:v>
                </c:pt>
                <c:pt idx="372">
                  <c:v>422</c:v>
                </c:pt>
                <c:pt idx="373">
                  <c:v>423</c:v>
                </c:pt>
                <c:pt idx="374">
                  <c:v>424</c:v>
                </c:pt>
                <c:pt idx="375">
                  <c:v>425</c:v>
                </c:pt>
                <c:pt idx="376">
                  <c:v>426</c:v>
                </c:pt>
                <c:pt idx="377">
                  <c:v>427</c:v>
                </c:pt>
                <c:pt idx="378">
                  <c:v>428</c:v>
                </c:pt>
                <c:pt idx="379">
                  <c:v>429</c:v>
                </c:pt>
                <c:pt idx="380">
                  <c:v>430</c:v>
                </c:pt>
                <c:pt idx="381">
                  <c:v>431</c:v>
                </c:pt>
                <c:pt idx="382">
                  <c:v>432</c:v>
                </c:pt>
                <c:pt idx="383">
                  <c:v>433</c:v>
                </c:pt>
                <c:pt idx="384">
                  <c:v>434</c:v>
                </c:pt>
                <c:pt idx="385">
                  <c:v>435</c:v>
                </c:pt>
                <c:pt idx="386">
                  <c:v>436</c:v>
                </c:pt>
                <c:pt idx="387">
                  <c:v>437</c:v>
                </c:pt>
                <c:pt idx="388">
                  <c:v>438</c:v>
                </c:pt>
                <c:pt idx="389">
                  <c:v>439</c:v>
                </c:pt>
                <c:pt idx="390">
                  <c:v>440</c:v>
                </c:pt>
                <c:pt idx="391">
                  <c:v>441</c:v>
                </c:pt>
                <c:pt idx="392">
                  <c:v>442</c:v>
                </c:pt>
                <c:pt idx="393">
                  <c:v>443</c:v>
                </c:pt>
                <c:pt idx="394">
                  <c:v>444</c:v>
                </c:pt>
                <c:pt idx="395">
                  <c:v>445</c:v>
                </c:pt>
                <c:pt idx="396">
                  <c:v>446</c:v>
                </c:pt>
                <c:pt idx="397">
                  <c:v>447</c:v>
                </c:pt>
                <c:pt idx="398">
                  <c:v>448</c:v>
                </c:pt>
                <c:pt idx="399">
                  <c:v>449</c:v>
                </c:pt>
                <c:pt idx="400">
                  <c:v>450</c:v>
                </c:pt>
                <c:pt idx="401">
                  <c:v>451</c:v>
                </c:pt>
                <c:pt idx="402">
                  <c:v>452</c:v>
                </c:pt>
                <c:pt idx="403">
                  <c:v>453</c:v>
                </c:pt>
                <c:pt idx="404">
                  <c:v>454</c:v>
                </c:pt>
                <c:pt idx="405">
                  <c:v>455</c:v>
                </c:pt>
                <c:pt idx="406">
                  <c:v>456</c:v>
                </c:pt>
                <c:pt idx="407">
                  <c:v>457</c:v>
                </c:pt>
                <c:pt idx="408">
                  <c:v>458</c:v>
                </c:pt>
                <c:pt idx="409">
                  <c:v>459</c:v>
                </c:pt>
                <c:pt idx="410">
                  <c:v>460</c:v>
                </c:pt>
                <c:pt idx="411">
                  <c:v>461</c:v>
                </c:pt>
                <c:pt idx="412">
                  <c:v>462</c:v>
                </c:pt>
                <c:pt idx="413">
                  <c:v>463</c:v>
                </c:pt>
                <c:pt idx="414">
                  <c:v>464</c:v>
                </c:pt>
                <c:pt idx="415">
                  <c:v>465</c:v>
                </c:pt>
                <c:pt idx="416">
                  <c:v>466</c:v>
                </c:pt>
                <c:pt idx="417">
                  <c:v>467</c:v>
                </c:pt>
                <c:pt idx="418">
                  <c:v>468</c:v>
                </c:pt>
                <c:pt idx="419">
                  <c:v>469</c:v>
                </c:pt>
                <c:pt idx="420">
                  <c:v>470</c:v>
                </c:pt>
                <c:pt idx="421">
                  <c:v>471</c:v>
                </c:pt>
                <c:pt idx="422">
                  <c:v>472</c:v>
                </c:pt>
                <c:pt idx="423">
                  <c:v>473</c:v>
                </c:pt>
                <c:pt idx="424">
                  <c:v>474</c:v>
                </c:pt>
                <c:pt idx="425">
                  <c:v>475</c:v>
                </c:pt>
                <c:pt idx="426">
                  <c:v>476</c:v>
                </c:pt>
                <c:pt idx="427">
                  <c:v>477</c:v>
                </c:pt>
                <c:pt idx="428">
                  <c:v>478</c:v>
                </c:pt>
                <c:pt idx="429">
                  <c:v>479</c:v>
                </c:pt>
                <c:pt idx="430">
                  <c:v>480</c:v>
                </c:pt>
                <c:pt idx="431">
                  <c:v>481</c:v>
                </c:pt>
                <c:pt idx="432">
                  <c:v>482</c:v>
                </c:pt>
                <c:pt idx="433">
                  <c:v>483</c:v>
                </c:pt>
                <c:pt idx="434">
                  <c:v>484</c:v>
                </c:pt>
                <c:pt idx="435">
                  <c:v>485</c:v>
                </c:pt>
                <c:pt idx="436">
                  <c:v>486</c:v>
                </c:pt>
                <c:pt idx="437">
                  <c:v>487</c:v>
                </c:pt>
                <c:pt idx="438">
                  <c:v>488</c:v>
                </c:pt>
                <c:pt idx="439">
                  <c:v>489</c:v>
                </c:pt>
                <c:pt idx="440">
                  <c:v>490</c:v>
                </c:pt>
                <c:pt idx="441">
                  <c:v>491</c:v>
                </c:pt>
                <c:pt idx="442">
                  <c:v>492</c:v>
                </c:pt>
                <c:pt idx="443">
                  <c:v>493</c:v>
                </c:pt>
                <c:pt idx="444">
                  <c:v>494</c:v>
                </c:pt>
                <c:pt idx="445">
                  <c:v>495</c:v>
                </c:pt>
                <c:pt idx="446">
                  <c:v>496</c:v>
                </c:pt>
                <c:pt idx="447">
                  <c:v>497</c:v>
                </c:pt>
                <c:pt idx="448">
                  <c:v>498</c:v>
                </c:pt>
                <c:pt idx="449">
                  <c:v>499</c:v>
                </c:pt>
                <c:pt idx="450">
                  <c:v>500</c:v>
                </c:pt>
                <c:pt idx="451">
                  <c:v>501</c:v>
                </c:pt>
                <c:pt idx="452">
                  <c:v>502</c:v>
                </c:pt>
                <c:pt idx="453">
                  <c:v>503</c:v>
                </c:pt>
                <c:pt idx="454">
                  <c:v>504</c:v>
                </c:pt>
                <c:pt idx="455">
                  <c:v>505</c:v>
                </c:pt>
                <c:pt idx="456">
                  <c:v>506</c:v>
                </c:pt>
                <c:pt idx="457">
                  <c:v>507</c:v>
                </c:pt>
                <c:pt idx="458">
                  <c:v>508</c:v>
                </c:pt>
                <c:pt idx="459">
                  <c:v>509</c:v>
                </c:pt>
                <c:pt idx="460">
                  <c:v>510</c:v>
                </c:pt>
                <c:pt idx="461">
                  <c:v>511</c:v>
                </c:pt>
                <c:pt idx="462">
                  <c:v>512</c:v>
                </c:pt>
                <c:pt idx="463">
                  <c:v>513</c:v>
                </c:pt>
                <c:pt idx="464">
                  <c:v>514</c:v>
                </c:pt>
                <c:pt idx="465">
                  <c:v>515</c:v>
                </c:pt>
                <c:pt idx="466">
                  <c:v>516</c:v>
                </c:pt>
                <c:pt idx="467">
                  <c:v>517</c:v>
                </c:pt>
                <c:pt idx="468">
                  <c:v>518</c:v>
                </c:pt>
                <c:pt idx="469">
                  <c:v>519</c:v>
                </c:pt>
                <c:pt idx="470">
                  <c:v>520</c:v>
                </c:pt>
                <c:pt idx="471">
                  <c:v>521</c:v>
                </c:pt>
                <c:pt idx="472">
                  <c:v>522</c:v>
                </c:pt>
                <c:pt idx="473">
                  <c:v>523</c:v>
                </c:pt>
                <c:pt idx="474">
                  <c:v>524</c:v>
                </c:pt>
                <c:pt idx="475">
                  <c:v>525</c:v>
                </c:pt>
                <c:pt idx="476">
                  <c:v>526</c:v>
                </c:pt>
                <c:pt idx="477">
                  <c:v>527</c:v>
                </c:pt>
                <c:pt idx="478">
                  <c:v>528</c:v>
                </c:pt>
                <c:pt idx="479">
                  <c:v>529</c:v>
                </c:pt>
                <c:pt idx="480">
                  <c:v>530</c:v>
                </c:pt>
                <c:pt idx="481">
                  <c:v>531</c:v>
                </c:pt>
                <c:pt idx="482">
                  <c:v>532</c:v>
                </c:pt>
                <c:pt idx="483">
                  <c:v>533</c:v>
                </c:pt>
                <c:pt idx="484">
                  <c:v>534</c:v>
                </c:pt>
                <c:pt idx="485">
                  <c:v>535</c:v>
                </c:pt>
                <c:pt idx="486">
                  <c:v>536</c:v>
                </c:pt>
                <c:pt idx="487">
                  <c:v>537</c:v>
                </c:pt>
                <c:pt idx="488">
                  <c:v>538</c:v>
                </c:pt>
                <c:pt idx="489">
                  <c:v>539</c:v>
                </c:pt>
                <c:pt idx="490">
                  <c:v>540</c:v>
                </c:pt>
                <c:pt idx="491">
                  <c:v>541</c:v>
                </c:pt>
                <c:pt idx="492">
                  <c:v>542</c:v>
                </c:pt>
                <c:pt idx="493">
                  <c:v>543</c:v>
                </c:pt>
                <c:pt idx="494">
                  <c:v>544</c:v>
                </c:pt>
                <c:pt idx="495">
                  <c:v>545</c:v>
                </c:pt>
                <c:pt idx="496">
                  <c:v>546</c:v>
                </c:pt>
                <c:pt idx="497">
                  <c:v>547</c:v>
                </c:pt>
                <c:pt idx="498">
                  <c:v>548</c:v>
                </c:pt>
                <c:pt idx="499">
                  <c:v>549</c:v>
                </c:pt>
                <c:pt idx="500">
                  <c:v>550</c:v>
                </c:pt>
                <c:pt idx="501">
                  <c:v>551</c:v>
                </c:pt>
                <c:pt idx="502">
                  <c:v>552</c:v>
                </c:pt>
                <c:pt idx="503">
                  <c:v>553</c:v>
                </c:pt>
                <c:pt idx="504">
                  <c:v>554</c:v>
                </c:pt>
                <c:pt idx="505">
                  <c:v>555</c:v>
                </c:pt>
                <c:pt idx="506">
                  <c:v>556</c:v>
                </c:pt>
                <c:pt idx="507">
                  <c:v>557</c:v>
                </c:pt>
                <c:pt idx="508">
                  <c:v>558</c:v>
                </c:pt>
                <c:pt idx="509">
                  <c:v>559</c:v>
                </c:pt>
                <c:pt idx="510">
                  <c:v>560</c:v>
                </c:pt>
                <c:pt idx="511">
                  <c:v>561</c:v>
                </c:pt>
                <c:pt idx="512">
                  <c:v>562</c:v>
                </c:pt>
                <c:pt idx="513">
                  <c:v>563</c:v>
                </c:pt>
                <c:pt idx="514">
                  <c:v>564</c:v>
                </c:pt>
                <c:pt idx="515">
                  <c:v>565</c:v>
                </c:pt>
                <c:pt idx="516">
                  <c:v>566</c:v>
                </c:pt>
                <c:pt idx="517">
                  <c:v>567</c:v>
                </c:pt>
                <c:pt idx="518">
                  <c:v>568</c:v>
                </c:pt>
                <c:pt idx="519">
                  <c:v>569</c:v>
                </c:pt>
                <c:pt idx="520">
                  <c:v>570</c:v>
                </c:pt>
                <c:pt idx="521">
                  <c:v>571</c:v>
                </c:pt>
                <c:pt idx="522">
                  <c:v>572</c:v>
                </c:pt>
                <c:pt idx="523">
                  <c:v>573</c:v>
                </c:pt>
                <c:pt idx="524">
                  <c:v>574</c:v>
                </c:pt>
                <c:pt idx="525">
                  <c:v>575</c:v>
                </c:pt>
                <c:pt idx="526">
                  <c:v>576</c:v>
                </c:pt>
                <c:pt idx="527">
                  <c:v>577</c:v>
                </c:pt>
                <c:pt idx="528">
                  <c:v>578</c:v>
                </c:pt>
                <c:pt idx="529">
                  <c:v>579</c:v>
                </c:pt>
                <c:pt idx="530">
                  <c:v>580</c:v>
                </c:pt>
                <c:pt idx="531">
                  <c:v>581</c:v>
                </c:pt>
                <c:pt idx="532">
                  <c:v>582</c:v>
                </c:pt>
                <c:pt idx="533">
                  <c:v>583</c:v>
                </c:pt>
                <c:pt idx="534">
                  <c:v>584</c:v>
                </c:pt>
                <c:pt idx="535">
                  <c:v>585</c:v>
                </c:pt>
                <c:pt idx="536">
                  <c:v>586</c:v>
                </c:pt>
                <c:pt idx="537">
                  <c:v>587</c:v>
                </c:pt>
                <c:pt idx="538">
                  <c:v>588</c:v>
                </c:pt>
                <c:pt idx="539">
                  <c:v>589</c:v>
                </c:pt>
                <c:pt idx="540">
                  <c:v>590</c:v>
                </c:pt>
                <c:pt idx="541">
                  <c:v>591</c:v>
                </c:pt>
                <c:pt idx="542">
                  <c:v>592</c:v>
                </c:pt>
                <c:pt idx="543">
                  <c:v>593</c:v>
                </c:pt>
                <c:pt idx="544">
                  <c:v>594</c:v>
                </c:pt>
                <c:pt idx="545">
                  <c:v>595</c:v>
                </c:pt>
                <c:pt idx="546">
                  <c:v>596</c:v>
                </c:pt>
                <c:pt idx="547">
                  <c:v>597</c:v>
                </c:pt>
                <c:pt idx="548">
                  <c:v>598</c:v>
                </c:pt>
                <c:pt idx="549">
                  <c:v>599</c:v>
                </c:pt>
                <c:pt idx="550">
                  <c:v>600</c:v>
                </c:pt>
                <c:pt idx="551">
                  <c:v>601</c:v>
                </c:pt>
                <c:pt idx="552">
                  <c:v>602</c:v>
                </c:pt>
                <c:pt idx="553">
                  <c:v>603</c:v>
                </c:pt>
                <c:pt idx="554">
                  <c:v>604</c:v>
                </c:pt>
                <c:pt idx="555">
                  <c:v>605</c:v>
                </c:pt>
                <c:pt idx="556">
                  <c:v>606</c:v>
                </c:pt>
                <c:pt idx="557">
                  <c:v>607</c:v>
                </c:pt>
                <c:pt idx="558">
                  <c:v>608</c:v>
                </c:pt>
                <c:pt idx="559">
                  <c:v>609</c:v>
                </c:pt>
                <c:pt idx="560">
                  <c:v>610</c:v>
                </c:pt>
                <c:pt idx="561">
                  <c:v>611</c:v>
                </c:pt>
                <c:pt idx="562">
                  <c:v>612</c:v>
                </c:pt>
                <c:pt idx="563">
                  <c:v>613</c:v>
                </c:pt>
                <c:pt idx="564">
                  <c:v>614</c:v>
                </c:pt>
                <c:pt idx="565">
                  <c:v>615</c:v>
                </c:pt>
                <c:pt idx="566">
                  <c:v>616</c:v>
                </c:pt>
                <c:pt idx="567">
                  <c:v>617</c:v>
                </c:pt>
                <c:pt idx="568">
                  <c:v>618</c:v>
                </c:pt>
                <c:pt idx="569">
                  <c:v>619</c:v>
                </c:pt>
                <c:pt idx="570">
                  <c:v>620</c:v>
                </c:pt>
                <c:pt idx="571">
                  <c:v>621</c:v>
                </c:pt>
                <c:pt idx="572">
                  <c:v>622</c:v>
                </c:pt>
                <c:pt idx="573">
                  <c:v>623</c:v>
                </c:pt>
                <c:pt idx="574">
                  <c:v>624</c:v>
                </c:pt>
                <c:pt idx="575">
                  <c:v>625</c:v>
                </c:pt>
                <c:pt idx="576">
                  <c:v>626</c:v>
                </c:pt>
                <c:pt idx="577">
                  <c:v>627</c:v>
                </c:pt>
                <c:pt idx="578">
                  <c:v>628</c:v>
                </c:pt>
                <c:pt idx="579">
                  <c:v>629</c:v>
                </c:pt>
                <c:pt idx="580">
                  <c:v>630</c:v>
                </c:pt>
                <c:pt idx="581">
                  <c:v>631</c:v>
                </c:pt>
                <c:pt idx="582">
                  <c:v>632</c:v>
                </c:pt>
                <c:pt idx="583">
                  <c:v>633</c:v>
                </c:pt>
                <c:pt idx="584">
                  <c:v>634</c:v>
                </c:pt>
                <c:pt idx="585">
                  <c:v>635</c:v>
                </c:pt>
                <c:pt idx="586">
                  <c:v>636</c:v>
                </c:pt>
                <c:pt idx="587">
                  <c:v>637</c:v>
                </c:pt>
                <c:pt idx="588">
                  <c:v>638</c:v>
                </c:pt>
                <c:pt idx="589">
                  <c:v>639</c:v>
                </c:pt>
                <c:pt idx="590">
                  <c:v>640</c:v>
                </c:pt>
                <c:pt idx="591">
                  <c:v>641</c:v>
                </c:pt>
                <c:pt idx="592">
                  <c:v>642</c:v>
                </c:pt>
                <c:pt idx="593">
                  <c:v>643</c:v>
                </c:pt>
                <c:pt idx="594">
                  <c:v>644</c:v>
                </c:pt>
                <c:pt idx="595">
                  <c:v>645</c:v>
                </c:pt>
                <c:pt idx="596">
                  <c:v>646</c:v>
                </c:pt>
                <c:pt idx="597">
                  <c:v>647</c:v>
                </c:pt>
                <c:pt idx="598">
                  <c:v>648</c:v>
                </c:pt>
                <c:pt idx="599">
                  <c:v>649</c:v>
                </c:pt>
                <c:pt idx="600">
                  <c:v>650</c:v>
                </c:pt>
                <c:pt idx="601">
                  <c:v>651</c:v>
                </c:pt>
                <c:pt idx="602">
                  <c:v>652</c:v>
                </c:pt>
                <c:pt idx="603">
                  <c:v>653</c:v>
                </c:pt>
                <c:pt idx="604">
                  <c:v>654</c:v>
                </c:pt>
                <c:pt idx="605">
                  <c:v>655</c:v>
                </c:pt>
                <c:pt idx="606">
                  <c:v>656</c:v>
                </c:pt>
                <c:pt idx="607">
                  <c:v>657</c:v>
                </c:pt>
                <c:pt idx="608">
                  <c:v>658</c:v>
                </c:pt>
                <c:pt idx="609">
                  <c:v>659</c:v>
                </c:pt>
                <c:pt idx="610">
                  <c:v>660</c:v>
                </c:pt>
                <c:pt idx="611">
                  <c:v>661</c:v>
                </c:pt>
                <c:pt idx="612">
                  <c:v>662</c:v>
                </c:pt>
                <c:pt idx="613">
                  <c:v>663</c:v>
                </c:pt>
                <c:pt idx="614">
                  <c:v>664</c:v>
                </c:pt>
                <c:pt idx="615">
                  <c:v>665</c:v>
                </c:pt>
                <c:pt idx="616">
                  <c:v>666</c:v>
                </c:pt>
                <c:pt idx="617">
                  <c:v>667</c:v>
                </c:pt>
                <c:pt idx="618">
                  <c:v>668</c:v>
                </c:pt>
                <c:pt idx="619">
                  <c:v>669</c:v>
                </c:pt>
                <c:pt idx="620">
                  <c:v>670</c:v>
                </c:pt>
                <c:pt idx="621">
                  <c:v>671</c:v>
                </c:pt>
                <c:pt idx="622">
                  <c:v>672</c:v>
                </c:pt>
                <c:pt idx="623">
                  <c:v>673</c:v>
                </c:pt>
                <c:pt idx="624">
                  <c:v>674</c:v>
                </c:pt>
                <c:pt idx="625">
                  <c:v>675</c:v>
                </c:pt>
                <c:pt idx="626">
                  <c:v>676</c:v>
                </c:pt>
                <c:pt idx="627">
                  <c:v>677</c:v>
                </c:pt>
                <c:pt idx="628">
                  <c:v>678</c:v>
                </c:pt>
                <c:pt idx="629">
                  <c:v>679</c:v>
                </c:pt>
                <c:pt idx="630">
                  <c:v>680</c:v>
                </c:pt>
                <c:pt idx="631">
                  <c:v>681</c:v>
                </c:pt>
                <c:pt idx="632">
                  <c:v>682</c:v>
                </c:pt>
                <c:pt idx="633">
                  <c:v>683</c:v>
                </c:pt>
                <c:pt idx="634">
                  <c:v>684</c:v>
                </c:pt>
                <c:pt idx="635">
                  <c:v>685</c:v>
                </c:pt>
                <c:pt idx="636">
                  <c:v>686</c:v>
                </c:pt>
                <c:pt idx="637">
                  <c:v>687</c:v>
                </c:pt>
                <c:pt idx="638">
                  <c:v>688</c:v>
                </c:pt>
                <c:pt idx="639">
                  <c:v>689</c:v>
                </c:pt>
                <c:pt idx="640">
                  <c:v>690</c:v>
                </c:pt>
                <c:pt idx="641">
                  <c:v>691</c:v>
                </c:pt>
                <c:pt idx="642">
                  <c:v>692</c:v>
                </c:pt>
                <c:pt idx="643">
                  <c:v>693</c:v>
                </c:pt>
                <c:pt idx="644">
                  <c:v>694</c:v>
                </c:pt>
                <c:pt idx="645">
                  <c:v>695</c:v>
                </c:pt>
                <c:pt idx="646">
                  <c:v>696</c:v>
                </c:pt>
                <c:pt idx="647">
                  <c:v>697</c:v>
                </c:pt>
                <c:pt idx="648">
                  <c:v>698</c:v>
                </c:pt>
                <c:pt idx="649">
                  <c:v>699</c:v>
                </c:pt>
                <c:pt idx="650">
                  <c:v>700</c:v>
                </c:pt>
                <c:pt idx="651">
                  <c:v>701</c:v>
                </c:pt>
                <c:pt idx="652">
                  <c:v>702</c:v>
                </c:pt>
                <c:pt idx="653">
                  <c:v>703</c:v>
                </c:pt>
                <c:pt idx="654">
                  <c:v>704</c:v>
                </c:pt>
                <c:pt idx="655">
                  <c:v>705</c:v>
                </c:pt>
                <c:pt idx="656">
                  <c:v>706</c:v>
                </c:pt>
                <c:pt idx="657">
                  <c:v>707</c:v>
                </c:pt>
                <c:pt idx="658">
                  <c:v>708</c:v>
                </c:pt>
                <c:pt idx="659">
                  <c:v>709</c:v>
                </c:pt>
                <c:pt idx="660">
                  <c:v>710</c:v>
                </c:pt>
                <c:pt idx="661">
                  <c:v>711</c:v>
                </c:pt>
                <c:pt idx="662">
                  <c:v>712</c:v>
                </c:pt>
                <c:pt idx="663">
                  <c:v>713</c:v>
                </c:pt>
                <c:pt idx="664">
                  <c:v>714</c:v>
                </c:pt>
                <c:pt idx="665">
                  <c:v>715</c:v>
                </c:pt>
                <c:pt idx="666">
                  <c:v>716</c:v>
                </c:pt>
                <c:pt idx="667">
                  <c:v>717</c:v>
                </c:pt>
                <c:pt idx="668">
                  <c:v>718</c:v>
                </c:pt>
                <c:pt idx="669">
                  <c:v>719</c:v>
                </c:pt>
                <c:pt idx="670">
                  <c:v>720</c:v>
                </c:pt>
                <c:pt idx="671">
                  <c:v>721</c:v>
                </c:pt>
                <c:pt idx="672">
                  <c:v>722</c:v>
                </c:pt>
                <c:pt idx="673">
                  <c:v>723</c:v>
                </c:pt>
                <c:pt idx="674">
                  <c:v>724</c:v>
                </c:pt>
                <c:pt idx="675">
                  <c:v>725</c:v>
                </c:pt>
                <c:pt idx="676">
                  <c:v>726</c:v>
                </c:pt>
                <c:pt idx="677">
                  <c:v>727</c:v>
                </c:pt>
                <c:pt idx="678">
                  <c:v>728</c:v>
                </c:pt>
                <c:pt idx="679">
                  <c:v>729</c:v>
                </c:pt>
                <c:pt idx="680">
                  <c:v>730</c:v>
                </c:pt>
                <c:pt idx="681">
                  <c:v>731</c:v>
                </c:pt>
                <c:pt idx="682">
                  <c:v>732</c:v>
                </c:pt>
                <c:pt idx="683">
                  <c:v>733</c:v>
                </c:pt>
                <c:pt idx="684">
                  <c:v>734</c:v>
                </c:pt>
                <c:pt idx="685">
                  <c:v>735</c:v>
                </c:pt>
                <c:pt idx="686">
                  <c:v>736</c:v>
                </c:pt>
                <c:pt idx="687">
                  <c:v>737</c:v>
                </c:pt>
                <c:pt idx="688">
                  <c:v>738</c:v>
                </c:pt>
                <c:pt idx="689">
                  <c:v>739</c:v>
                </c:pt>
                <c:pt idx="690">
                  <c:v>740</c:v>
                </c:pt>
                <c:pt idx="691">
                  <c:v>741</c:v>
                </c:pt>
                <c:pt idx="692">
                  <c:v>742</c:v>
                </c:pt>
                <c:pt idx="693">
                  <c:v>743</c:v>
                </c:pt>
                <c:pt idx="694">
                  <c:v>744</c:v>
                </c:pt>
                <c:pt idx="695">
                  <c:v>745</c:v>
                </c:pt>
                <c:pt idx="696">
                  <c:v>746</c:v>
                </c:pt>
                <c:pt idx="697">
                  <c:v>747</c:v>
                </c:pt>
                <c:pt idx="698">
                  <c:v>748</c:v>
                </c:pt>
                <c:pt idx="699">
                  <c:v>749</c:v>
                </c:pt>
                <c:pt idx="700">
                  <c:v>750</c:v>
                </c:pt>
                <c:pt idx="701">
                  <c:v>751</c:v>
                </c:pt>
                <c:pt idx="702">
                  <c:v>752</c:v>
                </c:pt>
                <c:pt idx="703">
                  <c:v>753</c:v>
                </c:pt>
                <c:pt idx="704">
                  <c:v>754</c:v>
                </c:pt>
                <c:pt idx="705">
                  <c:v>755</c:v>
                </c:pt>
                <c:pt idx="706">
                  <c:v>756</c:v>
                </c:pt>
                <c:pt idx="707">
                  <c:v>757</c:v>
                </c:pt>
                <c:pt idx="708">
                  <c:v>758</c:v>
                </c:pt>
                <c:pt idx="709">
                  <c:v>759</c:v>
                </c:pt>
                <c:pt idx="710">
                  <c:v>760</c:v>
                </c:pt>
                <c:pt idx="711">
                  <c:v>761</c:v>
                </c:pt>
                <c:pt idx="712">
                  <c:v>762</c:v>
                </c:pt>
                <c:pt idx="713">
                  <c:v>763</c:v>
                </c:pt>
                <c:pt idx="714">
                  <c:v>764</c:v>
                </c:pt>
                <c:pt idx="715">
                  <c:v>765</c:v>
                </c:pt>
                <c:pt idx="716">
                  <c:v>766</c:v>
                </c:pt>
                <c:pt idx="717">
                  <c:v>767</c:v>
                </c:pt>
                <c:pt idx="718">
                  <c:v>768</c:v>
                </c:pt>
                <c:pt idx="719">
                  <c:v>769</c:v>
                </c:pt>
                <c:pt idx="720">
                  <c:v>770</c:v>
                </c:pt>
                <c:pt idx="721">
                  <c:v>771</c:v>
                </c:pt>
                <c:pt idx="722">
                  <c:v>772</c:v>
                </c:pt>
                <c:pt idx="723">
                  <c:v>773</c:v>
                </c:pt>
                <c:pt idx="724">
                  <c:v>774</c:v>
                </c:pt>
                <c:pt idx="725">
                  <c:v>775</c:v>
                </c:pt>
                <c:pt idx="726">
                  <c:v>776</c:v>
                </c:pt>
                <c:pt idx="727">
                  <c:v>777</c:v>
                </c:pt>
                <c:pt idx="728">
                  <c:v>778</c:v>
                </c:pt>
                <c:pt idx="729">
                  <c:v>779</c:v>
                </c:pt>
                <c:pt idx="730">
                  <c:v>780</c:v>
                </c:pt>
                <c:pt idx="731">
                  <c:v>781</c:v>
                </c:pt>
                <c:pt idx="732">
                  <c:v>782</c:v>
                </c:pt>
                <c:pt idx="733">
                  <c:v>783</c:v>
                </c:pt>
                <c:pt idx="734">
                  <c:v>784</c:v>
                </c:pt>
                <c:pt idx="735">
                  <c:v>785</c:v>
                </c:pt>
                <c:pt idx="736">
                  <c:v>786</c:v>
                </c:pt>
                <c:pt idx="737">
                  <c:v>787</c:v>
                </c:pt>
                <c:pt idx="738">
                  <c:v>788</c:v>
                </c:pt>
                <c:pt idx="739">
                  <c:v>789</c:v>
                </c:pt>
                <c:pt idx="740">
                  <c:v>790</c:v>
                </c:pt>
                <c:pt idx="741">
                  <c:v>791</c:v>
                </c:pt>
                <c:pt idx="742">
                  <c:v>792</c:v>
                </c:pt>
                <c:pt idx="743">
                  <c:v>793</c:v>
                </c:pt>
                <c:pt idx="744">
                  <c:v>794</c:v>
                </c:pt>
                <c:pt idx="745">
                  <c:v>795</c:v>
                </c:pt>
                <c:pt idx="746">
                  <c:v>796</c:v>
                </c:pt>
                <c:pt idx="747">
                  <c:v>797</c:v>
                </c:pt>
                <c:pt idx="748">
                  <c:v>798</c:v>
                </c:pt>
                <c:pt idx="749">
                  <c:v>799</c:v>
                </c:pt>
                <c:pt idx="750">
                  <c:v>800</c:v>
                </c:pt>
                <c:pt idx="751">
                  <c:v>801</c:v>
                </c:pt>
                <c:pt idx="752">
                  <c:v>802</c:v>
                </c:pt>
                <c:pt idx="753">
                  <c:v>803</c:v>
                </c:pt>
                <c:pt idx="754">
                  <c:v>804</c:v>
                </c:pt>
                <c:pt idx="755">
                  <c:v>805</c:v>
                </c:pt>
                <c:pt idx="756">
                  <c:v>806</c:v>
                </c:pt>
                <c:pt idx="757">
                  <c:v>807</c:v>
                </c:pt>
                <c:pt idx="758">
                  <c:v>808</c:v>
                </c:pt>
                <c:pt idx="759">
                  <c:v>809</c:v>
                </c:pt>
                <c:pt idx="760">
                  <c:v>810</c:v>
                </c:pt>
                <c:pt idx="761">
                  <c:v>811</c:v>
                </c:pt>
                <c:pt idx="762">
                  <c:v>812</c:v>
                </c:pt>
                <c:pt idx="763">
                  <c:v>813</c:v>
                </c:pt>
                <c:pt idx="764">
                  <c:v>814</c:v>
                </c:pt>
                <c:pt idx="765">
                  <c:v>815</c:v>
                </c:pt>
                <c:pt idx="766">
                  <c:v>816</c:v>
                </c:pt>
                <c:pt idx="767">
                  <c:v>817</c:v>
                </c:pt>
                <c:pt idx="768">
                  <c:v>818</c:v>
                </c:pt>
                <c:pt idx="769">
                  <c:v>819</c:v>
                </c:pt>
                <c:pt idx="770">
                  <c:v>820</c:v>
                </c:pt>
                <c:pt idx="771">
                  <c:v>821</c:v>
                </c:pt>
                <c:pt idx="772">
                  <c:v>822</c:v>
                </c:pt>
                <c:pt idx="773">
                  <c:v>823</c:v>
                </c:pt>
                <c:pt idx="774">
                  <c:v>824</c:v>
                </c:pt>
                <c:pt idx="775">
                  <c:v>825</c:v>
                </c:pt>
                <c:pt idx="776">
                  <c:v>826</c:v>
                </c:pt>
                <c:pt idx="777">
                  <c:v>827</c:v>
                </c:pt>
                <c:pt idx="778">
                  <c:v>828</c:v>
                </c:pt>
                <c:pt idx="779">
                  <c:v>829</c:v>
                </c:pt>
                <c:pt idx="780">
                  <c:v>830</c:v>
                </c:pt>
                <c:pt idx="781">
                  <c:v>831</c:v>
                </c:pt>
                <c:pt idx="782">
                  <c:v>832</c:v>
                </c:pt>
                <c:pt idx="783">
                  <c:v>833</c:v>
                </c:pt>
                <c:pt idx="784">
                  <c:v>834</c:v>
                </c:pt>
                <c:pt idx="785">
                  <c:v>835</c:v>
                </c:pt>
                <c:pt idx="786">
                  <c:v>836</c:v>
                </c:pt>
                <c:pt idx="787">
                  <c:v>837</c:v>
                </c:pt>
                <c:pt idx="788">
                  <c:v>838</c:v>
                </c:pt>
                <c:pt idx="789">
                  <c:v>839</c:v>
                </c:pt>
                <c:pt idx="790">
                  <c:v>840</c:v>
                </c:pt>
                <c:pt idx="791">
                  <c:v>841</c:v>
                </c:pt>
                <c:pt idx="792">
                  <c:v>842</c:v>
                </c:pt>
                <c:pt idx="793">
                  <c:v>843</c:v>
                </c:pt>
                <c:pt idx="794">
                  <c:v>844</c:v>
                </c:pt>
                <c:pt idx="795">
                  <c:v>845</c:v>
                </c:pt>
                <c:pt idx="796">
                  <c:v>846</c:v>
                </c:pt>
                <c:pt idx="797">
                  <c:v>847</c:v>
                </c:pt>
                <c:pt idx="798">
                  <c:v>848</c:v>
                </c:pt>
                <c:pt idx="799">
                  <c:v>849</c:v>
                </c:pt>
                <c:pt idx="800">
                  <c:v>850</c:v>
                </c:pt>
                <c:pt idx="801">
                  <c:v>851</c:v>
                </c:pt>
                <c:pt idx="802">
                  <c:v>852</c:v>
                </c:pt>
                <c:pt idx="803">
                  <c:v>853</c:v>
                </c:pt>
                <c:pt idx="804">
                  <c:v>854</c:v>
                </c:pt>
                <c:pt idx="805">
                  <c:v>855</c:v>
                </c:pt>
                <c:pt idx="806">
                  <c:v>856</c:v>
                </c:pt>
                <c:pt idx="807">
                  <c:v>857</c:v>
                </c:pt>
                <c:pt idx="808">
                  <c:v>858</c:v>
                </c:pt>
                <c:pt idx="809">
                  <c:v>859</c:v>
                </c:pt>
                <c:pt idx="810">
                  <c:v>860</c:v>
                </c:pt>
                <c:pt idx="811">
                  <c:v>861</c:v>
                </c:pt>
                <c:pt idx="812">
                  <c:v>862</c:v>
                </c:pt>
                <c:pt idx="813">
                  <c:v>863</c:v>
                </c:pt>
                <c:pt idx="814">
                  <c:v>864</c:v>
                </c:pt>
                <c:pt idx="815">
                  <c:v>865</c:v>
                </c:pt>
                <c:pt idx="816">
                  <c:v>866</c:v>
                </c:pt>
                <c:pt idx="817">
                  <c:v>867</c:v>
                </c:pt>
                <c:pt idx="818">
                  <c:v>868</c:v>
                </c:pt>
                <c:pt idx="819">
                  <c:v>869</c:v>
                </c:pt>
                <c:pt idx="820">
                  <c:v>870</c:v>
                </c:pt>
                <c:pt idx="821">
                  <c:v>871</c:v>
                </c:pt>
                <c:pt idx="822">
                  <c:v>872</c:v>
                </c:pt>
                <c:pt idx="823">
                  <c:v>873</c:v>
                </c:pt>
                <c:pt idx="824">
                  <c:v>874</c:v>
                </c:pt>
                <c:pt idx="825">
                  <c:v>875</c:v>
                </c:pt>
                <c:pt idx="826">
                  <c:v>876</c:v>
                </c:pt>
                <c:pt idx="827">
                  <c:v>877</c:v>
                </c:pt>
                <c:pt idx="828">
                  <c:v>878</c:v>
                </c:pt>
                <c:pt idx="829">
                  <c:v>879</c:v>
                </c:pt>
                <c:pt idx="830">
                  <c:v>880</c:v>
                </c:pt>
                <c:pt idx="831">
                  <c:v>881</c:v>
                </c:pt>
                <c:pt idx="832">
                  <c:v>882</c:v>
                </c:pt>
                <c:pt idx="833">
                  <c:v>883</c:v>
                </c:pt>
                <c:pt idx="834">
                  <c:v>884</c:v>
                </c:pt>
                <c:pt idx="835">
                  <c:v>885</c:v>
                </c:pt>
                <c:pt idx="836">
                  <c:v>886</c:v>
                </c:pt>
                <c:pt idx="837">
                  <c:v>887</c:v>
                </c:pt>
                <c:pt idx="838">
                  <c:v>888</c:v>
                </c:pt>
                <c:pt idx="839">
                  <c:v>889</c:v>
                </c:pt>
                <c:pt idx="840">
                  <c:v>890</c:v>
                </c:pt>
                <c:pt idx="841">
                  <c:v>891</c:v>
                </c:pt>
                <c:pt idx="842">
                  <c:v>892</c:v>
                </c:pt>
                <c:pt idx="843">
                  <c:v>893</c:v>
                </c:pt>
                <c:pt idx="844">
                  <c:v>894</c:v>
                </c:pt>
                <c:pt idx="845">
                  <c:v>895</c:v>
                </c:pt>
                <c:pt idx="846">
                  <c:v>896</c:v>
                </c:pt>
                <c:pt idx="847">
                  <c:v>897</c:v>
                </c:pt>
                <c:pt idx="848">
                  <c:v>898</c:v>
                </c:pt>
                <c:pt idx="849">
                  <c:v>899</c:v>
                </c:pt>
                <c:pt idx="850">
                  <c:v>900</c:v>
                </c:pt>
                <c:pt idx="851">
                  <c:v>901</c:v>
                </c:pt>
                <c:pt idx="852">
                  <c:v>902</c:v>
                </c:pt>
                <c:pt idx="853">
                  <c:v>903</c:v>
                </c:pt>
                <c:pt idx="854">
                  <c:v>904</c:v>
                </c:pt>
                <c:pt idx="855">
                  <c:v>905</c:v>
                </c:pt>
                <c:pt idx="856">
                  <c:v>906</c:v>
                </c:pt>
                <c:pt idx="857">
                  <c:v>907</c:v>
                </c:pt>
                <c:pt idx="858">
                  <c:v>908</c:v>
                </c:pt>
                <c:pt idx="859">
                  <c:v>909</c:v>
                </c:pt>
                <c:pt idx="860">
                  <c:v>910</c:v>
                </c:pt>
                <c:pt idx="861">
                  <c:v>911</c:v>
                </c:pt>
                <c:pt idx="862">
                  <c:v>912</c:v>
                </c:pt>
                <c:pt idx="863">
                  <c:v>913</c:v>
                </c:pt>
                <c:pt idx="864">
                  <c:v>914</c:v>
                </c:pt>
                <c:pt idx="865">
                  <c:v>915</c:v>
                </c:pt>
                <c:pt idx="866">
                  <c:v>916</c:v>
                </c:pt>
                <c:pt idx="867">
                  <c:v>917</c:v>
                </c:pt>
                <c:pt idx="868">
                  <c:v>918</c:v>
                </c:pt>
                <c:pt idx="869">
                  <c:v>919</c:v>
                </c:pt>
                <c:pt idx="870">
                  <c:v>920</c:v>
                </c:pt>
                <c:pt idx="871">
                  <c:v>921</c:v>
                </c:pt>
                <c:pt idx="872">
                  <c:v>922</c:v>
                </c:pt>
                <c:pt idx="873">
                  <c:v>923</c:v>
                </c:pt>
                <c:pt idx="874">
                  <c:v>924</c:v>
                </c:pt>
                <c:pt idx="875">
                  <c:v>925</c:v>
                </c:pt>
                <c:pt idx="876">
                  <c:v>926</c:v>
                </c:pt>
                <c:pt idx="877">
                  <c:v>927</c:v>
                </c:pt>
                <c:pt idx="878">
                  <c:v>928</c:v>
                </c:pt>
                <c:pt idx="879">
                  <c:v>929</c:v>
                </c:pt>
                <c:pt idx="880">
                  <c:v>930</c:v>
                </c:pt>
                <c:pt idx="881">
                  <c:v>931</c:v>
                </c:pt>
                <c:pt idx="882">
                  <c:v>932</c:v>
                </c:pt>
                <c:pt idx="883">
                  <c:v>933</c:v>
                </c:pt>
                <c:pt idx="884">
                  <c:v>934</c:v>
                </c:pt>
                <c:pt idx="885">
                  <c:v>935</c:v>
                </c:pt>
                <c:pt idx="886">
                  <c:v>936</c:v>
                </c:pt>
                <c:pt idx="887">
                  <c:v>937</c:v>
                </c:pt>
                <c:pt idx="888">
                  <c:v>938</c:v>
                </c:pt>
                <c:pt idx="889">
                  <c:v>939</c:v>
                </c:pt>
                <c:pt idx="890">
                  <c:v>940</c:v>
                </c:pt>
                <c:pt idx="891">
                  <c:v>941</c:v>
                </c:pt>
                <c:pt idx="892">
                  <c:v>942</c:v>
                </c:pt>
                <c:pt idx="893">
                  <c:v>943</c:v>
                </c:pt>
                <c:pt idx="894">
                  <c:v>944</c:v>
                </c:pt>
                <c:pt idx="895">
                  <c:v>945</c:v>
                </c:pt>
                <c:pt idx="896">
                  <c:v>946</c:v>
                </c:pt>
                <c:pt idx="897">
                  <c:v>947</c:v>
                </c:pt>
                <c:pt idx="898">
                  <c:v>948</c:v>
                </c:pt>
                <c:pt idx="899">
                  <c:v>949</c:v>
                </c:pt>
                <c:pt idx="900">
                  <c:v>950</c:v>
                </c:pt>
                <c:pt idx="901">
                  <c:v>951</c:v>
                </c:pt>
                <c:pt idx="902">
                  <c:v>952</c:v>
                </c:pt>
                <c:pt idx="903">
                  <c:v>953</c:v>
                </c:pt>
                <c:pt idx="904">
                  <c:v>954</c:v>
                </c:pt>
                <c:pt idx="905">
                  <c:v>955</c:v>
                </c:pt>
                <c:pt idx="906">
                  <c:v>956</c:v>
                </c:pt>
                <c:pt idx="907">
                  <c:v>957</c:v>
                </c:pt>
                <c:pt idx="908">
                  <c:v>958</c:v>
                </c:pt>
                <c:pt idx="909">
                  <c:v>959</c:v>
                </c:pt>
                <c:pt idx="910">
                  <c:v>960</c:v>
                </c:pt>
                <c:pt idx="911">
                  <c:v>961</c:v>
                </c:pt>
                <c:pt idx="912">
                  <c:v>962</c:v>
                </c:pt>
                <c:pt idx="913">
                  <c:v>963</c:v>
                </c:pt>
                <c:pt idx="914">
                  <c:v>964</c:v>
                </c:pt>
                <c:pt idx="915">
                  <c:v>965</c:v>
                </c:pt>
                <c:pt idx="916">
                  <c:v>966</c:v>
                </c:pt>
                <c:pt idx="917">
                  <c:v>967</c:v>
                </c:pt>
                <c:pt idx="918">
                  <c:v>968</c:v>
                </c:pt>
                <c:pt idx="919">
                  <c:v>969</c:v>
                </c:pt>
                <c:pt idx="920">
                  <c:v>970</c:v>
                </c:pt>
                <c:pt idx="921">
                  <c:v>971</c:v>
                </c:pt>
                <c:pt idx="922">
                  <c:v>972</c:v>
                </c:pt>
                <c:pt idx="923">
                  <c:v>973</c:v>
                </c:pt>
                <c:pt idx="924">
                  <c:v>974</c:v>
                </c:pt>
                <c:pt idx="925">
                  <c:v>975</c:v>
                </c:pt>
                <c:pt idx="926">
                  <c:v>976</c:v>
                </c:pt>
                <c:pt idx="927">
                  <c:v>977</c:v>
                </c:pt>
                <c:pt idx="928">
                  <c:v>978</c:v>
                </c:pt>
                <c:pt idx="929">
                  <c:v>979</c:v>
                </c:pt>
                <c:pt idx="930">
                  <c:v>980</c:v>
                </c:pt>
                <c:pt idx="931">
                  <c:v>981</c:v>
                </c:pt>
                <c:pt idx="932">
                  <c:v>982</c:v>
                </c:pt>
                <c:pt idx="933">
                  <c:v>983</c:v>
                </c:pt>
                <c:pt idx="934">
                  <c:v>984</c:v>
                </c:pt>
                <c:pt idx="935">
                  <c:v>985</c:v>
                </c:pt>
                <c:pt idx="936">
                  <c:v>986</c:v>
                </c:pt>
                <c:pt idx="937">
                  <c:v>987</c:v>
                </c:pt>
                <c:pt idx="938">
                  <c:v>988</c:v>
                </c:pt>
                <c:pt idx="939">
                  <c:v>989</c:v>
                </c:pt>
                <c:pt idx="940">
                  <c:v>990</c:v>
                </c:pt>
                <c:pt idx="941">
                  <c:v>991</c:v>
                </c:pt>
                <c:pt idx="942">
                  <c:v>992</c:v>
                </c:pt>
                <c:pt idx="943">
                  <c:v>993</c:v>
                </c:pt>
                <c:pt idx="944">
                  <c:v>994</c:v>
                </c:pt>
                <c:pt idx="945">
                  <c:v>995</c:v>
                </c:pt>
                <c:pt idx="946">
                  <c:v>996</c:v>
                </c:pt>
                <c:pt idx="947">
                  <c:v>997</c:v>
                </c:pt>
                <c:pt idx="948">
                  <c:v>998</c:v>
                </c:pt>
                <c:pt idx="949">
                  <c:v>999</c:v>
                </c:pt>
                <c:pt idx="950">
                  <c:v>1000</c:v>
                </c:pt>
              </c:numCache>
            </c:numRef>
          </c:xVal>
          <c:yVal>
            <c:numRef>
              <c:f>PS3_Q2!$K$2:$K$952</c:f>
              <c:numCache>
                <c:formatCode>General</c:formatCode>
                <c:ptCount val="951"/>
                <c:pt idx="0">
                  <c:v>7.2190000000000865E-3</c:v>
                </c:pt>
                <c:pt idx="1">
                  <c:v>7.1329999999996119E-3</c:v>
                </c:pt>
                <c:pt idx="2">
                  <c:v>6.8409999999996529E-3</c:v>
                </c:pt>
                <c:pt idx="3">
                  <c:v>6.7449999999995569E-3</c:v>
                </c:pt>
                <c:pt idx="4">
                  <c:v>6.5270000000001716E-3</c:v>
                </c:pt>
                <c:pt idx="5">
                  <c:v>6.408999999999665E-3</c:v>
                </c:pt>
                <c:pt idx="6">
                  <c:v>6.437000000000026E-3</c:v>
                </c:pt>
                <c:pt idx="7">
                  <c:v>6.148999999999738E-3</c:v>
                </c:pt>
                <c:pt idx="8">
                  <c:v>6.3709999999996825E-3</c:v>
                </c:pt>
                <c:pt idx="9">
                  <c:v>6.0599999999997323E-3</c:v>
                </c:pt>
                <c:pt idx="10">
                  <c:v>6.3079999999997582E-3</c:v>
                </c:pt>
                <c:pt idx="11">
                  <c:v>5.9909999999998576E-3</c:v>
                </c:pt>
                <c:pt idx="12">
                  <c:v>6.2299999999995137E-3</c:v>
                </c:pt>
                <c:pt idx="13">
                  <c:v>5.9269999999997935E-3</c:v>
                </c:pt>
                <c:pt idx="14">
                  <c:v>6.1179999999998458E-3</c:v>
                </c:pt>
                <c:pt idx="15">
                  <c:v>5.824999999999747E-3</c:v>
                </c:pt>
                <c:pt idx="16">
                  <c:v>5.9560000000002944E-3</c:v>
                </c:pt>
                <c:pt idx="17">
                  <c:v>5.6709999999995375E-3</c:v>
                </c:pt>
                <c:pt idx="18">
                  <c:v>5.7580000000001519E-3</c:v>
                </c:pt>
                <c:pt idx="19">
                  <c:v>5.4970000000000852E-3</c:v>
                </c:pt>
                <c:pt idx="20">
                  <c:v>5.5540000000000589E-3</c:v>
                </c:pt>
                <c:pt idx="21">
                  <c:v>5.3250000000000242E-3</c:v>
                </c:pt>
                <c:pt idx="22">
                  <c:v>5.378000000000327E-3</c:v>
                </c:pt>
                <c:pt idx="23">
                  <c:v>5.1689999999995351E-3</c:v>
                </c:pt>
                <c:pt idx="24">
                  <c:v>5.2229999999999777E-3</c:v>
                </c:pt>
                <c:pt idx="25">
                  <c:v>5.0350000000003448E-3</c:v>
                </c:pt>
                <c:pt idx="26">
                  <c:v>5.0869999999996196E-3</c:v>
                </c:pt>
                <c:pt idx="27">
                  <c:v>4.9399999999995003E-3</c:v>
                </c:pt>
                <c:pt idx="28">
                  <c:v>4.9760000000000915E-3</c:v>
                </c:pt>
                <c:pt idx="29">
                  <c:v>4.8469999999998237E-3</c:v>
                </c:pt>
                <c:pt idx="30">
                  <c:v>4.8779999999997159E-3</c:v>
                </c:pt>
                <c:pt idx="31">
                  <c:v>4.7470000000000567E-3</c:v>
                </c:pt>
                <c:pt idx="32">
                  <c:v>4.7909999999999897E-3</c:v>
                </c:pt>
                <c:pt idx="33">
                  <c:v>4.701999999999984E-3</c:v>
                </c:pt>
                <c:pt idx="34">
                  <c:v>4.6869999999996637E-3</c:v>
                </c:pt>
                <c:pt idx="35">
                  <c:v>4.6319999999999695E-3</c:v>
                </c:pt>
                <c:pt idx="36">
                  <c:v>4.5659999999996259E-3</c:v>
                </c:pt>
                <c:pt idx="37">
                  <c:v>4.541999999999824E-3</c:v>
                </c:pt>
                <c:pt idx="38">
                  <c:v>4.4469999999998677E-3</c:v>
                </c:pt>
                <c:pt idx="39">
                  <c:v>4.4430000000001968E-3</c:v>
                </c:pt>
                <c:pt idx="40">
                  <c:v>4.3649999999999523E-3</c:v>
                </c:pt>
                <c:pt idx="41">
                  <c:v>4.3439999999996814E-3</c:v>
                </c:pt>
                <c:pt idx="42">
                  <c:v>4.2889999999999873E-3</c:v>
                </c:pt>
                <c:pt idx="43">
                  <c:v>4.2479999999995854E-3</c:v>
                </c:pt>
                <c:pt idx="44">
                  <c:v>4.217999999999833E-3</c:v>
                </c:pt>
                <c:pt idx="45">
                  <c:v>4.1580000000003281E-3</c:v>
                </c:pt>
                <c:pt idx="46">
                  <c:v>4.1519999999994894E-3</c:v>
                </c:pt>
                <c:pt idx="47">
                  <c:v>4.0849999999998943E-3</c:v>
                </c:pt>
                <c:pt idx="48">
                  <c:v>4.0990000000000748E-3</c:v>
                </c:pt>
                <c:pt idx="49">
                  <c:v>4.0209999999998303E-3</c:v>
                </c:pt>
                <c:pt idx="50">
                  <c:v>4.0509999999995827E-3</c:v>
                </c:pt>
                <c:pt idx="51">
                  <c:v>3.9590000000000458E-3</c:v>
                </c:pt>
                <c:pt idx="52">
                  <c:v>3.9970000000000283E-3</c:v>
                </c:pt>
                <c:pt idx="53">
                  <c:v>3.9009999999999323E-3</c:v>
                </c:pt>
                <c:pt idx="54">
                  <c:v>3.9329999999999643E-3</c:v>
                </c:pt>
                <c:pt idx="55">
                  <c:v>3.8320000000000576E-3</c:v>
                </c:pt>
                <c:pt idx="56">
                  <c:v>3.8559999999998595E-3</c:v>
                </c:pt>
                <c:pt idx="57">
                  <c:v>3.753999999999813E-3</c:v>
                </c:pt>
                <c:pt idx="58">
                  <c:v>3.7719999999996645E-3</c:v>
                </c:pt>
                <c:pt idx="59">
                  <c:v>3.669999999999618E-3</c:v>
                </c:pt>
                <c:pt idx="60">
                  <c:v>3.6829999999996588E-3</c:v>
                </c:pt>
                <c:pt idx="61">
                  <c:v>3.605999999999554E-3</c:v>
                </c:pt>
                <c:pt idx="62">
                  <c:v>3.593999999999653E-3</c:v>
                </c:pt>
                <c:pt idx="63">
                  <c:v>3.5549999999995308E-3</c:v>
                </c:pt>
                <c:pt idx="64">
                  <c:v>3.5129999999998773E-3</c:v>
                </c:pt>
                <c:pt idx="65">
                  <c:v>3.5030000000002559E-3</c:v>
                </c:pt>
                <c:pt idx="66">
                  <c:v>3.4460000000002822E-3</c:v>
                </c:pt>
                <c:pt idx="67">
                  <c:v>3.4520000000002327E-3</c:v>
                </c:pt>
                <c:pt idx="68">
                  <c:v>3.3959999999995105E-3</c:v>
                </c:pt>
                <c:pt idx="69">
                  <c:v>3.4020000000003492E-3</c:v>
                </c:pt>
                <c:pt idx="70">
                  <c:v>3.3709999999995688E-3</c:v>
                </c:pt>
                <c:pt idx="71">
                  <c:v>3.3599999999998076E-3</c:v>
                </c:pt>
                <c:pt idx="72">
                  <c:v>3.3500000000001862E-3</c:v>
                </c:pt>
                <c:pt idx="73">
                  <c:v>3.3380000000002852E-3</c:v>
                </c:pt>
                <c:pt idx="74">
                  <c:v>3.325999999999496E-3</c:v>
                </c:pt>
                <c:pt idx="75">
                  <c:v>3.3130000000003434E-3</c:v>
                </c:pt>
                <c:pt idx="76">
                  <c:v>3.2940000000003522E-3</c:v>
                </c:pt>
                <c:pt idx="77">
                  <c:v>3.2810000000003114E-3</c:v>
                </c:pt>
                <c:pt idx="78">
                  <c:v>3.2550000000002299E-3</c:v>
                </c:pt>
                <c:pt idx="79">
                  <c:v>3.2420000000001892E-3</c:v>
                </c:pt>
                <c:pt idx="80">
                  <c:v>3.2079999999998776E-3</c:v>
                </c:pt>
                <c:pt idx="81">
                  <c:v>3.1959999999999766E-3</c:v>
                </c:pt>
                <c:pt idx="82">
                  <c:v>3.1559999999997146E-3</c:v>
                </c:pt>
                <c:pt idx="83">
                  <c:v>3.1520000000000437E-3</c:v>
                </c:pt>
                <c:pt idx="84">
                  <c:v>3.1010000000000204E-3</c:v>
                </c:pt>
                <c:pt idx="85">
                  <c:v>3.1109999999996418E-3</c:v>
                </c:pt>
                <c:pt idx="86">
                  <c:v>3.0450000000001864E-3</c:v>
                </c:pt>
                <c:pt idx="87">
                  <c:v>3.0700000000001282E-3</c:v>
                </c:pt>
                <c:pt idx="88">
                  <c:v>2.9880000000002127E-3</c:v>
                </c:pt>
                <c:pt idx="89">
                  <c:v>3.0320000000001457E-3</c:v>
                </c:pt>
                <c:pt idx="90">
                  <c:v>2.9329999999996303E-3</c:v>
                </c:pt>
                <c:pt idx="91">
                  <c:v>2.9940000000001632E-3</c:v>
                </c:pt>
                <c:pt idx="92">
                  <c:v>2.8800000000002157E-3</c:v>
                </c:pt>
                <c:pt idx="93">
                  <c:v>2.9649999999996624E-3</c:v>
                </c:pt>
                <c:pt idx="94">
                  <c:v>2.8290000000001925E-3</c:v>
                </c:pt>
                <c:pt idx="95">
                  <c:v>2.9349999999999099E-3</c:v>
                </c:pt>
                <c:pt idx="96">
                  <c:v>2.7799999999995606E-3</c:v>
                </c:pt>
                <c:pt idx="97">
                  <c:v>2.9050000000001575E-3</c:v>
                </c:pt>
                <c:pt idx="98">
                  <c:v>2.7499999999998082E-3</c:v>
                </c:pt>
                <c:pt idx="99">
                  <c:v>2.8719999999999857E-3</c:v>
                </c:pt>
                <c:pt idx="100">
                  <c:v>2.7289999999995374E-3</c:v>
                </c:pt>
                <c:pt idx="101">
                  <c:v>2.8369999999995343E-3</c:v>
                </c:pt>
                <c:pt idx="102">
                  <c:v>2.7099999999995461E-3</c:v>
                </c:pt>
                <c:pt idx="103">
                  <c:v>2.7999999999996916E-3</c:v>
                </c:pt>
                <c:pt idx="104">
                  <c:v>2.6939999999999742E-3</c:v>
                </c:pt>
                <c:pt idx="105">
                  <c:v>2.759000000000178E-3</c:v>
                </c:pt>
                <c:pt idx="106">
                  <c:v>2.6749999999999829E-3</c:v>
                </c:pt>
                <c:pt idx="107">
                  <c:v>2.7159999999994966E-3</c:v>
                </c:pt>
                <c:pt idx="108">
                  <c:v>2.6520000000003208E-3</c:v>
                </c:pt>
                <c:pt idx="109">
                  <c:v>2.6700000000001722E-3</c:v>
                </c:pt>
                <c:pt idx="110">
                  <c:v>2.6260000000002393E-3</c:v>
                </c:pt>
                <c:pt idx="111">
                  <c:v>2.6380000000001402E-3</c:v>
                </c:pt>
                <c:pt idx="112">
                  <c:v>2.599000000000018E-3</c:v>
                </c:pt>
                <c:pt idx="113">
                  <c:v>2.607000000000248E-3</c:v>
                </c:pt>
                <c:pt idx="114">
                  <c:v>2.575000000000216E-3</c:v>
                </c:pt>
                <c:pt idx="115">
                  <c:v>2.5760000000003558E-3</c:v>
                </c:pt>
                <c:pt idx="116">
                  <c:v>2.5509999999995259E-3</c:v>
                </c:pt>
                <c:pt idx="117">
                  <c:v>2.5440000000003238E-3</c:v>
                </c:pt>
                <c:pt idx="118">
                  <c:v>2.5279999999998637E-3</c:v>
                </c:pt>
                <c:pt idx="119">
                  <c:v>2.5129999999995434E-3</c:v>
                </c:pt>
                <c:pt idx="120">
                  <c:v>2.5050000000002015E-3</c:v>
                </c:pt>
                <c:pt idx="121">
                  <c:v>2.48700000000035E-3</c:v>
                </c:pt>
                <c:pt idx="122">
                  <c:v>2.4819999999996512E-3</c:v>
                </c:pt>
                <c:pt idx="123">
                  <c:v>2.4649999999999395E-3</c:v>
                </c:pt>
                <c:pt idx="124">
                  <c:v>2.458999999999989E-3</c:v>
                </c:pt>
                <c:pt idx="125">
                  <c:v>2.4439999999996687E-3</c:v>
                </c:pt>
                <c:pt idx="126">
                  <c:v>2.4340000000000472E-3</c:v>
                </c:pt>
                <c:pt idx="127">
                  <c:v>2.4210000000000065E-3</c:v>
                </c:pt>
                <c:pt idx="128">
                  <c:v>2.4069999999998259E-3</c:v>
                </c:pt>
                <c:pt idx="129">
                  <c:v>2.3960000000000647E-3</c:v>
                </c:pt>
                <c:pt idx="130">
                  <c:v>2.3780000000002133E-3</c:v>
                </c:pt>
                <c:pt idx="131">
                  <c:v>2.3679999999997037E-3</c:v>
                </c:pt>
                <c:pt idx="132">
                  <c:v>2.3470000000003211E-3</c:v>
                </c:pt>
                <c:pt idx="133">
                  <c:v>2.3429999999997619E-3</c:v>
                </c:pt>
                <c:pt idx="134">
                  <c:v>2.3260000000000502E-3</c:v>
                </c:pt>
                <c:pt idx="135">
                  <c:v>2.3200000000000998E-3</c:v>
                </c:pt>
                <c:pt idx="136">
                  <c:v>2.3029999999994999E-3</c:v>
                </c:pt>
                <c:pt idx="137">
                  <c:v>2.2969999999995494E-3</c:v>
                </c:pt>
                <c:pt idx="138">
                  <c:v>2.2799999999998377E-3</c:v>
                </c:pt>
                <c:pt idx="139">
                  <c:v>2.2729999999997474E-3</c:v>
                </c:pt>
                <c:pt idx="140">
                  <c:v>2.2570000000001755E-3</c:v>
                </c:pt>
                <c:pt idx="141">
                  <c:v>2.2489999999999455E-3</c:v>
                </c:pt>
                <c:pt idx="142">
                  <c:v>2.234999999999765E-3</c:v>
                </c:pt>
                <c:pt idx="143">
                  <c:v>2.222999999999864E-3</c:v>
                </c:pt>
                <c:pt idx="144">
                  <c:v>2.2139999999994942E-3</c:v>
                </c:pt>
                <c:pt idx="145">
                  <c:v>2.2029999999997329E-3</c:v>
                </c:pt>
                <c:pt idx="146">
                  <c:v>2.1919999999999717E-3</c:v>
                </c:pt>
                <c:pt idx="147">
                  <c:v>2.1899999999996922E-3</c:v>
                </c:pt>
                <c:pt idx="148">
                  <c:v>2.1729999999999805E-3</c:v>
                </c:pt>
                <c:pt idx="149">
                  <c:v>2.1759999999995117E-3</c:v>
                </c:pt>
                <c:pt idx="150">
                  <c:v>2.155000000000129E-3</c:v>
                </c:pt>
                <c:pt idx="151">
                  <c:v>2.1610000000000795E-3</c:v>
                </c:pt>
                <c:pt idx="152">
                  <c:v>2.1370000000002776E-3</c:v>
                </c:pt>
                <c:pt idx="153">
                  <c:v>2.1449999999996194E-3</c:v>
                </c:pt>
                <c:pt idx="154">
                  <c:v>2.1219999999999573E-3</c:v>
                </c:pt>
                <c:pt idx="155">
                  <c:v>2.126999999999768E-3</c:v>
                </c:pt>
                <c:pt idx="156">
                  <c:v>2.1110000000001961E-3</c:v>
                </c:pt>
                <c:pt idx="157">
                  <c:v>2.1089999999999165E-3</c:v>
                </c:pt>
                <c:pt idx="158">
                  <c:v>2.0999999999995467E-3</c:v>
                </c:pt>
                <c:pt idx="159">
                  <c:v>2.0899999999999253E-3</c:v>
                </c:pt>
                <c:pt idx="160">
                  <c:v>2.0879999999996457E-3</c:v>
                </c:pt>
                <c:pt idx="161">
                  <c:v>2.070999999999934E-3</c:v>
                </c:pt>
                <c:pt idx="162">
                  <c:v>2.0749999999996049E-3</c:v>
                </c:pt>
                <c:pt idx="163">
                  <c:v>2.050999999999803E-3</c:v>
                </c:pt>
                <c:pt idx="164">
                  <c:v>2.0610000000003126E-3</c:v>
                </c:pt>
                <c:pt idx="165">
                  <c:v>2.0299999999995322E-3</c:v>
                </c:pt>
                <c:pt idx="166">
                  <c:v>2.0480000000002718E-3</c:v>
                </c:pt>
                <c:pt idx="167">
                  <c:v>2.00699999999987E-3</c:v>
                </c:pt>
                <c:pt idx="168">
                  <c:v>2.0340000000000913E-3</c:v>
                </c:pt>
                <c:pt idx="169">
                  <c:v>1.9840000000002078E-3</c:v>
                </c:pt>
                <c:pt idx="170">
                  <c:v>2.018999999999771E-3</c:v>
                </c:pt>
                <c:pt idx="171">
                  <c:v>1.9609999999996575E-3</c:v>
                </c:pt>
                <c:pt idx="172">
                  <c:v>2.0030000000001991E-3</c:v>
                </c:pt>
                <c:pt idx="173">
                  <c:v>1.9369999999998555E-3</c:v>
                </c:pt>
                <c:pt idx="174">
                  <c:v>1.986999999999739E-3</c:v>
                </c:pt>
                <c:pt idx="175">
                  <c:v>1.9150000000003331E-3</c:v>
                </c:pt>
                <c:pt idx="176">
                  <c:v>1.9710000000001671E-3</c:v>
                </c:pt>
                <c:pt idx="177">
                  <c:v>1.8940000000000623E-3</c:v>
                </c:pt>
                <c:pt idx="178">
                  <c:v>1.9559999999998468E-3</c:v>
                </c:pt>
                <c:pt idx="179">
                  <c:v>1.8729999999997915E-3</c:v>
                </c:pt>
                <c:pt idx="180">
                  <c:v>1.9409999999995264E-3</c:v>
                </c:pt>
                <c:pt idx="181">
                  <c:v>1.8630000000001701E-3</c:v>
                </c:pt>
                <c:pt idx="182">
                  <c:v>1.9270000000002341E-3</c:v>
                </c:pt>
                <c:pt idx="183">
                  <c:v>1.8539999999998003E-3</c:v>
                </c:pt>
                <c:pt idx="184">
                  <c:v>1.9119999999999138E-3</c:v>
                </c:pt>
                <c:pt idx="185">
                  <c:v>1.8430000000000391E-3</c:v>
                </c:pt>
                <c:pt idx="186">
                  <c:v>1.8969999999995935E-3</c:v>
                </c:pt>
                <c:pt idx="187">
                  <c:v>1.8320000000002779E-3</c:v>
                </c:pt>
                <c:pt idx="188">
                  <c:v>1.8820000000001613E-3</c:v>
                </c:pt>
                <c:pt idx="189">
                  <c:v>1.8199999999994887E-3</c:v>
                </c:pt>
                <c:pt idx="190">
                  <c:v>1.8659999999997012E-3</c:v>
                </c:pt>
                <c:pt idx="191">
                  <c:v>1.8060000000001963E-3</c:v>
                </c:pt>
                <c:pt idx="192">
                  <c:v>1.8489999999999895E-3</c:v>
                </c:pt>
                <c:pt idx="193">
                  <c:v>1.7920000000000158E-3</c:v>
                </c:pt>
                <c:pt idx="194">
                  <c:v>1.8299999999999983E-3</c:v>
                </c:pt>
                <c:pt idx="195">
                  <c:v>1.7769999999996955E-3</c:v>
                </c:pt>
                <c:pt idx="196">
                  <c:v>1.8120000000001468E-3</c:v>
                </c:pt>
                <c:pt idx="197">
                  <c:v>1.7690000000003536E-3</c:v>
                </c:pt>
                <c:pt idx="198">
                  <c:v>1.794999999999547E-3</c:v>
                </c:pt>
                <c:pt idx="199">
                  <c:v>1.758999999999844E-3</c:v>
                </c:pt>
                <c:pt idx="200">
                  <c:v>1.7819999999995062E-3</c:v>
                </c:pt>
                <c:pt idx="201">
                  <c:v>1.7500000000003624E-3</c:v>
                </c:pt>
                <c:pt idx="202">
                  <c:v>1.770999999999745E-3</c:v>
                </c:pt>
                <c:pt idx="203">
                  <c:v>1.7399999999998528E-3</c:v>
                </c:pt>
                <c:pt idx="204">
                  <c:v>1.7599999999999838E-3</c:v>
                </c:pt>
                <c:pt idx="205">
                  <c:v>1.7290000000000916E-3</c:v>
                </c:pt>
                <c:pt idx="206">
                  <c:v>1.7480000000000828E-3</c:v>
                </c:pt>
                <c:pt idx="207">
                  <c:v>1.7180000000003304E-3</c:v>
                </c:pt>
                <c:pt idx="208">
                  <c:v>1.7350000000000421E-3</c:v>
                </c:pt>
                <c:pt idx="209">
                  <c:v>1.7079999999998208E-3</c:v>
                </c:pt>
                <c:pt idx="210">
                  <c:v>1.7220000000000013E-3</c:v>
                </c:pt>
                <c:pt idx="211">
                  <c:v>1.6970000000000596E-3</c:v>
                </c:pt>
                <c:pt idx="212">
                  <c:v>1.7089999999999606E-3</c:v>
                </c:pt>
                <c:pt idx="213">
                  <c:v>1.6850000000001586E-3</c:v>
                </c:pt>
                <c:pt idx="214">
                  <c:v>1.6959999999999198E-3</c:v>
                </c:pt>
                <c:pt idx="215">
                  <c:v>1.6730000000002576E-3</c:v>
                </c:pt>
                <c:pt idx="216">
                  <c:v>1.6840000000000188E-3</c:v>
                </c:pt>
                <c:pt idx="217">
                  <c:v>1.6610000000003566E-3</c:v>
                </c:pt>
                <c:pt idx="218">
                  <c:v>1.6720000000001178E-3</c:v>
                </c:pt>
                <c:pt idx="219">
                  <c:v>1.6489999999995675E-3</c:v>
                </c:pt>
                <c:pt idx="220">
                  <c:v>1.6590000000000771E-3</c:v>
                </c:pt>
                <c:pt idx="221">
                  <c:v>1.6369999999996665E-3</c:v>
                </c:pt>
                <c:pt idx="222">
                  <c:v>1.6460000000000363E-3</c:v>
                </c:pt>
                <c:pt idx="223">
                  <c:v>1.6299999999995762E-3</c:v>
                </c:pt>
                <c:pt idx="224">
                  <c:v>1.6329999999999956E-3</c:v>
                </c:pt>
                <c:pt idx="225">
                  <c:v>1.6210000000000946E-3</c:v>
                </c:pt>
                <c:pt idx="226">
                  <c:v>1.6199999999999548E-3</c:v>
                </c:pt>
                <c:pt idx="227">
                  <c:v>1.6129999999998645E-3</c:v>
                </c:pt>
                <c:pt idx="228">
                  <c:v>1.6069999999999141E-3</c:v>
                </c:pt>
                <c:pt idx="229">
                  <c:v>1.6059999999997743E-3</c:v>
                </c:pt>
                <c:pt idx="230">
                  <c:v>1.5939999999998733E-3</c:v>
                </c:pt>
                <c:pt idx="231">
                  <c:v>1.5979999999995442E-3</c:v>
                </c:pt>
                <c:pt idx="232">
                  <c:v>1.5809999999998325E-3</c:v>
                </c:pt>
                <c:pt idx="233">
                  <c:v>1.5900000000002024E-3</c:v>
                </c:pt>
                <c:pt idx="234">
                  <c:v>1.5679999999997918E-3</c:v>
                </c:pt>
                <c:pt idx="235">
                  <c:v>1.5819999999999723E-3</c:v>
                </c:pt>
                <c:pt idx="236">
                  <c:v>1.5559999999998908E-3</c:v>
                </c:pt>
                <c:pt idx="237">
                  <c:v>1.5729999999996025E-3</c:v>
                </c:pt>
                <c:pt idx="238">
                  <c:v>1.5460000000002694E-3</c:v>
                </c:pt>
                <c:pt idx="239">
                  <c:v>1.5640000000001208E-3</c:v>
                </c:pt>
                <c:pt idx="240">
                  <c:v>1.5390000000001791E-3</c:v>
                </c:pt>
                <c:pt idx="241">
                  <c:v>1.5539999999996112E-3</c:v>
                </c:pt>
                <c:pt idx="242">
                  <c:v>1.5320000000000888E-3</c:v>
                </c:pt>
                <c:pt idx="243">
                  <c:v>1.5439999999999898E-3</c:v>
                </c:pt>
                <c:pt idx="244">
                  <c:v>1.5239999999998588E-3</c:v>
                </c:pt>
                <c:pt idx="245">
                  <c:v>1.53499999999962E-3</c:v>
                </c:pt>
                <c:pt idx="246">
                  <c:v>1.514999999999489E-3</c:v>
                </c:pt>
                <c:pt idx="247">
                  <c:v>1.5249999999999986E-3</c:v>
                </c:pt>
                <c:pt idx="248">
                  <c:v>1.5060000000000073E-3</c:v>
                </c:pt>
                <c:pt idx="249">
                  <c:v>1.514999999999489E-3</c:v>
                </c:pt>
                <c:pt idx="250">
                  <c:v>1.4969999999996375E-3</c:v>
                </c:pt>
                <c:pt idx="251">
                  <c:v>1.5049999999998676E-3</c:v>
                </c:pt>
                <c:pt idx="252">
                  <c:v>1.4890000000002956E-3</c:v>
                </c:pt>
                <c:pt idx="253">
                  <c:v>1.4969999999996375E-3</c:v>
                </c:pt>
                <c:pt idx="254">
                  <c:v>1.4810000000000656E-3</c:v>
                </c:pt>
                <c:pt idx="255">
                  <c:v>1.4899999999995472E-3</c:v>
                </c:pt>
                <c:pt idx="256">
                  <c:v>1.4729999999998356E-3</c:v>
                </c:pt>
                <c:pt idx="257">
                  <c:v>1.4839999999995968E-3</c:v>
                </c:pt>
                <c:pt idx="258">
                  <c:v>1.4649999999996055E-3</c:v>
                </c:pt>
                <c:pt idx="259">
                  <c:v>1.4760000000002549E-3</c:v>
                </c:pt>
                <c:pt idx="260">
                  <c:v>1.4570000000002636E-3</c:v>
                </c:pt>
                <c:pt idx="261">
                  <c:v>1.4690000000001646E-3</c:v>
                </c:pt>
                <c:pt idx="262">
                  <c:v>1.4490000000000336E-3</c:v>
                </c:pt>
                <c:pt idx="263">
                  <c:v>1.4620000000000744E-3</c:v>
                </c:pt>
                <c:pt idx="264">
                  <c:v>1.438999999999524E-3</c:v>
                </c:pt>
                <c:pt idx="265">
                  <c:v>1.4539999999998443E-3</c:v>
                </c:pt>
                <c:pt idx="266">
                  <c:v>1.4310000000001821E-3</c:v>
                </c:pt>
                <c:pt idx="267">
                  <c:v>1.4459999999996143E-3</c:v>
                </c:pt>
                <c:pt idx="268">
                  <c:v>1.4209999999996725E-3</c:v>
                </c:pt>
                <c:pt idx="269">
                  <c:v>1.4359999999999928E-3</c:v>
                </c:pt>
                <c:pt idx="270">
                  <c:v>1.4110000000000511E-3</c:v>
                </c:pt>
                <c:pt idx="271">
                  <c:v>1.4279999999997628E-3</c:v>
                </c:pt>
                <c:pt idx="272">
                  <c:v>1.4000000000002899E-3</c:v>
                </c:pt>
                <c:pt idx="273">
                  <c:v>1.4190000000002811E-3</c:v>
                </c:pt>
                <c:pt idx="274">
                  <c:v>1.3889999999996405E-3</c:v>
                </c:pt>
                <c:pt idx="275">
                  <c:v>1.4130000000003307E-3</c:v>
                </c:pt>
                <c:pt idx="276">
                  <c:v>1.3790000000000191E-3</c:v>
                </c:pt>
                <c:pt idx="277">
                  <c:v>1.4060000000002404E-3</c:v>
                </c:pt>
                <c:pt idx="278">
                  <c:v>1.3689999999995095E-3</c:v>
                </c:pt>
                <c:pt idx="279">
                  <c:v>1.3990000000001501E-3</c:v>
                </c:pt>
                <c:pt idx="280">
                  <c:v>1.362999999999559E-3</c:v>
                </c:pt>
                <c:pt idx="281">
                  <c:v>1.3920000000000599E-3</c:v>
                </c:pt>
                <c:pt idx="282">
                  <c:v>1.3560000000003569E-3</c:v>
                </c:pt>
                <c:pt idx="283">
                  <c:v>1.3849999999999696E-3</c:v>
                </c:pt>
                <c:pt idx="284">
                  <c:v>1.3480000000001269E-3</c:v>
                </c:pt>
                <c:pt idx="285">
                  <c:v>1.3779999999998793E-3</c:v>
                </c:pt>
                <c:pt idx="286">
                  <c:v>1.3399999999998968E-3</c:v>
                </c:pt>
                <c:pt idx="287">
                  <c:v>1.3719999999999288E-3</c:v>
                </c:pt>
                <c:pt idx="288">
                  <c:v>1.3319999999996668E-3</c:v>
                </c:pt>
                <c:pt idx="289">
                  <c:v>1.3649999999998386E-3</c:v>
                </c:pt>
                <c:pt idx="290">
                  <c:v>1.3249999999995765E-3</c:v>
                </c:pt>
                <c:pt idx="291">
                  <c:v>1.3579999999997483E-3</c:v>
                </c:pt>
                <c:pt idx="292">
                  <c:v>1.3170000000002346E-3</c:v>
                </c:pt>
                <c:pt idx="293">
                  <c:v>1.350999999999658E-3</c:v>
                </c:pt>
                <c:pt idx="294">
                  <c:v>1.3100000000001444E-3</c:v>
                </c:pt>
                <c:pt idx="295">
                  <c:v>1.3430000000003162E-3</c:v>
                </c:pt>
                <c:pt idx="296">
                  <c:v>1.3040000000001939E-3</c:v>
                </c:pt>
                <c:pt idx="297">
                  <c:v>1.3350000000000861E-3</c:v>
                </c:pt>
                <c:pt idx="298">
                  <c:v>1.2970000000001036E-3</c:v>
                </c:pt>
                <c:pt idx="299">
                  <c:v>1.3259999999997163E-3</c:v>
                </c:pt>
                <c:pt idx="300">
                  <c:v>1.2910000000001531E-3</c:v>
                </c:pt>
                <c:pt idx="301">
                  <c:v>1.3180000000003744E-3</c:v>
                </c:pt>
                <c:pt idx="302">
                  <c:v>1.2840000000000629E-3</c:v>
                </c:pt>
                <c:pt idx="303">
                  <c:v>1.3119999999995358E-3</c:v>
                </c:pt>
                <c:pt idx="304">
                  <c:v>1.2759999999998328E-3</c:v>
                </c:pt>
                <c:pt idx="305">
                  <c:v>1.3059999999995853E-3</c:v>
                </c:pt>
                <c:pt idx="306">
                  <c:v>1.2699999999998823E-3</c:v>
                </c:pt>
                <c:pt idx="307">
                  <c:v>1.298999999999495E-3</c:v>
                </c:pt>
                <c:pt idx="308">
                  <c:v>1.2639999999999318E-3</c:v>
                </c:pt>
                <c:pt idx="309">
                  <c:v>1.2929999999995445E-3</c:v>
                </c:pt>
                <c:pt idx="310">
                  <c:v>1.2590000000001211E-3</c:v>
                </c:pt>
                <c:pt idx="311">
                  <c:v>1.2860000000003424E-3</c:v>
                </c:pt>
                <c:pt idx="312">
                  <c:v>1.2530000000001706E-3</c:v>
                </c:pt>
                <c:pt idx="313">
                  <c:v>1.2790000000002522E-3</c:v>
                </c:pt>
                <c:pt idx="314">
                  <c:v>1.2489999999996115E-3</c:v>
                </c:pt>
                <c:pt idx="315">
                  <c:v>1.2720000000001619E-3</c:v>
                </c:pt>
                <c:pt idx="316">
                  <c:v>1.2439999999998008E-3</c:v>
                </c:pt>
                <c:pt idx="317">
                  <c:v>1.2650000000000716E-3</c:v>
                </c:pt>
                <c:pt idx="318">
                  <c:v>1.2389999999999901E-3</c:v>
                </c:pt>
                <c:pt idx="319">
                  <c:v>1.2569999999998416E-3</c:v>
                </c:pt>
                <c:pt idx="320">
                  <c:v>1.2340000000001794E-3</c:v>
                </c:pt>
                <c:pt idx="321">
                  <c:v>1.2489999999996115E-3</c:v>
                </c:pt>
                <c:pt idx="322">
                  <c:v>1.2280000000002289E-3</c:v>
                </c:pt>
                <c:pt idx="323">
                  <c:v>1.2410000000002697E-3</c:v>
                </c:pt>
                <c:pt idx="324">
                  <c:v>1.2220000000002784E-3</c:v>
                </c:pt>
                <c:pt idx="325">
                  <c:v>1.2330000000000396E-3</c:v>
                </c:pt>
                <c:pt idx="326">
                  <c:v>1.2179999999997193E-3</c:v>
                </c:pt>
                <c:pt idx="327">
                  <c:v>1.2259999999999494E-3</c:v>
                </c:pt>
                <c:pt idx="328">
                  <c:v>1.2160000000003279E-3</c:v>
                </c:pt>
                <c:pt idx="329">
                  <c:v>1.2189999999998591E-3</c:v>
                </c:pt>
                <c:pt idx="330">
                  <c:v>1.2129999999999086E-3</c:v>
                </c:pt>
                <c:pt idx="331">
                  <c:v>1.2119999999997688E-3</c:v>
                </c:pt>
                <c:pt idx="332">
                  <c:v>1.2090000000002377E-3</c:v>
                </c:pt>
                <c:pt idx="333">
                  <c:v>1.2049999999996786E-3</c:v>
                </c:pt>
                <c:pt idx="334">
                  <c:v>1.2059999999998183E-3</c:v>
                </c:pt>
                <c:pt idx="335">
                  <c:v>1.1979999999995883E-3</c:v>
                </c:pt>
                <c:pt idx="336">
                  <c:v>1.2030000000002872E-3</c:v>
                </c:pt>
                <c:pt idx="337">
                  <c:v>1.1900000000002464E-3</c:v>
                </c:pt>
                <c:pt idx="338">
                  <c:v>1.1989999999997281E-3</c:v>
                </c:pt>
                <c:pt idx="339">
                  <c:v>1.1830000000001561E-3</c:v>
                </c:pt>
                <c:pt idx="340">
                  <c:v>1.1950000000000571E-3</c:v>
                </c:pt>
                <c:pt idx="341">
                  <c:v>1.1749999999999261E-3</c:v>
                </c:pt>
                <c:pt idx="342">
                  <c:v>1.1900000000002464E-3</c:v>
                </c:pt>
                <c:pt idx="343">
                  <c:v>1.1669999999996961E-3</c:v>
                </c:pt>
                <c:pt idx="344">
                  <c:v>1.1849999999995475E-3</c:v>
                </c:pt>
                <c:pt idx="345">
                  <c:v>1.1590000000003542E-3</c:v>
                </c:pt>
                <c:pt idx="346">
                  <c:v>1.1809999999998766E-3</c:v>
                </c:pt>
                <c:pt idx="347">
                  <c:v>1.1520000000002639E-3</c:v>
                </c:pt>
                <c:pt idx="348">
                  <c:v>1.1760000000000659E-3</c:v>
                </c:pt>
                <c:pt idx="349">
                  <c:v>1.146999999999565E-3</c:v>
                </c:pt>
                <c:pt idx="350">
                  <c:v>1.1700000000001154E-3</c:v>
                </c:pt>
                <c:pt idx="351">
                  <c:v>1.1419999999997543E-3</c:v>
                </c:pt>
                <c:pt idx="352">
                  <c:v>1.1650000000003047E-3</c:v>
                </c:pt>
                <c:pt idx="353">
                  <c:v>1.1390000000002232E-3</c:v>
                </c:pt>
                <c:pt idx="354">
                  <c:v>1.1599999999996058E-3</c:v>
                </c:pt>
                <c:pt idx="355">
                  <c:v>1.1359999999998038E-3</c:v>
                </c:pt>
                <c:pt idx="356">
                  <c:v>1.1539999999996553E-3</c:v>
                </c:pt>
                <c:pt idx="357">
                  <c:v>1.1330000000002727E-3</c:v>
                </c:pt>
                <c:pt idx="358">
                  <c:v>1.1479999999997048E-3</c:v>
                </c:pt>
                <c:pt idx="359">
                  <c:v>1.1289999999997136E-3</c:v>
                </c:pt>
                <c:pt idx="360">
                  <c:v>1.1419999999997543E-3</c:v>
                </c:pt>
                <c:pt idx="361">
                  <c:v>1.1250000000000426E-3</c:v>
                </c:pt>
                <c:pt idx="362">
                  <c:v>1.1359999999998038E-3</c:v>
                </c:pt>
                <c:pt idx="363">
                  <c:v>1.1210000000003717E-3</c:v>
                </c:pt>
                <c:pt idx="364">
                  <c:v>1.1309999999999931E-3</c:v>
                </c:pt>
                <c:pt idx="365">
                  <c:v>1.1159999999996728E-3</c:v>
                </c:pt>
                <c:pt idx="366">
                  <c:v>1.1250000000000426E-3</c:v>
                </c:pt>
                <c:pt idx="367">
                  <c:v>1.1109999999998621E-3</c:v>
                </c:pt>
                <c:pt idx="368">
                  <c:v>1.1210000000003717E-3</c:v>
                </c:pt>
                <c:pt idx="369">
                  <c:v>1.1060000000000514E-3</c:v>
                </c:pt>
                <c:pt idx="370">
                  <c:v>1.1179999999999524E-3</c:v>
                </c:pt>
                <c:pt idx="371">
                  <c:v>1.1010000000002407E-3</c:v>
                </c:pt>
                <c:pt idx="372">
                  <c:v>1.1140000000002814E-3</c:v>
                </c:pt>
                <c:pt idx="373">
                  <c:v>1.0959999999995418E-3</c:v>
                </c:pt>
                <c:pt idx="374">
                  <c:v>1.1109999999998621E-3</c:v>
                </c:pt>
                <c:pt idx="375">
                  <c:v>1.0909999999997311E-3</c:v>
                </c:pt>
                <c:pt idx="376">
                  <c:v>1.1080000000003309E-3</c:v>
                </c:pt>
                <c:pt idx="377">
                  <c:v>1.0859999999999204E-3</c:v>
                </c:pt>
                <c:pt idx="378">
                  <c:v>1.1039999999997718E-3</c:v>
                </c:pt>
                <c:pt idx="379">
                  <c:v>1.0799999999999699E-3</c:v>
                </c:pt>
                <c:pt idx="380">
                  <c:v>1.0989999999999611E-3</c:v>
                </c:pt>
                <c:pt idx="381">
                  <c:v>1.0750000000001592E-3</c:v>
                </c:pt>
                <c:pt idx="382">
                  <c:v>1.0950000000002902E-3</c:v>
                </c:pt>
                <c:pt idx="383">
                  <c:v>1.0690000000002087E-3</c:v>
                </c:pt>
                <c:pt idx="384">
                  <c:v>1.0909999999997311E-3</c:v>
                </c:pt>
                <c:pt idx="385">
                  <c:v>1.0639999999995098E-3</c:v>
                </c:pt>
                <c:pt idx="386">
                  <c:v>1.0870000000000601E-3</c:v>
                </c:pt>
                <c:pt idx="387">
                  <c:v>1.0579999999995593E-3</c:v>
                </c:pt>
                <c:pt idx="388">
                  <c:v>1.0820000000002494E-3</c:v>
                </c:pt>
                <c:pt idx="389">
                  <c:v>1.0519999999996088E-3</c:v>
                </c:pt>
                <c:pt idx="390">
                  <c:v>1.0769999999995505E-3</c:v>
                </c:pt>
                <c:pt idx="391">
                  <c:v>1.0459999999996583E-3</c:v>
                </c:pt>
                <c:pt idx="392">
                  <c:v>1.0719999999997398E-3</c:v>
                </c:pt>
                <c:pt idx="393">
                  <c:v>1.0419999999999874E-3</c:v>
                </c:pt>
                <c:pt idx="394">
                  <c:v>1.0669999999999291E-3</c:v>
                </c:pt>
                <c:pt idx="395">
                  <c:v>1.0399999999997078E-3</c:v>
                </c:pt>
                <c:pt idx="396">
                  <c:v>1.0620000000001184E-3</c:v>
                </c:pt>
                <c:pt idx="397">
                  <c:v>1.0370000000001767E-3</c:v>
                </c:pt>
                <c:pt idx="398">
                  <c:v>1.0570000000003077E-3</c:v>
                </c:pt>
                <c:pt idx="399">
                  <c:v>1.0339999999997573E-3</c:v>
                </c:pt>
                <c:pt idx="400">
                  <c:v>1.0529999999997486E-3</c:v>
                </c:pt>
                <c:pt idx="401">
                  <c:v>1.0310000000002262E-3</c:v>
                </c:pt>
                <c:pt idx="402">
                  <c:v>1.0490000000000776E-3</c:v>
                </c:pt>
                <c:pt idx="403">
                  <c:v>1.0279999999998068E-3</c:v>
                </c:pt>
                <c:pt idx="404">
                  <c:v>1.0449999999995185E-3</c:v>
                </c:pt>
                <c:pt idx="405">
                  <c:v>1.0240000000001359E-3</c:v>
                </c:pt>
                <c:pt idx="406">
                  <c:v>1.0409999999998476E-3</c:v>
                </c:pt>
                <c:pt idx="407">
                  <c:v>1.0199999999995768E-3</c:v>
                </c:pt>
                <c:pt idx="408">
                  <c:v>1.0370000000001767E-3</c:v>
                </c:pt>
                <c:pt idx="409">
                  <c:v>1.0159999999999059E-3</c:v>
                </c:pt>
                <c:pt idx="410">
                  <c:v>1.0329999999996176E-3</c:v>
                </c:pt>
                <c:pt idx="411">
                  <c:v>1.0120000000002349E-3</c:v>
                </c:pt>
                <c:pt idx="412">
                  <c:v>1.0279999999998068E-3</c:v>
                </c:pt>
                <c:pt idx="413">
                  <c:v>1.006999999999536E-3</c:v>
                </c:pt>
                <c:pt idx="414">
                  <c:v>1.0229999999999961E-3</c:v>
                </c:pt>
                <c:pt idx="415">
                  <c:v>1.0019999999997253E-3</c:v>
                </c:pt>
                <c:pt idx="416">
                  <c:v>1.0180000000001854E-3</c:v>
                </c:pt>
                <c:pt idx="417">
                  <c:v>9.980000000000544E-4</c:v>
                </c:pt>
                <c:pt idx="418">
                  <c:v>1.0130000000003747E-3</c:v>
                </c:pt>
                <c:pt idx="419">
                  <c:v>9.9300000000024369E-4</c:v>
                </c:pt>
                <c:pt idx="420">
                  <c:v>1.0089999999998156E-3</c:v>
                </c:pt>
                <c:pt idx="421">
                  <c:v>9.879999999995448E-4</c:v>
                </c:pt>
                <c:pt idx="422">
                  <c:v>1.0040000000000049E-3</c:v>
                </c:pt>
                <c:pt idx="423">
                  <c:v>9.8399999999987386E-4</c:v>
                </c:pt>
                <c:pt idx="424">
                  <c:v>1.0019999999997253E-3</c:v>
                </c:pt>
                <c:pt idx="425">
                  <c:v>9.7900000000006315E-4</c:v>
                </c:pt>
                <c:pt idx="426">
                  <c:v>9.9900000000019418E-4</c:v>
                </c:pt>
                <c:pt idx="427">
                  <c:v>9.7499999999950404E-4</c:v>
                </c:pt>
                <c:pt idx="428">
                  <c:v>9.9699999999991462E-4</c:v>
                </c:pt>
                <c:pt idx="429">
                  <c:v>9.7099999999983311E-4</c:v>
                </c:pt>
                <c:pt idx="430">
                  <c:v>9.9399999999949529E-4</c:v>
                </c:pt>
                <c:pt idx="431">
                  <c:v>9.6800000000030195E-4</c:v>
                </c:pt>
                <c:pt idx="432">
                  <c:v>9.8999999999982435E-4</c:v>
                </c:pt>
                <c:pt idx="433">
                  <c:v>9.6499999999988262E-4</c:v>
                </c:pt>
                <c:pt idx="434">
                  <c:v>9.870000000002932E-4</c:v>
                </c:pt>
                <c:pt idx="435">
                  <c:v>9.6200000000035146E-4</c:v>
                </c:pt>
                <c:pt idx="436">
                  <c:v>9.8299999999973409E-4</c:v>
                </c:pt>
                <c:pt idx="437">
                  <c:v>9.5899999999993213E-4</c:v>
                </c:pt>
                <c:pt idx="438">
                  <c:v>9.7900000000006315E-4</c:v>
                </c:pt>
                <c:pt idx="439">
                  <c:v>9.559999999995128E-4</c:v>
                </c:pt>
                <c:pt idx="440">
                  <c:v>9.7499999999950404E-4</c:v>
                </c:pt>
                <c:pt idx="441">
                  <c:v>9.5299999999998164E-4</c:v>
                </c:pt>
                <c:pt idx="442">
                  <c:v>9.6999999999969333E-4</c:v>
                </c:pt>
                <c:pt idx="443">
                  <c:v>9.4900000000031071E-4</c:v>
                </c:pt>
                <c:pt idx="444">
                  <c:v>9.660000000000224E-4</c:v>
                </c:pt>
                <c:pt idx="445">
                  <c:v>9.4499999999975159E-4</c:v>
                </c:pt>
                <c:pt idx="446">
                  <c:v>9.6100000000021168E-4</c:v>
                </c:pt>
                <c:pt idx="447">
                  <c:v>9.4399999999961182E-4</c:v>
                </c:pt>
                <c:pt idx="448">
                  <c:v>9.5699999999965257E-4</c:v>
                </c:pt>
                <c:pt idx="449">
                  <c:v>9.4200000000022044E-4</c:v>
                </c:pt>
                <c:pt idx="450">
                  <c:v>9.5299999999998164E-4</c:v>
                </c:pt>
                <c:pt idx="451">
                  <c:v>9.4100000000008066E-4</c:v>
                </c:pt>
                <c:pt idx="452">
                  <c:v>9.4800000000017093E-4</c:v>
                </c:pt>
                <c:pt idx="453">
                  <c:v>9.389999999998011E-4</c:v>
                </c:pt>
                <c:pt idx="454">
                  <c:v>9.4399999999961182E-4</c:v>
                </c:pt>
                <c:pt idx="455">
                  <c:v>9.3699999999952155E-4</c:v>
                </c:pt>
                <c:pt idx="456">
                  <c:v>9.389999999998011E-4</c:v>
                </c:pt>
                <c:pt idx="457">
                  <c:v>9.3600000000026995E-4</c:v>
                </c:pt>
                <c:pt idx="458">
                  <c:v>9.3399999999999039E-4</c:v>
                </c:pt>
                <c:pt idx="459">
                  <c:v>9.3399999999999039E-4</c:v>
                </c:pt>
                <c:pt idx="460">
                  <c:v>9.3000000000031946E-4</c:v>
                </c:pt>
                <c:pt idx="461">
                  <c:v>9.3199999999971084E-4</c:v>
                </c:pt>
                <c:pt idx="462">
                  <c:v>9.2499999999962057E-4</c:v>
                </c:pt>
                <c:pt idx="463">
                  <c:v>9.3000000000031946E-4</c:v>
                </c:pt>
                <c:pt idx="464">
                  <c:v>9.1999999999980986E-4</c:v>
                </c:pt>
                <c:pt idx="465">
                  <c:v>9.280000000000399E-4</c:v>
                </c:pt>
                <c:pt idx="466">
                  <c:v>9.1499999999999915E-4</c:v>
                </c:pt>
                <c:pt idx="467">
                  <c:v>9.2599999999976035E-4</c:v>
                </c:pt>
                <c:pt idx="468">
                  <c:v>9.1000000000018844E-4</c:v>
                </c:pt>
                <c:pt idx="469">
                  <c:v>9.2400000000036897E-4</c:v>
                </c:pt>
                <c:pt idx="470">
                  <c:v>9.0499999999948955E-4</c:v>
                </c:pt>
                <c:pt idx="471">
                  <c:v>9.2099999999994964E-4</c:v>
                </c:pt>
                <c:pt idx="472">
                  <c:v>9.0099999999981861E-4</c:v>
                </c:pt>
                <c:pt idx="473">
                  <c:v>9.1899999999967008E-4</c:v>
                </c:pt>
                <c:pt idx="474">
                  <c:v>8.9800000000028746E-4</c:v>
                </c:pt>
                <c:pt idx="475">
                  <c:v>9.170000000002787E-4</c:v>
                </c:pt>
                <c:pt idx="476">
                  <c:v>8.9499999999986812E-4</c:v>
                </c:pt>
                <c:pt idx="477">
                  <c:v>9.1399999999985937E-4</c:v>
                </c:pt>
                <c:pt idx="478">
                  <c:v>8.9200000000033697E-4</c:v>
                </c:pt>
                <c:pt idx="479">
                  <c:v>9.1199999999957981E-4</c:v>
                </c:pt>
                <c:pt idx="480">
                  <c:v>8.8799999999977786E-4</c:v>
                </c:pt>
                <c:pt idx="481">
                  <c:v>9.0900000000004866E-4</c:v>
                </c:pt>
                <c:pt idx="482">
                  <c:v>8.850000000002467E-4</c:v>
                </c:pt>
                <c:pt idx="483">
                  <c:v>9.0599999999962932E-4</c:v>
                </c:pt>
                <c:pt idx="484">
                  <c:v>8.8099999999968759E-4</c:v>
                </c:pt>
                <c:pt idx="485">
                  <c:v>9.0300000000009817E-4</c:v>
                </c:pt>
                <c:pt idx="486">
                  <c:v>8.7800000000015643E-4</c:v>
                </c:pt>
                <c:pt idx="487">
                  <c:v>8.9999999999967883E-4</c:v>
                </c:pt>
                <c:pt idx="488">
                  <c:v>8.749999999997371E-4</c:v>
                </c:pt>
                <c:pt idx="489">
                  <c:v>8.9700000000014768E-4</c:v>
                </c:pt>
                <c:pt idx="490">
                  <c:v>8.7200000000020594E-4</c:v>
                </c:pt>
                <c:pt idx="491">
                  <c:v>8.9399999999972835E-4</c:v>
                </c:pt>
                <c:pt idx="492">
                  <c:v>8.6999999999992639E-4</c:v>
                </c:pt>
                <c:pt idx="493">
                  <c:v>8.9000000000005741E-4</c:v>
                </c:pt>
                <c:pt idx="494">
                  <c:v>8.6799999999964683E-4</c:v>
                </c:pt>
                <c:pt idx="495">
                  <c:v>8.859999999994983E-4</c:v>
                </c:pt>
                <c:pt idx="496">
                  <c:v>8.6600000000025545E-4</c:v>
                </c:pt>
                <c:pt idx="497">
                  <c:v>8.8199999999982737E-4</c:v>
                </c:pt>
                <c:pt idx="498">
                  <c:v>8.639999999999759E-4</c:v>
                </c:pt>
                <c:pt idx="499">
                  <c:v>8.7900000000029621E-4</c:v>
                </c:pt>
                <c:pt idx="500">
                  <c:v>8.6099999999955656E-4</c:v>
                </c:pt>
                <c:pt idx="501">
                  <c:v>8.7599999999987688E-4</c:v>
                </c:pt>
                <c:pt idx="502">
                  <c:v>8.5900000000016519E-4</c:v>
                </c:pt>
                <c:pt idx="503">
                  <c:v>8.7300000000034572E-4</c:v>
                </c:pt>
                <c:pt idx="504">
                  <c:v>8.5599999999974585E-4</c:v>
                </c:pt>
                <c:pt idx="505">
                  <c:v>8.6999999999992639E-4</c:v>
                </c:pt>
                <c:pt idx="506">
                  <c:v>8.530000000002147E-4</c:v>
                </c:pt>
                <c:pt idx="507">
                  <c:v>8.6799999999964683E-4</c:v>
                </c:pt>
                <c:pt idx="508">
                  <c:v>8.5099999999993514E-4</c:v>
                </c:pt>
                <c:pt idx="509">
                  <c:v>8.6500000000011568E-4</c:v>
                </c:pt>
                <c:pt idx="510">
                  <c:v>8.4799999999951581E-4</c:v>
                </c:pt>
                <c:pt idx="511">
                  <c:v>8.6299999999983612E-4</c:v>
                </c:pt>
                <c:pt idx="512">
                  <c:v>8.4499999999998465E-4</c:v>
                </c:pt>
                <c:pt idx="513">
                  <c:v>8.6000000000030496E-4</c:v>
                </c:pt>
                <c:pt idx="514">
                  <c:v>8.4199999999956532E-4</c:v>
                </c:pt>
                <c:pt idx="515">
                  <c:v>8.5800000000002541E-4</c:v>
                </c:pt>
                <c:pt idx="516">
                  <c:v>8.3799999999989438E-4</c:v>
                </c:pt>
                <c:pt idx="517">
                  <c:v>8.5499999999960608E-4</c:v>
                </c:pt>
                <c:pt idx="518">
                  <c:v>8.3500000000036323E-4</c:v>
                </c:pt>
                <c:pt idx="519">
                  <c:v>8.530000000002147E-4</c:v>
                </c:pt>
                <c:pt idx="520">
                  <c:v>8.319999999999439E-4</c:v>
                </c:pt>
                <c:pt idx="521">
                  <c:v>8.4999999999979536E-4</c:v>
                </c:pt>
                <c:pt idx="522">
                  <c:v>8.2800000000027296E-4</c:v>
                </c:pt>
                <c:pt idx="523">
                  <c:v>8.4700000000026421E-4</c:v>
                </c:pt>
                <c:pt idx="524">
                  <c:v>8.2599999999999341E-4</c:v>
                </c:pt>
                <c:pt idx="525">
                  <c:v>8.4499999999998465E-4</c:v>
                </c:pt>
                <c:pt idx="526">
                  <c:v>8.2499999999985363E-4</c:v>
                </c:pt>
                <c:pt idx="527">
                  <c:v>8.4199999999956532E-4</c:v>
                </c:pt>
                <c:pt idx="528">
                  <c:v>8.2299999999957407E-4</c:v>
                </c:pt>
                <c:pt idx="529">
                  <c:v>8.3900000000003416E-4</c:v>
                </c:pt>
                <c:pt idx="530">
                  <c:v>8.2100000000018269E-4</c:v>
                </c:pt>
                <c:pt idx="531">
                  <c:v>8.3699999999975461E-4</c:v>
                </c:pt>
                <c:pt idx="532">
                  <c:v>8.1799999999976336E-4</c:v>
                </c:pt>
                <c:pt idx="533">
                  <c:v>8.3400000000022345E-4</c:v>
                </c:pt>
                <c:pt idx="534">
                  <c:v>8.1600000000037198E-4</c:v>
                </c:pt>
                <c:pt idx="535">
                  <c:v>8.3099999999980412E-4</c:v>
                </c:pt>
                <c:pt idx="536">
                  <c:v>8.1299999999995265E-4</c:v>
                </c:pt>
                <c:pt idx="537">
                  <c:v>8.2800000000027296E-4</c:v>
                </c:pt>
                <c:pt idx="538">
                  <c:v>8.1099999999967309E-4</c:v>
                </c:pt>
                <c:pt idx="539">
                  <c:v>8.2499999999985363E-4</c:v>
                </c:pt>
                <c:pt idx="540">
                  <c:v>8.0900000000028172E-4</c:v>
                </c:pt>
                <c:pt idx="541">
                  <c:v>8.2200000000032247E-4</c:v>
                </c:pt>
                <c:pt idx="542">
                  <c:v>8.0599999999986238E-4</c:v>
                </c:pt>
                <c:pt idx="543">
                  <c:v>8.2000000000004292E-4</c:v>
                </c:pt>
                <c:pt idx="544">
                  <c:v>8.0399999999958283E-4</c:v>
                </c:pt>
                <c:pt idx="545">
                  <c:v>8.1699999999962358E-4</c:v>
                </c:pt>
                <c:pt idx="546">
                  <c:v>8.0100000000005167E-4</c:v>
                </c:pt>
                <c:pt idx="547">
                  <c:v>8.1400000000009243E-4</c:v>
                </c:pt>
                <c:pt idx="548">
                  <c:v>7.9899999999977211E-4</c:v>
                </c:pt>
                <c:pt idx="549">
                  <c:v>8.1199999999981287E-4</c:v>
                </c:pt>
                <c:pt idx="550">
                  <c:v>7.9699999999949256E-4</c:v>
                </c:pt>
                <c:pt idx="551">
                  <c:v>8.0900000000028172E-4</c:v>
                </c:pt>
                <c:pt idx="552">
                  <c:v>7.939999999999614E-4</c:v>
                </c:pt>
                <c:pt idx="553">
                  <c:v>8.0599999999986238E-4</c:v>
                </c:pt>
                <c:pt idx="554">
                  <c:v>7.9199999999968185E-4</c:v>
                </c:pt>
                <c:pt idx="555">
                  <c:v>8.0300000000033123E-4</c:v>
                </c:pt>
                <c:pt idx="556">
                  <c:v>7.8900000000015069E-4</c:v>
                </c:pt>
                <c:pt idx="557">
                  <c:v>7.9999999999991189E-4</c:v>
                </c:pt>
                <c:pt idx="558">
                  <c:v>7.8699999999987114E-4</c:v>
                </c:pt>
                <c:pt idx="559">
                  <c:v>7.9699999999949256E-4</c:v>
                </c:pt>
                <c:pt idx="560">
                  <c:v>7.8400000000033998E-4</c:v>
                </c:pt>
                <c:pt idx="561">
                  <c:v>7.9500000000010118E-4</c:v>
                </c:pt>
                <c:pt idx="562">
                  <c:v>7.8200000000006042E-4</c:v>
                </c:pt>
                <c:pt idx="563">
                  <c:v>7.9299999999982163E-4</c:v>
                </c:pt>
                <c:pt idx="564">
                  <c:v>7.7899999999964109E-4</c:v>
                </c:pt>
                <c:pt idx="565">
                  <c:v>7.9099999999954207E-4</c:v>
                </c:pt>
                <c:pt idx="566">
                  <c:v>7.7700000000024971E-4</c:v>
                </c:pt>
                <c:pt idx="567">
                  <c:v>7.8900000000015069E-4</c:v>
                </c:pt>
                <c:pt idx="568">
                  <c:v>7.7399999999983038E-4</c:v>
                </c:pt>
                <c:pt idx="569">
                  <c:v>7.8699999999987114E-4</c:v>
                </c:pt>
                <c:pt idx="570">
                  <c:v>7.7100000000029922E-4</c:v>
                </c:pt>
                <c:pt idx="571">
                  <c:v>7.8499999999959158E-4</c:v>
                </c:pt>
                <c:pt idx="572">
                  <c:v>7.6900000000001967E-4</c:v>
                </c:pt>
                <c:pt idx="573">
                  <c:v>7.830000000002002E-4</c:v>
                </c:pt>
                <c:pt idx="574">
                  <c:v>7.6699999999974011E-4</c:v>
                </c:pt>
                <c:pt idx="575">
                  <c:v>7.7999999999978087E-4</c:v>
                </c:pt>
                <c:pt idx="576">
                  <c:v>7.6500000000034873E-4</c:v>
                </c:pt>
                <c:pt idx="577">
                  <c:v>7.7700000000024971E-4</c:v>
                </c:pt>
                <c:pt idx="578">
                  <c:v>7.6300000000006918E-4</c:v>
                </c:pt>
                <c:pt idx="579">
                  <c:v>7.7499999999997016E-4</c:v>
                </c:pt>
                <c:pt idx="580">
                  <c:v>7.5999999999964984E-4</c:v>
                </c:pt>
                <c:pt idx="581">
                  <c:v>7.7199999999955082E-4</c:v>
                </c:pt>
                <c:pt idx="582">
                  <c:v>7.5899999999951007E-4</c:v>
                </c:pt>
                <c:pt idx="583">
                  <c:v>7.7000000000015945E-4</c:v>
                </c:pt>
                <c:pt idx="584">
                  <c:v>7.5800000000025847E-4</c:v>
                </c:pt>
                <c:pt idx="585">
                  <c:v>7.6699999999974011E-4</c:v>
                </c:pt>
                <c:pt idx="586">
                  <c:v>7.5700000000011869E-4</c:v>
                </c:pt>
                <c:pt idx="587">
                  <c:v>7.6500000000034873E-4</c:v>
                </c:pt>
                <c:pt idx="588">
                  <c:v>7.5599999999997891E-4</c:v>
                </c:pt>
                <c:pt idx="589">
                  <c:v>7.6300000000006918E-4</c:v>
                </c:pt>
                <c:pt idx="590">
                  <c:v>7.5499999999983913E-4</c:v>
                </c:pt>
                <c:pt idx="591">
                  <c:v>7.5999999999964984E-4</c:v>
                </c:pt>
                <c:pt idx="592">
                  <c:v>7.5399999999969936E-4</c:v>
                </c:pt>
                <c:pt idx="593">
                  <c:v>7.5800000000025847E-4</c:v>
                </c:pt>
                <c:pt idx="594">
                  <c:v>7.5200000000030798E-4</c:v>
                </c:pt>
                <c:pt idx="595">
                  <c:v>7.5499999999983913E-4</c:v>
                </c:pt>
                <c:pt idx="596">
                  <c:v>7.510000000001682E-4</c:v>
                </c:pt>
                <c:pt idx="597">
                  <c:v>7.5200000000030798E-4</c:v>
                </c:pt>
                <c:pt idx="598">
                  <c:v>7.5000000000002842E-4</c:v>
                </c:pt>
                <c:pt idx="599">
                  <c:v>7.4899999999988864E-4</c:v>
                </c:pt>
                <c:pt idx="600">
                  <c:v>7.4899999999988864E-4</c:v>
                </c:pt>
                <c:pt idx="601">
                  <c:v>7.4600000000035749E-4</c:v>
                </c:pt>
                <c:pt idx="602">
                  <c:v>7.4799999999974887E-4</c:v>
                </c:pt>
                <c:pt idx="603">
                  <c:v>7.4299999999993815E-4</c:v>
                </c:pt>
                <c:pt idx="604">
                  <c:v>7.4699999999960909E-4</c:v>
                </c:pt>
                <c:pt idx="605">
                  <c:v>7.3999999999951882E-4</c:v>
                </c:pt>
                <c:pt idx="606">
                  <c:v>7.4600000000035749E-4</c:v>
                </c:pt>
                <c:pt idx="607">
                  <c:v>7.3699999999998766E-4</c:v>
                </c:pt>
                <c:pt idx="608">
                  <c:v>7.4400000000007793E-4</c:v>
                </c:pt>
                <c:pt idx="609">
                  <c:v>7.3300000000031673E-4</c:v>
                </c:pt>
                <c:pt idx="610">
                  <c:v>7.4299999999993815E-4</c:v>
                </c:pt>
                <c:pt idx="611">
                  <c:v>7.299999999998974E-4</c:v>
                </c:pt>
                <c:pt idx="612">
                  <c:v>7.4199999999979838E-4</c:v>
                </c:pt>
                <c:pt idx="613">
                  <c:v>7.2700000000036624E-4</c:v>
                </c:pt>
                <c:pt idx="614">
                  <c:v>7.3999999999951882E-4</c:v>
                </c:pt>
                <c:pt idx="615">
                  <c:v>7.2500000000008669E-4</c:v>
                </c:pt>
                <c:pt idx="616">
                  <c:v>7.3800000000012744E-4</c:v>
                </c:pt>
                <c:pt idx="617">
                  <c:v>7.2299999999980713E-4</c:v>
                </c:pt>
                <c:pt idx="618">
                  <c:v>7.3699999999998766E-4</c:v>
                </c:pt>
                <c:pt idx="619">
                  <c:v>7.2099999999952757E-4</c:v>
                </c:pt>
                <c:pt idx="620">
                  <c:v>7.3499999999970811E-4</c:v>
                </c:pt>
                <c:pt idx="621">
                  <c:v>7.190000000001362E-4</c:v>
                </c:pt>
                <c:pt idx="622">
                  <c:v>7.3399999999956833E-4</c:v>
                </c:pt>
                <c:pt idx="623">
                  <c:v>7.1599999999971686E-4</c:v>
                </c:pt>
                <c:pt idx="624">
                  <c:v>7.3200000000017695E-4</c:v>
                </c:pt>
                <c:pt idx="625">
                  <c:v>7.1400000000032549E-4</c:v>
                </c:pt>
                <c:pt idx="626">
                  <c:v>7.3100000000003718E-4</c:v>
                </c:pt>
                <c:pt idx="627">
                  <c:v>7.1200000000004593E-4</c:v>
                </c:pt>
                <c:pt idx="628">
                  <c:v>7.2899999999975762E-4</c:v>
                </c:pt>
                <c:pt idx="629">
                  <c:v>7.0999999999976637E-4</c:v>
                </c:pt>
                <c:pt idx="630">
                  <c:v>7.2700000000036624E-4</c:v>
                </c:pt>
                <c:pt idx="631">
                  <c:v>7.0799999999948682E-4</c:v>
                </c:pt>
                <c:pt idx="632">
                  <c:v>7.2500000000008669E-4</c:v>
                </c:pt>
                <c:pt idx="633">
                  <c:v>7.0600000000009544E-4</c:v>
                </c:pt>
                <c:pt idx="634">
                  <c:v>7.2299999999980713E-4</c:v>
                </c:pt>
                <c:pt idx="635">
                  <c:v>7.0399999999981588E-4</c:v>
                </c:pt>
                <c:pt idx="636">
                  <c:v>7.2099999999952757E-4</c:v>
                </c:pt>
                <c:pt idx="637">
                  <c:v>7.0199999999953633E-4</c:v>
                </c:pt>
                <c:pt idx="638">
                  <c:v>7.190000000001362E-4</c:v>
                </c:pt>
                <c:pt idx="639">
                  <c:v>7.0000000000014495E-4</c:v>
                </c:pt>
                <c:pt idx="640">
                  <c:v>7.1699999999985664E-4</c:v>
                </c:pt>
                <c:pt idx="641">
                  <c:v>6.9799999999986539E-4</c:v>
                </c:pt>
                <c:pt idx="642">
                  <c:v>7.1499999999957708E-4</c:v>
                </c:pt>
                <c:pt idx="643">
                  <c:v>6.9599999999958584E-4</c:v>
                </c:pt>
                <c:pt idx="644">
                  <c:v>7.1300000000018571E-4</c:v>
                </c:pt>
                <c:pt idx="645">
                  <c:v>6.9400000000019446E-4</c:v>
                </c:pt>
                <c:pt idx="646">
                  <c:v>7.1099999999990615E-4</c:v>
                </c:pt>
                <c:pt idx="647">
                  <c:v>6.9199999999991491E-4</c:v>
                </c:pt>
                <c:pt idx="648">
                  <c:v>7.0999999999976637E-4</c:v>
                </c:pt>
                <c:pt idx="649">
                  <c:v>6.8999999999963535E-4</c:v>
                </c:pt>
                <c:pt idx="650">
                  <c:v>7.0799999999948682E-4</c:v>
                </c:pt>
                <c:pt idx="651">
                  <c:v>6.8800000000024397E-4</c:v>
                </c:pt>
                <c:pt idx="652">
                  <c:v>7.0700000000023522E-4</c:v>
                </c:pt>
                <c:pt idx="653">
                  <c:v>6.8599999999996442E-4</c:v>
                </c:pt>
                <c:pt idx="654">
                  <c:v>7.0499999999995566E-4</c:v>
                </c:pt>
                <c:pt idx="655">
                  <c:v>6.8399999999968486E-4</c:v>
                </c:pt>
                <c:pt idx="656">
                  <c:v>7.0299999999967611E-4</c:v>
                </c:pt>
                <c:pt idx="657">
                  <c:v>6.8200000000029348E-4</c:v>
                </c:pt>
                <c:pt idx="658">
                  <c:v>7.0199999999953633E-4</c:v>
                </c:pt>
                <c:pt idx="659">
                  <c:v>6.810000000001537E-4</c:v>
                </c:pt>
                <c:pt idx="660">
                  <c:v>7.0000000000014495E-4</c:v>
                </c:pt>
                <c:pt idx="661">
                  <c:v>6.7899999999987415E-4</c:v>
                </c:pt>
                <c:pt idx="662">
                  <c:v>6.9799999999986539E-4</c:v>
                </c:pt>
                <c:pt idx="663">
                  <c:v>6.7799999999973437E-4</c:v>
                </c:pt>
                <c:pt idx="664">
                  <c:v>6.9699999999972562E-4</c:v>
                </c:pt>
                <c:pt idx="665">
                  <c:v>6.7600000000034299E-4</c:v>
                </c:pt>
                <c:pt idx="666">
                  <c:v>6.9500000000033424E-4</c:v>
                </c:pt>
                <c:pt idx="667">
                  <c:v>6.7400000000006344E-4</c:v>
                </c:pt>
                <c:pt idx="668">
                  <c:v>6.9300000000005468E-4</c:v>
                </c:pt>
                <c:pt idx="669">
                  <c:v>6.7299999999992366E-4</c:v>
                </c:pt>
                <c:pt idx="670">
                  <c:v>6.9099999999977513E-4</c:v>
                </c:pt>
                <c:pt idx="671">
                  <c:v>6.7199999999978388E-4</c:v>
                </c:pt>
                <c:pt idx="672">
                  <c:v>6.8899999999949557E-4</c:v>
                </c:pt>
                <c:pt idx="673">
                  <c:v>6.709999999996441E-4</c:v>
                </c:pt>
                <c:pt idx="674">
                  <c:v>6.8700000000010419E-4</c:v>
                </c:pt>
                <c:pt idx="675">
                  <c:v>6.6999999999950433E-4</c:v>
                </c:pt>
                <c:pt idx="676">
                  <c:v>6.8499999999982464E-4</c:v>
                </c:pt>
                <c:pt idx="677">
                  <c:v>6.6900000000025273E-4</c:v>
                </c:pt>
                <c:pt idx="678">
                  <c:v>6.8200000000029348E-4</c:v>
                </c:pt>
                <c:pt idx="679">
                  <c:v>6.6800000000011295E-4</c:v>
                </c:pt>
                <c:pt idx="680">
                  <c:v>6.8000000000001393E-4</c:v>
                </c:pt>
                <c:pt idx="681">
                  <c:v>6.6699999999997317E-4</c:v>
                </c:pt>
                <c:pt idx="682">
                  <c:v>6.7799999999973437E-4</c:v>
                </c:pt>
                <c:pt idx="683">
                  <c:v>6.6599999999983339E-4</c:v>
                </c:pt>
                <c:pt idx="684">
                  <c:v>6.7600000000034299E-4</c:v>
                </c:pt>
                <c:pt idx="685">
                  <c:v>6.6499999999969361E-4</c:v>
                </c:pt>
                <c:pt idx="686">
                  <c:v>6.7400000000006344E-4</c:v>
                </c:pt>
                <c:pt idx="687">
                  <c:v>6.6300000000030224E-4</c:v>
                </c:pt>
                <c:pt idx="688">
                  <c:v>6.7199999999978388E-4</c:v>
                </c:pt>
                <c:pt idx="689">
                  <c:v>6.6200000000016246E-4</c:v>
                </c:pt>
                <c:pt idx="690">
                  <c:v>6.6999999999950433E-4</c:v>
                </c:pt>
                <c:pt idx="691">
                  <c:v>6.6100000000002268E-4</c:v>
                </c:pt>
                <c:pt idx="692">
                  <c:v>6.6800000000011295E-4</c:v>
                </c:pt>
                <c:pt idx="693">
                  <c:v>6.5899999999974312E-4</c:v>
                </c:pt>
                <c:pt idx="694">
                  <c:v>6.6499999999969361E-4</c:v>
                </c:pt>
                <c:pt idx="695">
                  <c:v>6.5700000000035175E-4</c:v>
                </c:pt>
                <c:pt idx="696">
                  <c:v>6.6300000000030224E-4</c:v>
                </c:pt>
                <c:pt idx="697">
                  <c:v>6.5600000000021197E-4</c:v>
                </c:pt>
                <c:pt idx="698">
                  <c:v>6.6100000000002268E-4</c:v>
                </c:pt>
                <c:pt idx="699">
                  <c:v>6.5399999999993241E-4</c:v>
                </c:pt>
                <c:pt idx="700">
                  <c:v>6.599999999998829E-4</c:v>
                </c:pt>
                <c:pt idx="701">
                  <c:v>6.5199999999965286E-4</c:v>
                </c:pt>
                <c:pt idx="702">
                  <c:v>6.5799999999960335E-4</c:v>
                </c:pt>
                <c:pt idx="703">
                  <c:v>6.5099999999951308E-4</c:v>
                </c:pt>
                <c:pt idx="704">
                  <c:v>6.5700000000035175E-4</c:v>
                </c:pt>
                <c:pt idx="705">
                  <c:v>6.490000000001217E-4</c:v>
                </c:pt>
                <c:pt idx="706">
                  <c:v>6.5500000000007219E-4</c:v>
                </c:pt>
                <c:pt idx="707">
                  <c:v>6.4699999999984215E-4</c:v>
                </c:pt>
                <c:pt idx="708">
                  <c:v>6.5299999999979264E-4</c:v>
                </c:pt>
                <c:pt idx="709">
                  <c:v>6.4499999999956259E-4</c:v>
                </c:pt>
                <c:pt idx="710">
                  <c:v>6.5099999999951308E-4</c:v>
                </c:pt>
                <c:pt idx="711">
                  <c:v>6.4400000000031099E-4</c:v>
                </c:pt>
                <c:pt idx="712">
                  <c:v>6.5000000000026148E-4</c:v>
                </c:pt>
                <c:pt idx="713">
                  <c:v>6.4200000000003143E-4</c:v>
                </c:pt>
                <c:pt idx="714">
                  <c:v>6.490000000001217E-4</c:v>
                </c:pt>
                <c:pt idx="715">
                  <c:v>6.3999999999975188E-4</c:v>
                </c:pt>
                <c:pt idx="716">
                  <c:v>6.4799999999998192E-4</c:v>
                </c:pt>
                <c:pt idx="717">
                  <c:v>6.380000000003605E-4</c:v>
                </c:pt>
                <c:pt idx="718">
                  <c:v>6.4699999999984215E-4</c:v>
                </c:pt>
                <c:pt idx="719">
                  <c:v>6.3700000000022072E-4</c:v>
                </c:pt>
                <c:pt idx="720">
                  <c:v>6.4499999999956259E-4</c:v>
                </c:pt>
                <c:pt idx="721">
                  <c:v>6.3499999999994117E-4</c:v>
                </c:pt>
                <c:pt idx="722">
                  <c:v>6.4400000000031099E-4</c:v>
                </c:pt>
                <c:pt idx="723">
                  <c:v>6.3299999999966161E-4</c:v>
                </c:pt>
                <c:pt idx="724">
                  <c:v>6.4300000000017121E-4</c:v>
                </c:pt>
                <c:pt idx="725">
                  <c:v>6.3100000000027023E-4</c:v>
                </c:pt>
                <c:pt idx="726">
                  <c:v>6.4099999999989166E-4</c:v>
                </c:pt>
                <c:pt idx="727">
                  <c:v>6.2899999999999068E-4</c:v>
                </c:pt>
                <c:pt idx="728">
                  <c:v>6.3999999999975188E-4</c:v>
                </c:pt>
                <c:pt idx="729">
                  <c:v>6.279999999998509E-4</c:v>
                </c:pt>
                <c:pt idx="730">
                  <c:v>6.389999999996121E-4</c:v>
                </c:pt>
                <c:pt idx="731">
                  <c:v>6.2599999999957134E-4</c:v>
                </c:pt>
                <c:pt idx="732">
                  <c:v>6.3700000000022072E-4</c:v>
                </c:pt>
                <c:pt idx="733">
                  <c:v>6.2500000000031974E-4</c:v>
                </c:pt>
                <c:pt idx="734">
                  <c:v>6.3499999999994117E-4</c:v>
                </c:pt>
                <c:pt idx="735">
                  <c:v>6.2500000000031974E-4</c:v>
                </c:pt>
                <c:pt idx="736">
                  <c:v>6.3399999999980139E-4</c:v>
                </c:pt>
                <c:pt idx="737">
                  <c:v>6.2400000000017997E-4</c:v>
                </c:pt>
                <c:pt idx="738">
                  <c:v>6.3199999999952183E-4</c:v>
                </c:pt>
                <c:pt idx="739">
                  <c:v>6.2300000000004019E-4</c:v>
                </c:pt>
                <c:pt idx="740">
                  <c:v>6.3100000000027023E-4</c:v>
                </c:pt>
                <c:pt idx="741">
                  <c:v>6.2300000000004019E-4</c:v>
                </c:pt>
                <c:pt idx="742">
                  <c:v>6.2899999999999068E-4</c:v>
                </c:pt>
                <c:pt idx="743">
                  <c:v>6.2199999999990041E-4</c:v>
                </c:pt>
                <c:pt idx="744">
                  <c:v>6.2699999999971112E-4</c:v>
                </c:pt>
                <c:pt idx="745">
                  <c:v>6.2099999999976063E-4</c:v>
                </c:pt>
                <c:pt idx="746">
                  <c:v>6.2500000000031974E-4</c:v>
                </c:pt>
                <c:pt idx="747">
                  <c:v>6.2099999999976063E-4</c:v>
                </c:pt>
                <c:pt idx="748">
                  <c:v>6.2300000000004019E-4</c:v>
                </c:pt>
                <c:pt idx="749">
                  <c:v>6.1999999999962085E-4</c:v>
                </c:pt>
                <c:pt idx="750">
                  <c:v>6.2099999999976063E-4</c:v>
                </c:pt>
                <c:pt idx="751">
                  <c:v>6.1900000000036925E-4</c:v>
                </c:pt>
                <c:pt idx="752">
                  <c:v>6.1900000000036925E-4</c:v>
                </c:pt>
                <c:pt idx="753">
                  <c:v>6.1900000000036925E-4</c:v>
                </c:pt>
                <c:pt idx="754">
                  <c:v>6.1599999999994992E-4</c:v>
                </c:pt>
                <c:pt idx="755">
                  <c:v>6.1800000000022948E-4</c:v>
                </c:pt>
                <c:pt idx="756">
                  <c:v>6.1399999999967037E-4</c:v>
                </c:pt>
                <c:pt idx="757">
                  <c:v>6.170000000000897E-4</c:v>
                </c:pt>
                <c:pt idx="758">
                  <c:v>6.1200000000027899E-4</c:v>
                </c:pt>
                <c:pt idx="759">
                  <c:v>6.170000000000897E-4</c:v>
                </c:pt>
                <c:pt idx="760">
                  <c:v>6.0999999999999943E-4</c:v>
                </c:pt>
                <c:pt idx="761">
                  <c:v>6.1599999999994992E-4</c:v>
                </c:pt>
                <c:pt idx="762">
                  <c:v>6.0799999999971988E-4</c:v>
                </c:pt>
                <c:pt idx="763">
                  <c:v>6.1499999999981014E-4</c:v>
                </c:pt>
                <c:pt idx="764">
                  <c:v>6.060000000003285E-4</c:v>
                </c:pt>
                <c:pt idx="765">
                  <c:v>6.1499999999981014E-4</c:v>
                </c:pt>
                <c:pt idx="766">
                  <c:v>6.0400000000004894E-4</c:v>
                </c:pt>
                <c:pt idx="767">
                  <c:v>6.1399999999967037E-4</c:v>
                </c:pt>
                <c:pt idx="768">
                  <c:v>6.0199999999976939E-4</c:v>
                </c:pt>
                <c:pt idx="769">
                  <c:v>6.1299999999953059E-4</c:v>
                </c:pt>
                <c:pt idx="770">
                  <c:v>5.9999999999948983E-4</c:v>
                </c:pt>
                <c:pt idx="771">
                  <c:v>6.1200000000027899E-4</c:v>
                </c:pt>
                <c:pt idx="772">
                  <c:v>5.9900000000023823E-4</c:v>
                </c:pt>
                <c:pt idx="773">
                  <c:v>6.1100000000013921E-4</c:v>
                </c:pt>
                <c:pt idx="774">
                  <c:v>5.9800000000009845E-4</c:v>
                </c:pt>
                <c:pt idx="775">
                  <c:v>6.0999999999999943E-4</c:v>
                </c:pt>
                <c:pt idx="776">
                  <c:v>5.9699999999995867E-4</c:v>
                </c:pt>
                <c:pt idx="777">
                  <c:v>6.0899999999985965E-4</c:v>
                </c:pt>
                <c:pt idx="778">
                  <c:v>5.959999999998189E-4</c:v>
                </c:pt>
                <c:pt idx="779">
                  <c:v>6.0799999999971988E-4</c:v>
                </c:pt>
                <c:pt idx="780">
                  <c:v>5.9399999999953934E-4</c:v>
                </c:pt>
                <c:pt idx="781">
                  <c:v>6.060000000003285E-4</c:v>
                </c:pt>
                <c:pt idx="782">
                  <c:v>5.9300000000028774E-4</c:v>
                </c:pt>
                <c:pt idx="783">
                  <c:v>6.0500000000018872E-4</c:v>
                </c:pt>
                <c:pt idx="784">
                  <c:v>5.9200000000014796E-4</c:v>
                </c:pt>
                <c:pt idx="785">
                  <c:v>6.0400000000004894E-4</c:v>
                </c:pt>
                <c:pt idx="786">
                  <c:v>5.8999999999986841E-4</c:v>
                </c:pt>
                <c:pt idx="787">
                  <c:v>6.0199999999976939E-4</c:v>
                </c:pt>
                <c:pt idx="788">
                  <c:v>5.8899999999972863E-4</c:v>
                </c:pt>
                <c:pt idx="789">
                  <c:v>6.0099999999962961E-4</c:v>
                </c:pt>
                <c:pt idx="790">
                  <c:v>5.8799999999958885E-4</c:v>
                </c:pt>
                <c:pt idx="791">
                  <c:v>5.9999999999948983E-4</c:v>
                </c:pt>
                <c:pt idx="792">
                  <c:v>5.8600000000019747E-4</c:v>
                </c:pt>
                <c:pt idx="793">
                  <c:v>5.9800000000009845E-4</c:v>
                </c:pt>
                <c:pt idx="794">
                  <c:v>5.8399999999991792E-4</c:v>
                </c:pt>
                <c:pt idx="795">
                  <c:v>5.9699999999995867E-4</c:v>
                </c:pt>
                <c:pt idx="796">
                  <c:v>5.8299999999977814E-4</c:v>
                </c:pt>
                <c:pt idx="797">
                  <c:v>5.959999999998189E-4</c:v>
                </c:pt>
                <c:pt idx="798">
                  <c:v>5.8099999999949858E-4</c:v>
                </c:pt>
                <c:pt idx="799">
                  <c:v>5.9399999999953934E-4</c:v>
                </c:pt>
                <c:pt idx="800">
                  <c:v>5.7900000000010721E-4</c:v>
                </c:pt>
                <c:pt idx="801">
                  <c:v>5.9300000000028774E-4</c:v>
                </c:pt>
                <c:pt idx="802">
                  <c:v>5.7799999999996743E-4</c:v>
                </c:pt>
                <c:pt idx="803">
                  <c:v>5.9200000000014796E-4</c:v>
                </c:pt>
                <c:pt idx="804">
                  <c:v>5.7599999999968787E-4</c:v>
                </c:pt>
                <c:pt idx="805">
                  <c:v>5.8999999999986841E-4</c:v>
                </c:pt>
                <c:pt idx="806">
                  <c:v>5.7499999999954809E-4</c:v>
                </c:pt>
                <c:pt idx="807">
                  <c:v>5.8899999999972863E-4</c:v>
                </c:pt>
                <c:pt idx="808">
                  <c:v>5.740000000002965E-4</c:v>
                </c:pt>
                <c:pt idx="809">
                  <c:v>5.8799999999958885E-4</c:v>
                </c:pt>
                <c:pt idx="810">
                  <c:v>5.7200000000001694E-4</c:v>
                </c:pt>
                <c:pt idx="811">
                  <c:v>5.8799999999958885E-4</c:v>
                </c:pt>
                <c:pt idx="812">
                  <c:v>5.7099999999987716E-4</c:v>
                </c:pt>
                <c:pt idx="813">
                  <c:v>5.8700000000033725E-4</c:v>
                </c:pt>
                <c:pt idx="814">
                  <c:v>5.6999999999973738E-4</c:v>
                </c:pt>
                <c:pt idx="815">
                  <c:v>5.8600000000019747E-4</c:v>
                </c:pt>
                <c:pt idx="816">
                  <c:v>5.6800000000034601E-4</c:v>
                </c:pt>
                <c:pt idx="817">
                  <c:v>5.850000000000577E-4</c:v>
                </c:pt>
                <c:pt idx="818">
                  <c:v>5.6700000000020623E-4</c:v>
                </c:pt>
                <c:pt idx="819">
                  <c:v>5.8399999999991792E-4</c:v>
                </c:pt>
                <c:pt idx="820">
                  <c:v>5.6499999999992667E-4</c:v>
                </c:pt>
                <c:pt idx="821">
                  <c:v>5.8299999999977814E-4</c:v>
                </c:pt>
                <c:pt idx="822">
                  <c:v>5.6399999999978689E-4</c:v>
                </c:pt>
                <c:pt idx="823">
                  <c:v>5.8199999999963836E-4</c:v>
                </c:pt>
                <c:pt idx="824">
                  <c:v>5.6299999999964712E-4</c:v>
                </c:pt>
                <c:pt idx="825">
                  <c:v>5.8099999999949858E-4</c:v>
                </c:pt>
                <c:pt idx="826">
                  <c:v>5.6199999999950734E-4</c:v>
                </c:pt>
                <c:pt idx="827">
                  <c:v>5.8000000000024698E-4</c:v>
                </c:pt>
                <c:pt idx="828">
                  <c:v>5.6000000000011596E-4</c:v>
                </c:pt>
                <c:pt idx="829">
                  <c:v>5.7900000000010721E-4</c:v>
                </c:pt>
                <c:pt idx="830">
                  <c:v>5.5899999999997618E-4</c:v>
                </c:pt>
                <c:pt idx="831">
                  <c:v>5.7799999999996743E-4</c:v>
                </c:pt>
                <c:pt idx="832">
                  <c:v>5.5899999999997618E-4</c:v>
                </c:pt>
                <c:pt idx="833">
                  <c:v>5.7599999999968787E-4</c:v>
                </c:pt>
                <c:pt idx="834">
                  <c:v>5.579999999998364E-4</c:v>
                </c:pt>
                <c:pt idx="835">
                  <c:v>5.7499999999954809E-4</c:v>
                </c:pt>
                <c:pt idx="836">
                  <c:v>5.579999999998364E-4</c:v>
                </c:pt>
                <c:pt idx="837">
                  <c:v>5.7300000000015672E-4</c:v>
                </c:pt>
                <c:pt idx="838">
                  <c:v>5.5699999999969663E-4</c:v>
                </c:pt>
                <c:pt idx="839">
                  <c:v>5.7200000000001694E-4</c:v>
                </c:pt>
                <c:pt idx="840">
                  <c:v>5.5699999999969663E-4</c:v>
                </c:pt>
                <c:pt idx="841">
                  <c:v>5.6999999999973738E-4</c:v>
                </c:pt>
                <c:pt idx="842">
                  <c:v>5.5599999999955685E-4</c:v>
                </c:pt>
                <c:pt idx="843">
                  <c:v>5.6899999999959761E-4</c:v>
                </c:pt>
                <c:pt idx="844">
                  <c:v>5.5500000000030525E-4</c:v>
                </c:pt>
                <c:pt idx="845">
                  <c:v>5.6700000000020623E-4</c:v>
                </c:pt>
                <c:pt idx="846">
                  <c:v>5.5500000000030525E-4</c:v>
                </c:pt>
                <c:pt idx="847">
                  <c:v>5.6499999999992667E-4</c:v>
                </c:pt>
                <c:pt idx="848">
                  <c:v>5.5400000000016547E-4</c:v>
                </c:pt>
                <c:pt idx="849">
                  <c:v>5.6399999999978689E-4</c:v>
                </c:pt>
                <c:pt idx="850">
                  <c:v>5.5400000000016547E-4</c:v>
                </c:pt>
                <c:pt idx="851">
                  <c:v>5.6199999999950734E-4</c:v>
                </c:pt>
                <c:pt idx="852">
                  <c:v>5.5300000000002569E-4</c:v>
                </c:pt>
                <c:pt idx="853">
                  <c:v>5.6100000000025574E-4</c:v>
                </c:pt>
                <c:pt idx="854">
                  <c:v>5.5199999999988592E-4</c:v>
                </c:pt>
                <c:pt idx="855">
                  <c:v>5.5899999999997618E-4</c:v>
                </c:pt>
                <c:pt idx="856">
                  <c:v>5.5099999999974614E-4</c:v>
                </c:pt>
                <c:pt idx="857">
                  <c:v>5.579999999998364E-4</c:v>
                </c:pt>
                <c:pt idx="858">
                  <c:v>5.4999999999960636E-4</c:v>
                </c:pt>
                <c:pt idx="859">
                  <c:v>5.5599999999955685E-4</c:v>
                </c:pt>
                <c:pt idx="860">
                  <c:v>5.4900000000035476E-4</c:v>
                </c:pt>
                <c:pt idx="861">
                  <c:v>5.5500000000030525E-4</c:v>
                </c:pt>
                <c:pt idx="862">
                  <c:v>5.4800000000021498E-4</c:v>
                </c:pt>
                <c:pt idx="863">
                  <c:v>5.5300000000002569E-4</c:v>
                </c:pt>
                <c:pt idx="864">
                  <c:v>5.470000000000752E-4</c:v>
                </c:pt>
                <c:pt idx="865">
                  <c:v>5.5199999999988592E-4</c:v>
                </c:pt>
                <c:pt idx="866">
                  <c:v>5.4599999999993543E-4</c:v>
                </c:pt>
                <c:pt idx="867">
                  <c:v>5.5099999999974614E-4</c:v>
                </c:pt>
                <c:pt idx="868">
                  <c:v>5.4499999999979565E-4</c:v>
                </c:pt>
                <c:pt idx="869">
                  <c:v>5.4900000000035476E-4</c:v>
                </c:pt>
                <c:pt idx="870">
                  <c:v>5.4399999999965587E-4</c:v>
                </c:pt>
                <c:pt idx="871">
                  <c:v>5.470000000000752E-4</c:v>
                </c:pt>
                <c:pt idx="872">
                  <c:v>5.4299999999951609E-4</c:v>
                </c:pt>
                <c:pt idx="873">
                  <c:v>5.4599999999993543E-4</c:v>
                </c:pt>
                <c:pt idx="874">
                  <c:v>5.4200000000026449E-4</c:v>
                </c:pt>
                <c:pt idx="875">
                  <c:v>5.4399999999965587E-4</c:v>
                </c:pt>
                <c:pt idx="876">
                  <c:v>5.4100000000012471E-4</c:v>
                </c:pt>
                <c:pt idx="877">
                  <c:v>5.4299999999951609E-4</c:v>
                </c:pt>
                <c:pt idx="878">
                  <c:v>5.3999999999998494E-4</c:v>
                </c:pt>
                <c:pt idx="879">
                  <c:v>5.4200000000026449E-4</c:v>
                </c:pt>
                <c:pt idx="880">
                  <c:v>5.3899999999984516E-4</c:v>
                </c:pt>
                <c:pt idx="881">
                  <c:v>5.4100000000012471E-4</c:v>
                </c:pt>
                <c:pt idx="882">
                  <c:v>5.3799999999970538E-4</c:v>
                </c:pt>
                <c:pt idx="883">
                  <c:v>5.4100000000012471E-4</c:v>
                </c:pt>
                <c:pt idx="884">
                  <c:v>5.36000000000314E-4</c:v>
                </c:pt>
                <c:pt idx="885">
                  <c:v>5.3999999999998494E-4</c:v>
                </c:pt>
                <c:pt idx="886">
                  <c:v>5.3500000000017423E-4</c:v>
                </c:pt>
                <c:pt idx="887">
                  <c:v>5.3899999999984516E-4</c:v>
                </c:pt>
                <c:pt idx="888">
                  <c:v>5.3400000000003445E-4</c:v>
                </c:pt>
                <c:pt idx="889">
                  <c:v>5.3799999999970538E-4</c:v>
                </c:pt>
                <c:pt idx="890">
                  <c:v>5.3299999999989467E-4</c:v>
                </c:pt>
                <c:pt idx="891">
                  <c:v>5.3799999999970538E-4</c:v>
                </c:pt>
                <c:pt idx="892">
                  <c:v>5.3199999999975489E-4</c:v>
                </c:pt>
                <c:pt idx="893">
                  <c:v>5.369999999995656E-4</c:v>
                </c:pt>
                <c:pt idx="894">
                  <c:v>5.3000000000036351E-4</c:v>
                </c:pt>
                <c:pt idx="895">
                  <c:v>5.36000000000314E-4</c:v>
                </c:pt>
                <c:pt idx="896">
                  <c:v>5.2900000000022374E-4</c:v>
                </c:pt>
                <c:pt idx="897">
                  <c:v>5.3500000000017423E-4</c:v>
                </c:pt>
                <c:pt idx="898">
                  <c:v>5.2800000000008396E-4</c:v>
                </c:pt>
                <c:pt idx="899">
                  <c:v>5.3400000000003445E-4</c:v>
                </c:pt>
                <c:pt idx="900">
                  <c:v>5.2699999999994418E-4</c:v>
                </c:pt>
                <c:pt idx="901">
                  <c:v>5.3299999999989467E-4</c:v>
                </c:pt>
                <c:pt idx="902">
                  <c:v>5.259999999998044E-4</c:v>
                </c:pt>
                <c:pt idx="903">
                  <c:v>5.3199999999975489E-4</c:v>
                </c:pt>
                <c:pt idx="904">
                  <c:v>5.259999999998044E-4</c:v>
                </c:pt>
                <c:pt idx="905">
                  <c:v>5.3099999999961511E-4</c:v>
                </c:pt>
                <c:pt idx="906">
                  <c:v>5.2499999999966462E-4</c:v>
                </c:pt>
                <c:pt idx="907">
                  <c:v>5.3000000000036351E-4</c:v>
                </c:pt>
                <c:pt idx="908">
                  <c:v>5.2499999999966462E-4</c:v>
                </c:pt>
                <c:pt idx="909">
                  <c:v>5.2900000000022374E-4</c:v>
                </c:pt>
                <c:pt idx="910">
                  <c:v>5.2399999999952485E-4</c:v>
                </c:pt>
                <c:pt idx="911">
                  <c:v>5.2800000000008396E-4</c:v>
                </c:pt>
                <c:pt idx="912">
                  <c:v>5.2399999999952485E-4</c:v>
                </c:pt>
                <c:pt idx="913">
                  <c:v>5.259999999998044E-4</c:v>
                </c:pt>
                <c:pt idx="914">
                  <c:v>5.2300000000027325E-4</c:v>
                </c:pt>
                <c:pt idx="915">
                  <c:v>5.2499999999966462E-4</c:v>
                </c:pt>
                <c:pt idx="916">
                  <c:v>5.2300000000027325E-4</c:v>
                </c:pt>
                <c:pt idx="917">
                  <c:v>5.2399999999952485E-4</c:v>
                </c:pt>
                <c:pt idx="918">
                  <c:v>5.2200000000013347E-4</c:v>
                </c:pt>
                <c:pt idx="919">
                  <c:v>5.2300000000027325E-4</c:v>
                </c:pt>
                <c:pt idx="920">
                  <c:v>5.2200000000013347E-4</c:v>
                </c:pt>
                <c:pt idx="921">
                  <c:v>5.2099999999999369E-4</c:v>
                </c:pt>
                <c:pt idx="922">
                  <c:v>5.2099999999999369E-4</c:v>
                </c:pt>
                <c:pt idx="923">
                  <c:v>5.1999999999985391E-4</c:v>
                </c:pt>
                <c:pt idx="924">
                  <c:v>5.1999999999985391E-4</c:v>
                </c:pt>
                <c:pt idx="925">
                  <c:v>5.1899999999971413E-4</c:v>
                </c:pt>
                <c:pt idx="926">
                  <c:v>5.1999999999985391E-4</c:v>
                </c:pt>
                <c:pt idx="927">
                  <c:v>5.1700000000032276E-4</c:v>
                </c:pt>
                <c:pt idx="928">
                  <c:v>5.1899999999971413E-4</c:v>
                </c:pt>
                <c:pt idx="929">
                  <c:v>5.1600000000018298E-4</c:v>
                </c:pt>
                <c:pt idx="930">
                  <c:v>5.1799999999957436E-4</c:v>
                </c:pt>
                <c:pt idx="931">
                  <c:v>5.150000000000432E-4</c:v>
                </c:pt>
                <c:pt idx="932">
                  <c:v>5.1799999999957436E-4</c:v>
                </c:pt>
                <c:pt idx="933">
                  <c:v>5.1299999999976365E-4</c:v>
                </c:pt>
                <c:pt idx="934">
                  <c:v>5.1700000000032276E-4</c:v>
                </c:pt>
                <c:pt idx="935">
                  <c:v>5.1199999999962387E-4</c:v>
                </c:pt>
                <c:pt idx="936">
                  <c:v>5.1700000000032276E-4</c:v>
                </c:pt>
                <c:pt idx="937">
                  <c:v>5.1000000000023249E-4</c:v>
                </c:pt>
                <c:pt idx="938">
                  <c:v>5.1600000000018298E-4</c:v>
                </c:pt>
                <c:pt idx="939">
                  <c:v>5.0900000000009271E-4</c:v>
                </c:pt>
                <c:pt idx="940">
                  <c:v>5.150000000000432E-4</c:v>
                </c:pt>
                <c:pt idx="941">
                  <c:v>5.0699999999981316E-4</c:v>
                </c:pt>
                <c:pt idx="942">
                  <c:v>5.150000000000432E-4</c:v>
                </c:pt>
                <c:pt idx="943">
                  <c:v>5.0599999999967338E-4</c:v>
                </c:pt>
                <c:pt idx="944">
                  <c:v>5.1399999999990342E-4</c:v>
                </c:pt>
                <c:pt idx="945">
                  <c:v>5.049999999995336E-4</c:v>
                </c:pt>
                <c:pt idx="946">
                  <c:v>5.1399999999990342E-4</c:v>
                </c:pt>
                <c:pt idx="947">
                  <c:v>5.04000000000282E-4</c:v>
                </c:pt>
                <c:pt idx="948">
                  <c:v>5.1299999999976365E-4</c:v>
                </c:pt>
                <c:pt idx="949">
                  <c:v>5.0300000000014222E-4</c:v>
                </c:pt>
                <c:pt idx="950">
                  <c:v>5.0300000000014222E-4</c:v>
                </c:pt>
              </c:numCache>
            </c:numRef>
          </c:yVal>
          <c:smooth val="0"/>
          <c:extLst>
            <c:ext xmlns:c16="http://schemas.microsoft.com/office/drawing/2014/chart" uri="{C3380CC4-5D6E-409C-BE32-E72D297353CC}">
              <c16:uniqueId val="{00000000-34DC-49E2-B503-B1D06214D63F}"/>
            </c:ext>
          </c:extLst>
        </c:ser>
        <c:dLbls>
          <c:showLegendKey val="0"/>
          <c:showVal val="0"/>
          <c:showCatName val="0"/>
          <c:showSerName val="0"/>
          <c:showPercent val="0"/>
          <c:showBubbleSize val="0"/>
        </c:dLbls>
        <c:axId val="577607312"/>
        <c:axId val="577606672"/>
      </c:scatterChart>
      <c:valAx>
        <c:axId val="577607312"/>
        <c:scaling>
          <c:orientation val="minMax"/>
          <c:max val="1005"/>
          <c:min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Number of</a:t>
                </a:r>
                <a:r>
                  <a:rPr lang="en-US" altLang="ko-KR" baseline="0"/>
                  <a:t> Steps</a:t>
                </a:r>
                <a:endParaRPr lang="ko-KR"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77606672"/>
        <c:crosses val="autoZero"/>
        <c:crossBetween val="midCat"/>
      </c:valAx>
      <c:valAx>
        <c:axId val="577606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Error</a:t>
                </a:r>
                <a:endParaRPr lang="ko-KR"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77607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Error</a:t>
            </a:r>
            <a:r>
              <a:rPr lang="en-US" altLang="ko-KR" baseline="0"/>
              <a:t> of LR</a:t>
            </a:r>
            <a:endParaRPr lang="ko-KR"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PS3_Q2!$H$2:$H$476</c:f>
              <c:numCache>
                <c:formatCode>General</c:formatCode>
                <c:ptCount val="475"/>
                <c:pt idx="0">
                  <c:v>51</c:v>
                </c:pt>
                <c:pt idx="1">
                  <c:v>53</c:v>
                </c:pt>
                <c:pt idx="2">
                  <c:v>55</c:v>
                </c:pt>
                <c:pt idx="3">
                  <c:v>57</c:v>
                </c:pt>
                <c:pt idx="4">
                  <c:v>59</c:v>
                </c:pt>
                <c:pt idx="5">
                  <c:v>61</c:v>
                </c:pt>
                <c:pt idx="6">
                  <c:v>63</c:v>
                </c:pt>
                <c:pt idx="7">
                  <c:v>65</c:v>
                </c:pt>
                <c:pt idx="8">
                  <c:v>67</c:v>
                </c:pt>
                <c:pt idx="9">
                  <c:v>69</c:v>
                </c:pt>
                <c:pt idx="10">
                  <c:v>71</c:v>
                </c:pt>
                <c:pt idx="11">
                  <c:v>73</c:v>
                </c:pt>
                <c:pt idx="12">
                  <c:v>75</c:v>
                </c:pt>
                <c:pt idx="13">
                  <c:v>77</c:v>
                </c:pt>
                <c:pt idx="14">
                  <c:v>79</c:v>
                </c:pt>
                <c:pt idx="15">
                  <c:v>81</c:v>
                </c:pt>
                <c:pt idx="16">
                  <c:v>83</c:v>
                </c:pt>
                <c:pt idx="17">
                  <c:v>85</c:v>
                </c:pt>
                <c:pt idx="18">
                  <c:v>87</c:v>
                </c:pt>
                <c:pt idx="19">
                  <c:v>89</c:v>
                </c:pt>
                <c:pt idx="20">
                  <c:v>91</c:v>
                </c:pt>
                <c:pt idx="21">
                  <c:v>93</c:v>
                </c:pt>
                <c:pt idx="22">
                  <c:v>95</c:v>
                </c:pt>
                <c:pt idx="23">
                  <c:v>97</c:v>
                </c:pt>
                <c:pt idx="24">
                  <c:v>99</c:v>
                </c:pt>
                <c:pt idx="25">
                  <c:v>101</c:v>
                </c:pt>
                <c:pt idx="26">
                  <c:v>103</c:v>
                </c:pt>
                <c:pt idx="27">
                  <c:v>105</c:v>
                </c:pt>
                <c:pt idx="28">
                  <c:v>107</c:v>
                </c:pt>
                <c:pt idx="29">
                  <c:v>109</c:v>
                </c:pt>
                <c:pt idx="30">
                  <c:v>111</c:v>
                </c:pt>
                <c:pt idx="31">
                  <c:v>113</c:v>
                </c:pt>
                <c:pt idx="32">
                  <c:v>115</c:v>
                </c:pt>
                <c:pt idx="33">
                  <c:v>117</c:v>
                </c:pt>
                <c:pt idx="34">
                  <c:v>119</c:v>
                </c:pt>
                <c:pt idx="35">
                  <c:v>121</c:v>
                </c:pt>
                <c:pt idx="36">
                  <c:v>123</c:v>
                </c:pt>
                <c:pt idx="37">
                  <c:v>125</c:v>
                </c:pt>
                <c:pt idx="38">
                  <c:v>127</c:v>
                </c:pt>
                <c:pt idx="39">
                  <c:v>129</c:v>
                </c:pt>
                <c:pt idx="40">
                  <c:v>131</c:v>
                </c:pt>
                <c:pt idx="41">
                  <c:v>133</c:v>
                </c:pt>
                <c:pt idx="42">
                  <c:v>135</c:v>
                </c:pt>
                <c:pt idx="43">
                  <c:v>137</c:v>
                </c:pt>
                <c:pt idx="44">
                  <c:v>139</c:v>
                </c:pt>
                <c:pt idx="45">
                  <c:v>141</c:v>
                </c:pt>
                <c:pt idx="46">
                  <c:v>143</c:v>
                </c:pt>
                <c:pt idx="47">
                  <c:v>145</c:v>
                </c:pt>
                <c:pt idx="48">
                  <c:v>147</c:v>
                </c:pt>
                <c:pt idx="49">
                  <c:v>149</c:v>
                </c:pt>
                <c:pt idx="50">
                  <c:v>151</c:v>
                </c:pt>
                <c:pt idx="51">
                  <c:v>153</c:v>
                </c:pt>
                <c:pt idx="52">
                  <c:v>155</c:v>
                </c:pt>
                <c:pt idx="53">
                  <c:v>157</c:v>
                </c:pt>
                <c:pt idx="54">
                  <c:v>159</c:v>
                </c:pt>
                <c:pt idx="55">
                  <c:v>161</c:v>
                </c:pt>
                <c:pt idx="56">
                  <c:v>163</c:v>
                </c:pt>
                <c:pt idx="57">
                  <c:v>165</c:v>
                </c:pt>
                <c:pt idx="58">
                  <c:v>167</c:v>
                </c:pt>
                <c:pt idx="59">
                  <c:v>169</c:v>
                </c:pt>
                <c:pt idx="60">
                  <c:v>171</c:v>
                </c:pt>
                <c:pt idx="61">
                  <c:v>173</c:v>
                </c:pt>
                <c:pt idx="62">
                  <c:v>175</c:v>
                </c:pt>
                <c:pt idx="63">
                  <c:v>177</c:v>
                </c:pt>
                <c:pt idx="64">
                  <c:v>179</c:v>
                </c:pt>
                <c:pt idx="65">
                  <c:v>181</c:v>
                </c:pt>
                <c:pt idx="66">
                  <c:v>183</c:v>
                </c:pt>
                <c:pt idx="67">
                  <c:v>185</c:v>
                </c:pt>
                <c:pt idx="68">
                  <c:v>187</c:v>
                </c:pt>
                <c:pt idx="69">
                  <c:v>189</c:v>
                </c:pt>
                <c:pt idx="70">
                  <c:v>191</c:v>
                </c:pt>
                <c:pt idx="71">
                  <c:v>193</c:v>
                </c:pt>
                <c:pt idx="72">
                  <c:v>195</c:v>
                </c:pt>
                <c:pt idx="73">
                  <c:v>197</c:v>
                </c:pt>
                <c:pt idx="74">
                  <c:v>199</c:v>
                </c:pt>
                <c:pt idx="75">
                  <c:v>201</c:v>
                </c:pt>
                <c:pt idx="76">
                  <c:v>203</c:v>
                </c:pt>
                <c:pt idx="77">
                  <c:v>205</c:v>
                </c:pt>
                <c:pt idx="78">
                  <c:v>207</c:v>
                </c:pt>
                <c:pt idx="79">
                  <c:v>209</c:v>
                </c:pt>
                <c:pt idx="80">
                  <c:v>211</c:v>
                </c:pt>
                <c:pt idx="81">
                  <c:v>213</c:v>
                </c:pt>
                <c:pt idx="82">
                  <c:v>215</c:v>
                </c:pt>
                <c:pt idx="83">
                  <c:v>217</c:v>
                </c:pt>
                <c:pt idx="84">
                  <c:v>219</c:v>
                </c:pt>
                <c:pt idx="85">
                  <c:v>221</c:v>
                </c:pt>
                <c:pt idx="86">
                  <c:v>223</c:v>
                </c:pt>
                <c:pt idx="87">
                  <c:v>225</c:v>
                </c:pt>
                <c:pt idx="88">
                  <c:v>227</c:v>
                </c:pt>
                <c:pt idx="89">
                  <c:v>229</c:v>
                </c:pt>
                <c:pt idx="90">
                  <c:v>231</c:v>
                </c:pt>
                <c:pt idx="91">
                  <c:v>233</c:v>
                </c:pt>
                <c:pt idx="92">
                  <c:v>235</c:v>
                </c:pt>
                <c:pt idx="93">
                  <c:v>237</c:v>
                </c:pt>
                <c:pt idx="94">
                  <c:v>239</c:v>
                </c:pt>
                <c:pt idx="95">
                  <c:v>241</c:v>
                </c:pt>
                <c:pt idx="96">
                  <c:v>243</c:v>
                </c:pt>
                <c:pt idx="97">
                  <c:v>245</c:v>
                </c:pt>
                <c:pt idx="98">
                  <c:v>247</c:v>
                </c:pt>
                <c:pt idx="99">
                  <c:v>249</c:v>
                </c:pt>
                <c:pt idx="100">
                  <c:v>251</c:v>
                </c:pt>
                <c:pt idx="101">
                  <c:v>253</c:v>
                </c:pt>
                <c:pt idx="102">
                  <c:v>255</c:v>
                </c:pt>
                <c:pt idx="103">
                  <c:v>257</c:v>
                </c:pt>
                <c:pt idx="104">
                  <c:v>259</c:v>
                </c:pt>
                <c:pt idx="105">
                  <c:v>261</c:v>
                </c:pt>
                <c:pt idx="106">
                  <c:v>263</c:v>
                </c:pt>
                <c:pt idx="107">
                  <c:v>265</c:v>
                </c:pt>
                <c:pt idx="108">
                  <c:v>267</c:v>
                </c:pt>
                <c:pt idx="109">
                  <c:v>269</c:v>
                </c:pt>
                <c:pt idx="110">
                  <c:v>271</c:v>
                </c:pt>
                <c:pt idx="111">
                  <c:v>273</c:v>
                </c:pt>
                <c:pt idx="112">
                  <c:v>275</c:v>
                </c:pt>
                <c:pt idx="113">
                  <c:v>277</c:v>
                </c:pt>
                <c:pt idx="114">
                  <c:v>279</c:v>
                </c:pt>
                <c:pt idx="115">
                  <c:v>281</c:v>
                </c:pt>
                <c:pt idx="116">
                  <c:v>283</c:v>
                </c:pt>
                <c:pt idx="117">
                  <c:v>285</c:v>
                </c:pt>
                <c:pt idx="118">
                  <c:v>287</c:v>
                </c:pt>
                <c:pt idx="119">
                  <c:v>289</c:v>
                </c:pt>
                <c:pt idx="120">
                  <c:v>291</c:v>
                </c:pt>
                <c:pt idx="121">
                  <c:v>293</c:v>
                </c:pt>
                <c:pt idx="122">
                  <c:v>295</c:v>
                </c:pt>
                <c:pt idx="123">
                  <c:v>297</c:v>
                </c:pt>
                <c:pt idx="124">
                  <c:v>299</c:v>
                </c:pt>
                <c:pt idx="125">
                  <c:v>301</c:v>
                </c:pt>
                <c:pt idx="126">
                  <c:v>303</c:v>
                </c:pt>
                <c:pt idx="127">
                  <c:v>305</c:v>
                </c:pt>
                <c:pt idx="128">
                  <c:v>307</c:v>
                </c:pt>
                <c:pt idx="129">
                  <c:v>309</c:v>
                </c:pt>
                <c:pt idx="130">
                  <c:v>311</c:v>
                </c:pt>
                <c:pt idx="131">
                  <c:v>313</c:v>
                </c:pt>
                <c:pt idx="132">
                  <c:v>315</c:v>
                </c:pt>
                <c:pt idx="133">
                  <c:v>317</c:v>
                </c:pt>
                <c:pt idx="134">
                  <c:v>319</c:v>
                </c:pt>
                <c:pt idx="135">
                  <c:v>321</c:v>
                </c:pt>
                <c:pt idx="136">
                  <c:v>323</c:v>
                </c:pt>
                <c:pt idx="137">
                  <c:v>325</c:v>
                </c:pt>
                <c:pt idx="138">
                  <c:v>327</c:v>
                </c:pt>
                <c:pt idx="139">
                  <c:v>329</c:v>
                </c:pt>
                <c:pt idx="140">
                  <c:v>331</c:v>
                </c:pt>
                <c:pt idx="141">
                  <c:v>333</c:v>
                </c:pt>
                <c:pt idx="142">
                  <c:v>335</c:v>
                </c:pt>
                <c:pt idx="143">
                  <c:v>337</c:v>
                </c:pt>
                <c:pt idx="144">
                  <c:v>339</c:v>
                </c:pt>
                <c:pt idx="145">
                  <c:v>341</c:v>
                </c:pt>
                <c:pt idx="146">
                  <c:v>343</c:v>
                </c:pt>
                <c:pt idx="147">
                  <c:v>345</c:v>
                </c:pt>
                <c:pt idx="148">
                  <c:v>347</c:v>
                </c:pt>
                <c:pt idx="149">
                  <c:v>349</c:v>
                </c:pt>
                <c:pt idx="150">
                  <c:v>351</c:v>
                </c:pt>
                <c:pt idx="151">
                  <c:v>353</c:v>
                </c:pt>
                <c:pt idx="152">
                  <c:v>355</c:v>
                </c:pt>
                <c:pt idx="153">
                  <c:v>357</c:v>
                </c:pt>
                <c:pt idx="154">
                  <c:v>359</c:v>
                </c:pt>
                <c:pt idx="155">
                  <c:v>361</c:v>
                </c:pt>
                <c:pt idx="156">
                  <c:v>363</c:v>
                </c:pt>
                <c:pt idx="157">
                  <c:v>365</c:v>
                </c:pt>
                <c:pt idx="158">
                  <c:v>367</c:v>
                </c:pt>
                <c:pt idx="159">
                  <c:v>369</c:v>
                </c:pt>
                <c:pt idx="160">
                  <c:v>371</c:v>
                </c:pt>
                <c:pt idx="161">
                  <c:v>373</c:v>
                </c:pt>
                <c:pt idx="162">
                  <c:v>375</c:v>
                </c:pt>
                <c:pt idx="163">
                  <c:v>377</c:v>
                </c:pt>
                <c:pt idx="164">
                  <c:v>379</c:v>
                </c:pt>
                <c:pt idx="165">
                  <c:v>381</c:v>
                </c:pt>
                <c:pt idx="166">
                  <c:v>383</c:v>
                </c:pt>
                <c:pt idx="167">
                  <c:v>385</c:v>
                </c:pt>
                <c:pt idx="168">
                  <c:v>387</c:v>
                </c:pt>
                <c:pt idx="169">
                  <c:v>389</c:v>
                </c:pt>
                <c:pt idx="170">
                  <c:v>391</c:v>
                </c:pt>
                <c:pt idx="171">
                  <c:v>393</c:v>
                </c:pt>
                <c:pt idx="172">
                  <c:v>395</c:v>
                </c:pt>
                <c:pt idx="173">
                  <c:v>397</c:v>
                </c:pt>
                <c:pt idx="174">
                  <c:v>399</c:v>
                </c:pt>
                <c:pt idx="175">
                  <c:v>401</c:v>
                </c:pt>
                <c:pt idx="176">
                  <c:v>403</c:v>
                </c:pt>
                <c:pt idx="177">
                  <c:v>405</c:v>
                </c:pt>
                <c:pt idx="178">
                  <c:v>407</c:v>
                </c:pt>
                <c:pt idx="179">
                  <c:v>409</c:v>
                </c:pt>
                <c:pt idx="180">
                  <c:v>411</c:v>
                </c:pt>
                <c:pt idx="181">
                  <c:v>413</c:v>
                </c:pt>
                <c:pt idx="182">
                  <c:v>415</c:v>
                </c:pt>
                <c:pt idx="183">
                  <c:v>417</c:v>
                </c:pt>
                <c:pt idx="184">
                  <c:v>419</c:v>
                </c:pt>
                <c:pt idx="185">
                  <c:v>421</c:v>
                </c:pt>
                <c:pt idx="186">
                  <c:v>423</c:v>
                </c:pt>
                <c:pt idx="187">
                  <c:v>425</c:v>
                </c:pt>
                <c:pt idx="188">
                  <c:v>427</c:v>
                </c:pt>
                <c:pt idx="189">
                  <c:v>429</c:v>
                </c:pt>
                <c:pt idx="190">
                  <c:v>431</c:v>
                </c:pt>
                <c:pt idx="191">
                  <c:v>433</c:v>
                </c:pt>
                <c:pt idx="192">
                  <c:v>435</c:v>
                </c:pt>
                <c:pt idx="193">
                  <c:v>437</c:v>
                </c:pt>
                <c:pt idx="194">
                  <c:v>439</c:v>
                </c:pt>
                <c:pt idx="195">
                  <c:v>441</c:v>
                </c:pt>
                <c:pt idx="196">
                  <c:v>443</c:v>
                </c:pt>
                <c:pt idx="197">
                  <c:v>445</c:v>
                </c:pt>
                <c:pt idx="198">
                  <c:v>447</c:v>
                </c:pt>
                <c:pt idx="199">
                  <c:v>449</c:v>
                </c:pt>
                <c:pt idx="200">
                  <c:v>451</c:v>
                </c:pt>
                <c:pt idx="201">
                  <c:v>453</c:v>
                </c:pt>
                <c:pt idx="202">
                  <c:v>455</c:v>
                </c:pt>
                <c:pt idx="203">
                  <c:v>457</c:v>
                </c:pt>
                <c:pt idx="204">
                  <c:v>459</c:v>
                </c:pt>
                <c:pt idx="205">
                  <c:v>461</c:v>
                </c:pt>
                <c:pt idx="206">
                  <c:v>463</c:v>
                </c:pt>
                <c:pt idx="207">
                  <c:v>465</c:v>
                </c:pt>
                <c:pt idx="208">
                  <c:v>467</c:v>
                </c:pt>
                <c:pt idx="209">
                  <c:v>469</c:v>
                </c:pt>
                <c:pt idx="210">
                  <c:v>471</c:v>
                </c:pt>
                <c:pt idx="211">
                  <c:v>473</c:v>
                </c:pt>
                <c:pt idx="212">
                  <c:v>475</c:v>
                </c:pt>
                <c:pt idx="213">
                  <c:v>477</c:v>
                </c:pt>
                <c:pt idx="214">
                  <c:v>479</c:v>
                </c:pt>
                <c:pt idx="215">
                  <c:v>481</c:v>
                </c:pt>
                <c:pt idx="216">
                  <c:v>483</c:v>
                </c:pt>
                <c:pt idx="217">
                  <c:v>485</c:v>
                </c:pt>
                <c:pt idx="218">
                  <c:v>487</c:v>
                </c:pt>
                <c:pt idx="219">
                  <c:v>489</c:v>
                </c:pt>
                <c:pt idx="220">
                  <c:v>491</c:v>
                </c:pt>
                <c:pt idx="221">
                  <c:v>493</c:v>
                </c:pt>
                <c:pt idx="222">
                  <c:v>495</c:v>
                </c:pt>
                <c:pt idx="223">
                  <c:v>497</c:v>
                </c:pt>
                <c:pt idx="224">
                  <c:v>499</c:v>
                </c:pt>
                <c:pt idx="225">
                  <c:v>501</c:v>
                </c:pt>
                <c:pt idx="226">
                  <c:v>503</c:v>
                </c:pt>
                <c:pt idx="227">
                  <c:v>505</c:v>
                </c:pt>
                <c:pt idx="228">
                  <c:v>507</c:v>
                </c:pt>
                <c:pt idx="229">
                  <c:v>509</c:v>
                </c:pt>
                <c:pt idx="230">
                  <c:v>511</c:v>
                </c:pt>
                <c:pt idx="231">
                  <c:v>513</c:v>
                </c:pt>
                <c:pt idx="232">
                  <c:v>515</c:v>
                </c:pt>
                <c:pt idx="233">
                  <c:v>517</c:v>
                </c:pt>
                <c:pt idx="234">
                  <c:v>519</c:v>
                </c:pt>
                <c:pt idx="235">
                  <c:v>521</c:v>
                </c:pt>
                <c:pt idx="236">
                  <c:v>523</c:v>
                </c:pt>
                <c:pt idx="237">
                  <c:v>525</c:v>
                </c:pt>
                <c:pt idx="238">
                  <c:v>527</c:v>
                </c:pt>
                <c:pt idx="239">
                  <c:v>529</c:v>
                </c:pt>
                <c:pt idx="240">
                  <c:v>531</c:v>
                </c:pt>
                <c:pt idx="241">
                  <c:v>533</c:v>
                </c:pt>
                <c:pt idx="242">
                  <c:v>535</c:v>
                </c:pt>
                <c:pt idx="243">
                  <c:v>537</c:v>
                </c:pt>
                <c:pt idx="244">
                  <c:v>539</c:v>
                </c:pt>
                <c:pt idx="245">
                  <c:v>541</c:v>
                </c:pt>
                <c:pt idx="246">
                  <c:v>543</c:v>
                </c:pt>
                <c:pt idx="247">
                  <c:v>545</c:v>
                </c:pt>
                <c:pt idx="248">
                  <c:v>547</c:v>
                </c:pt>
                <c:pt idx="249">
                  <c:v>549</c:v>
                </c:pt>
                <c:pt idx="250">
                  <c:v>551</c:v>
                </c:pt>
                <c:pt idx="251">
                  <c:v>553</c:v>
                </c:pt>
                <c:pt idx="252">
                  <c:v>555</c:v>
                </c:pt>
                <c:pt idx="253">
                  <c:v>557</c:v>
                </c:pt>
                <c:pt idx="254">
                  <c:v>559</c:v>
                </c:pt>
                <c:pt idx="255">
                  <c:v>561</c:v>
                </c:pt>
                <c:pt idx="256">
                  <c:v>563</c:v>
                </c:pt>
                <c:pt idx="257">
                  <c:v>565</c:v>
                </c:pt>
                <c:pt idx="258">
                  <c:v>567</c:v>
                </c:pt>
                <c:pt idx="259">
                  <c:v>569</c:v>
                </c:pt>
                <c:pt idx="260">
                  <c:v>571</c:v>
                </c:pt>
                <c:pt idx="261">
                  <c:v>573</c:v>
                </c:pt>
                <c:pt idx="262">
                  <c:v>575</c:v>
                </c:pt>
                <c:pt idx="263">
                  <c:v>577</c:v>
                </c:pt>
                <c:pt idx="264">
                  <c:v>579</c:v>
                </c:pt>
                <c:pt idx="265">
                  <c:v>581</c:v>
                </c:pt>
                <c:pt idx="266">
                  <c:v>583</c:v>
                </c:pt>
                <c:pt idx="267">
                  <c:v>585</c:v>
                </c:pt>
                <c:pt idx="268">
                  <c:v>587</c:v>
                </c:pt>
                <c:pt idx="269">
                  <c:v>589</c:v>
                </c:pt>
                <c:pt idx="270">
                  <c:v>591</c:v>
                </c:pt>
                <c:pt idx="271">
                  <c:v>593</c:v>
                </c:pt>
                <c:pt idx="272">
                  <c:v>595</c:v>
                </c:pt>
                <c:pt idx="273">
                  <c:v>597</c:v>
                </c:pt>
                <c:pt idx="274">
                  <c:v>599</c:v>
                </c:pt>
                <c:pt idx="275">
                  <c:v>601</c:v>
                </c:pt>
                <c:pt idx="276">
                  <c:v>603</c:v>
                </c:pt>
                <c:pt idx="277">
                  <c:v>605</c:v>
                </c:pt>
                <c:pt idx="278">
                  <c:v>607</c:v>
                </c:pt>
                <c:pt idx="279">
                  <c:v>609</c:v>
                </c:pt>
                <c:pt idx="280">
                  <c:v>611</c:v>
                </c:pt>
                <c:pt idx="281">
                  <c:v>613</c:v>
                </c:pt>
                <c:pt idx="282">
                  <c:v>615</c:v>
                </c:pt>
                <c:pt idx="283">
                  <c:v>617</c:v>
                </c:pt>
                <c:pt idx="284">
                  <c:v>619</c:v>
                </c:pt>
                <c:pt idx="285">
                  <c:v>621</c:v>
                </c:pt>
                <c:pt idx="286">
                  <c:v>623</c:v>
                </c:pt>
                <c:pt idx="287">
                  <c:v>625</c:v>
                </c:pt>
                <c:pt idx="288">
                  <c:v>627</c:v>
                </c:pt>
                <c:pt idx="289">
                  <c:v>629</c:v>
                </c:pt>
                <c:pt idx="290">
                  <c:v>631</c:v>
                </c:pt>
                <c:pt idx="291">
                  <c:v>633</c:v>
                </c:pt>
                <c:pt idx="292">
                  <c:v>635</c:v>
                </c:pt>
                <c:pt idx="293">
                  <c:v>637</c:v>
                </c:pt>
                <c:pt idx="294">
                  <c:v>639</c:v>
                </c:pt>
                <c:pt idx="295">
                  <c:v>641</c:v>
                </c:pt>
                <c:pt idx="296">
                  <c:v>643</c:v>
                </c:pt>
                <c:pt idx="297">
                  <c:v>645</c:v>
                </c:pt>
                <c:pt idx="298">
                  <c:v>647</c:v>
                </c:pt>
                <c:pt idx="299">
                  <c:v>649</c:v>
                </c:pt>
                <c:pt idx="300">
                  <c:v>651</c:v>
                </c:pt>
                <c:pt idx="301">
                  <c:v>653</c:v>
                </c:pt>
                <c:pt idx="302">
                  <c:v>655</c:v>
                </c:pt>
                <c:pt idx="303">
                  <c:v>657</c:v>
                </c:pt>
                <c:pt idx="304">
                  <c:v>659</c:v>
                </c:pt>
                <c:pt idx="305">
                  <c:v>661</c:v>
                </c:pt>
                <c:pt idx="306">
                  <c:v>663</c:v>
                </c:pt>
                <c:pt idx="307">
                  <c:v>665</c:v>
                </c:pt>
                <c:pt idx="308">
                  <c:v>667</c:v>
                </c:pt>
                <c:pt idx="309">
                  <c:v>669</c:v>
                </c:pt>
                <c:pt idx="310">
                  <c:v>671</c:v>
                </c:pt>
                <c:pt idx="311">
                  <c:v>673</c:v>
                </c:pt>
                <c:pt idx="312">
                  <c:v>675</c:v>
                </c:pt>
                <c:pt idx="313">
                  <c:v>677</c:v>
                </c:pt>
                <c:pt idx="314">
                  <c:v>679</c:v>
                </c:pt>
                <c:pt idx="315">
                  <c:v>681</c:v>
                </c:pt>
                <c:pt idx="316">
                  <c:v>683</c:v>
                </c:pt>
                <c:pt idx="317">
                  <c:v>685</c:v>
                </c:pt>
                <c:pt idx="318">
                  <c:v>687</c:v>
                </c:pt>
                <c:pt idx="319">
                  <c:v>689</c:v>
                </c:pt>
                <c:pt idx="320">
                  <c:v>691</c:v>
                </c:pt>
                <c:pt idx="321">
                  <c:v>693</c:v>
                </c:pt>
                <c:pt idx="322">
                  <c:v>695</c:v>
                </c:pt>
                <c:pt idx="323">
                  <c:v>697</c:v>
                </c:pt>
                <c:pt idx="324">
                  <c:v>699</c:v>
                </c:pt>
                <c:pt idx="325">
                  <c:v>701</c:v>
                </c:pt>
                <c:pt idx="326">
                  <c:v>703</c:v>
                </c:pt>
                <c:pt idx="327">
                  <c:v>705</c:v>
                </c:pt>
                <c:pt idx="328">
                  <c:v>707</c:v>
                </c:pt>
                <c:pt idx="329">
                  <c:v>709</c:v>
                </c:pt>
                <c:pt idx="330">
                  <c:v>711</c:v>
                </c:pt>
                <c:pt idx="331">
                  <c:v>713</c:v>
                </c:pt>
                <c:pt idx="332">
                  <c:v>715</c:v>
                </c:pt>
                <c:pt idx="333">
                  <c:v>717</c:v>
                </c:pt>
                <c:pt idx="334">
                  <c:v>719</c:v>
                </c:pt>
                <c:pt idx="335">
                  <c:v>721</c:v>
                </c:pt>
                <c:pt idx="336">
                  <c:v>723</c:v>
                </c:pt>
                <c:pt idx="337">
                  <c:v>725</c:v>
                </c:pt>
                <c:pt idx="338">
                  <c:v>727</c:v>
                </c:pt>
                <c:pt idx="339">
                  <c:v>729</c:v>
                </c:pt>
                <c:pt idx="340">
                  <c:v>731</c:v>
                </c:pt>
                <c:pt idx="341">
                  <c:v>733</c:v>
                </c:pt>
                <c:pt idx="342">
                  <c:v>735</c:v>
                </c:pt>
                <c:pt idx="343">
                  <c:v>737</c:v>
                </c:pt>
                <c:pt idx="344">
                  <c:v>739</c:v>
                </c:pt>
                <c:pt idx="345">
                  <c:v>741</c:v>
                </c:pt>
                <c:pt idx="346">
                  <c:v>743</c:v>
                </c:pt>
                <c:pt idx="347">
                  <c:v>745</c:v>
                </c:pt>
                <c:pt idx="348">
                  <c:v>747</c:v>
                </c:pt>
                <c:pt idx="349">
                  <c:v>749</c:v>
                </c:pt>
                <c:pt idx="350">
                  <c:v>751</c:v>
                </c:pt>
                <c:pt idx="351">
                  <c:v>753</c:v>
                </c:pt>
                <c:pt idx="352">
                  <c:v>755</c:v>
                </c:pt>
                <c:pt idx="353">
                  <c:v>757</c:v>
                </c:pt>
                <c:pt idx="354">
                  <c:v>759</c:v>
                </c:pt>
                <c:pt idx="355">
                  <c:v>761</c:v>
                </c:pt>
                <c:pt idx="356">
                  <c:v>763</c:v>
                </c:pt>
                <c:pt idx="357">
                  <c:v>765</c:v>
                </c:pt>
                <c:pt idx="358">
                  <c:v>767</c:v>
                </c:pt>
                <c:pt idx="359">
                  <c:v>769</c:v>
                </c:pt>
                <c:pt idx="360">
                  <c:v>771</c:v>
                </c:pt>
                <c:pt idx="361">
                  <c:v>773</c:v>
                </c:pt>
                <c:pt idx="362">
                  <c:v>775</c:v>
                </c:pt>
                <c:pt idx="363">
                  <c:v>777</c:v>
                </c:pt>
                <c:pt idx="364">
                  <c:v>779</c:v>
                </c:pt>
                <c:pt idx="365">
                  <c:v>781</c:v>
                </c:pt>
                <c:pt idx="366">
                  <c:v>783</c:v>
                </c:pt>
                <c:pt idx="367">
                  <c:v>785</c:v>
                </c:pt>
                <c:pt idx="368">
                  <c:v>787</c:v>
                </c:pt>
                <c:pt idx="369">
                  <c:v>789</c:v>
                </c:pt>
                <c:pt idx="370">
                  <c:v>791</c:v>
                </c:pt>
                <c:pt idx="371">
                  <c:v>793</c:v>
                </c:pt>
                <c:pt idx="372">
                  <c:v>795</c:v>
                </c:pt>
                <c:pt idx="373">
                  <c:v>797</c:v>
                </c:pt>
                <c:pt idx="374">
                  <c:v>799</c:v>
                </c:pt>
                <c:pt idx="375">
                  <c:v>801</c:v>
                </c:pt>
                <c:pt idx="376">
                  <c:v>803</c:v>
                </c:pt>
                <c:pt idx="377">
                  <c:v>805</c:v>
                </c:pt>
                <c:pt idx="378">
                  <c:v>807</c:v>
                </c:pt>
                <c:pt idx="379">
                  <c:v>809</c:v>
                </c:pt>
                <c:pt idx="380">
                  <c:v>811</c:v>
                </c:pt>
                <c:pt idx="381">
                  <c:v>813</c:v>
                </c:pt>
                <c:pt idx="382">
                  <c:v>815</c:v>
                </c:pt>
                <c:pt idx="383">
                  <c:v>817</c:v>
                </c:pt>
                <c:pt idx="384">
                  <c:v>819</c:v>
                </c:pt>
                <c:pt idx="385">
                  <c:v>821</c:v>
                </c:pt>
                <c:pt idx="386">
                  <c:v>823</c:v>
                </c:pt>
                <c:pt idx="387">
                  <c:v>825</c:v>
                </c:pt>
                <c:pt idx="388">
                  <c:v>827</c:v>
                </c:pt>
                <c:pt idx="389">
                  <c:v>829</c:v>
                </c:pt>
                <c:pt idx="390">
                  <c:v>831</c:v>
                </c:pt>
                <c:pt idx="391">
                  <c:v>833</c:v>
                </c:pt>
                <c:pt idx="392">
                  <c:v>835</c:v>
                </c:pt>
                <c:pt idx="393">
                  <c:v>837</c:v>
                </c:pt>
                <c:pt idx="394">
                  <c:v>839</c:v>
                </c:pt>
                <c:pt idx="395">
                  <c:v>841</c:v>
                </c:pt>
                <c:pt idx="396">
                  <c:v>843</c:v>
                </c:pt>
                <c:pt idx="397">
                  <c:v>845</c:v>
                </c:pt>
                <c:pt idx="398">
                  <c:v>847</c:v>
                </c:pt>
                <c:pt idx="399">
                  <c:v>849</c:v>
                </c:pt>
                <c:pt idx="400">
                  <c:v>851</c:v>
                </c:pt>
                <c:pt idx="401">
                  <c:v>853</c:v>
                </c:pt>
                <c:pt idx="402">
                  <c:v>855</c:v>
                </c:pt>
                <c:pt idx="403">
                  <c:v>857</c:v>
                </c:pt>
                <c:pt idx="404">
                  <c:v>859</c:v>
                </c:pt>
                <c:pt idx="405">
                  <c:v>861</c:v>
                </c:pt>
                <c:pt idx="406">
                  <c:v>863</c:v>
                </c:pt>
                <c:pt idx="407">
                  <c:v>865</c:v>
                </c:pt>
                <c:pt idx="408">
                  <c:v>867</c:v>
                </c:pt>
                <c:pt idx="409">
                  <c:v>869</c:v>
                </c:pt>
                <c:pt idx="410">
                  <c:v>871</c:v>
                </c:pt>
                <c:pt idx="411">
                  <c:v>873</c:v>
                </c:pt>
                <c:pt idx="412">
                  <c:v>875</c:v>
                </c:pt>
                <c:pt idx="413">
                  <c:v>877</c:v>
                </c:pt>
                <c:pt idx="414">
                  <c:v>879</c:v>
                </c:pt>
                <c:pt idx="415">
                  <c:v>881</c:v>
                </c:pt>
                <c:pt idx="416">
                  <c:v>883</c:v>
                </c:pt>
                <c:pt idx="417">
                  <c:v>885</c:v>
                </c:pt>
                <c:pt idx="418">
                  <c:v>887</c:v>
                </c:pt>
                <c:pt idx="419">
                  <c:v>889</c:v>
                </c:pt>
                <c:pt idx="420">
                  <c:v>891</c:v>
                </c:pt>
                <c:pt idx="421">
                  <c:v>893</c:v>
                </c:pt>
                <c:pt idx="422">
                  <c:v>895</c:v>
                </c:pt>
                <c:pt idx="423">
                  <c:v>897</c:v>
                </c:pt>
                <c:pt idx="424">
                  <c:v>899</c:v>
                </c:pt>
                <c:pt idx="425">
                  <c:v>901</c:v>
                </c:pt>
                <c:pt idx="426">
                  <c:v>903</c:v>
                </c:pt>
                <c:pt idx="427">
                  <c:v>905</c:v>
                </c:pt>
                <c:pt idx="428">
                  <c:v>907</c:v>
                </c:pt>
                <c:pt idx="429">
                  <c:v>909</c:v>
                </c:pt>
                <c:pt idx="430">
                  <c:v>911</c:v>
                </c:pt>
                <c:pt idx="431">
                  <c:v>913</c:v>
                </c:pt>
                <c:pt idx="432">
                  <c:v>915</c:v>
                </c:pt>
                <c:pt idx="433">
                  <c:v>917</c:v>
                </c:pt>
                <c:pt idx="434">
                  <c:v>919</c:v>
                </c:pt>
                <c:pt idx="435">
                  <c:v>921</c:v>
                </c:pt>
                <c:pt idx="436">
                  <c:v>923</c:v>
                </c:pt>
                <c:pt idx="437">
                  <c:v>925</c:v>
                </c:pt>
                <c:pt idx="438">
                  <c:v>927</c:v>
                </c:pt>
                <c:pt idx="439">
                  <c:v>929</c:v>
                </c:pt>
                <c:pt idx="440">
                  <c:v>931</c:v>
                </c:pt>
                <c:pt idx="441">
                  <c:v>933</c:v>
                </c:pt>
                <c:pt idx="442">
                  <c:v>935</c:v>
                </c:pt>
                <c:pt idx="443">
                  <c:v>937</c:v>
                </c:pt>
                <c:pt idx="444">
                  <c:v>939</c:v>
                </c:pt>
                <c:pt idx="445">
                  <c:v>941</c:v>
                </c:pt>
                <c:pt idx="446">
                  <c:v>943</c:v>
                </c:pt>
                <c:pt idx="447">
                  <c:v>945</c:v>
                </c:pt>
                <c:pt idx="448">
                  <c:v>947</c:v>
                </c:pt>
                <c:pt idx="449">
                  <c:v>949</c:v>
                </c:pt>
                <c:pt idx="450">
                  <c:v>951</c:v>
                </c:pt>
                <c:pt idx="451">
                  <c:v>953</c:v>
                </c:pt>
                <c:pt idx="452">
                  <c:v>955</c:v>
                </c:pt>
                <c:pt idx="453">
                  <c:v>957</c:v>
                </c:pt>
                <c:pt idx="454">
                  <c:v>959</c:v>
                </c:pt>
                <c:pt idx="455">
                  <c:v>961</c:v>
                </c:pt>
                <c:pt idx="456">
                  <c:v>963</c:v>
                </c:pt>
                <c:pt idx="457">
                  <c:v>965</c:v>
                </c:pt>
                <c:pt idx="458">
                  <c:v>967</c:v>
                </c:pt>
                <c:pt idx="459">
                  <c:v>969</c:v>
                </c:pt>
                <c:pt idx="460">
                  <c:v>971</c:v>
                </c:pt>
                <c:pt idx="461">
                  <c:v>973</c:v>
                </c:pt>
                <c:pt idx="462">
                  <c:v>975</c:v>
                </c:pt>
                <c:pt idx="463">
                  <c:v>977</c:v>
                </c:pt>
                <c:pt idx="464">
                  <c:v>979</c:v>
                </c:pt>
                <c:pt idx="465">
                  <c:v>981</c:v>
                </c:pt>
                <c:pt idx="466">
                  <c:v>983</c:v>
                </c:pt>
                <c:pt idx="467">
                  <c:v>985</c:v>
                </c:pt>
                <c:pt idx="468">
                  <c:v>987</c:v>
                </c:pt>
                <c:pt idx="469">
                  <c:v>989</c:v>
                </c:pt>
                <c:pt idx="470">
                  <c:v>991</c:v>
                </c:pt>
                <c:pt idx="471">
                  <c:v>993</c:v>
                </c:pt>
                <c:pt idx="472">
                  <c:v>995</c:v>
                </c:pt>
                <c:pt idx="473">
                  <c:v>997</c:v>
                </c:pt>
                <c:pt idx="474">
                  <c:v>999</c:v>
                </c:pt>
              </c:numCache>
            </c:numRef>
          </c:xVal>
          <c:yVal>
            <c:numRef>
              <c:f>PS3_Q2!$L$2:$L$476</c:f>
              <c:numCache>
                <c:formatCode>General</c:formatCode>
                <c:ptCount val="475"/>
                <c:pt idx="0">
                  <c:v>-5.6114704832603834E-3</c:v>
                </c:pt>
                <c:pt idx="1">
                  <c:v>-5.0086653942305048E-3</c:v>
                </c:pt>
                <c:pt idx="2">
                  <c:v>-4.4982453860402671E-3</c:v>
                </c:pt>
                <c:pt idx="3">
                  <c:v>-4.1897509294503976E-3</c:v>
                </c:pt>
                <c:pt idx="4">
                  <c:v>-4.117445166169631E-3</c:v>
                </c:pt>
                <c:pt idx="5">
                  <c:v>-4.2753319211303875E-3</c:v>
                </c:pt>
                <c:pt idx="6">
                  <c:v>-4.4877081887504389E-3</c:v>
                </c:pt>
                <c:pt idx="7">
                  <c:v>-4.4225424679398273E-3</c:v>
                </c:pt>
                <c:pt idx="8">
                  <c:v>-4.1355486942800113E-3</c:v>
                </c:pt>
                <c:pt idx="9">
                  <c:v>-3.8130347250904251E-3</c:v>
                </c:pt>
                <c:pt idx="10">
                  <c:v>-3.5194688099702276E-3</c:v>
                </c:pt>
                <c:pt idx="11">
                  <c:v>-3.2974869571704701E-3</c:v>
                </c:pt>
                <c:pt idx="12">
                  <c:v>-3.167607750889978E-3</c:v>
                </c:pt>
                <c:pt idx="13">
                  <c:v>-3.1721862372302567E-3</c:v>
                </c:pt>
                <c:pt idx="14">
                  <c:v>-3.3211770455698897E-3</c:v>
                </c:pt>
                <c:pt idx="15">
                  <c:v>-3.467526619069794E-3</c:v>
                </c:pt>
                <c:pt idx="16">
                  <c:v>-3.4383473988803814E-3</c:v>
                </c:pt>
                <c:pt idx="17">
                  <c:v>-3.2862878211403768E-3</c:v>
                </c:pt>
                <c:pt idx="18">
                  <c:v>-3.0902193333997019E-3</c:v>
                </c:pt>
                <c:pt idx="19">
                  <c:v>-2.8839534597100425E-3</c:v>
                </c:pt>
                <c:pt idx="20">
                  <c:v>-2.7054682194700419E-3</c:v>
                </c:pt>
                <c:pt idx="21">
                  <c:v>-2.5842086711698187E-3</c:v>
                </c:pt>
                <c:pt idx="22">
                  <c:v>-2.5358248631803804E-3</c:v>
                </c:pt>
                <c:pt idx="23">
                  <c:v>-2.5543722955401194E-3</c:v>
                </c:pt>
                <c:pt idx="24">
                  <c:v>-2.6510666215600054E-3</c:v>
                </c:pt>
                <c:pt idx="25">
                  <c:v>-2.7453912116497392E-3</c:v>
                </c:pt>
                <c:pt idx="26">
                  <c:v>-2.7417207681796896E-3</c:v>
                </c:pt>
                <c:pt idx="27">
                  <c:v>-2.6708679785203415E-3</c:v>
                </c:pt>
                <c:pt idx="28">
                  <c:v>-2.5420026464999523E-3</c:v>
                </c:pt>
                <c:pt idx="29">
                  <c:v>-2.4106695561103564E-3</c:v>
                </c:pt>
                <c:pt idx="30">
                  <c:v>-2.2834715893598201E-3</c:v>
                </c:pt>
                <c:pt idx="31">
                  <c:v>-2.1735953690003029E-3</c:v>
                </c:pt>
                <c:pt idx="32">
                  <c:v>-2.1021036269299742E-3</c:v>
                </c:pt>
                <c:pt idx="33">
                  <c:v>-2.0759204126603592E-3</c:v>
                </c:pt>
                <c:pt idx="34">
                  <c:v>-2.0898356709002641E-3</c:v>
                </c:pt>
                <c:pt idx="35">
                  <c:v>-2.1509420300800386E-3</c:v>
                </c:pt>
                <c:pt idx="36">
                  <c:v>-2.2083982694898197E-3</c:v>
                </c:pt>
                <c:pt idx="37">
                  <c:v>-2.2210789600700664E-3</c:v>
                </c:pt>
                <c:pt idx="38">
                  <c:v>-2.1747146145596474E-3</c:v>
                </c:pt>
                <c:pt idx="39">
                  <c:v>-2.1088546709799871E-3</c:v>
                </c:pt>
                <c:pt idx="40">
                  <c:v>-2.0229675279699322E-3</c:v>
                </c:pt>
                <c:pt idx="41">
                  <c:v>-1.9424021901404132E-3</c:v>
                </c:pt>
                <c:pt idx="42">
                  <c:v>-1.8687929577803075E-3</c:v>
                </c:pt>
                <c:pt idx="43">
                  <c:v>-1.8021498308602446E-3</c:v>
                </c:pt>
                <c:pt idx="44">
                  <c:v>-1.7569443049296751E-3</c:v>
                </c:pt>
                <c:pt idx="45">
                  <c:v>-1.7262927102796866E-3</c:v>
                </c:pt>
                <c:pt idx="46">
                  <c:v>-1.729333968000013E-3</c:v>
                </c:pt>
                <c:pt idx="47">
                  <c:v>-1.7696864423601966E-3</c:v>
                </c:pt>
                <c:pt idx="48">
                  <c:v>-1.8123508848999492E-3</c:v>
                </c:pt>
                <c:pt idx="49">
                  <c:v>-1.820230178680049E-3</c:v>
                </c:pt>
                <c:pt idx="50">
                  <c:v>-1.8002704204098663E-3</c:v>
                </c:pt>
                <c:pt idx="51">
                  <c:v>-1.7574363150600902E-3</c:v>
                </c:pt>
                <c:pt idx="52">
                  <c:v>-1.7000878821802345E-3</c:v>
                </c:pt>
                <c:pt idx="53">
                  <c:v>-1.6347455585199455E-3</c:v>
                </c:pt>
                <c:pt idx="54">
                  <c:v>-1.5740836997499841E-3</c:v>
                </c:pt>
                <c:pt idx="55">
                  <c:v>-1.519018738489919E-3</c:v>
                </c:pt>
                <c:pt idx="56">
                  <c:v>-1.477349457579713E-3</c:v>
                </c:pt>
                <c:pt idx="57">
                  <c:v>-1.4436317477599658E-3</c:v>
                </c:pt>
                <c:pt idx="58">
                  <c:v>-1.4274611370996837E-3</c:v>
                </c:pt>
                <c:pt idx="59">
                  <c:v>-1.431876419060174E-3</c:v>
                </c:pt>
                <c:pt idx="60">
                  <c:v>-1.4543950382197579E-3</c:v>
                </c:pt>
                <c:pt idx="61">
                  <c:v>-1.4880311344098729E-3</c:v>
                </c:pt>
                <c:pt idx="62">
                  <c:v>-1.5073144344697198E-3</c:v>
                </c:pt>
                <c:pt idx="63">
                  <c:v>-1.5003006773799399E-3</c:v>
                </c:pt>
                <c:pt idx="64">
                  <c:v>-1.4785307492397592E-3</c:v>
                </c:pt>
                <c:pt idx="65">
                  <c:v>-1.4472812299404225E-3</c:v>
                </c:pt>
                <c:pt idx="66">
                  <c:v>-1.4049947453704803E-3</c:v>
                </c:pt>
                <c:pt idx="67">
                  <c:v>-1.3619841483496486E-3</c:v>
                </c:pt>
                <c:pt idx="68">
                  <c:v>-1.3192468845604211E-3</c:v>
                </c:pt>
                <c:pt idx="69">
                  <c:v>-1.2833640565004245E-3</c:v>
                </c:pt>
                <c:pt idx="70">
                  <c:v>-1.2463203201100725E-3</c:v>
                </c:pt>
                <c:pt idx="71">
                  <c:v>-1.2207482072899012E-3</c:v>
                </c:pt>
                <c:pt idx="72">
                  <c:v>-1.2065186955299012E-3</c:v>
                </c:pt>
                <c:pt idx="73">
                  <c:v>-1.2075338477997022E-3</c:v>
                </c:pt>
                <c:pt idx="74">
                  <c:v>-1.2250161095401779E-3</c:v>
                </c:pt>
                <c:pt idx="75">
                  <c:v>-1.2496606540599586E-3</c:v>
                </c:pt>
                <c:pt idx="76">
                  <c:v>-1.2697787584103892E-3</c:v>
                </c:pt>
                <c:pt idx="77">
                  <c:v>-1.2774376387199027E-3</c:v>
                </c:pt>
                <c:pt idx="78">
                  <c:v>-1.270661216560498E-3</c:v>
                </c:pt>
                <c:pt idx="79">
                  <c:v>-1.2528033208401013E-3</c:v>
                </c:pt>
                <c:pt idx="80">
                  <c:v>-1.2268558918098194E-3</c:v>
                </c:pt>
                <c:pt idx="81">
                  <c:v>-1.194939024870223E-3</c:v>
                </c:pt>
                <c:pt idx="82">
                  <c:v>-1.1613541636696922E-3</c:v>
                </c:pt>
                <c:pt idx="83">
                  <c:v>-1.1307376489204657E-3</c:v>
                </c:pt>
                <c:pt idx="84">
                  <c:v>-1.1012837869799341E-3</c:v>
                </c:pt>
                <c:pt idx="85">
                  <c:v>-1.0773435924198438E-3</c:v>
                </c:pt>
                <c:pt idx="86">
                  <c:v>-1.0593844923096896E-3</c:v>
                </c:pt>
                <c:pt idx="87">
                  <c:v>-1.047878905570343E-3</c:v>
                </c:pt>
                <c:pt idx="88">
                  <c:v>-1.0423086881496957E-3</c:v>
                </c:pt>
                <c:pt idx="89">
                  <c:v>-1.0480969577404409E-3</c:v>
                </c:pt>
                <c:pt idx="90">
                  <c:v>-1.0625025089199269E-3</c:v>
                </c:pt>
                <c:pt idx="91">
                  <c:v>-1.0791653178001681E-3</c:v>
                </c:pt>
                <c:pt idx="92">
                  <c:v>-1.0888669723696509E-3</c:v>
                </c:pt>
                <c:pt idx="93">
                  <c:v>-1.0876732438998005E-3</c:v>
                </c:pt>
                <c:pt idx="94">
                  <c:v>-1.0795979771902608E-3</c:v>
                </c:pt>
                <c:pt idx="95">
                  <c:v>-1.063633180979906E-3</c:v>
                </c:pt>
                <c:pt idx="96">
                  <c:v>-1.0432077373900839E-3</c:v>
                </c:pt>
                <c:pt idx="97">
                  <c:v>-1.0197058386296476E-3</c:v>
                </c:pt>
                <c:pt idx="98">
                  <c:v>-9.9471934503014836E-4</c:v>
                </c:pt>
                <c:pt idx="99">
                  <c:v>-9.6944579092994587E-4</c:v>
                </c:pt>
                <c:pt idx="100">
                  <c:v>-9.4751400972992172E-4</c:v>
                </c:pt>
                <c:pt idx="101">
                  <c:v>-9.2908765407972993E-4</c:v>
                </c:pt>
                <c:pt idx="102">
                  <c:v>-9.1384187495968661E-4</c:v>
                </c:pt>
                <c:pt idx="103">
                  <c:v>-9.0469960701966556E-4</c:v>
                </c:pt>
                <c:pt idx="104">
                  <c:v>-8.9978882571006835E-4</c:v>
                </c:pt>
                <c:pt idx="105">
                  <c:v>-9.0135325296003543E-4</c:v>
                </c:pt>
                <c:pt idx="106">
                  <c:v>-9.098514590899498E-4</c:v>
                </c:pt>
                <c:pt idx="107">
                  <c:v>-9.2369902460021081E-4</c:v>
                </c:pt>
                <c:pt idx="108">
                  <c:v>-9.3568332883986471E-4</c:v>
                </c:pt>
                <c:pt idx="109">
                  <c:v>-9.4158852027970141E-4</c:v>
                </c:pt>
                <c:pt idx="110">
                  <c:v>-9.4075344266997263E-4</c:v>
                </c:pt>
                <c:pt idx="111">
                  <c:v>-9.3355283521034949E-4</c:v>
                </c:pt>
                <c:pt idx="112">
                  <c:v>-9.2222765985017219E-4</c:v>
                </c:pt>
                <c:pt idx="113">
                  <c:v>-9.0754556709971013E-4</c:v>
                </c:pt>
                <c:pt idx="114">
                  <c:v>-8.8959992118020637E-4</c:v>
                </c:pt>
                <c:pt idx="115">
                  <c:v>-8.7163762893016639E-4</c:v>
                </c:pt>
                <c:pt idx="116">
                  <c:v>-8.5292660015046096E-4</c:v>
                </c:pt>
                <c:pt idx="117">
                  <c:v>-8.3561964842981951E-4</c:v>
                </c:pt>
                <c:pt idx="118">
                  <c:v>-8.1989503039991973E-4</c:v>
                </c:pt>
                <c:pt idx="119">
                  <c:v>-8.0589409741982365E-4</c:v>
                </c:pt>
                <c:pt idx="120">
                  <c:v>-7.958546119404275E-4</c:v>
                </c:pt>
                <c:pt idx="121">
                  <c:v>-7.9048100201983829E-4</c:v>
                </c:pt>
                <c:pt idx="122">
                  <c:v>-7.9063311761995436E-4</c:v>
                </c:pt>
                <c:pt idx="123">
                  <c:v>-7.951825168399651E-4</c:v>
                </c:pt>
                <c:pt idx="124">
                  <c:v>-8.0495530823032624E-4</c:v>
                </c:pt>
                <c:pt idx="125">
                  <c:v>-8.1529890713039066E-4</c:v>
                </c:pt>
                <c:pt idx="126">
                  <c:v>-8.2339676925968774E-4</c:v>
                </c:pt>
                <c:pt idx="127">
                  <c:v>-8.2614254422974653E-4</c:v>
                </c:pt>
                <c:pt idx="128">
                  <c:v>-8.2486632866007881E-4</c:v>
                </c:pt>
                <c:pt idx="129">
                  <c:v>-8.2019620530005E-4</c:v>
                </c:pt>
                <c:pt idx="130">
                  <c:v>-8.1169314966977879E-4</c:v>
                </c:pt>
                <c:pt idx="131">
                  <c:v>-7.9975897483031133E-4</c:v>
                </c:pt>
                <c:pt idx="132">
                  <c:v>-7.8606936783032211E-4</c:v>
                </c:pt>
                <c:pt idx="133">
                  <c:v>-7.7191154131028838E-4</c:v>
                </c:pt>
                <c:pt idx="134">
                  <c:v>-7.5805991883992618E-4</c:v>
                </c:pt>
                <c:pt idx="135">
                  <c:v>-7.4413777110038382E-4</c:v>
                </c:pt>
                <c:pt idx="136">
                  <c:v>-7.3162587263997381E-4</c:v>
                </c:pt>
                <c:pt idx="137">
                  <c:v>-7.208793829498461E-4</c:v>
                </c:pt>
                <c:pt idx="138">
                  <c:v>-7.11679740200033E-4</c:v>
                </c:pt>
                <c:pt idx="139">
                  <c:v>-7.0526601076004169E-4</c:v>
                </c:pt>
                <c:pt idx="140">
                  <c:v>-7.0214850546967966E-4</c:v>
                </c:pt>
                <c:pt idx="141">
                  <c:v>-7.0236270699020054E-4</c:v>
                </c:pt>
                <c:pt idx="142">
                  <c:v>-7.0769406146986569E-4</c:v>
                </c:pt>
                <c:pt idx="143">
                  <c:v>-7.1608955257040918E-4</c:v>
                </c:pt>
                <c:pt idx="144">
                  <c:v>-7.2430033869963495E-4</c:v>
                </c:pt>
                <c:pt idx="145">
                  <c:v>-7.300043286200264E-4</c:v>
                </c:pt>
                <c:pt idx="146">
                  <c:v>-7.3292772739996792E-4</c:v>
                </c:pt>
                <c:pt idx="147">
                  <c:v>-7.3195371076995031E-4</c:v>
                </c:pt>
                <c:pt idx="148">
                  <c:v>-7.2864940033046111E-4</c:v>
                </c:pt>
                <c:pt idx="149">
                  <c:v>-7.2261227622050228E-4</c:v>
                </c:pt>
                <c:pt idx="150">
                  <c:v>-7.1461571608999463E-4</c:v>
                </c:pt>
                <c:pt idx="151">
                  <c:v>-7.0368561793987539E-4</c:v>
                </c:pt>
                <c:pt idx="152">
                  <c:v>-6.9217902325036107E-4</c:v>
                </c:pt>
                <c:pt idx="153">
                  <c:v>-6.8068391628006708E-4</c:v>
                </c:pt>
                <c:pt idx="154">
                  <c:v>-6.6943304264022174E-4</c:v>
                </c:pt>
                <c:pt idx="155">
                  <c:v>-6.582788315103727E-4</c:v>
                </c:pt>
                <c:pt idx="156">
                  <c:v>-6.4809393574005725E-4</c:v>
                </c:pt>
                <c:pt idx="157">
                  <c:v>-6.3937005832048754E-4</c:v>
                </c:pt>
                <c:pt idx="158">
                  <c:v>-6.3304245206019516E-4</c:v>
                </c:pt>
                <c:pt idx="159">
                  <c:v>-6.2849500919970325E-4</c:v>
                </c:pt>
                <c:pt idx="160">
                  <c:v>-6.2678797937021358E-4</c:v>
                </c:pt>
                <c:pt idx="161">
                  <c:v>-6.2841067289998165E-4</c:v>
                </c:pt>
                <c:pt idx="162">
                  <c:v>-6.331668171801752E-4</c:v>
                </c:pt>
                <c:pt idx="163">
                  <c:v>-6.3985268193000877E-4</c:v>
                </c:pt>
                <c:pt idx="164">
                  <c:v>-6.459265769303002E-4</c:v>
                </c:pt>
                <c:pt idx="165">
                  <c:v>-6.4966541783029186E-4</c:v>
                </c:pt>
                <c:pt idx="166">
                  <c:v>-6.5143858352012529E-4</c:v>
                </c:pt>
                <c:pt idx="167">
                  <c:v>-6.5063025348965908E-4</c:v>
                </c:pt>
                <c:pt idx="168">
                  <c:v>-6.4767563549050777E-4</c:v>
                </c:pt>
                <c:pt idx="169">
                  <c:v>-6.4241062497050194E-4</c:v>
                </c:pt>
                <c:pt idx="170">
                  <c:v>-6.3609798586039545E-4</c:v>
                </c:pt>
                <c:pt idx="171">
                  <c:v>-6.2830731934049311E-4</c:v>
                </c:pt>
                <c:pt idx="172">
                  <c:v>-6.1971995920995226E-4</c:v>
                </c:pt>
                <c:pt idx="173">
                  <c:v>-6.1083967719977039E-4</c:v>
                </c:pt>
                <c:pt idx="174">
                  <c:v>-6.0197130863048898E-4</c:v>
                </c:pt>
                <c:pt idx="175">
                  <c:v>-5.9295878079979047E-4</c:v>
                </c:pt>
                <c:pt idx="176">
                  <c:v>-5.8458887744006205E-4</c:v>
                </c:pt>
                <c:pt idx="177">
                  <c:v>-5.7797140008997161E-4</c:v>
                </c:pt>
                <c:pt idx="178">
                  <c:v>-5.7222661768996375E-4</c:v>
                </c:pt>
                <c:pt idx="179">
                  <c:v>-5.6797621073023663E-4</c:v>
                </c:pt>
                <c:pt idx="180">
                  <c:v>-5.6535720259009992E-4</c:v>
                </c:pt>
                <c:pt idx="181">
                  <c:v>-5.639981450702436E-4</c:v>
                </c:pt>
                <c:pt idx="182">
                  <c:v>-5.6559952737966768E-4</c:v>
                </c:pt>
                <c:pt idx="183">
                  <c:v>-5.6912392207042473E-4</c:v>
                </c:pt>
                <c:pt idx="184">
                  <c:v>-5.7372143772038697E-4</c:v>
                </c:pt>
                <c:pt idx="185">
                  <c:v>-5.7853692887999131E-4</c:v>
                </c:pt>
                <c:pt idx="186">
                  <c:v>-5.8151859669042238E-4</c:v>
                </c:pt>
                <c:pt idx="187">
                  <c:v>-5.8317665313012412E-4</c:v>
                </c:pt>
                <c:pt idx="188">
                  <c:v>-5.8257248378001947E-4</c:v>
                </c:pt>
                <c:pt idx="189">
                  <c:v>-5.8038352560974005E-4</c:v>
                </c:pt>
                <c:pt idx="190">
                  <c:v>-5.7661231125027967E-4</c:v>
                </c:pt>
                <c:pt idx="191">
                  <c:v>-5.7187478511977474E-4</c:v>
                </c:pt>
                <c:pt idx="192">
                  <c:v>-5.6595767077993742E-4</c:v>
                </c:pt>
                <c:pt idx="193">
                  <c:v>-5.5886303734986598E-4</c:v>
                </c:pt>
                <c:pt idx="194">
                  <c:v>-5.5133177074040418E-4</c:v>
                </c:pt>
                <c:pt idx="195">
                  <c:v>-5.4359318543006907E-4</c:v>
                </c:pt>
                <c:pt idx="196">
                  <c:v>-5.3573212486046629E-4</c:v>
                </c:pt>
                <c:pt idx="197">
                  <c:v>-5.2885366106014686E-4</c:v>
                </c:pt>
                <c:pt idx="198">
                  <c:v>-5.2213860231020703E-4</c:v>
                </c:pt>
                <c:pt idx="199">
                  <c:v>-5.1641219371045821E-4</c:v>
                </c:pt>
                <c:pt idx="200">
                  <c:v>-5.1166344386022189E-4</c:v>
                </c:pt>
                <c:pt idx="201">
                  <c:v>-5.0847503574047437E-4</c:v>
                </c:pt>
                <c:pt idx="202">
                  <c:v>-5.0676239478963936E-4</c:v>
                </c:pt>
                <c:pt idx="203">
                  <c:v>-5.0590768780001127E-4</c:v>
                </c:pt>
                <c:pt idx="204">
                  <c:v>-5.0695392368016456E-4</c:v>
                </c:pt>
                <c:pt idx="205">
                  <c:v>-5.098063602702041E-4</c:v>
                </c:pt>
                <c:pt idx="206">
                  <c:v>-5.1354737048026067E-4</c:v>
                </c:pt>
                <c:pt idx="207">
                  <c:v>-5.1727669871048931E-4</c:v>
                </c:pt>
                <c:pt idx="208">
                  <c:v>-5.1992041773996078E-4</c:v>
                </c:pt>
                <c:pt idx="209">
                  <c:v>-5.2150193625966068E-4</c:v>
                </c:pt>
                <c:pt idx="210">
                  <c:v>-5.2166969471034719E-4</c:v>
                </c:pt>
                <c:pt idx="211">
                  <c:v>-5.1993643338033024E-4</c:v>
                </c:pt>
                <c:pt idx="212">
                  <c:v>-5.1715954159003985E-4</c:v>
                </c:pt>
                <c:pt idx="213">
                  <c:v>-5.1330158886031541E-4</c:v>
                </c:pt>
                <c:pt idx="214">
                  <c:v>-5.0878131557041684E-4</c:v>
                </c:pt>
                <c:pt idx="215">
                  <c:v>-5.034212603201027E-4</c:v>
                </c:pt>
                <c:pt idx="216">
                  <c:v>-4.9746887451007638E-4</c:v>
                </c:pt>
                <c:pt idx="217">
                  <c:v>-4.9096962465000615E-4</c:v>
                </c:pt>
                <c:pt idx="218">
                  <c:v>-4.8491814678008893E-4</c:v>
                </c:pt>
                <c:pt idx="219">
                  <c:v>-4.7908263547036256E-4</c:v>
                </c:pt>
                <c:pt idx="220">
                  <c:v>-4.7358211294046271E-4</c:v>
                </c:pt>
                <c:pt idx="221">
                  <c:v>-4.6824790860977572E-4</c:v>
                </c:pt>
                <c:pt idx="222">
                  <c:v>-4.6384259272969075E-4</c:v>
                </c:pt>
                <c:pt idx="223">
                  <c:v>-4.6000706042992334E-4</c:v>
                </c:pt>
                <c:pt idx="224">
                  <c:v>-4.5728132641986718E-4</c:v>
                </c:pt>
                <c:pt idx="225">
                  <c:v>-4.5582929330034716E-4</c:v>
                </c:pt>
                <c:pt idx="226">
                  <c:v>-4.5538099926023534E-4</c:v>
                </c:pt>
                <c:pt idx="227">
                  <c:v>-4.5630780060967879E-4</c:v>
                </c:pt>
                <c:pt idx="228">
                  <c:v>-4.586715870003033E-4</c:v>
                </c:pt>
                <c:pt idx="229">
                  <c:v>-4.6187220565041542E-4</c:v>
                </c:pt>
                <c:pt idx="230">
                  <c:v>-4.6503292074007163E-4</c:v>
                </c:pt>
                <c:pt idx="231">
                  <c:v>-4.6715119604012756E-4</c:v>
                </c:pt>
                <c:pt idx="232">
                  <c:v>-4.6831655503964953E-4</c:v>
                </c:pt>
                <c:pt idx="233">
                  <c:v>-4.6852213799031261E-4</c:v>
                </c:pt>
                <c:pt idx="234">
                  <c:v>-4.6780982803973359E-4</c:v>
                </c:pt>
                <c:pt idx="235">
                  <c:v>-4.6612818015034918E-4</c:v>
                </c:pt>
                <c:pt idx="236">
                  <c:v>-4.636693464803443E-4</c:v>
                </c:pt>
                <c:pt idx="237">
                  <c:v>-4.6044672617995275E-4</c:v>
                </c:pt>
                <c:pt idx="238">
                  <c:v>-4.5670076083048627E-4</c:v>
                </c:pt>
                <c:pt idx="239">
                  <c:v>-4.5204893481010089E-4</c:v>
                </c:pt>
                <c:pt idx="240">
                  <c:v>-4.4735986884969492E-4</c:v>
                </c:pt>
                <c:pt idx="241">
                  <c:v>-4.4241205988981847E-4</c:v>
                </c:pt>
                <c:pt idx="242">
                  <c:v>-4.3771077836041172E-4</c:v>
                </c:pt>
                <c:pt idx="243">
                  <c:v>-4.3287191439045358E-4</c:v>
                </c:pt>
                <c:pt idx="244">
                  <c:v>-4.2828983568021783E-4</c:v>
                </c:pt>
                <c:pt idx="245">
                  <c:v>-4.2399139318050061E-4</c:v>
                </c:pt>
                <c:pt idx="246">
                  <c:v>-4.204689317104382E-4</c:v>
                </c:pt>
                <c:pt idx="247">
                  <c:v>-4.1739632763970747E-4</c:v>
                </c:pt>
                <c:pt idx="248">
                  <c:v>-4.1513459200981373E-4</c:v>
                </c:pt>
                <c:pt idx="249">
                  <c:v>-4.1365143393967685E-4</c:v>
                </c:pt>
                <c:pt idx="250">
                  <c:v>-4.1320112698972622E-4</c:v>
                </c:pt>
                <c:pt idx="251">
                  <c:v>-4.1360124956035804E-4</c:v>
                </c:pt>
                <c:pt idx="252">
                  <c:v>-4.1522330833032584E-4</c:v>
                </c:pt>
                <c:pt idx="253">
                  <c:v>-4.1740865739026134E-4</c:v>
                </c:pt>
                <c:pt idx="254">
                  <c:v>-4.1965173697988689E-4</c:v>
                </c:pt>
                <c:pt idx="255">
                  <c:v>-4.218630783103805E-4</c:v>
                </c:pt>
                <c:pt idx="256">
                  <c:v>-4.2336544993037961E-4</c:v>
                </c:pt>
                <c:pt idx="257">
                  <c:v>-4.2403057000051092E-4</c:v>
                </c:pt>
                <c:pt idx="258">
                  <c:v>-4.233891141200985E-4</c:v>
                </c:pt>
                <c:pt idx="259">
                  <c:v>-4.2195509228992734E-4</c:v>
                </c:pt>
                <c:pt idx="260">
                  <c:v>-4.20068010019925E-4</c:v>
                </c:pt>
                <c:pt idx="261">
                  <c:v>-4.1754697697005128E-4</c:v>
                </c:pt>
                <c:pt idx="262">
                  <c:v>-4.1441573312006597E-4</c:v>
                </c:pt>
                <c:pt idx="263">
                  <c:v>-4.1095201796004233E-4</c:v>
                </c:pt>
                <c:pt idx="264">
                  <c:v>-4.0704634028987385E-4</c:v>
                </c:pt>
                <c:pt idx="265">
                  <c:v>-4.029926569897313E-4</c:v>
                </c:pt>
                <c:pt idx="266">
                  <c:v>-3.9859137528974742E-4</c:v>
                </c:pt>
                <c:pt idx="267">
                  <c:v>-3.9434905890001204E-4</c:v>
                </c:pt>
                <c:pt idx="268">
                  <c:v>-3.9047058479990682E-4</c:v>
                </c:pt>
                <c:pt idx="269">
                  <c:v>-3.8650090679048787E-4</c:v>
                </c:pt>
                <c:pt idx="270">
                  <c:v>-3.8277997161006994E-4</c:v>
                </c:pt>
                <c:pt idx="271">
                  <c:v>-3.7959026986023048E-4</c:v>
                </c:pt>
                <c:pt idx="272">
                  <c:v>-3.7698528687979405E-4</c:v>
                </c:pt>
                <c:pt idx="273">
                  <c:v>-3.7492755031021119E-4</c:v>
                </c:pt>
                <c:pt idx="274">
                  <c:v>-3.7353464529044089E-4</c:v>
                </c:pt>
                <c:pt idx="275">
                  <c:v>-3.7268747580032624E-4</c:v>
                </c:pt>
                <c:pt idx="276">
                  <c:v>-3.7277553203018954E-4</c:v>
                </c:pt>
                <c:pt idx="277">
                  <c:v>-3.7396217066021364E-4</c:v>
                </c:pt>
                <c:pt idx="278">
                  <c:v>-3.7568094245976624E-4</c:v>
                </c:pt>
                <c:pt idx="279">
                  <c:v>-3.7751717612977131E-4</c:v>
                </c:pt>
                <c:pt idx="280">
                  <c:v>-3.7936525653048392E-4</c:v>
                </c:pt>
                <c:pt idx="281">
                  <c:v>-3.8094765809049136E-4</c:v>
                </c:pt>
                <c:pt idx="282">
                  <c:v>-3.8153487708036948E-4</c:v>
                </c:pt>
                <c:pt idx="283">
                  <c:v>-3.8165709202964138E-4</c:v>
                </c:pt>
                <c:pt idx="284">
                  <c:v>-3.8119278770043508E-4</c:v>
                </c:pt>
                <c:pt idx="285">
                  <c:v>-3.8011974351004341E-4</c:v>
                </c:pt>
                <c:pt idx="286">
                  <c:v>-3.7857753967962537E-4</c:v>
                </c:pt>
                <c:pt idx="287">
                  <c:v>-3.7657889965014846E-4</c:v>
                </c:pt>
                <c:pt idx="288">
                  <c:v>-3.7414308583993972E-4</c:v>
                </c:pt>
                <c:pt idx="289">
                  <c:v>-3.7099452474009809E-4</c:v>
                </c:pt>
                <c:pt idx="290">
                  <c:v>-3.6776200241028789E-4</c:v>
                </c:pt>
                <c:pt idx="291">
                  <c:v>-3.6436041014020759E-4</c:v>
                </c:pt>
                <c:pt idx="292">
                  <c:v>-3.6081816246991139E-4</c:v>
                </c:pt>
                <c:pt idx="293">
                  <c:v>-3.5729695242014969E-4</c:v>
                </c:pt>
                <c:pt idx="294">
                  <c:v>-3.5384819682970914E-4</c:v>
                </c:pt>
                <c:pt idx="295">
                  <c:v>-3.5050081083998208E-4</c:v>
                </c:pt>
                <c:pt idx="296">
                  <c:v>-3.4737711006993521E-4</c:v>
                </c:pt>
                <c:pt idx="297">
                  <c:v>-3.4453254111976861E-4</c:v>
                </c:pt>
                <c:pt idx="298">
                  <c:v>-3.4223957212997647E-4</c:v>
                </c:pt>
                <c:pt idx="299">
                  <c:v>-3.4053779763976166E-4</c:v>
                </c:pt>
                <c:pt idx="300">
                  <c:v>-3.3917949367001654E-4</c:v>
                </c:pt>
                <c:pt idx="301">
                  <c:v>-3.3857465122011376E-4</c:v>
                </c:pt>
                <c:pt idx="302">
                  <c:v>-3.3858599876968043E-4</c:v>
                </c:pt>
                <c:pt idx="303">
                  <c:v>-3.3932759269017509E-4</c:v>
                </c:pt>
                <c:pt idx="304">
                  <c:v>-3.4059878865999593E-4</c:v>
                </c:pt>
                <c:pt idx="305">
                  <c:v>-3.4219716035011061E-4</c:v>
                </c:pt>
                <c:pt idx="306">
                  <c:v>-3.4369591353033968E-4</c:v>
                </c:pt>
                <c:pt idx="307">
                  <c:v>-3.450796494401942E-4</c:v>
                </c:pt>
                <c:pt idx="308">
                  <c:v>-3.4631128992046456E-4</c:v>
                </c:pt>
                <c:pt idx="309">
                  <c:v>-3.4699042067032337E-4</c:v>
                </c:pt>
                <c:pt idx="310">
                  <c:v>-3.4708132107041934E-4</c:v>
                </c:pt>
                <c:pt idx="311">
                  <c:v>-3.4667974040036853E-4</c:v>
                </c:pt>
                <c:pt idx="312">
                  <c:v>-3.4582533313010089E-4</c:v>
                </c:pt>
                <c:pt idx="313">
                  <c:v>-3.4432307865994716E-4</c:v>
                </c:pt>
                <c:pt idx="314">
                  <c:v>-3.4247505764994912E-4</c:v>
                </c:pt>
                <c:pt idx="315">
                  <c:v>-3.4037778148032771E-4</c:v>
                </c:pt>
                <c:pt idx="316">
                  <c:v>-3.3780316149023548E-4</c:v>
                </c:pt>
                <c:pt idx="317">
                  <c:v>-3.3523428995962945E-4</c:v>
                </c:pt>
                <c:pt idx="318">
                  <c:v>-3.3244715714975115E-4</c:v>
                </c:pt>
                <c:pt idx="319">
                  <c:v>-3.2952816272047158E-4</c:v>
                </c:pt>
                <c:pt idx="320">
                  <c:v>-3.2665446573965085E-4</c:v>
                </c:pt>
                <c:pt idx="321">
                  <c:v>-3.2383282256009949E-4</c:v>
                </c:pt>
                <c:pt idx="322">
                  <c:v>-3.2130365191029853E-4</c:v>
                </c:pt>
                <c:pt idx="323">
                  <c:v>-3.1879597715978036E-4</c:v>
                </c:pt>
                <c:pt idx="324">
                  <c:v>-3.1656642106980826E-4</c:v>
                </c:pt>
                <c:pt idx="325">
                  <c:v>-3.1462431901019272E-4</c:v>
                </c:pt>
                <c:pt idx="326">
                  <c:v>-3.1290286470042616E-4</c:v>
                </c:pt>
                <c:pt idx="327">
                  <c:v>-3.1166841772023446E-4</c:v>
                </c:pt>
                <c:pt idx="328">
                  <c:v>-3.108517637402386E-4</c:v>
                </c:pt>
                <c:pt idx="329">
                  <c:v>-3.1067134028006649E-4</c:v>
                </c:pt>
                <c:pt idx="330">
                  <c:v>-3.1097367716981239E-4</c:v>
                </c:pt>
                <c:pt idx="331">
                  <c:v>-3.1170815628023263E-4</c:v>
                </c:pt>
                <c:pt idx="332">
                  <c:v>-3.127793580404159E-4</c:v>
                </c:pt>
                <c:pt idx="333">
                  <c:v>-3.141169346800865E-4</c:v>
                </c:pt>
                <c:pt idx="334">
                  <c:v>-3.1519061557983008E-4</c:v>
                </c:pt>
                <c:pt idx="335">
                  <c:v>-3.1606032469966294E-4</c:v>
                </c:pt>
                <c:pt idx="336">
                  <c:v>-3.1670037218045621E-4</c:v>
                </c:pt>
                <c:pt idx="337">
                  <c:v>-3.1702545327050302E-4</c:v>
                </c:pt>
                <c:pt idx="338">
                  <c:v>-3.1702143145029282E-4</c:v>
                </c:pt>
                <c:pt idx="339">
                  <c:v>-3.16663954169627E-4</c:v>
                </c:pt>
                <c:pt idx="340">
                  <c:v>-3.1572307934002453E-4</c:v>
                </c:pt>
                <c:pt idx="341">
                  <c:v>-3.1444743105968342E-4</c:v>
                </c:pt>
                <c:pt idx="342">
                  <c:v>-3.1285523858048947E-4</c:v>
                </c:pt>
                <c:pt idx="343">
                  <c:v>-3.1099130255007879E-4</c:v>
                </c:pt>
                <c:pt idx="344">
                  <c:v>-3.0897609661995062E-4</c:v>
                </c:pt>
                <c:pt idx="345">
                  <c:v>-3.0672347244031783E-4</c:v>
                </c:pt>
                <c:pt idx="346">
                  <c:v>-3.0449073353988609E-4</c:v>
                </c:pt>
                <c:pt idx="347">
                  <c:v>-3.0209565444039299E-4</c:v>
                </c:pt>
                <c:pt idx="348">
                  <c:v>-2.9964159157014336E-4</c:v>
                </c:pt>
                <c:pt idx="349">
                  <c:v>-2.9723418172000748E-4</c:v>
                </c:pt>
                <c:pt idx="350">
                  <c:v>-2.9486501624997885E-4</c:v>
                </c:pt>
                <c:pt idx="351">
                  <c:v>-2.9278387299047637E-4</c:v>
                </c:pt>
                <c:pt idx="352">
                  <c:v>-2.9093391391032952E-4</c:v>
                </c:pt>
                <c:pt idx="353">
                  <c:v>-2.8909367081997317E-4</c:v>
                </c:pt>
                <c:pt idx="354">
                  <c:v>-2.8754866497049392E-4</c:v>
                </c:pt>
                <c:pt idx="355">
                  <c:v>-2.8633486592966051E-4</c:v>
                </c:pt>
                <c:pt idx="356">
                  <c:v>-2.8567828850967203E-4</c:v>
                </c:pt>
                <c:pt idx="357">
                  <c:v>-2.8526387279015353E-4</c:v>
                </c:pt>
                <c:pt idx="358">
                  <c:v>-2.8528633087976374E-4</c:v>
                </c:pt>
                <c:pt idx="359">
                  <c:v>-2.8581628091028932E-4</c:v>
                </c:pt>
                <c:pt idx="360">
                  <c:v>-2.8658876864984251E-4</c:v>
                </c:pt>
                <c:pt idx="361">
                  <c:v>-2.8766114683964616E-4</c:v>
                </c:pt>
                <c:pt idx="362">
                  <c:v>-2.8878014899014204E-4</c:v>
                </c:pt>
                <c:pt idx="363">
                  <c:v>-2.8983682392969001E-4</c:v>
                </c:pt>
                <c:pt idx="364">
                  <c:v>-2.9071154089965745E-4</c:v>
                </c:pt>
                <c:pt idx="365">
                  <c:v>-2.911758173800294E-4</c:v>
                </c:pt>
                <c:pt idx="366">
                  <c:v>-2.9136769455995193E-4</c:v>
                </c:pt>
                <c:pt idx="367">
                  <c:v>-2.9127521457983363E-4</c:v>
                </c:pt>
                <c:pt idx="368">
                  <c:v>-2.9074692733033203E-4</c:v>
                </c:pt>
                <c:pt idx="369">
                  <c:v>-2.899077319202803E-4</c:v>
                </c:pt>
                <c:pt idx="370">
                  <c:v>-2.8888314759001332E-4</c:v>
                </c:pt>
                <c:pt idx="371">
                  <c:v>-2.8759254467036754E-4</c:v>
                </c:pt>
                <c:pt idx="372">
                  <c:v>-2.8607414996972835E-4</c:v>
                </c:pt>
                <c:pt idx="373">
                  <c:v>-2.8433934039018283E-4</c:v>
                </c:pt>
                <c:pt idx="374">
                  <c:v>-2.8240235045995377E-4</c:v>
                </c:pt>
                <c:pt idx="375">
                  <c:v>-2.8034231311035995E-4</c:v>
                </c:pt>
                <c:pt idx="376">
                  <c:v>-2.7834900856049671E-4</c:v>
                </c:pt>
                <c:pt idx="377">
                  <c:v>-2.7622865497978211E-4</c:v>
                </c:pt>
                <c:pt idx="378">
                  <c:v>-2.7410387862047969E-4</c:v>
                </c:pt>
                <c:pt idx="379">
                  <c:v>-2.7207536153017742E-4</c:v>
                </c:pt>
                <c:pt idx="380">
                  <c:v>-2.7020254143028666E-4</c:v>
                </c:pt>
                <c:pt idx="381">
                  <c:v>-2.6839324300009793E-4</c:v>
                </c:pt>
                <c:pt idx="382">
                  <c:v>-2.6676500018041338E-4</c:v>
                </c:pt>
                <c:pt idx="383">
                  <c:v>-2.6543163262982006E-4</c:v>
                </c:pt>
                <c:pt idx="384">
                  <c:v>-2.6426408702029391E-4</c:v>
                </c:pt>
                <c:pt idx="385">
                  <c:v>-2.6355687781975945E-4</c:v>
                </c:pt>
                <c:pt idx="386">
                  <c:v>-2.6306064114045569E-4</c:v>
                </c:pt>
                <c:pt idx="387">
                  <c:v>-2.6289336746021519E-4</c:v>
                </c:pt>
                <c:pt idx="388">
                  <c:v>-2.6306094451022943E-4</c:v>
                </c:pt>
                <c:pt idx="389">
                  <c:v>-2.6354290791985591E-4</c:v>
                </c:pt>
                <c:pt idx="390">
                  <c:v>-2.6428129249023158E-4</c:v>
                </c:pt>
                <c:pt idx="391">
                  <c:v>-2.6500746677982079E-4</c:v>
                </c:pt>
                <c:pt idx="392">
                  <c:v>-2.6573657001005557E-4</c:v>
                </c:pt>
                <c:pt idx="393">
                  <c:v>-2.664126941400724E-4</c:v>
                </c:pt>
                <c:pt idx="394">
                  <c:v>-2.6694195893028905E-4</c:v>
                </c:pt>
                <c:pt idx="395">
                  <c:v>-2.6725970150032197E-4</c:v>
                </c:pt>
                <c:pt idx="396">
                  <c:v>-2.6739533806985349E-4</c:v>
                </c:pt>
                <c:pt idx="397">
                  <c:v>-2.6722127060008205E-4</c:v>
                </c:pt>
                <c:pt idx="398">
                  <c:v>-2.6691962553027082E-4</c:v>
                </c:pt>
                <c:pt idx="399">
                  <c:v>-2.6623585866047961E-4</c:v>
                </c:pt>
                <c:pt idx="400">
                  <c:v>-2.6529923186036086E-4</c:v>
                </c:pt>
                <c:pt idx="401">
                  <c:v>-2.6416143962038063E-4</c:v>
                </c:pt>
                <c:pt idx="402">
                  <c:v>-2.6284821739963604E-4</c:v>
                </c:pt>
                <c:pt idx="403">
                  <c:v>-2.6136759008021926E-4</c:v>
                </c:pt>
                <c:pt idx="404">
                  <c:v>-2.5986370439046169E-4</c:v>
                </c:pt>
                <c:pt idx="405">
                  <c:v>-2.5826516352989159E-4</c:v>
                </c:pt>
                <c:pt idx="406">
                  <c:v>-2.5661636700036183E-4</c:v>
                </c:pt>
                <c:pt idx="407">
                  <c:v>-2.5482218229999631E-4</c:v>
                </c:pt>
                <c:pt idx="408">
                  <c:v>-2.5306387389978369E-4</c:v>
                </c:pt>
                <c:pt idx="409">
                  <c:v>-2.5130024047026467E-4</c:v>
                </c:pt>
                <c:pt idx="410">
                  <c:v>-2.4963550453005467E-4</c:v>
                </c:pt>
                <c:pt idx="411">
                  <c:v>-2.4802254555034153E-4</c:v>
                </c:pt>
                <c:pt idx="412">
                  <c:v>-2.4654154436998255E-4</c:v>
                </c:pt>
                <c:pt idx="413">
                  <c:v>-2.4523619114003026E-4</c:v>
                </c:pt>
                <c:pt idx="414">
                  <c:v>-2.4407248659041869E-4</c:v>
                </c:pt>
                <c:pt idx="415">
                  <c:v>-2.430929166497009E-4</c:v>
                </c:pt>
                <c:pt idx="416">
                  <c:v>-2.4237072477006905E-4</c:v>
                </c:pt>
                <c:pt idx="417">
                  <c:v>-2.4205617665007395E-4</c:v>
                </c:pt>
                <c:pt idx="418">
                  <c:v>-2.4191468065026811E-4</c:v>
                </c:pt>
                <c:pt idx="419">
                  <c:v>-2.4206363875034498E-4</c:v>
                </c:pt>
                <c:pt idx="420">
                  <c:v>-2.4258945564969991E-4</c:v>
                </c:pt>
                <c:pt idx="421">
                  <c:v>-2.4320482900996865E-4</c:v>
                </c:pt>
                <c:pt idx="422">
                  <c:v>-2.439902066004862E-4</c:v>
                </c:pt>
                <c:pt idx="423">
                  <c:v>-2.4476780076021498E-4</c:v>
                </c:pt>
                <c:pt idx="424">
                  <c:v>-2.45364804060344E-4</c:v>
                </c:pt>
                <c:pt idx="425">
                  <c:v>-2.4578364596017366E-4</c:v>
                </c:pt>
                <c:pt idx="426">
                  <c:v>-2.4606567524010359E-4</c:v>
                </c:pt>
                <c:pt idx="427">
                  <c:v>-2.4621304874017369E-4</c:v>
                </c:pt>
                <c:pt idx="428">
                  <c:v>-2.4616875656047199E-4</c:v>
                </c:pt>
                <c:pt idx="429">
                  <c:v>-2.4580093653980839E-4</c:v>
                </c:pt>
                <c:pt idx="430">
                  <c:v>-2.4524063783992744E-4</c:v>
                </c:pt>
                <c:pt idx="431">
                  <c:v>-2.4450302294010129E-4</c:v>
                </c:pt>
                <c:pt idx="432">
                  <c:v>-2.4356365269984082E-4</c:v>
                </c:pt>
                <c:pt idx="433">
                  <c:v>-2.4251262794017237E-4</c:v>
                </c:pt>
                <c:pt idx="434">
                  <c:v>-2.4128866382966407E-4</c:v>
                </c:pt>
                <c:pt idx="435">
                  <c:v>-2.4001808645035538E-4</c:v>
                </c:pt>
                <c:pt idx="436">
                  <c:v>-2.3864792762040565E-4</c:v>
                </c:pt>
                <c:pt idx="437">
                  <c:v>-2.3716139935991976E-4</c:v>
                </c:pt>
                <c:pt idx="438">
                  <c:v>-2.3560270444011877E-4</c:v>
                </c:pt>
                <c:pt idx="439">
                  <c:v>-2.3404739189025747E-4</c:v>
                </c:pt>
                <c:pt idx="440">
                  <c:v>-2.3240242007993572E-4</c:v>
                </c:pt>
                <c:pt idx="441">
                  <c:v>-2.3089179467028487E-4</c:v>
                </c:pt>
                <c:pt idx="442">
                  <c:v>-2.2951263200976513E-4</c:v>
                </c:pt>
                <c:pt idx="443">
                  <c:v>-2.2816813673998126E-4</c:v>
                </c:pt>
                <c:pt idx="444">
                  <c:v>-2.2687157473022523E-4</c:v>
                </c:pt>
                <c:pt idx="445">
                  <c:v>-2.2576237031035618E-4</c:v>
                </c:pt>
                <c:pt idx="446">
                  <c:v>-2.2482602707984967E-4</c:v>
                </c:pt>
                <c:pt idx="447">
                  <c:v>-2.2405668786973365E-4</c:v>
                </c:pt>
                <c:pt idx="448">
                  <c:v>-2.235688027498739E-4</c:v>
                </c:pt>
                <c:pt idx="449">
                  <c:v>-2.2321871889019462E-4</c:v>
                </c:pt>
                <c:pt idx="450">
                  <c:v>-2.2319948119964295E-4</c:v>
                </c:pt>
                <c:pt idx="451">
                  <c:v>-2.2344201524049367E-4</c:v>
                </c:pt>
                <c:pt idx="452">
                  <c:v>-2.2378732330974316E-4</c:v>
                </c:pt>
                <c:pt idx="453">
                  <c:v>-2.2432315548037707E-4</c:v>
                </c:pt>
                <c:pt idx="454">
                  <c:v>-2.2494903662995114E-4</c:v>
                </c:pt>
                <c:pt idx="455">
                  <c:v>-2.2556595922029743E-4</c:v>
                </c:pt>
                <c:pt idx="456">
                  <c:v>-2.2603919698038766E-4</c:v>
                </c:pt>
                <c:pt idx="457">
                  <c:v>-2.264138680398986E-4</c:v>
                </c:pt>
                <c:pt idx="458">
                  <c:v>-2.2670138131974937E-4</c:v>
                </c:pt>
                <c:pt idx="459">
                  <c:v>-2.2677030312046043E-4</c:v>
                </c:pt>
                <c:pt idx="460">
                  <c:v>-2.2678036823986503E-4</c:v>
                </c:pt>
                <c:pt idx="461">
                  <c:v>-2.2652683782986571E-4</c:v>
                </c:pt>
                <c:pt idx="462">
                  <c:v>-2.2612954437040145E-4</c:v>
                </c:pt>
                <c:pt idx="463">
                  <c:v>-2.2559525165988248E-4</c:v>
                </c:pt>
                <c:pt idx="464">
                  <c:v>-2.2490119938023412E-4</c:v>
                </c:pt>
                <c:pt idx="465">
                  <c:v>-2.241119972703487E-4</c:v>
                </c:pt>
                <c:pt idx="466">
                  <c:v>-2.2310841278994076E-4</c:v>
                </c:pt>
                <c:pt idx="467">
                  <c:v>-2.219845955604427E-4</c:v>
                </c:pt>
                <c:pt idx="468">
                  <c:v>-2.2080796905044053E-4</c:v>
                </c:pt>
                <c:pt idx="469">
                  <c:v>-2.1953361556992235E-4</c:v>
                </c:pt>
                <c:pt idx="470">
                  <c:v>-2.182224716600345E-4</c:v>
                </c:pt>
                <c:pt idx="471">
                  <c:v>-2.169499706896616E-4</c:v>
                </c:pt>
                <c:pt idx="472">
                  <c:v>-2.1566253627014476E-4</c:v>
                </c:pt>
                <c:pt idx="473">
                  <c:v>-2.1441432479019085E-4</c:v>
                </c:pt>
                <c:pt idx="474">
                  <c:v>-2.1319375704997867E-4</c:v>
                </c:pt>
              </c:numCache>
            </c:numRef>
          </c:yVal>
          <c:smooth val="0"/>
          <c:extLst>
            <c:ext xmlns:c16="http://schemas.microsoft.com/office/drawing/2014/chart" uri="{C3380CC4-5D6E-409C-BE32-E72D297353CC}">
              <c16:uniqueId val="{00000000-BFCB-48C7-BF74-AAB276AB1D6B}"/>
            </c:ext>
          </c:extLst>
        </c:ser>
        <c:dLbls>
          <c:showLegendKey val="0"/>
          <c:showVal val="0"/>
          <c:showCatName val="0"/>
          <c:showSerName val="0"/>
          <c:showPercent val="0"/>
          <c:showBubbleSize val="0"/>
        </c:dLbls>
        <c:axId val="577618192"/>
        <c:axId val="577625232"/>
      </c:scatterChart>
      <c:valAx>
        <c:axId val="577618192"/>
        <c:scaling>
          <c:orientation val="minMax"/>
          <c:max val="1005"/>
          <c:min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Number of Steps</a:t>
                </a:r>
                <a:endParaRPr lang="ko-KR"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77625232"/>
        <c:crosses val="autoZero"/>
        <c:crossBetween val="midCat"/>
      </c:valAx>
      <c:valAx>
        <c:axId val="57762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Error</a:t>
                </a:r>
                <a:endParaRPr lang="ko-KR" altLang="en-US"/>
              </a:p>
            </c:rich>
          </c:tx>
          <c:layout>
            <c:manualLayout>
              <c:xMode val="edge"/>
              <c:yMode val="edge"/>
              <c:x val="3.6111111111111108E-2"/>
              <c:y val="0.441342592592592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77618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13</xdr:col>
      <xdr:colOff>10885</xdr:colOff>
      <xdr:row>1</xdr:row>
      <xdr:rowOff>32657</xdr:rowOff>
    </xdr:from>
    <xdr:to>
      <xdr:col>19</xdr:col>
      <xdr:colOff>533399</xdr:colOff>
      <xdr:row>13</xdr:row>
      <xdr:rowOff>163285</xdr:rowOff>
    </xdr:to>
    <xdr:graphicFrame macro="">
      <xdr:nvGraphicFramePr>
        <xdr:cNvPr id="3" name="차트 2">
          <a:extLst>
            <a:ext uri="{FF2B5EF4-FFF2-40B4-BE49-F238E27FC236}">
              <a16:creationId xmlns:a16="http://schemas.microsoft.com/office/drawing/2014/main" id="{79CCC433-C295-4781-A91C-A6D5F8563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21771</xdr:colOff>
      <xdr:row>15</xdr:row>
      <xdr:rowOff>32657</xdr:rowOff>
    </xdr:from>
    <xdr:to>
      <xdr:col>19</xdr:col>
      <xdr:colOff>544285</xdr:colOff>
      <xdr:row>27</xdr:row>
      <xdr:rowOff>163285</xdr:rowOff>
    </xdr:to>
    <xdr:graphicFrame macro="">
      <xdr:nvGraphicFramePr>
        <xdr:cNvPr id="5" name="차트 4">
          <a:extLst>
            <a:ext uri="{FF2B5EF4-FFF2-40B4-BE49-F238E27FC236}">
              <a16:creationId xmlns:a16="http://schemas.microsoft.com/office/drawing/2014/main" id="{DD371E3B-0FA5-45F4-A6CC-E430D5FEF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16328</xdr:colOff>
      <xdr:row>29</xdr:row>
      <xdr:rowOff>21770</xdr:rowOff>
    </xdr:from>
    <xdr:to>
      <xdr:col>19</xdr:col>
      <xdr:colOff>579120</xdr:colOff>
      <xdr:row>43</xdr:row>
      <xdr:rowOff>91440</xdr:rowOff>
    </xdr:to>
    <xdr:graphicFrame macro="">
      <xdr:nvGraphicFramePr>
        <xdr:cNvPr id="6" name="차트 5">
          <a:extLst>
            <a:ext uri="{FF2B5EF4-FFF2-40B4-BE49-F238E27FC236}">
              <a16:creationId xmlns:a16="http://schemas.microsoft.com/office/drawing/2014/main" id="{F83F832F-4F4F-4D31-9302-3AD61FA2E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131617</xdr:colOff>
      <xdr:row>29</xdr:row>
      <xdr:rowOff>193965</xdr:rowOff>
    </xdr:from>
    <xdr:to>
      <xdr:col>42</xdr:col>
      <xdr:colOff>110837</xdr:colOff>
      <xdr:row>42</xdr:row>
      <xdr:rowOff>1</xdr:rowOff>
    </xdr:to>
    <xdr:graphicFrame macro="">
      <xdr:nvGraphicFramePr>
        <xdr:cNvPr id="2" name="차트 1">
          <a:extLst>
            <a:ext uri="{FF2B5EF4-FFF2-40B4-BE49-F238E27FC236}">
              <a16:creationId xmlns:a16="http://schemas.microsoft.com/office/drawing/2014/main" id="{B640331E-6B25-4EA1-BCD7-AB9D7B730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131618</xdr:colOff>
      <xdr:row>1</xdr:row>
      <xdr:rowOff>193963</xdr:rowOff>
    </xdr:from>
    <xdr:to>
      <xdr:col>42</xdr:col>
      <xdr:colOff>48491</xdr:colOff>
      <xdr:row>14</xdr:row>
      <xdr:rowOff>55418</xdr:rowOff>
    </xdr:to>
    <xdr:graphicFrame macro="">
      <xdr:nvGraphicFramePr>
        <xdr:cNvPr id="7" name="차트 6">
          <a:extLst>
            <a:ext uri="{FF2B5EF4-FFF2-40B4-BE49-F238E27FC236}">
              <a16:creationId xmlns:a16="http://schemas.microsoft.com/office/drawing/2014/main" id="{BF49BB3D-1A83-4AEB-8F76-94E351AFE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159327</xdr:colOff>
      <xdr:row>15</xdr:row>
      <xdr:rowOff>193963</xdr:rowOff>
    </xdr:from>
    <xdr:to>
      <xdr:col>42</xdr:col>
      <xdr:colOff>76200</xdr:colOff>
      <xdr:row>28</xdr:row>
      <xdr:rowOff>55418</xdr:rowOff>
    </xdr:to>
    <xdr:graphicFrame macro="">
      <xdr:nvGraphicFramePr>
        <xdr:cNvPr id="8" name="차트 7">
          <a:extLst>
            <a:ext uri="{FF2B5EF4-FFF2-40B4-BE49-F238E27FC236}">
              <a16:creationId xmlns:a16="http://schemas.microsoft.com/office/drawing/2014/main" id="{6D4A4622-035D-4296-B124-72D2813AC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95250</xdr:colOff>
      <xdr:row>1</xdr:row>
      <xdr:rowOff>209550</xdr:rowOff>
    </xdr:from>
    <xdr:to>
      <xdr:col>26</xdr:col>
      <xdr:colOff>1151295</xdr:colOff>
      <xdr:row>27</xdr:row>
      <xdr:rowOff>108902</xdr:rowOff>
    </xdr:to>
    <xdr:pic>
      <xdr:nvPicPr>
        <xdr:cNvPr id="11" name="그림 10">
          <a:extLst>
            <a:ext uri="{FF2B5EF4-FFF2-40B4-BE49-F238E27FC236}">
              <a16:creationId xmlns:a16="http://schemas.microsoft.com/office/drawing/2014/main" id="{905C9741-34A0-451B-A6AB-CE927D0994B1}"/>
            </a:ext>
          </a:extLst>
        </xdr:cNvPr>
        <xdr:cNvPicPr>
          <a:picLocks noChangeAspect="1"/>
        </xdr:cNvPicPr>
      </xdr:nvPicPr>
      <xdr:blipFill>
        <a:blip xmlns:r="http://schemas.openxmlformats.org/officeDocument/2006/relationships" r:embed="rId7"/>
        <a:stretch>
          <a:fillRect/>
        </a:stretch>
      </xdr:blipFill>
      <xdr:spPr>
        <a:xfrm>
          <a:off x="19316700" y="438150"/>
          <a:ext cx="4599345" cy="5842952"/>
        </a:xfrm>
        <a:prstGeom prst="rect">
          <a:avLst/>
        </a:prstGeom>
      </xdr:spPr>
    </xdr:pic>
    <xdr:clientData/>
  </xdr:twoCellAnchor>
  <xdr:twoCellAnchor>
    <xdr:from>
      <xdr:col>19</xdr:col>
      <xdr:colOff>633845</xdr:colOff>
      <xdr:row>3</xdr:row>
      <xdr:rowOff>13854</xdr:rowOff>
    </xdr:from>
    <xdr:to>
      <xdr:col>22</xdr:col>
      <xdr:colOff>1163782</xdr:colOff>
      <xdr:row>11</xdr:row>
      <xdr:rowOff>41563</xdr:rowOff>
    </xdr:to>
    <xdr:sp macro="" textlink="">
      <xdr:nvSpPr>
        <xdr:cNvPr id="9" name="TextBox 8"/>
        <xdr:cNvSpPr txBox="1"/>
      </xdr:nvSpPr>
      <xdr:spPr>
        <a:xfrm>
          <a:off x="15084136" y="678872"/>
          <a:ext cx="4062846" cy="1801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baseline="0"/>
            <a:t>We can observe sawtoothing at error of CRR  figure, which is known as 'odd-even effect'. This effect is caused by nodes in the tree moving relative to the exercise price of the option. So, when we divide this graph to odd and even node graph, like right graph, we can observe that the odd-even effect disappears. However, at odd and even graph we can check another figure that is periodic hump. it is caused by the strike price of the option not matching the tree node.</a:t>
          </a:r>
        </a:p>
        <a:p>
          <a:pPr marL="0" marR="0" lvl="0" indent="0" defTabSz="914400" eaLnBrk="1" fontAlgn="auto" latinLnBrk="0" hangingPunct="1">
            <a:lnSpc>
              <a:spcPct val="100000"/>
            </a:lnSpc>
            <a:spcBef>
              <a:spcPts val="0"/>
            </a:spcBef>
            <a:spcAft>
              <a:spcPts val="0"/>
            </a:spcAft>
            <a:buClrTx/>
            <a:buSzTx/>
            <a:buFontTx/>
            <a:buNone/>
            <a:tabLst/>
            <a:defRPr/>
          </a:pPr>
          <a:r>
            <a:rPr lang="en-US" altLang="ko-KR" sz="1100" baseline="0">
              <a:solidFill>
                <a:schemeClr val="dk1"/>
              </a:solidFill>
              <a:effectLst/>
              <a:latin typeface="+mn-lt"/>
              <a:ea typeface="+mn-ea"/>
              <a:cs typeface="+mn-cs"/>
            </a:rPr>
            <a:t>Also, when we incease the number of node, the error convergs to zero.</a:t>
          </a:r>
          <a:endParaRPr lang="ko-KR" altLang="ko-KR">
            <a:effectLst/>
          </a:endParaRPr>
        </a:p>
        <a:p>
          <a:endParaRPr lang="en-US" altLang="ko-KR" sz="1100" baseline="0"/>
        </a:p>
        <a:p>
          <a:r>
            <a:rPr lang="en-US" altLang="ko-KR" sz="1100" baseline="0"/>
            <a:t>.</a:t>
          </a:r>
        </a:p>
      </xdr:txBody>
    </xdr:sp>
    <xdr:clientData/>
  </xdr:twoCellAnchor>
  <xdr:twoCellAnchor>
    <xdr:from>
      <xdr:col>19</xdr:col>
      <xdr:colOff>800100</xdr:colOff>
      <xdr:row>29</xdr:row>
      <xdr:rowOff>152400</xdr:rowOff>
    </xdr:from>
    <xdr:to>
      <xdr:col>22</xdr:col>
      <xdr:colOff>1163782</xdr:colOff>
      <xdr:row>41</xdr:row>
      <xdr:rowOff>171450</xdr:rowOff>
    </xdr:to>
    <xdr:sp macro="" textlink="">
      <xdr:nvSpPr>
        <xdr:cNvPr id="10" name="TextBox 9"/>
        <xdr:cNvSpPr txBox="1"/>
      </xdr:nvSpPr>
      <xdr:spPr>
        <a:xfrm>
          <a:off x="15250391" y="6580909"/>
          <a:ext cx="3896591" cy="26791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We</a:t>
          </a:r>
          <a:r>
            <a:rPr lang="en-US" altLang="ko-KR" sz="1100" baseline="0"/>
            <a:t> learned that </a:t>
          </a:r>
          <a:r>
            <a:rPr lang="en-US" altLang="ko-KR" sz="1100"/>
            <a:t>LR</a:t>
          </a:r>
          <a:r>
            <a:rPr lang="en-US" altLang="ko-KR" sz="1100" baseline="0"/>
            <a:t> method can remove non-linearitly error.  As shown in the figure, Unlike  the two figures above, this pigure shows a much smoother decrease in error as well as  reaches the analytic price fater than others.</a:t>
          </a:r>
        </a:p>
        <a:p>
          <a:r>
            <a:rPr lang="en-US" altLang="ko-KR" sz="1100"/>
            <a:t>This is because the exercise price of the Europian option was matched </a:t>
          </a:r>
        </a:p>
        <a:p>
          <a:r>
            <a:rPr lang="en-US" altLang="ko-KR" sz="1100"/>
            <a:t>exactly to the last node to eliminate non-linearity errors entirely, thus improving the tree over the above two methods.</a:t>
          </a:r>
          <a:endParaRPr lang="ko-KR" altLang="en-US" sz="1100"/>
        </a:p>
      </xdr:txBody>
    </xdr:sp>
    <xdr:clientData/>
  </xdr:twoCellAnchor>
  <xdr:twoCellAnchor>
    <xdr:from>
      <xdr:col>19</xdr:col>
      <xdr:colOff>623455</xdr:colOff>
      <xdr:row>17</xdr:row>
      <xdr:rowOff>180109</xdr:rowOff>
    </xdr:from>
    <xdr:to>
      <xdr:col>23</xdr:col>
      <xdr:colOff>13855</xdr:colOff>
      <xdr:row>23</xdr:row>
      <xdr:rowOff>41563</xdr:rowOff>
    </xdr:to>
    <xdr:sp macro="" textlink="">
      <xdr:nvSpPr>
        <xdr:cNvPr id="12" name="TextBox 11"/>
        <xdr:cNvSpPr txBox="1"/>
      </xdr:nvSpPr>
      <xdr:spPr>
        <a:xfrm>
          <a:off x="15073746" y="3948545"/>
          <a:ext cx="4100945" cy="11914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baseline="0"/>
            <a:t>Like the CRR model, we can odd-even effect and periodic hump. The reason is also same. However,  when we consider hump,  it can be observed taht the cycle is long. </a:t>
          </a:r>
        </a:p>
        <a:p>
          <a:pPr marL="0" marR="0" lvl="0" indent="0" defTabSz="914400" eaLnBrk="1" fontAlgn="auto" latinLnBrk="0" hangingPunct="1">
            <a:lnSpc>
              <a:spcPct val="100000"/>
            </a:lnSpc>
            <a:spcBef>
              <a:spcPts val="0"/>
            </a:spcBef>
            <a:spcAft>
              <a:spcPts val="0"/>
            </a:spcAft>
            <a:buClrTx/>
            <a:buSzTx/>
            <a:buFontTx/>
            <a:buNone/>
            <a:tabLst/>
            <a:defRPr/>
          </a:pPr>
          <a:r>
            <a:rPr lang="en-US" altLang="ko-KR" sz="1100" baseline="0">
              <a:solidFill>
                <a:schemeClr val="dk1"/>
              </a:solidFill>
              <a:effectLst/>
              <a:latin typeface="+mn-lt"/>
              <a:ea typeface="+mn-ea"/>
              <a:cs typeface="+mn-cs"/>
            </a:rPr>
            <a:t>Also, when we incease the number of node, the error convergs to zero.</a:t>
          </a:r>
          <a:endParaRPr lang="ko-KR" altLang="ko-KR">
            <a:effectLst/>
          </a:endParaRPr>
        </a:p>
        <a:p>
          <a:endParaRPr lang="en-US" altLang="ko-KR" sz="1100" baseline="0"/>
        </a:p>
        <a:p>
          <a:r>
            <a:rPr lang="en-US" altLang="ko-KR" sz="1100" baseline="0"/>
            <a:t>.</a:t>
          </a:r>
        </a:p>
      </xdr:txBody>
    </xdr:sp>
    <xdr:clientData/>
  </xdr:twoCellAnchor>
  <xdr:twoCellAnchor>
    <xdr:from>
      <xdr:col>42</xdr:col>
      <xdr:colOff>180109</xdr:colOff>
      <xdr:row>2</xdr:row>
      <xdr:rowOff>180109</xdr:rowOff>
    </xdr:from>
    <xdr:to>
      <xdr:col>48</xdr:col>
      <xdr:colOff>295835</xdr:colOff>
      <xdr:row>19</xdr:row>
      <xdr:rowOff>80682</xdr:rowOff>
    </xdr:to>
    <xdr:sp macro="" textlink="">
      <xdr:nvSpPr>
        <xdr:cNvPr id="13" name="TextBox 12"/>
        <xdr:cNvSpPr txBox="1"/>
      </xdr:nvSpPr>
      <xdr:spPr>
        <a:xfrm>
          <a:off x="34945238" y="628344"/>
          <a:ext cx="4149844" cy="37105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baseline="0"/>
            <a:t>When we calculate extrapolation of CRR, RB, LR model, the accuracy depend on model. </a:t>
          </a:r>
        </a:p>
        <a:p>
          <a:endParaRPr lang="en-US" altLang="ko-KR" sz="1100" baseline="0"/>
        </a:p>
        <a:p>
          <a:r>
            <a:rPr lang="en-US" altLang="ko-KR" sz="1100" baseline="0"/>
            <a:t>-CRR model and RB model</a:t>
          </a:r>
        </a:p>
        <a:p>
          <a:r>
            <a:rPr lang="en-US" altLang="ko-KR" sz="1100" baseline="0"/>
            <a:t>M = 50,100,150,----,500</a:t>
          </a:r>
        </a:p>
        <a:p>
          <a:r>
            <a:rPr lang="en-US" altLang="ko-KR" sz="1100" baseline="0"/>
            <a:t>N = 2M</a:t>
          </a:r>
        </a:p>
        <a:p>
          <a:r>
            <a:rPr lang="en-US" altLang="ko-KR" sz="1100" baseline="0"/>
            <a:t>For the CRR model and RB model, extrapolation is less accurate than basic models.</a:t>
          </a:r>
        </a:p>
        <a:p>
          <a:endParaRPr lang="en-US" altLang="ko-KR" sz="1100" baseline="0"/>
        </a:p>
        <a:p>
          <a:r>
            <a:rPr lang="en-US" altLang="ko-KR" sz="1100" baseline="0"/>
            <a:t>-LR model</a:t>
          </a:r>
        </a:p>
        <a:p>
          <a:r>
            <a:rPr lang="en-US" altLang="ko-KR" sz="1100" baseline="0"/>
            <a:t>M= 51,101,151,----,501</a:t>
          </a:r>
        </a:p>
        <a:p>
          <a:r>
            <a:rPr lang="en-US" altLang="ko-KR" sz="1100" baseline="0"/>
            <a:t>N = 2M-3</a:t>
          </a:r>
        </a:p>
        <a:p>
          <a:r>
            <a:rPr lang="en-US" altLang="ko-KR" sz="1100" baseline="0"/>
            <a:t>-In this case, we can observe error is converge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19050</xdr:colOff>
      <xdr:row>1</xdr:row>
      <xdr:rowOff>34290</xdr:rowOff>
    </xdr:from>
    <xdr:to>
      <xdr:col>18</xdr:col>
      <xdr:colOff>567690</xdr:colOff>
      <xdr:row>13</xdr:row>
      <xdr:rowOff>125730</xdr:rowOff>
    </xdr:to>
    <xdr:graphicFrame macro="">
      <xdr:nvGraphicFramePr>
        <xdr:cNvPr id="2" name="차트 1">
          <a:extLst>
            <a:ext uri="{FF2B5EF4-FFF2-40B4-BE49-F238E27FC236}">
              <a16:creationId xmlns:a16="http://schemas.microsoft.com/office/drawing/2014/main" id="{58B15B78-F4AA-4D38-9683-18BF77226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15</xdr:row>
      <xdr:rowOff>19050</xdr:rowOff>
    </xdr:from>
    <xdr:to>
      <xdr:col>18</xdr:col>
      <xdr:colOff>544830</xdr:colOff>
      <xdr:row>27</xdr:row>
      <xdr:rowOff>110490</xdr:rowOff>
    </xdr:to>
    <xdr:graphicFrame macro="">
      <xdr:nvGraphicFramePr>
        <xdr:cNvPr id="3" name="차트 2">
          <a:extLst>
            <a:ext uri="{FF2B5EF4-FFF2-40B4-BE49-F238E27FC236}">
              <a16:creationId xmlns:a16="http://schemas.microsoft.com/office/drawing/2014/main" id="{D1CA9E8F-D45E-42B9-9A29-271307A75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29</xdr:row>
      <xdr:rowOff>19050</xdr:rowOff>
    </xdr:from>
    <xdr:to>
      <xdr:col>18</xdr:col>
      <xdr:colOff>544830</xdr:colOff>
      <xdr:row>41</xdr:row>
      <xdr:rowOff>110490</xdr:rowOff>
    </xdr:to>
    <xdr:graphicFrame macro="">
      <xdr:nvGraphicFramePr>
        <xdr:cNvPr id="4" name="차트 3">
          <a:extLst>
            <a:ext uri="{FF2B5EF4-FFF2-40B4-BE49-F238E27FC236}">
              <a16:creationId xmlns:a16="http://schemas.microsoft.com/office/drawing/2014/main" id="{CF09440F-5F9E-4653-B295-0FBE87EFB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83126</xdr:colOff>
      <xdr:row>0</xdr:row>
      <xdr:rowOff>43544</xdr:rowOff>
    </xdr:from>
    <xdr:to>
      <xdr:col>39</xdr:col>
      <xdr:colOff>665017</xdr:colOff>
      <xdr:row>14</xdr:row>
      <xdr:rowOff>0</xdr:rowOff>
    </xdr:to>
    <xdr:graphicFrame macro="">
      <xdr:nvGraphicFramePr>
        <xdr:cNvPr id="5" name="차트 4">
          <a:extLst>
            <a:ext uri="{FF2B5EF4-FFF2-40B4-BE49-F238E27FC236}">
              <a16:creationId xmlns:a16="http://schemas.microsoft.com/office/drawing/2014/main" id="{24E35316-913A-40CC-AB80-5166EB8317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47</xdr:col>
      <xdr:colOff>657225</xdr:colOff>
      <xdr:row>0</xdr:row>
      <xdr:rowOff>19050</xdr:rowOff>
    </xdr:from>
    <xdr:to>
      <xdr:col>54</xdr:col>
      <xdr:colOff>561975</xdr:colOff>
      <xdr:row>12</xdr:row>
      <xdr:rowOff>19050</xdr:rowOff>
    </xdr:to>
    <xdr:graphicFrame macro="">
      <xdr:nvGraphicFramePr>
        <xdr:cNvPr id="6" name="차트 5">
          <a:extLst>
            <a:ext uri="{FF2B5EF4-FFF2-40B4-BE49-F238E27FC236}">
              <a16:creationId xmlns:a16="http://schemas.microsoft.com/office/drawing/2014/main" id="{75FC2057-4920-479A-BF2E-511710D4D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48</xdr:col>
      <xdr:colOff>66675</xdr:colOff>
      <xdr:row>16</xdr:row>
      <xdr:rowOff>19050</xdr:rowOff>
    </xdr:from>
    <xdr:to>
      <xdr:col>54</xdr:col>
      <xdr:colOff>638175</xdr:colOff>
      <xdr:row>28</xdr:row>
      <xdr:rowOff>19050</xdr:rowOff>
    </xdr:to>
    <xdr:graphicFrame macro="">
      <xdr:nvGraphicFramePr>
        <xdr:cNvPr id="7" name="차트 6">
          <a:extLst>
            <a:ext uri="{FF2B5EF4-FFF2-40B4-BE49-F238E27FC236}">
              <a16:creationId xmlns:a16="http://schemas.microsoft.com/office/drawing/2014/main" id="{63965EF1-6251-4BB2-8C3B-05E1C0B9F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66675</xdr:colOff>
      <xdr:row>29</xdr:row>
      <xdr:rowOff>95250</xdr:rowOff>
    </xdr:from>
    <xdr:to>
      <xdr:col>54</xdr:col>
      <xdr:colOff>638175</xdr:colOff>
      <xdr:row>41</xdr:row>
      <xdr:rowOff>95250</xdr:rowOff>
    </xdr:to>
    <xdr:graphicFrame macro="">
      <xdr:nvGraphicFramePr>
        <xdr:cNvPr id="8" name="차트 7">
          <a:extLst>
            <a:ext uri="{FF2B5EF4-FFF2-40B4-BE49-F238E27FC236}">
              <a16:creationId xmlns:a16="http://schemas.microsoft.com/office/drawing/2014/main" id="{6205A0E7-894C-4520-80D4-90793E36B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469075</xdr:colOff>
      <xdr:row>2</xdr:row>
      <xdr:rowOff>19789</xdr:rowOff>
    </xdr:from>
    <xdr:to>
      <xdr:col>30</xdr:col>
      <xdr:colOff>586839</xdr:colOff>
      <xdr:row>12</xdr:row>
      <xdr:rowOff>119743</xdr:rowOff>
    </xdr:to>
    <xdr:graphicFrame macro="">
      <xdr:nvGraphicFramePr>
        <xdr:cNvPr id="9" name="차트 8">
          <a:extLst>
            <a:ext uri="{FF2B5EF4-FFF2-40B4-BE49-F238E27FC236}">
              <a16:creationId xmlns:a16="http://schemas.microsoft.com/office/drawing/2014/main" id="{B9D72384-7266-452B-9CED-845559473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xdr:row>
      <xdr:rowOff>13857</xdr:rowOff>
    </xdr:from>
    <xdr:to>
      <xdr:col>3</xdr:col>
      <xdr:colOff>471054</xdr:colOff>
      <xdr:row>6</xdr:row>
      <xdr:rowOff>110838</xdr:rowOff>
    </xdr:to>
    <xdr:sp macro="" textlink="">
      <xdr:nvSpPr>
        <xdr:cNvPr id="10" name="TextBox 9"/>
        <xdr:cNvSpPr txBox="1"/>
      </xdr:nvSpPr>
      <xdr:spPr>
        <a:xfrm>
          <a:off x="0" y="457202"/>
          <a:ext cx="2826327" cy="9836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We calculate the exact</a:t>
          </a:r>
          <a:r>
            <a:rPr lang="en-US" altLang="ko-KR" sz="1100" baseline="0"/>
            <a:t> price of american put option by uisng LR-modeand the number of node is 10,001,10,003, 10,005. we average each price of LR model. The reasult is 7.36308.</a:t>
          </a:r>
          <a:endParaRPr lang="ko-KR" altLang="en-US" sz="1100"/>
        </a:p>
      </xdr:txBody>
    </xdr:sp>
    <xdr:clientData/>
  </xdr:twoCellAnchor>
  <xdr:twoCellAnchor>
    <xdr:from>
      <xdr:col>19</xdr:col>
      <xdr:colOff>0</xdr:colOff>
      <xdr:row>2</xdr:row>
      <xdr:rowOff>0</xdr:rowOff>
    </xdr:from>
    <xdr:to>
      <xdr:col>24</xdr:col>
      <xdr:colOff>429491</xdr:colOff>
      <xdr:row>12</xdr:row>
      <xdr:rowOff>83127</xdr:rowOff>
    </xdr:to>
    <xdr:sp macro="" textlink="">
      <xdr:nvSpPr>
        <xdr:cNvPr id="11" name="TextBox 10"/>
        <xdr:cNvSpPr txBox="1"/>
      </xdr:nvSpPr>
      <xdr:spPr>
        <a:xfrm>
          <a:off x="13341927" y="443345"/>
          <a:ext cx="3754582" cy="22998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baseline="0"/>
            <a:t>We can observe sawtoothing at error of CRR  figure, which is known as 'odd-even effect'. This effect is caused by nodes in the tree moving relative to the exercise price of the option. So, when we divide this graph to odd and even node graph, like right graph, we can observe that the odd-even effect disappears. However, at odd and even graph we can check another figure that is periodic hump. it is caused by the strike price of the option not matching the tree node.</a:t>
          </a:r>
        </a:p>
        <a:p>
          <a:endParaRPr lang="en-US" altLang="ko-KR" sz="1100" baseline="0"/>
        </a:p>
        <a:p>
          <a:r>
            <a:rPr lang="en-US" altLang="ko-KR" sz="1100" baseline="0"/>
            <a:t>Also, when we incease the number of node, the error convergs to zero.</a:t>
          </a:r>
        </a:p>
        <a:p>
          <a:r>
            <a:rPr lang="en-US" altLang="ko-KR" sz="1100" baseline="0"/>
            <a:t>.</a:t>
          </a:r>
        </a:p>
      </xdr:txBody>
    </xdr:sp>
    <xdr:clientData/>
  </xdr:twoCellAnchor>
  <xdr:twoCellAnchor>
    <xdr:from>
      <xdr:col>19</xdr:col>
      <xdr:colOff>13856</xdr:colOff>
      <xdr:row>18</xdr:row>
      <xdr:rowOff>55418</xdr:rowOff>
    </xdr:from>
    <xdr:to>
      <xdr:col>24</xdr:col>
      <xdr:colOff>443347</xdr:colOff>
      <xdr:row>22</xdr:row>
      <xdr:rowOff>138546</xdr:rowOff>
    </xdr:to>
    <xdr:sp macro="" textlink="">
      <xdr:nvSpPr>
        <xdr:cNvPr id="12" name="TextBox 11"/>
        <xdr:cNvSpPr txBox="1"/>
      </xdr:nvSpPr>
      <xdr:spPr>
        <a:xfrm>
          <a:off x="13355783" y="4045527"/>
          <a:ext cx="3754582" cy="9698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baseline="0"/>
            <a:t>We can observe that this graph does not have odd-even effect and periodic hump. it is monotonically decease and conveges to zero when the number of node goes large.</a:t>
          </a:r>
        </a:p>
        <a:p>
          <a:endParaRPr lang="en-US" altLang="ko-KR" sz="1100" baseline="0"/>
        </a:p>
      </xdr:txBody>
    </xdr:sp>
    <xdr:clientData/>
  </xdr:twoCellAnchor>
  <xdr:twoCellAnchor>
    <xdr:from>
      <xdr:col>19</xdr:col>
      <xdr:colOff>32657</xdr:colOff>
      <xdr:row>31</xdr:row>
      <xdr:rowOff>119743</xdr:rowOff>
    </xdr:from>
    <xdr:to>
      <xdr:col>24</xdr:col>
      <xdr:colOff>462148</xdr:colOff>
      <xdr:row>35</xdr:row>
      <xdr:rowOff>202872</xdr:rowOff>
    </xdr:to>
    <xdr:sp macro="" textlink="">
      <xdr:nvSpPr>
        <xdr:cNvPr id="13" name="TextBox 12"/>
        <xdr:cNvSpPr txBox="1"/>
      </xdr:nvSpPr>
      <xdr:spPr>
        <a:xfrm>
          <a:off x="13530943" y="6868886"/>
          <a:ext cx="3804062" cy="9539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baseline="0"/>
            <a:t>We can observe that this graph does not have odd-even effect and periodic hump. it is monotonically increase and conveges to zero when the number of node goes large. </a:t>
          </a:r>
        </a:p>
        <a:p>
          <a:r>
            <a:rPr lang="en-US" altLang="ko-KR" sz="1100" baseline="0"/>
            <a:t>Also, the convergence speed is faster than BD-model.</a:t>
          </a:r>
        </a:p>
        <a:p>
          <a:endParaRPr lang="en-US" altLang="ko-KR" sz="1100" baseline="0"/>
        </a:p>
        <a:p>
          <a:endParaRPr lang="en-US" altLang="ko-KR" sz="1100" baseline="0"/>
        </a:p>
      </xdr:txBody>
    </xdr:sp>
    <xdr:clientData/>
  </xdr:twoCellAnchor>
  <xdr:twoCellAnchor>
    <xdr:from>
      <xdr:col>33</xdr:col>
      <xdr:colOff>283028</xdr:colOff>
      <xdr:row>15</xdr:row>
      <xdr:rowOff>21772</xdr:rowOff>
    </xdr:from>
    <xdr:to>
      <xdr:col>39</xdr:col>
      <xdr:colOff>544286</xdr:colOff>
      <xdr:row>18</xdr:row>
      <xdr:rowOff>206828</xdr:rowOff>
    </xdr:to>
    <xdr:sp macro="" textlink="">
      <xdr:nvSpPr>
        <xdr:cNvPr id="14" name="TextBox 13"/>
        <xdr:cNvSpPr txBox="1"/>
      </xdr:nvSpPr>
      <xdr:spPr>
        <a:xfrm>
          <a:off x="24318685" y="3287486"/>
          <a:ext cx="4310744" cy="838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Actual exercise boundary curve is smooth. But tree exercise</a:t>
          </a:r>
          <a:r>
            <a:rPr lang="en-US" altLang="ko-KR" sz="1100" baseline="0"/>
            <a:t> </a:t>
          </a:r>
          <a:r>
            <a:rPr lang="en-US" altLang="ko-KR" sz="1100"/>
            <a:t>boundary is not smooth curve. This is because tree is made</a:t>
          </a:r>
          <a:r>
            <a:rPr lang="en-US" altLang="ko-KR" sz="1100" baseline="0"/>
            <a:t> under</a:t>
          </a:r>
          <a:r>
            <a:rPr lang="en-US" altLang="ko-KR" sz="1100"/>
            <a:t> discrete world. So it brings mispricing.</a:t>
          </a:r>
          <a:endParaRPr lang="ko-KR" altLang="en-US" sz="1100"/>
        </a:p>
      </xdr:txBody>
    </xdr:sp>
    <xdr:clientData/>
  </xdr:twoCellAnchor>
  <xdr:twoCellAnchor>
    <xdr:from>
      <xdr:col>55</xdr:col>
      <xdr:colOff>163287</xdr:colOff>
      <xdr:row>6</xdr:row>
      <xdr:rowOff>65314</xdr:rowOff>
    </xdr:from>
    <xdr:to>
      <xdr:col>61</xdr:col>
      <xdr:colOff>219636</xdr:colOff>
      <xdr:row>32</xdr:row>
      <xdr:rowOff>130628</xdr:rowOff>
    </xdr:to>
    <xdr:sp macro="" textlink="">
      <xdr:nvSpPr>
        <xdr:cNvPr id="15" name="TextBox 14"/>
        <xdr:cNvSpPr txBox="1"/>
      </xdr:nvSpPr>
      <xdr:spPr>
        <a:xfrm>
          <a:off x="39047058" y="1371600"/>
          <a:ext cx="4105835" cy="57258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baseline="0"/>
            <a:t>When we calculate extrapolation of CRR, BD, LR model, the accuracy depend on model and section of node. </a:t>
          </a:r>
        </a:p>
        <a:p>
          <a:endParaRPr lang="en-US" altLang="ko-KR" sz="1100" baseline="0"/>
        </a:p>
        <a:p>
          <a:r>
            <a:rPr lang="en-US" altLang="ko-KR" sz="1100" baseline="0"/>
            <a:t>-CRR model</a:t>
          </a:r>
        </a:p>
        <a:p>
          <a:r>
            <a:rPr lang="en-US" altLang="ko-KR" sz="1100" baseline="0"/>
            <a:t>M = 50,100,150,----,500</a:t>
          </a:r>
        </a:p>
        <a:p>
          <a:r>
            <a:rPr lang="en-US" altLang="ko-KR" sz="1100" baseline="0"/>
            <a:t>N = 2M</a:t>
          </a:r>
        </a:p>
        <a:p>
          <a:r>
            <a:rPr lang="en-US" altLang="ko-KR" sz="1100" baseline="0"/>
            <a:t>For the CRR model, gennerally extrapolation is less accurate than basic models.because variance of  extrapolation error is larger than basic model.</a:t>
          </a:r>
        </a:p>
        <a:p>
          <a:endParaRPr lang="en-US" altLang="ko-KR" sz="1100" baseline="0"/>
        </a:p>
        <a:p>
          <a:r>
            <a:rPr lang="en-US" altLang="ko-KR" sz="1100" baseline="0"/>
            <a:t>-BD model</a:t>
          </a:r>
        </a:p>
        <a:p>
          <a:r>
            <a:rPr lang="en-US" altLang="ko-KR" sz="1100" baseline="0">
              <a:solidFill>
                <a:schemeClr val="dk1"/>
              </a:solidFill>
              <a:effectLst/>
              <a:latin typeface="+mn-lt"/>
              <a:ea typeface="+mn-ea"/>
              <a:cs typeface="+mn-cs"/>
            </a:rPr>
            <a:t>M = 50,100,150,----,500</a:t>
          </a:r>
          <a:endParaRPr lang="ko-KR" altLang="ko-KR">
            <a:effectLst/>
          </a:endParaRPr>
        </a:p>
        <a:p>
          <a:r>
            <a:rPr lang="en-US" altLang="ko-KR" sz="1100" baseline="0">
              <a:solidFill>
                <a:schemeClr val="dk1"/>
              </a:solidFill>
              <a:effectLst/>
              <a:latin typeface="+mn-lt"/>
              <a:ea typeface="+mn-ea"/>
              <a:cs typeface="+mn-cs"/>
            </a:rPr>
            <a:t>N = 2M</a:t>
          </a:r>
          <a:endParaRPr lang="ko-KR" altLang="ko-KR">
            <a:effectLst/>
          </a:endParaRPr>
        </a:p>
        <a:p>
          <a:r>
            <a:rPr lang="en-US" altLang="ko-KR" sz="1100" baseline="0"/>
            <a:t>For BD model, when we extrapolate value of option, its error is smaller than basic model. Also it is converge to zero when the number of node goes large.</a:t>
          </a:r>
        </a:p>
        <a:p>
          <a:endParaRPr lang="en-US" altLang="ko-KR" sz="1100" baseline="0"/>
        </a:p>
        <a:p>
          <a:r>
            <a:rPr lang="en-US" altLang="ko-KR" sz="1100" baseline="0"/>
            <a:t>-LR model</a:t>
          </a:r>
        </a:p>
        <a:p>
          <a:r>
            <a:rPr lang="en-US" altLang="ko-KR" sz="1100" baseline="0"/>
            <a:t>M= 51,101,151,----,501</a:t>
          </a:r>
        </a:p>
        <a:p>
          <a:r>
            <a:rPr lang="en-US" altLang="ko-KR" sz="1100" baseline="0"/>
            <a:t>N = 2M-3</a:t>
          </a:r>
        </a:p>
        <a:p>
          <a:r>
            <a:rPr lang="en-US" altLang="ko-KR" sz="1100" baseline="0"/>
            <a:t>-In the case of LR model, when we extrapolate the value of option, its error is smaller and converges faster than basic model.</a:t>
          </a:r>
        </a:p>
        <a:p>
          <a:endParaRPr lang="en-US" altLang="ko-KR"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1390649</xdr:colOff>
      <xdr:row>0</xdr:row>
      <xdr:rowOff>3810</xdr:rowOff>
    </xdr:from>
    <xdr:to>
      <xdr:col>12</xdr:col>
      <xdr:colOff>615460</xdr:colOff>
      <xdr:row>12</xdr:row>
      <xdr:rowOff>175846</xdr:rowOff>
    </xdr:to>
    <xdr:graphicFrame macro="">
      <xdr:nvGraphicFramePr>
        <xdr:cNvPr id="2" name="차트 1">
          <a:extLst>
            <a:ext uri="{FF2B5EF4-FFF2-40B4-BE49-F238E27FC236}">
              <a16:creationId xmlns:a16="http://schemas.microsoft.com/office/drawing/2014/main" id="{4CFE0D29-F9DC-480D-98A9-4EC430FE1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3809</xdr:colOff>
      <xdr:row>13</xdr:row>
      <xdr:rowOff>217170</xdr:rowOff>
    </xdr:from>
    <xdr:to>
      <xdr:col>12</xdr:col>
      <xdr:colOff>644768</xdr:colOff>
      <xdr:row>26</xdr:row>
      <xdr:rowOff>87630</xdr:rowOff>
    </xdr:to>
    <xdr:graphicFrame macro="">
      <xdr:nvGraphicFramePr>
        <xdr:cNvPr id="6" name="차트 5">
          <a:extLst>
            <a:ext uri="{FF2B5EF4-FFF2-40B4-BE49-F238E27FC236}">
              <a16:creationId xmlns:a16="http://schemas.microsoft.com/office/drawing/2014/main" id="{991AA438-A03C-4995-8586-4D1A642BD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29</xdr:row>
      <xdr:rowOff>7620</xdr:rowOff>
    </xdr:from>
    <xdr:to>
      <xdr:col>12</xdr:col>
      <xdr:colOff>662940</xdr:colOff>
      <xdr:row>32</xdr:row>
      <xdr:rowOff>205740</xdr:rowOff>
    </xdr:to>
    <xdr:sp macro="" textlink="">
      <xdr:nvSpPr>
        <xdr:cNvPr id="7" name="TextBox 6">
          <a:extLst>
            <a:ext uri="{FF2B5EF4-FFF2-40B4-BE49-F238E27FC236}">
              <a16:creationId xmlns:a16="http://schemas.microsoft.com/office/drawing/2014/main" id="{70D33921-8426-4332-B6B6-E26E2C220B44}"/>
            </a:ext>
          </a:extLst>
        </xdr:cNvPr>
        <xdr:cNvSpPr txBox="1"/>
      </xdr:nvSpPr>
      <xdr:spPr>
        <a:xfrm>
          <a:off x="5158740" y="6416040"/>
          <a:ext cx="4678680" cy="861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We</a:t>
          </a:r>
          <a:r>
            <a:rPr lang="en-US" altLang="ko-KR" sz="1100" baseline="0"/>
            <a:t> can see the relation of error and lambda for barrier from Q.b.</a:t>
          </a:r>
        </a:p>
        <a:p>
          <a:r>
            <a:rPr lang="en-US" altLang="ko-KR" sz="1100" baseline="0"/>
            <a:t>For the convergence of error, we can choose Step size that the lambda </a:t>
          </a:r>
        </a:p>
        <a:p>
          <a:r>
            <a:rPr lang="en-US" altLang="ko-KR" sz="1100" baseline="0"/>
            <a:t>near the zero.  For example, we sampled 1)when lambda is lower than 0.05</a:t>
          </a:r>
        </a:p>
        <a:p>
          <a:r>
            <a:rPr lang="en-US" altLang="ko-KR" sz="1100" baseline="0"/>
            <a:t>2) when lambda is lower than 0.02</a:t>
          </a:r>
          <a:endParaRPr lang="ko-KR" altLang="en-US" sz="1100"/>
        </a:p>
      </xdr:txBody>
    </xdr:sp>
    <xdr:clientData/>
  </xdr:twoCellAnchor>
  <xdr:twoCellAnchor>
    <xdr:from>
      <xdr:col>11</xdr:col>
      <xdr:colOff>666750</xdr:colOff>
      <xdr:row>34</xdr:row>
      <xdr:rowOff>19050</xdr:rowOff>
    </xdr:from>
    <xdr:to>
      <xdr:col>18</xdr:col>
      <xdr:colOff>544830</xdr:colOff>
      <xdr:row>46</xdr:row>
      <xdr:rowOff>110490</xdr:rowOff>
    </xdr:to>
    <xdr:graphicFrame macro="">
      <xdr:nvGraphicFramePr>
        <xdr:cNvPr id="8" name="차트 7">
          <a:extLst>
            <a:ext uri="{FF2B5EF4-FFF2-40B4-BE49-F238E27FC236}">
              <a16:creationId xmlns:a16="http://schemas.microsoft.com/office/drawing/2014/main" id="{BBB7BCBF-E1ED-4FE5-B560-0ED12196F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666750</xdr:colOff>
      <xdr:row>46</xdr:row>
      <xdr:rowOff>110490</xdr:rowOff>
    </xdr:from>
    <xdr:to>
      <xdr:col>18</xdr:col>
      <xdr:colOff>544830</xdr:colOff>
      <xdr:row>58</xdr:row>
      <xdr:rowOff>201930</xdr:rowOff>
    </xdr:to>
    <xdr:graphicFrame macro="">
      <xdr:nvGraphicFramePr>
        <xdr:cNvPr id="9" name="차트 8">
          <a:extLst>
            <a:ext uri="{FF2B5EF4-FFF2-40B4-BE49-F238E27FC236}">
              <a16:creationId xmlns:a16="http://schemas.microsoft.com/office/drawing/2014/main" id="{403A76D2-F766-4FAC-81C1-EF21F3F4B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371230</xdr:colOff>
      <xdr:row>4</xdr:row>
      <xdr:rowOff>58616</xdr:rowOff>
    </xdr:from>
    <xdr:to>
      <xdr:col>19</xdr:col>
      <xdr:colOff>556846</xdr:colOff>
      <xdr:row>7</xdr:row>
      <xdr:rowOff>19539</xdr:rowOff>
    </xdr:to>
    <xdr:sp macro="" textlink="">
      <xdr:nvSpPr>
        <xdr:cNvPr id="3" name="TextBox 2"/>
        <xdr:cNvSpPr txBox="1"/>
      </xdr:nvSpPr>
      <xdr:spPr>
        <a:xfrm>
          <a:off x="10257692" y="957385"/>
          <a:ext cx="4230077"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Error goes down as the</a:t>
          </a:r>
          <a:r>
            <a:rPr lang="en-US" altLang="ko-KR" sz="1100" baseline="0"/>
            <a:t> number of </a:t>
          </a:r>
          <a:r>
            <a:rPr lang="en-US" altLang="ko-KR" sz="1100"/>
            <a:t>node goes large. And error is</a:t>
          </a:r>
          <a:r>
            <a:rPr lang="en-US" altLang="ko-KR" sz="1100" baseline="0"/>
            <a:t> bigger than error the previous prblem.  and it has feature like cycle, it goes up and down.</a:t>
          </a:r>
        </a:p>
      </xdr:txBody>
    </xdr:sp>
    <xdr:clientData/>
  </xdr:twoCellAnchor>
  <xdr:twoCellAnchor>
    <xdr:from>
      <xdr:col>13</xdr:col>
      <xdr:colOff>263769</xdr:colOff>
      <xdr:row>16</xdr:row>
      <xdr:rowOff>9768</xdr:rowOff>
    </xdr:from>
    <xdr:to>
      <xdr:col>19</xdr:col>
      <xdr:colOff>449385</xdr:colOff>
      <xdr:row>18</xdr:row>
      <xdr:rowOff>195383</xdr:rowOff>
    </xdr:to>
    <xdr:sp macro="" textlink="">
      <xdr:nvSpPr>
        <xdr:cNvPr id="10" name="TextBox 9"/>
        <xdr:cNvSpPr txBox="1"/>
      </xdr:nvSpPr>
      <xdr:spPr>
        <a:xfrm>
          <a:off x="10150231" y="3604845"/>
          <a:ext cx="4230077"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When</a:t>
          </a:r>
          <a:r>
            <a:rPr lang="en-US" altLang="ko-KR" sz="1100" baseline="0"/>
            <a:t> we consider Lambda for Barrier, we find another point. that is when lambda is 0.2, the error is the closest to zero. On the contrary, when lambda is 0.8, the error is the biggest.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1375410</xdr:colOff>
      <xdr:row>0</xdr:row>
      <xdr:rowOff>19050</xdr:rowOff>
    </xdr:from>
    <xdr:to>
      <xdr:col>14</xdr:col>
      <xdr:colOff>582930</xdr:colOff>
      <xdr:row>12</xdr:row>
      <xdr:rowOff>110490</xdr:rowOff>
    </xdr:to>
    <xdr:graphicFrame macro="">
      <xdr:nvGraphicFramePr>
        <xdr:cNvPr id="2" name="차트 1">
          <a:extLst>
            <a:ext uri="{FF2B5EF4-FFF2-40B4-BE49-F238E27FC236}">
              <a16:creationId xmlns:a16="http://schemas.microsoft.com/office/drawing/2014/main" id="{68334478-503D-4BDC-9234-28ABC3825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14</xdr:row>
      <xdr:rowOff>0</xdr:rowOff>
    </xdr:from>
    <xdr:to>
      <xdr:col>14</xdr:col>
      <xdr:colOff>563880</xdr:colOff>
      <xdr:row>26</xdr:row>
      <xdr:rowOff>182880</xdr:rowOff>
    </xdr:to>
    <xdr:graphicFrame macro="">
      <xdr:nvGraphicFramePr>
        <xdr:cNvPr id="4" name="차트 3">
          <a:extLst>
            <a:ext uri="{FF2B5EF4-FFF2-40B4-BE49-F238E27FC236}">
              <a16:creationId xmlns:a16="http://schemas.microsoft.com/office/drawing/2014/main" id="{4656EFAD-4394-4A51-9ED8-EDEDA9603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xdr:colOff>
      <xdr:row>26</xdr:row>
      <xdr:rowOff>198120</xdr:rowOff>
    </xdr:from>
    <xdr:to>
      <xdr:col>14</xdr:col>
      <xdr:colOff>525780</xdr:colOff>
      <xdr:row>28</xdr:row>
      <xdr:rowOff>15240</xdr:rowOff>
    </xdr:to>
    <xdr:sp macro="" textlink="">
      <xdr:nvSpPr>
        <xdr:cNvPr id="5" name="TextBox 4">
          <a:extLst>
            <a:ext uri="{FF2B5EF4-FFF2-40B4-BE49-F238E27FC236}">
              <a16:creationId xmlns:a16="http://schemas.microsoft.com/office/drawing/2014/main" id="{815909B0-4C21-4207-8EB5-FFE67B1689A4}"/>
            </a:ext>
          </a:extLst>
        </xdr:cNvPr>
        <xdr:cNvSpPr txBox="1"/>
      </xdr:nvSpPr>
      <xdr:spPr>
        <a:xfrm>
          <a:off x="6355080" y="5943600"/>
          <a:ext cx="519684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Error is near 0 when lambda is between 0.5 and 0.6.</a:t>
          </a:r>
          <a:endParaRPr lang="ko-KR" altLang="en-US" sz="1100"/>
        </a:p>
      </xdr:txBody>
    </xdr:sp>
    <xdr:clientData/>
  </xdr:twoCellAnchor>
  <xdr:twoCellAnchor>
    <xdr:from>
      <xdr:col>10</xdr:col>
      <xdr:colOff>19050</xdr:colOff>
      <xdr:row>28</xdr:row>
      <xdr:rowOff>194310</xdr:rowOff>
    </xdr:from>
    <xdr:to>
      <xdr:col>15</xdr:col>
      <xdr:colOff>0</xdr:colOff>
      <xdr:row>39</xdr:row>
      <xdr:rowOff>7620</xdr:rowOff>
    </xdr:to>
    <xdr:graphicFrame macro="">
      <xdr:nvGraphicFramePr>
        <xdr:cNvPr id="6" name="차트 5">
          <a:extLst>
            <a:ext uri="{FF2B5EF4-FFF2-40B4-BE49-F238E27FC236}">
              <a16:creationId xmlns:a16="http://schemas.microsoft.com/office/drawing/2014/main" id="{C8D67702-5ADC-4578-BADC-36EB733F8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22860</xdr:colOff>
      <xdr:row>3</xdr:row>
      <xdr:rowOff>213360</xdr:rowOff>
    </xdr:from>
    <xdr:to>
      <xdr:col>21</xdr:col>
      <xdr:colOff>229577</xdr:colOff>
      <xdr:row>6</xdr:row>
      <xdr:rowOff>185420</xdr:rowOff>
    </xdr:to>
    <xdr:sp macro="" textlink="">
      <xdr:nvSpPr>
        <xdr:cNvPr id="7" name="TextBox 6"/>
        <xdr:cNvSpPr txBox="1"/>
      </xdr:nvSpPr>
      <xdr:spPr>
        <a:xfrm>
          <a:off x="12192000" y="876300"/>
          <a:ext cx="4230077"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Error goes down as the</a:t>
          </a:r>
          <a:r>
            <a:rPr lang="en-US" altLang="ko-KR" sz="1100" baseline="0"/>
            <a:t> number of </a:t>
          </a:r>
          <a:r>
            <a:rPr lang="en-US" altLang="ko-KR" sz="1100"/>
            <a:t>node goes large. And error is</a:t>
          </a:r>
          <a:r>
            <a:rPr lang="en-US" altLang="ko-KR" sz="1100" baseline="0"/>
            <a:t> bigger than error the previous problem1 and 2. and it has feature like cycle, it goes up and down.</a:t>
          </a: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952"/>
  <sheetViews>
    <sheetView topLeftCell="M4" zoomScale="55" zoomScaleNormal="55" workbookViewId="0">
      <selection activeCell="Y36" sqref="Y36"/>
    </sheetView>
  </sheetViews>
  <sheetFormatPr defaultRowHeight="17.399999999999999" x14ac:dyDescent="0.4"/>
  <cols>
    <col min="2" max="2" width="12.3984375" bestFit="1" customWidth="1"/>
    <col min="14" max="14" width="15.3984375" bestFit="1" customWidth="1"/>
    <col min="16" max="16" width="15.3984375" bestFit="1" customWidth="1"/>
    <col min="18" max="18" width="15.3984375" bestFit="1" customWidth="1"/>
    <col min="20" max="20" width="15.3984375" bestFit="1" customWidth="1"/>
    <col min="21" max="27" width="15.3984375" style="5" customWidth="1"/>
    <col min="33" max="33" width="18.5" bestFit="1" customWidth="1"/>
  </cols>
  <sheetData>
    <row r="1" spans="1:35" x14ac:dyDescent="0.4">
      <c r="A1" s="12" t="s">
        <v>33</v>
      </c>
      <c r="B1" s="1" t="s">
        <v>0</v>
      </c>
      <c r="C1" s="1"/>
      <c r="D1" s="12" t="s">
        <v>29</v>
      </c>
      <c r="E1" s="1" t="s">
        <v>5</v>
      </c>
      <c r="F1" s="1" t="s">
        <v>2</v>
      </c>
      <c r="G1" s="1" t="s">
        <v>3</v>
      </c>
      <c r="H1" s="1" t="s">
        <v>5</v>
      </c>
      <c r="I1" s="1" t="s">
        <v>4</v>
      </c>
      <c r="J1" s="1" t="s">
        <v>6</v>
      </c>
      <c r="K1" s="1" t="s">
        <v>7</v>
      </c>
      <c r="L1" s="1" t="s">
        <v>8</v>
      </c>
      <c r="M1" s="12" t="s">
        <v>30</v>
      </c>
      <c r="N1" s="14" t="s">
        <v>9</v>
      </c>
      <c r="O1" s="14"/>
      <c r="P1" s="14"/>
      <c r="Q1" s="14"/>
      <c r="U1" s="12" t="s">
        <v>31</v>
      </c>
      <c r="AB1" s="12" t="s">
        <v>32</v>
      </c>
      <c r="AC1" s="13" t="s">
        <v>19</v>
      </c>
      <c r="AD1" s="13"/>
      <c r="AE1" s="13"/>
      <c r="AF1" s="13"/>
      <c r="AG1" s="13"/>
      <c r="AH1" s="13"/>
      <c r="AI1" s="13"/>
    </row>
    <row r="2" spans="1:35" x14ac:dyDescent="0.4">
      <c r="B2" s="2" t="s">
        <v>1</v>
      </c>
      <c r="C2" s="2">
        <v>7.0110000000000001</v>
      </c>
      <c r="D2" s="2"/>
      <c r="E2">
        <f>50</f>
        <v>50</v>
      </c>
      <c r="F2">
        <v>7.0248327438139402</v>
      </c>
      <c r="G2">
        <v>6.9844371052918399</v>
      </c>
      <c r="H2">
        <v>51</v>
      </c>
      <c r="I2">
        <v>7.0112688998723103</v>
      </c>
      <c r="J2">
        <f>F2-$C$2</f>
        <v>1.3832743813940063E-2</v>
      </c>
      <c r="K2">
        <f>G2-$C$2</f>
        <v>-2.6562894708160201E-2</v>
      </c>
      <c r="L2">
        <f>I2-$C$2</f>
        <v>2.6889987231015766E-4</v>
      </c>
      <c r="AC2" s="13" t="s">
        <v>20</v>
      </c>
      <c r="AD2" s="13"/>
      <c r="AE2" s="13"/>
      <c r="AF2" s="13"/>
      <c r="AG2" s="13"/>
      <c r="AH2" s="13"/>
      <c r="AI2" s="13"/>
    </row>
    <row r="3" spans="1:35" x14ac:dyDescent="0.4">
      <c r="E3">
        <f>E2+1</f>
        <v>51</v>
      </c>
      <c r="F3">
        <v>7.0163133494090797</v>
      </c>
      <c r="G3">
        <v>7.03602690444787</v>
      </c>
      <c r="H3">
        <f>H2+2</f>
        <v>53</v>
      </c>
      <c r="I3">
        <v>7.0112613687900902</v>
      </c>
      <c r="J3">
        <f t="shared" ref="J3:J66" si="0">F3-$C$2</f>
        <v>5.3133494090795708E-3</v>
      </c>
      <c r="K3">
        <f t="shared" ref="K3:K66" si="1">G3-$C$2</f>
        <v>2.5026904447869924E-2</v>
      </c>
      <c r="L3">
        <f t="shared" ref="L3:L66" si="2">I3-$C$2</f>
        <v>2.6136879009008851E-4</v>
      </c>
      <c r="AC3" t="s">
        <v>21</v>
      </c>
      <c r="AD3" t="s">
        <v>22</v>
      </c>
      <c r="AE3" t="s">
        <v>23</v>
      </c>
      <c r="AF3" t="s">
        <v>24</v>
      </c>
      <c r="AG3" t="s">
        <v>25</v>
      </c>
      <c r="AH3" t="s">
        <v>26</v>
      </c>
      <c r="AI3" t="s">
        <v>27</v>
      </c>
    </row>
    <row r="4" spans="1:35" x14ac:dyDescent="0.4">
      <c r="E4">
        <f t="shared" ref="E4:E67" si="3">E3+1</f>
        <v>52</v>
      </c>
      <c r="F4">
        <v>7.0264363590634504</v>
      </c>
      <c r="G4">
        <v>6.9876629998080402</v>
      </c>
      <c r="H4">
        <f t="shared" ref="H4:H67" si="4">H3+2</f>
        <v>55</v>
      </c>
      <c r="I4">
        <v>7.01125463620036</v>
      </c>
      <c r="J4">
        <f t="shared" si="0"/>
        <v>1.5436359063450311E-2</v>
      </c>
      <c r="K4">
        <f t="shared" si="1"/>
        <v>-2.3337000191959945E-2</v>
      </c>
      <c r="L4">
        <f t="shared" si="2"/>
        <v>2.5463620035992562E-4</v>
      </c>
      <c r="AC4">
        <v>50</v>
      </c>
      <c r="AD4">
        <f t="shared" ref="AD4:AD13" si="5">AC4*2</f>
        <v>100</v>
      </c>
      <c r="AE4">
        <f>VLOOKUP(AC4,$E$2:$G$952,2,1)</f>
        <v>7.0248327438139402</v>
      </c>
      <c r="AF4">
        <f>VLOOKUP(E2,$E$2:$G$952,2,1)</f>
        <v>7.0248327438139402</v>
      </c>
      <c r="AG4">
        <f>(AF4*AD4-AE4*AC4)/(AD4-AC4)</f>
        <v>7.0248327438139402</v>
      </c>
      <c r="AH4">
        <f>AG4-$C$2</f>
        <v>1.3832743813940063E-2</v>
      </c>
      <c r="AI4">
        <f>AF4-$C$2</f>
        <v>1.3832743813940063E-2</v>
      </c>
    </row>
    <row r="5" spans="1:35" x14ac:dyDescent="0.4">
      <c r="E5">
        <f t="shared" si="3"/>
        <v>53</v>
      </c>
      <c r="F5">
        <v>7.0129630136294097</v>
      </c>
      <c r="G5">
        <v>7.0350018019650804</v>
      </c>
      <c r="H5">
        <f t="shared" si="4"/>
        <v>57</v>
      </c>
      <c r="I5">
        <v>7.0112485930915396</v>
      </c>
      <c r="J5">
        <f t="shared" si="0"/>
        <v>1.9630136294095379E-3</v>
      </c>
      <c r="K5">
        <f t="shared" si="1"/>
        <v>2.4001801965080283E-2</v>
      </c>
      <c r="L5">
        <f t="shared" si="2"/>
        <v>2.4859309153946185E-4</v>
      </c>
      <c r="AC5">
        <f>AC4+50</f>
        <v>100</v>
      </c>
      <c r="AD5">
        <f t="shared" si="5"/>
        <v>200</v>
      </c>
      <c r="AE5">
        <f t="shared" ref="AE5:AE13" si="6">VLOOKUP(AC5,$E$2:$G$952,2,1)</f>
        <v>7.0124396791826298</v>
      </c>
      <c r="AF5">
        <f t="shared" ref="AF5:AF13" si="7">VLOOKUP(E3,$E$2:$G$952,2,1)</f>
        <v>7.0163133494090797</v>
      </c>
      <c r="AG5">
        <f t="shared" ref="AG5:AG13" si="8">(AF5*AD5-AE5*AC5)/(AD5-AC5)</f>
        <v>7.0201870196355296</v>
      </c>
      <c r="AH5">
        <f t="shared" ref="AH5:AH13" si="9">AG5-$C$2</f>
        <v>9.1870196355294809E-3</v>
      </c>
      <c r="AI5">
        <f t="shared" ref="AI5:AI13" si="10">AF5-$C$2</f>
        <v>5.3133494090795708E-3</v>
      </c>
    </row>
    <row r="6" spans="1:35" x14ac:dyDescent="0.4">
      <c r="E6">
        <f t="shared" si="3"/>
        <v>54</v>
      </c>
      <c r="F6">
        <v>7.0276384433276204</v>
      </c>
      <c r="G6">
        <v>6.9920625344836198</v>
      </c>
      <c r="H6">
        <f t="shared" si="4"/>
        <v>59</v>
      </c>
      <c r="I6">
        <v>7.0112431484408004</v>
      </c>
      <c r="J6">
        <f t="shared" si="0"/>
        <v>1.6638443327620323E-2</v>
      </c>
      <c r="K6">
        <f t="shared" si="1"/>
        <v>-1.8937465516380314E-2</v>
      </c>
      <c r="L6">
        <f t="shared" si="2"/>
        <v>2.431484408003115E-4</v>
      </c>
      <c r="AC6">
        <f t="shared" ref="AC6:AC13" si="11">AC5+50</f>
        <v>150</v>
      </c>
      <c r="AD6">
        <f t="shared" si="5"/>
        <v>300</v>
      </c>
      <c r="AE6">
        <f t="shared" si="6"/>
        <v>7.0137332508071202</v>
      </c>
      <c r="AF6">
        <f t="shared" si="7"/>
        <v>7.0264363590634504</v>
      </c>
      <c r="AG6">
        <f t="shared" si="8"/>
        <v>7.0391394673197798</v>
      </c>
      <c r="AH6">
        <f t="shared" si="9"/>
        <v>2.8139467319779676E-2</v>
      </c>
      <c r="AI6">
        <f t="shared" si="10"/>
        <v>1.5436359063450311E-2</v>
      </c>
    </row>
    <row r="7" spans="1:35" x14ac:dyDescent="0.4">
      <c r="E7">
        <f t="shared" si="3"/>
        <v>55</v>
      </c>
      <c r="F7">
        <v>7.0096687208087696</v>
      </c>
      <c r="G7">
        <v>7.0339078472838903</v>
      </c>
      <c r="H7">
        <f t="shared" si="4"/>
        <v>61</v>
      </c>
      <c r="I7">
        <v>7.0112382257645303</v>
      </c>
      <c r="J7">
        <f t="shared" si="0"/>
        <v>-1.3312791912305499E-3</v>
      </c>
      <c r="K7">
        <f t="shared" si="1"/>
        <v>2.290784728389017E-2</v>
      </c>
      <c r="L7">
        <f t="shared" si="2"/>
        <v>2.3822576453014221E-4</v>
      </c>
      <c r="AC7">
        <f t="shared" si="11"/>
        <v>200</v>
      </c>
      <c r="AD7">
        <f t="shared" si="5"/>
        <v>400</v>
      </c>
      <c r="AE7">
        <f t="shared" si="6"/>
        <v>7.0168493012017903</v>
      </c>
      <c r="AF7">
        <f t="shared" si="7"/>
        <v>7.0129630136294097</v>
      </c>
      <c r="AG7">
        <f t="shared" si="8"/>
        <v>7.009076726057029</v>
      </c>
      <c r="AH7">
        <f t="shared" si="9"/>
        <v>-1.9232739429710932E-3</v>
      </c>
      <c r="AI7">
        <f t="shared" si="10"/>
        <v>1.9630136294095379E-3</v>
      </c>
    </row>
    <row r="8" spans="1:35" x14ac:dyDescent="0.4">
      <c r="E8">
        <f t="shared" si="3"/>
        <v>56</v>
      </c>
      <c r="F8">
        <v>7.0284960467642499</v>
      </c>
      <c r="G8">
        <v>6.9959600586982402</v>
      </c>
      <c r="H8">
        <f t="shared" si="4"/>
        <v>63</v>
      </c>
      <c r="I8">
        <v>7.0112337604152604</v>
      </c>
      <c r="J8">
        <f t="shared" si="0"/>
        <v>1.7496046764249762E-2</v>
      </c>
      <c r="K8">
        <f t="shared" si="1"/>
        <v>-1.5039941301759896E-2</v>
      </c>
      <c r="L8">
        <f t="shared" si="2"/>
        <v>2.3376041526024238E-4</v>
      </c>
      <c r="AC8">
        <f t="shared" si="11"/>
        <v>250</v>
      </c>
      <c r="AD8">
        <f t="shared" si="5"/>
        <v>500</v>
      </c>
      <c r="AE8">
        <f t="shared" si="6"/>
        <v>7.0099852344959004</v>
      </c>
      <c r="AF8">
        <f t="shared" si="7"/>
        <v>7.0276384433276204</v>
      </c>
      <c r="AG8">
        <f t="shared" si="8"/>
        <v>7.0452916521593414</v>
      </c>
      <c r="AH8">
        <f t="shared" si="9"/>
        <v>3.4291652159341268E-2</v>
      </c>
      <c r="AI8">
        <f t="shared" si="10"/>
        <v>1.6638443327620323E-2</v>
      </c>
    </row>
    <row r="9" spans="1:35" x14ac:dyDescent="0.4">
      <c r="E9">
        <f t="shared" si="3"/>
        <v>57</v>
      </c>
      <c r="F9">
        <v>7.0064343589808198</v>
      </c>
      <c r="G9">
        <v>7.0327596369844798</v>
      </c>
      <c r="H9">
        <f t="shared" si="4"/>
        <v>65</v>
      </c>
      <c r="I9">
        <v>7.0112296974551302</v>
      </c>
      <c r="J9">
        <f t="shared" si="0"/>
        <v>-4.5656410191803332E-3</v>
      </c>
      <c r="K9">
        <f t="shared" si="1"/>
        <v>2.1759636984479691E-2</v>
      </c>
      <c r="L9">
        <f t="shared" si="2"/>
        <v>2.2969745513012896E-4</v>
      </c>
      <c r="AC9">
        <f t="shared" si="11"/>
        <v>300</v>
      </c>
      <c r="AD9">
        <f t="shared" si="5"/>
        <v>600</v>
      </c>
      <c r="AE9">
        <f t="shared" si="6"/>
        <v>7.0107546442731099</v>
      </c>
      <c r="AF9">
        <f t="shared" si="7"/>
        <v>7.0096687208087696</v>
      </c>
      <c r="AG9">
        <f t="shared" si="8"/>
        <v>7.0085827973444292</v>
      </c>
      <c r="AH9">
        <f t="shared" si="9"/>
        <v>-2.4172026555708825E-3</v>
      </c>
      <c r="AI9">
        <f t="shared" si="10"/>
        <v>-1.3312791912305499E-3</v>
      </c>
    </row>
    <row r="10" spans="1:35" x14ac:dyDescent="0.4">
      <c r="E10">
        <f t="shared" si="3"/>
        <v>58</v>
      </c>
      <c r="F10">
        <v>7.0290572658205202</v>
      </c>
      <c r="G10">
        <v>6.9994159359241701</v>
      </c>
      <c r="H10">
        <f t="shared" si="4"/>
        <v>67</v>
      </c>
      <c r="I10">
        <v>7.0112259899489597</v>
      </c>
      <c r="J10">
        <f t="shared" si="0"/>
        <v>1.805726582052003E-2</v>
      </c>
      <c r="K10">
        <f t="shared" si="1"/>
        <v>-1.1584064075830014E-2</v>
      </c>
      <c r="L10">
        <f t="shared" si="2"/>
        <v>2.2598994895961511E-4</v>
      </c>
      <c r="AC10">
        <f t="shared" si="11"/>
        <v>350</v>
      </c>
      <c r="AD10">
        <f t="shared" si="5"/>
        <v>700</v>
      </c>
      <c r="AE10">
        <f t="shared" si="6"/>
        <v>7.0142532089336003</v>
      </c>
      <c r="AF10">
        <f t="shared" si="7"/>
        <v>7.0284960467642499</v>
      </c>
      <c r="AG10">
        <f t="shared" si="8"/>
        <v>7.0427388845948995</v>
      </c>
      <c r="AH10">
        <f t="shared" si="9"/>
        <v>3.1738884594899375E-2</v>
      </c>
      <c r="AI10">
        <f t="shared" si="10"/>
        <v>1.7496046764249762E-2</v>
      </c>
    </row>
    <row r="11" spans="1:35" x14ac:dyDescent="0.4">
      <c r="E11">
        <f t="shared" si="3"/>
        <v>59</v>
      </c>
      <c r="F11">
        <v>7.0032624725223398</v>
      </c>
      <c r="G11">
        <v>7.0315691872941199</v>
      </c>
      <c r="H11">
        <f t="shared" si="4"/>
        <v>69</v>
      </c>
      <c r="I11">
        <v>7.01122259761806</v>
      </c>
      <c r="J11">
        <f t="shared" si="0"/>
        <v>-7.737527477660322E-3</v>
      </c>
      <c r="K11">
        <f t="shared" si="1"/>
        <v>2.0569187294119828E-2</v>
      </c>
      <c r="L11">
        <f t="shared" si="2"/>
        <v>2.225976180598721E-4</v>
      </c>
      <c r="AC11">
        <f t="shared" si="11"/>
        <v>400</v>
      </c>
      <c r="AD11">
        <f t="shared" si="5"/>
        <v>800</v>
      </c>
      <c r="AE11">
        <f t="shared" si="6"/>
        <v>7.0136501164913998</v>
      </c>
      <c r="AF11">
        <f t="shared" si="7"/>
        <v>7.0064343589808198</v>
      </c>
      <c r="AG11">
        <f t="shared" si="8"/>
        <v>6.9992186014702398</v>
      </c>
      <c r="AH11">
        <f t="shared" si="9"/>
        <v>-1.1781398529760345E-2</v>
      </c>
      <c r="AI11">
        <f t="shared" si="10"/>
        <v>-4.5656410191803332E-3</v>
      </c>
    </row>
    <row r="12" spans="1:35" x14ac:dyDescent="0.4">
      <c r="E12">
        <f t="shared" si="3"/>
        <v>60</v>
      </c>
      <c r="F12">
        <v>7.0293628454628196</v>
      </c>
      <c r="G12">
        <v>7.0024819042541697</v>
      </c>
      <c r="H12">
        <f t="shared" si="4"/>
        <v>71</v>
      </c>
      <c r="I12">
        <v>7.0112194857225196</v>
      </c>
      <c r="J12">
        <f t="shared" si="0"/>
        <v>1.8362845462819521E-2</v>
      </c>
      <c r="K12">
        <f t="shared" si="1"/>
        <v>-8.5180957458304007E-3</v>
      </c>
      <c r="L12">
        <f t="shared" si="2"/>
        <v>2.1948572251950793E-4</v>
      </c>
      <c r="AC12">
        <f t="shared" si="11"/>
        <v>450</v>
      </c>
      <c r="AD12">
        <f t="shared" si="5"/>
        <v>900</v>
      </c>
      <c r="AE12">
        <f t="shared" si="6"/>
        <v>7.0108131207745403</v>
      </c>
      <c r="AF12">
        <f t="shared" si="7"/>
        <v>7.0290572658205202</v>
      </c>
      <c r="AG12">
        <f t="shared" si="8"/>
        <v>7.0473014108665</v>
      </c>
      <c r="AH12">
        <f t="shared" si="9"/>
        <v>3.630141086649985E-2</v>
      </c>
      <c r="AI12">
        <f t="shared" si="10"/>
        <v>1.805726582052003E-2</v>
      </c>
    </row>
    <row r="13" spans="1:35" x14ac:dyDescent="0.4">
      <c r="E13">
        <f t="shared" si="3"/>
        <v>61</v>
      </c>
      <c r="F13">
        <v>7.0001545741743696</v>
      </c>
      <c r="G13">
        <v>7.0303464232246302</v>
      </c>
      <c r="H13">
        <f t="shared" si="4"/>
        <v>73</v>
      </c>
      <c r="I13">
        <v>7.0112166241855398</v>
      </c>
      <c r="J13">
        <f t="shared" si="0"/>
        <v>-1.0845425825630528E-2</v>
      </c>
      <c r="K13">
        <f t="shared" si="1"/>
        <v>1.9346423224630094E-2</v>
      </c>
      <c r="L13">
        <f t="shared" si="2"/>
        <v>2.1662418553969331E-4</v>
      </c>
      <c r="AC13">
        <f t="shared" si="11"/>
        <v>500</v>
      </c>
      <c r="AD13">
        <f t="shared" si="5"/>
        <v>1000</v>
      </c>
      <c r="AE13">
        <f t="shared" si="6"/>
        <v>7.0095391380881704</v>
      </c>
      <c r="AF13">
        <f t="shared" si="7"/>
        <v>7.0032624725223398</v>
      </c>
      <c r="AG13">
        <f t="shared" si="8"/>
        <v>6.9969858069565092</v>
      </c>
      <c r="AH13">
        <f t="shared" si="9"/>
        <v>-1.4014193043490941E-2</v>
      </c>
      <c r="AI13">
        <f t="shared" si="10"/>
        <v>-7.737527477660322E-3</v>
      </c>
    </row>
    <row r="14" spans="1:35" x14ac:dyDescent="0.4">
      <c r="E14">
        <f t="shared" si="3"/>
        <v>62</v>
      </c>
      <c r="F14">
        <v>7.0294474579338004</v>
      </c>
      <c r="G14">
        <v>7.0052025173098498</v>
      </c>
      <c r="H14">
        <f t="shared" si="4"/>
        <v>75</v>
      </c>
      <c r="I14">
        <v>7.0112139868565899</v>
      </c>
      <c r="J14">
        <f t="shared" si="0"/>
        <v>1.8447457933800315E-2</v>
      </c>
      <c r="K14">
        <f t="shared" si="1"/>
        <v>-5.7974826901503462E-3</v>
      </c>
      <c r="L14">
        <f t="shared" si="2"/>
        <v>2.1398685658979844E-4</v>
      </c>
    </row>
    <row r="15" spans="1:35" x14ac:dyDescent="0.4">
      <c r="E15">
        <f t="shared" si="3"/>
        <v>63</v>
      </c>
      <c r="F15">
        <v>6.9971113848504896</v>
      </c>
      <c r="G15">
        <v>7.0290995655402098</v>
      </c>
      <c r="H15">
        <f t="shared" si="4"/>
        <v>77</v>
      </c>
      <c r="I15">
        <v>7.0112115509087998</v>
      </c>
      <c r="J15">
        <f t="shared" si="0"/>
        <v>-1.3888615149510564E-2</v>
      </c>
      <c r="K15">
        <f t="shared" si="1"/>
        <v>1.8099565540209639E-2</v>
      </c>
      <c r="L15">
        <f t="shared" si="2"/>
        <v>2.1155090879965144E-4</v>
      </c>
      <c r="N15" s="15" t="s">
        <v>10</v>
      </c>
      <c r="O15" s="15"/>
      <c r="P15" s="15"/>
      <c r="Q15" s="15"/>
      <c r="AC15" s="13" t="s">
        <v>19</v>
      </c>
      <c r="AD15" s="13"/>
      <c r="AE15" s="13"/>
      <c r="AF15" s="13"/>
      <c r="AG15" s="13"/>
      <c r="AH15" s="13"/>
      <c r="AI15" s="13"/>
    </row>
    <row r="16" spans="1:35" x14ac:dyDescent="0.4">
      <c r="E16">
        <f t="shared" si="3"/>
        <v>64</v>
      </c>
      <c r="F16">
        <v>7.0293407306215601</v>
      </c>
      <c r="G16">
        <v>7.0076163102420699</v>
      </c>
      <c r="H16">
        <f t="shared" si="4"/>
        <v>79</v>
      </c>
      <c r="I16">
        <v>7.0112092963506001</v>
      </c>
      <c r="J16">
        <f t="shared" si="0"/>
        <v>1.8340730621559942E-2</v>
      </c>
      <c r="K16">
        <f t="shared" si="1"/>
        <v>-3.3836897579302416E-3</v>
      </c>
      <c r="L16">
        <f t="shared" si="2"/>
        <v>2.0929635059996343E-4</v>
      </c>
      <c r="AC16" s="13" t="s">
        <v>3</v>
      </c>
      <c r="AD16" s="13"/>
      <c r="AE16" s="13"/>
      <c r="AF16" s="13"/>
      <c r="AG16" s="13"/>
      <c r="AH16" s="13"/>
      <c r="AI16" s="13"/>
    </row>
    <row r="17" spans="5:35" x14ac:dyDescent="0.4">
      <c r="E17">
        <f t="shared" si="3"/>
        <v>65</v>
      </c>
      <c r="F17">
        <v>6.9941330188887898</v>
      </c>
      <c r="G17">
        <v>7.0278354390055</v>
      </c>
      <c r="H17">
        <f t="shared" si="4"/>
        <v>81</v>
      </c>
      <c r="I17">
        <v>7.0112072056124397</v>
      </c>
      <c r="J17">
        <f t="shared" si="0"/>
        <v>-1.6866981111210322E-2</v>
      </c>
      <c r="K17">
        <f t="shared" si="1"/>
        <v>1.6835439005499886E-2</v>
      </c>
      <c r="L17">
        <f t="shared" si="2"/>
        <v>2.0720561243958713E-4</v>
      </c>
      <c r="AC17" t="s">
        <v>21</v>
      </c>
      <c r="AD17" t="s">
        <v>22</v>
      </c>
      <c r="AE17" t="s">
        <v>23</v>
      </c>
      <c r="AF17" t="s">
        <v>24</v>
      </c>
      <c r="AG17" t="s">
        <v>25</v>
      </c>
      <c r="AH17" t="s">
        <v>26</v>
      </c>
      <c r="AI17" t="s">
        <v>27</v>
      </c>
    </row>
    <row r="18" spans="5:35" x14ac:dyDescent="0.4">
      <c r="E18">
        <f t="shared" si="3"/>
        <v>66</v>
      </c>
      <c r="F18">
        <v>7.0290680777795904</v>
      </c>
      <c r="G18">
        <v>7.0097567495530102</v>
      </c>
      <c r="H18">
        <f t="shared" si="4"/>
        <v>83</v>
      </c>
      <c r="I18">
        <v>7.0112052631988497</v>
      </c>
      <c r="J18">
        <f t="shared" si="0"/>
        <v>1.8068077779590297E-2</v>
      </c>
      <c r="K18">
        <f t="shared" si="1"/>
        <v>-1.2432504469899186E-3</v>
      </c>
      <c r="L18">
        <f t="shared" si="2"/>
        <v>2.0526319884961453E-4</v>
      </c>
      <c r="AC18">
        <v>50</v>
      </c>
      <c r="AD18">
        <f t="shared" ref="AD18:AD27" si="12">AC18*2</f>
        <v>100</v>
      </c>
      <c r="AE18">
        <f>VLOOKUP(AC18,$E$2:$G$952,3,1)</f>
        <v>6.9844371052918399</v>
      </c>
      <c r="AF18">
        <f>VLOOKUP(E16,$E$2:$G$952,3,1)</f>
        <v>7.0076163102420699</v>
      </c>
      <c r="AG18">
        <f>(AF18*AD18-AE18*AC18)/(AD18-AC18)</f>
        <v>7.030795515192299</v>
      </c>
      <c r="AH18">
        <f>AG18-$C$2</f>
        <v>1.9795515192298829E-2</v>
      </c>
      <c r="AI18">
        <f>AF18-$C$2</f>
        <v>-3.3836897579302416E-3</v>
      </c>
    </row>
    <row r="19" spans="5:35" x14ac:dyDescent="0.4">
      <c r="E19">
        <f t="shared" si="3"/>
        <v>67</v>
      </c>
      <c r="F19">
        <v>6.9912191277786304</v>
      </c>
      <c r="G19">
        <v>7.0265597194887901</v>
      </c>
      <c r="H19">
        <f t="shared" si="4"/>
        <v>85</v>
      </c>
      <c r="I19">
        <v>7.0112034554034102</v>
      </c>
      <c r="J19">
        <f t="shared" si="0"/>
        <v>-1.9780872221369705E-2</v>
      </c>
      <c r="K19">
        <f t="shared" si="1"/>
        <v>1.555971948878998E-2</v>
      </c>
      <c r="L19">
        <f t="shared" si="2"/>
        <v>2.0345540341004664E-4</v>
      </c>
      <c r="AC19">
        <f>AC18+50</f>
        <v>100</v>
      </c>
      <c r="AD19">
        <f t="shared" si="12"/>
        <v>200</v>
      </c>
      <c r="AE19">
        <f t="shared" ref="AE19:AE27" si="13">VLOOKUP(AC19,$E$2:$G$952,3,1)</f>
        <v>7.0228667822000901</v>
      </c>
      <c r="AF19">
        <f t="shared" ref="AF19:AF27" si="14">VLOOKUP(E17,$E$2:$G$952,3,1)</f>
        <v>7.0278354390055</v>
      </c>
      <c r="AG19">
        <f t="shared" ref="AG19:AG27" si="15">(AF19*AD19-AE19*AC19)/(AD19-AC19)</f>
        <v>7.0328040958109117</v>
      </c>
      <c r="AH19">
        <f t="shared" ref="AH19:AH27" si="16">AG19-$C$2</f>
        <v>2.1804095810911583E-2</v>
      </c>
      <c r="AI19">
        <f t="shared" ref="AI19:AI27" si="17">AF19-$C$2</f>
        <v>1.6835439005499886E-2</v>
      </c>
    </row>
    <row r="20" spans="5:35" x14ac:dyDescent="0.4">
      <c r="E20">
        <f t="shared" si="3"/>
        <v>68</v>
      </c>
      <c r="F20">
        <v>7.0286513777225998</v>
      </c>
      <c r="G20">
        <v>7.0116530116341904</v>
      </c>
      <c r="H20">
        <f t="shared" si="4"/>
        <v>87</v>
      </c>
      <c r="I20">
        <v>7.01120177007025</v>
      </c>
      <c r="J20">
        <f t="shared" si="0"/>
        <v>1.7651377722599726E-2</v>
      </c>
      <c r="K20">
        <f t="shared" si="1"/>
        <v>6.5301163419029251E-4</v>
      </c>
      <c r="L20">
        <f t="shared" si="2"/>
        <v>2.0177007024990701E-4</v>
      </c>
      <c r="AC20">
        <f t="shared" ref="AC20:AC27" si="18">AC19+50</f>
        <v>150</v>
      </c>
      <c r="AD20">
        <f t="shared" si="12"/>
        <v>300</v>
      </c>
      <c r="AE20">
        <f t="shared" si="13"/>
        <v>7.0160997012174704</v>
      </c>
      <c r="AF20">
        <f t="shared" si="14"/>
        <v>7.0097567495530102</v>
      </c>
      <c r="AG20">
        <f t="shared" si="15"/>
        <v>7.00341379788855</v>
      </c>
      <c r="AH20">
        <f t="shared" si="16"/>
        <v>-7.5862021114501133E-3</v>
      </c>
      <c r="AI20">
        <f t="shared" si="17"/>
        <v>-1.2432504469899186E-3</v>
      </c>
    </row>
    <row r="21" spans="5:35" x14ac:dyDescent="0.4">
      <c r="E21">
        <f t="shared" si="3"/>
        <v>69</v>
      </c>
      <c r="F21">
        <v>6.9915526312898804</v>
      </c>
      <c r="G21">
        <v>7.0252771332479798</v>
      </c>
      <c r="H21">
        <f t="shared" si="4"/>
        <v>89</v>
      </c>
      <c r="I21">
        <v>7.0112001963810897</v>
      </c>
      <c r="J21">
        <f t="shared" si="0"/>
        <v>-1.9447368710119761E-2</v>
      </c>
      <c r="K21">
        <f t="shared" si="1"/>
        <v>1.4277133247979634E-2</v>
      </c>
      <c r="L21">
        <f t="shared" si="2"/>
        <v>2.0019638108959015E-4</v>
      </c>
      <c r="AC21">
        <f t="shared" si="18"/>
        <v>200</v>
      </c>
      <c r="AD21">
        <f t="shared" si="12"/>
        <v>400</v>
      </c>
      <c r="AE21">
        <f t="shared" si="13"/>
        <v>7.0046917252340499</v>
      </c>
      <c r="AF21">
        <f t="shared" si="14"/>
        <v>7.0265597194887901</v>
      </c>
      <c r="AG21">
        <f t="shared" si="15"/>
        <v>7.0484277137435312</v>
      </c>
      <c r="AH21">
        <f t="shared" si="16"/>
        <v>3.7427713743531044E-2</v>
      </c>
      <c r="AI21">
        <f t="shared" si="17"/>
        <v>1.555971948878998E-2</v>
      </c>
    </row>
    <row r="22" spans="5:35" x14ac:dyDescent="0.4">
      <c r="E22">
        <f t="shared" si="3"/>
        <v>70</v>
      </c>
      <c r="F22">
        <v>7.0281095274199803</v>
      </c>
      <c r="G22">
        <v>7.0133306246284697</v>
      </c>
      <c r="H22">
        <f t="shared" si="4"/>
        <v>91</v>
      </c>
      <c r="I22">
        <v>7.0111987246915</v>
      </c>
      <c r="J22">
        <f t="shared" si="0"/>
        <v>1.7109527419980175E-2</v>
      </c>
      <c r="K22">
        <f t="shared" si="1"/>
        <v>2.3306246284695575E-3</v>
      </c>
      <c r="L22">
        <f t="shared" si="2"/>
        <v>1.9872469149984084E-4</v>
      </c>
      <c r="AC22">
        <f t="shared" si="18"/>
        <v>250</v>
      </c>
      <c r="AD22">
        <f t="shared" si="12"/>
        <v>500</v>
      </c>
      <c r="AE22">
        <f t="shared" si="13"/>
        <v>7.0130249149958503</v>
      </c>
      <c r="AF22">
        <f t="shared" si="14"/>
        <v>7.0116530116341904</v>
      </c>
      <c r="AG22">
        <f t="shared" si="15"/>
        <v>7.0102811082725305</v>
      </c>
      <c r="AH22">
        <f t="shared" si="16"/>
        <v>-7.1889172746963936E-4</v>
      </c>
      <c r="AI22">
        <f t="shared" si="17"/>
        <v>6.5301163419029251E-4</v>
      </c>
    </row>
    <row r="23" spans="5:35" x14ac:dyDescent="0.4">
      <c r="E23">
        <f t="shared" si="3"/>
        <v>71</v>
      </c>
      <c r="F23">
        <v>6.9951550096292001</v>
      </c>
      <c r="G23">
        <v>7.0239916185224498</v>
      </c>
      <c r="H23">
        <f t="shared" si="4"/>
        <v>93</v>
      </c>
      <c r="I23">
        <v>7.0111973463712296</v>
      </c>
      <c r="J23">
        <f t="shared" si="0"/>
        <v>-1.5844990370800005E-2</v>
      </c>
      <c r="K23">
        <f t="shared" si="1"/>
        <v>1.2991618522449677E-2</v>
      </c>
      <c r="L23">
        <f t="shared" si="2"/>
        <v>1.9734637122947873E-4</v>
      </c>
      <c r="AC23">
        <f t="shared" si="18"/>
        <v>300</v>
      </c>
      <c r="AD23">
        <f t="shared" si="12"/>
        <v>600</v>
      </c>
      <c r="AE23">
        <f t="shared" si="13"/>
        <v>7.01524290020149</v>
      </c>
      <c r="AF23">
        <f t="shared" si="14"/>
        <v>7.0252771332479798</v>
      </c>
      <c r="AG23">
        <f t="shared" si="15"/>
        <v>7.0353113662944695</v>
      </c>
      <c r="AH23">
        <f t="shared" si="16"/>
        <v>2.4311366294469394E-2</v>
      </c>
      <c r="AI23">
        <f t="shared" si="17"/>
        <v>1.4277133247979634E-2</v>
      </c>
    </row>
    <row r="24" spans="5:35" x14ac:dyDescent="0.4">
      <c r="E24">
        <f t="shared" si="3"/>
        <v>72</v>
      </c>
      <c r="F24">
        <v>7.0274588991901599</v>
      </c>
      <c r="G24">
        <v>7.01481200053124</v>
      </c>
      <c r="H24">
        <f t="shared" si="4"/>
        <v>95</v>
      </c>
      <c r="I24">
        <v>7.0111960536879003</v>
      </c>
      <c r="J24">
        <f t="shared" si="0"/>
        <v>1.6458899190159748E-2</v>
      </c>
      <c r="K24">
        <f t="shared" si="1"/>
        <v>3.8120005312398675E-3</v>
      </c>
      <c r="L24">
        <f t="shared" si="2"/>
        <v>1.960536879002106E-4</v>
      </c>
      <c r="AC24">
        <f t="shared" si="18"/>
        <v>350</v>
      </c>
      <c r="AD24">
        <f t="shared" si="12"/>
        <v>700</v>
      </c>
      <c r="AE24">
        <f t="shared" si="13"/>
        <v>7.0142434429076799</v>
      </c>
      <c r="AF24">
        <f t="shared" si="14"/>
        <v>7.0133306246284697</v>
      </c>
      <c r="AG24">
        <f t="shared" si="15"/>
        <v>7.0124178063492604</v>
      </c>
      <c r="AH24">
        <f t="shared" si="16"/>
        <v>1.4178063492602533E-3</v>
      </c>
      <c r="AI24">
        <f t="shared" si="17"/>
        <v>2.3306246284695575E-3</v>
      </c>
    </row>
    <row r="25" spans="5:35" x14ac:dyDescent="0.4">
      <c r="E25">
        <f t="shared" si="3"/>
        <v>73</v>
      </c>
      <c r="F25">
        <v>6.9983938082868198</v>
      </c>
      <c r="G25">
        <v>7.0227064572632303</v>
      </c>
      <c r="H25">
        <f t="shared" si="4"/>
        <v>97</v>
      </c>
      <c r="I25">
        <v>7.0111948396907797</v>
      </c>
      <c r="J25">
        <f t="shared" si="0"/>
        <v>-1.2606191713180337E-2</v>
      </c>
      <c r="K25">
        <f t="shared" si="1"/>
        <v>1.1706457263230163E-2</v>
      </c>
      <c r="L25">
        <f t="shared" si="2"/>
        <v>1.9483969077960239E-4</v>
      </c>
      <c r="AC25">
        <f t="shared" si="18"/>
        <v>400</v>
      </c>
      <c r="AD25">
        <f t="shared" si="12"/>
        <v>800</v>
      </c>
      <c r="AE25">
        <f t="shared" si="13"/>
        <v>7.0116887482822703</v>
      </c>
      <c r="AF25">
        <f t="shared" si="14"/>
        <v>7.0239916185224498</v>
      </c>
      <c r="AG25">
        <f t="shared" si="15"/>
        <v>7.0362944887626302</v>
      </c>
      <c r="AH25">
        <f t="shared" si="16"/>
        <v>2.5294488762630074E-2</v>
      </c>
      <c r="AI25">
        <f t="shared" si="17"/>
        <v>1.2991618522449677E-2</v>
      </c>
    </row>
    <row r="26" spans="5:35" x14ac:dyDescent="0.4">
      <c r="E26">
        <f t="shared" si="3"/>
        <v>74</v>
      </c>
      <c r="F26">
        <v>7.0267137187069002</v>
      </c>
      <c r="G26">
        <v>7.0161168785713901</v>
      </c>
      <c r="H26">
        <f t="shared" si="4"/>
        <v>99</v>
      </c>
      <c r="I26">
        <v>7.0111936981197598</v>
      </c>
      <c r="J26">
        <f t="shared" si="0"/>
        <v>1.5713718706900082E-2</v>
      </c>
      <c r="K26">
        <f t="shared" si="1"/>
        <v>5.1168785713899823E-3</v>
      </c>
      <c r="L26">
        <f t="shared" si="2"/>
        <v>1.9369811975966655E-4</v>
      </c>
      <c r="AC26">
        <f t="shared" si="18"/>
        <v>450</v>
      </c>
      <c r="AD26">
        <f t="shared" si="12"/>
        <v>900</v>
      </c>
      <c r="AE26">
        <f t="shared" si="13"/>
        <v>7.00838337864759</v>
      </c>
      <c r="AF26">
        <f t="shared" si="14"/>
        <v>7.01481200053124</v>
      </c>
      <c r="AG26">
        <f t="shared" si="15"/>
        <v>7.0212406224148891</v>
      </c>
      <c r="AH26">
        <f t="shared" si="16"/>
        <v>1.0240622414888989E-2</v>
      </c>
      <c r="AI26">
        <f t="shared" si="17"/>
        <v>3.8120005312398675E-3</v>
      </c>
    </row>
    <row r="27" spans="5:35" x14ac:dyDescent="0.4">
      <c r="E27">
        <f t="shared" si="3"/>
        <v>75</v>
      </c>
      <c r="F27">
        <v>7.0013038460751602</v>
      </c>
      <c r="G27">
        <v>7.0214243830207304</v>
      </c>
      <c r="H27">
        <f t="shared" si="4"/>
        <v>101</v>
      </c>
      <c r="I27">
        <v>7.0111926233283901</v>
      </c>
      <c r="J27">
        <f t="shared" si="0"/>
        <v>-9.696153924839912E-3</v>
      </c>
      <c r="K27">
        <f t="shared" si="1"/>
        <v>1.0424383020730232E-2</v>
      </c>
      <c r="L27">
        <f t="shared" si="2"/>
        <v>1.9262332838998475E-4</v>
      </c>
      <c r="AC27">
        <f t="shared" si="18"/>
        <v>500</v>
      </c>
      <c r="AD27">
        <f t="shared" si="12"/>
        <v>1000</v>
      </c>
      <c r="AE27">
        <f t="shared" si="13"/>
        <v>7.0110756239334098</v>
      </c>
      <c r="AF27">
        <f t="shared" si="14"/>
        <v>7.0227064572632303</v>
      </c>
      <c r="AG27">
        <f t="shared" si="15"/>
        <v>7.0343372905930517</v>
      </c>
      <c r="AH27">
        <f t="shared" si="16"/>
        <v>2.3337290593051563E-2</v>
      </c>
      <c r="AI27">
        <f t="shared" si="17"/>
        <v>1.1706457263230163E-2</v>
      </c>
    </row>
    <row r="28" spans="5:35" x14ac:dyDescent="0.4">
      <c r="E28">
        <f t="shared" si="3"/>
        <v>76</v>
      </c>
      <c r="F28">
        <v>7.0258863793970203</v>
      </c>
      <c r="G28">
        <v>7.01726269646917</v>
      </c>
      <c r="H28">
        <f t="shared" si="4"/>
        <v>103</v>
      </c>
      <c r="I28">
        <v>7.0111916102062297</v>
      </c>
      <c r="J28">
        <f t="shared" si="0"/>
        <v>1.48863793970202E-2</v>
      </c>
      <c r="K28">
        <f t="shared" si="1"/>
        <v>6.2626964691698817E-3</v>
      </c>
      <c r="L28">
        <f t="shared" si="2"/>
        <v>1.9161020622959768E-4</v>
      </c>
    </row>
    <row r="29" spans="5:35" x14ac:dyDescent="0.4">
      <c r="E29">
        <f t="shared" si="3"/>
        <v>77</v>
      </c>
      <c r="F29">
        <v>7.0039160267809999</v>
      </c>
      <c r="G29">
        <v>7.0201476697135003</v>
      </c>
      <c r="H29">
        <f t="shared" si="4"/>
        <v>105</v>
      </c>
      <c r="I29">
        <v>7.0111906541259303</v>
      </c>
      <c r="J29">
        <f t="shared" si="0"/>
        <v>-7.083973219000228E-3</v>
      </c>
      <c r="K29">
        <f t="shared" si="1"/>
        <v>9.1476697135002283E-3</v>
      </c>
      <c r="L29">
        <f t="shared" si="2"/>
        <v>1.9065412593022302E-4</v>
      </c>
      <c r="N29" s="15" t="s">
        <v>11</v>
      </c>
      <c r="O29" s="15"/>
      <c r="P29" s="15"/>
      <c r="Q29" s="15"/>
      <c r="AC29" s="13" t="s">
        <v>19</v>
      </c>
      <c r="AD29" s="13"/>
      <c r="AE29" s="13"/>
      <c r="AF29" s="13"/>
      <c r="AG29" s="13"/>
      <c r="AH29" s="13"/>
      <c r="AI29" s="13"/>
    </row>
    <row r="30" spans="5:35" x14ac:dyDescent="0.4">
      <c r="E30">
        <f t="shared" si="3"/>
        <v>78</v>
      </c>
      <c r="F30">
        <v>7.0249877051438601</v>
      </c>
      <c r="G30">
        <v>7.0182649027486503</v>
      </c>
      <c r="H30">
        <f t="shared" si="4"/>
        <v>107</v>
      </c>
      <c r="I30">
        <v>7.0111897508822798</v>
      </c>
      <c r="J30">
        <f t="shared" si="0"/>
        <v>1.3987705143859941E-2</v>
      </c>
      <c r="K30">
        <f t="shared" si="1"/>
        <v>7.2649027486502149E-3</v>
      </c>
      <c r="L30">
        <f t="shared" si="2"/>
        <v>1.8975088227968229E-4</v>
      </c>
      <c r="AC30" s="13" t="s">
        <v>4</v>
      </c>
      <c r="AD30" s="13"/>
      <c r="AE30" s="13"/>
      <c r="AF30" s="13"/>
      <c r="AG30" s="13"/>
      <c r="AH30" s="13"/>
      <c r="AI30" s="13"/>
    </row>
    <row r="31" spans="5:35" x14ac:dyDescent="0.4">
      <c r="E31">
        <f t="shared" si="3"/>
        <v>79</v>
      </c>
      <c r="F31">
        <v>7.0062578536288997</v>
      </c>
      <c r="G31">
        <v>7.0188782049797904</v>
      </c>
      <c r="H31">
        <f t="shared" si="4"/>
        <v>109</v>
      </c>
      <c r="I31">
        <v>7.0111888966552396</v>
      </c>
      <c r="J31">
        <f t="shared" si="0"/>
        <v>-4.7421463711003753E-3</v>
      </c>
      <c r="K31">
        <f t="shared" si="1"/>
        <v>7.8782049797903042E-3</v>
      </c>
      <c r="L31">
        <f t="shared" si="2"/>
        <v>1.8889665523946775E-4</v>
      </c>
      <c r="AC31" t="s">
        <v>28</v>
      </c>
      <c r="AD31" t="s">
        <v>22</v>
      </c>
      <c r="AE31" t="s">
        <v>23</v>
      </c>
      <c r="AF31" t="s">
        <v>24</v>
      </c>
      <c r="AG31" t="s">
        <v>25</v>
      </c>
      <c r="AH31" t="s">
        <v>26</v>
      </c>
      <c r="AI31" t="s">
        <v>27</v>
      </c>
    </row>
    <row r="32" spans="5:35" x14ac:dyDescent="0.4">
      <c r="E32">
        <f t="shared" si="3"/>
        <v>80</v>
      </c>
      <c r="F32">
        <v>7.0240271707354296</v>
      </c>
      <c r="G32">
        <v>7.0191372205978704</v>
      </c>
      <c r="H32">
        <f t="shared" si="4"/>
        <v>111</v>
      </c>
      <c r="I32">
        <v>7.0111880879587396</v>
      </c>
      <c r="J32">
        <f t="shared" si="0"/>
        <v>1.3027170735429472E-2</v>
      </c>
      <c r="K32">
        <f t="shared" si="1"/>
        <v>8.1372205978702539E-3</v>
      </c>
      <c r="L32">
        <f t="shared" si="2"/>
        <v>1.8808795873948014E-4</v>
      </c>
      <c r="AC32">
        <v>51</v>
      </c>
      <c r="AD32">
        <f>AC18*2-1</f>
        <v>99</v>
      </c>
      <c r="AE32">
        <f>VLOOKUP(AC32,$H$2:$I$476,2,1)</f>
        <v>7.0112688998723103</v>
      </c>
      <c r="AF32">
        <f>VLOOKUP(AD32,H2:I476,2,1)</f>
        <v>7.0111936981197598</v>
      </c>
      <c r="AG32">
        <f>(AF32*AD32-AE32*AC32)/(AD32-AC32)</f>
        <v>7.0111137962576748</v>
      </c>
      <c r="AH32">
        <f>AG32-$C$2</f>
        <v>1.1379625767471424E-4</v>
      </c>
      <c r="AI32">
        <f>VLOOKUP(AD32,$H$2:$L$476,5,1)</f>
        <v>1.9369811975966655E-4</v>
      </c>
    </row>
    <row r="33" spans="5:35" x14ac:dyDescent="0.4">
      <c r="E33">
        <f t="shared" si="3"/>
        <v>81</v>
      </c>
      <c r="F33">
        <v>7.0083538663131204</v>
      </c>
      <c r="G33">
        <v>7.0176175510233101</v>
      </c>
      <c r="H33">
        <f t="shared" si="4"/>
        <v>113</v>
      </c>
      <c r="I33">
        <v>7.0111873216145</v>
      </c>
      <c r="J33">
        <f t="shared" si="0"/>
        <v>-2.6461336868797147E-3</v>
      </c>
      <c r="K33">
        <f t="shared" si="1"/>
        <v>6.6175510233099644E-3</v>
      </c>
      <c r="L33">
        <f t="shared" si="2"/>
        <v>1.8732161449985796E-4</v>
      </c>
      <c r="AC33">
        <f>AC32+50</f>
        <v>101</v>
      </c>
      <c r="AD33">
        <f t="shared" ref="AD33:AD41" si="19">AC19*2-1</f>
        <v>199</v>
      </c>
      <c r="AE33">
        <f t="shared" ref="AE33:AE41" si="20">VLOOKUP(AC33,$H$2:$I$476,2,1)</f>
        <v>7.0111926233283901</v>
      </c>
      <c r="AF33">
        <f t="shared" ref="AF33:AF41" si="21">VLOOKUP(AD33,H3:I477,2,1)</f>
        <v>7.0111729983352102</v>
      </c>
      <c r="AG33">
        <f t="shared" ref="AG33:AG41" si="22">(AF33*AD33-AE33*AC33)/(AD33-AC33)</f>
        <v>7.0111527725769331</v>
      </c>
      <c r="AH33">
        <f t="shared" ref="AH33:AH41" si="23">AG33-$C$2</f>
        <v>1.527725769330246E-4</v>
      </c>
      <c r="AI33">
        <f t="shared" ref="AI33:AI42" si="24">VLOOKUP(AD33,$H$2:$L$476,5,1)</f>
        <v>1.729983352101172E-4</v>
      </c>
    </row>
    <row r="34" spans="5:35" x14ac:dyDescent="0.4">
      <c r="E34">
        <f t="shared" si="3"/>
        <v>82</v>
      </c>
      <c r="F34">
        <v>7.0230130876199803</v>
      </c>
      <c r="G34">
        <v>7.0198918717241696</v>
      </c>
      <c r="H34">
        <f t="shared" si="4"/>
        <v>115</v>
      </c>
      <c r="I34">
        <v>7.0111865947160297</v>
      </c>
      <c r="J34">
        <f t="shared" si="0"/>
        <v>1.2013087619980212E-2</v>
      </c>
      <c r="K34">
        <f t="shared" si="1"/>
        <v>8.8918717241694978E-3</v>
      </c>
      <c r="L34">
        <f t="shared" si="2"/>
        <v>1.8659471602955335E-4</v>
      </c>
      <c r="AC34">
        <f t="shared" ref="AC34:AC41" si="25">AC33+50</f>
        <v>151</v>
      </c>
      <c r="AD34">
        <f t="shared" si="19"/>
        <v>299</v>
      </c>
      <c r="AE34">
        <f t="shared" si="20"/>
        <v>7.0111780310108101</v>
      </c>
      <c r="AF34">
        <f t="shared" si="21"/>
        <v>7.0111691833908596</v>
      </c>
      <c r="AG34">
        <f t="shared" si="22"/>
        <v>7.0111601564272625</v>
      </c>
      <c r="AH34">
        <f t="shared" si="23"/>
        <v>1.6015642726241452E-4</v>
      </c>
      <c r="AI34">
        <f t="shared" si="24"/>
        <v>1.6918339085947309E-4</v>
      </c>
    </row>
    <row r="35" spans="5:35" x14ac:dyDescent="0.4">
      <c r="E35">
        <f t="shared" si="3"/>
        <v>83</v>
      </c>
      <c r="F35">
        <v>7.01022601369763</v>
      </c>
      <c r="G35">
        <v>7.0163669952724401</v>
      </c>
      <c r="H35">
        <f t="shared" si="4"/>
        <v>117</v>
      </c>
      <c r="I35">
        <v>7.0111859046038898</v>
      </c>
      <c r="J35">
        <f t="shared" si="0"/>
        <v>-7.7398630237013322E-4</v>
      </c>
      <c r="K35">
        <f t="shared" si="1"/>
        <v>5.3669952724400005E-3</v>
      </c>
      <c r="L35">
        <f t="shared" si="2"/>
        <v>1.85904603889675E-4</v>
      </c>
      <c r="AC35">
        <f t="shared" si="25"/>
        <v>201</v>
      </c>
      <c r="AD35">
        <f t="shared" si="19"/>
        <v>399</v>
      </c>
      <c r="AE35">
        <f t="shared" si="20"/>
        <v>7.0111728628906302</v>
      </c>
      <c r="AF35">
        <f t="shared" si="21"/>
        <v>7.0111678504828303</v>
      </c>
      <c r="AG35">
        <f t="shared" si="22"/>
        <v>7.011162762129457</v>
      </c>
      <c r="AH35">
        <f t="shared" si="23"/>
        <v>1.6276212945687263E-4</v>
      </c>
      <c r="AI35">
        <f t="shared" si="24"/>
        <v>1.6785048283018966E-4</v>
      </c>
    </row>
    <row r="36" spans="5:35" x14ac:dyDescent="0.4">
      <c r="E36">
        <f t="shared" si="3"/>
        <v>84</v>
      </c>
      <c r="F36">
        <v>7.0219527610367098</v>
      </c>
      <c r="G36">
        <v>7.0205397670163698</v>
      </c>
      <c r="H36">
        <f t="shared" si="4"/>
        <v>119</v>
      </c>
      <c r="I36">
        <v>7.0111852488358704</v>
      </c>
      <c r="J36">
        <f t="shared" si="0"/>
        <v>1.0952761036709724E-2</v>
      </c>
      <c r="K36">
        <f t="shared" si="1"/>
        <v>9.5397670163697157E-3</v>
      </c>
      <c r="L36">
        <f t="shared" si="2"/>
        <v>1.8524883587023311E-4</v>
      </c>
      <c r="AC36">
        <f t="shared" si="25"/>
        <v>251</v>
      </c>
      <c r="AD36">
        <f t="shared" si="19"/>
        <v>499</v>
      </c>
      <c r="AE36">
        <f t="shared" si="20"/>
        <v>7.0111704557993502</v>
      </c>
      <c r="AF36">
        <f t="shared" si="21"/>
        <v>7.0111672341086004</v>
      </c>
      <c r="AG36">
        <f t="shared" si="22"/>
        <v>7.0111639734457851</v>
      </c>
      <c r="AH36">
        <f t="shared" si="23"/>
        <v>1.6397344578500395E-4</v>
      </c>
      <c r="AI36">
        <f t="shared" si="24"/>
        <v>1.6723410860031152E-4</v>
      </c>
    </row>
    <row r="37" spans="5:35" x14ac:dyDescent="0.4">
      <c r="E37">
        <f t="shared" si="3"/>
        <v>85</v>
      </c>
      <c r="F37">
        <v>7.0118939728387399</v>
      </c>
      <c r="G37">
        <v>7.01512759271065</v>
      </c>
      <c r="H37">
        <f t="shared" si="4"/>
        <v>121</v>
      </c>
      <c r="I37">
        <v>7.0111846251676004</v>
      </c>
      <c r="J37">
        <f t="shared" si="0"/>
        <v>8.9397283873982047E-4</v>
      </c>
      <c r="K37">
        <f t="shared" si="1"/>
        <v>4.1275927106498855E-3</v>
      </c>
      <c r="L37">
        <f t="shared" si="2"/>
        <v>1.8462516760031633E-4</v>
      </c>
      <c r="AC37">
        <f t="shared" si="25"/>
        <v>301</v>
      </c>
      <c r="AD37">
        <f t="shared" si="19"/>
        <v>599</v>
      </c>
      <c r="AE37">
        <f t="shared" si="20"/>
        <v>7.0111691431490897</v>
      </c>
      <c r="AF37">
        <f t="shared" si="21"/>
        <v>7.0111668994778196</v>
      </c>
      <c r="AG37">
        <f t="shared" si="22"/>
        <v>7.0111646332192548</v>
      </c>
      <c r="AH37">
        <f t="shared" si="23"/>
        <v>1.6463321925463958E-4</v>
      </c>
      <c r="AI37">
        <f t="shared" si="24"/>
        <v>1.668994778194488E-4</v>
      </c>
    </row>
    <row r="38" spans="5:35" x14ac:dyDescent="0.4">
      <c r="E38">
        <f t="shared" si="3"/>
        <v>86</v>
      </c>
      <c r="F38">
        <v>7.0208526234214998</v>
      </c>
      <c r="G38">
        <v>7.0210906695399702</v>
      </c>
      <c r="H38">
        <f t="shared" si="4"/>
        <v>123</v>
      </c>
      <c r="I38">
        <v>7.0111840315424798</v>
      </c>
      <c r="J38">
        <f t="shared" si="0"/>
        <v>9.8526234214997288E-3</v>
      </c>
      <c r="K38">
        <f t="shared" si="1"/>
        <v>1.0090669539970065E-2</v>
      </c>
      <c r="L38">
        <f t="shared" si="2"/>
        <v>1.8403154247970122E-4</v>
      </c>
      <c r="AC38">
        <f t="shared" si="25"/>
        <v>351</v>
      </c>
      <c r="AD38">
        <f t="shared" si="19"/>
        <v>699</v>
      </c>
      <c r="AE38">
        <f t="shared" si="20"/>
        <v>7.0111683495536896</v>
      </c>
      <c r="AF38">
        <f t="shared" si="21"/>
        <v>7.0111666977843701</v>
      </c>
      <c r="AG38">
        <f t="shared" si="22"/>
        <v>7.0111650317756595</v>
      </c>
      <c r="AH38">
        <f t="shared" si="23"/>
        <v>1.6503177565940774E-4</v>
      </c>
      <c r="AI38">
        <f t="shared" si="24"/>
        <v>1.6669778436995131E-4</v>
      </c>
    </row>
    <row r="39" spans="5:35" x14ac:dyDescent="0.4">
      <c r="E39">
        <f t="shared" si="3"/>
        <v>87</v>
      </c>
      <c r="F39">
        <v>7.0133754230202996</v>
      </c>
      <c r="G39">
        <v>7.0139002013616301</v>
      </c>
      <c r="H39">
        <f t="shared" si="4"/>
        <v>125</v>
      </c>
      <c r="I39">
        <v>7.01118346605843</v>
      </c>
      <c r="J39">
        <f t="shared" si="0"/>
        <v>2.3754230202994719E-3</v>
      </c>
      <c r="K39">
        <f t="shared" si="1"/>
        <v>2.9002013616299394E-3</v>
      </c>
      <c r="L39">
        <f t="shared" si="2"/>
        <v>1.8346605842989305E-4</v>
      </c>
      <c r="AC39">
        <f t="shared" si="25"/>
        <v>401</v>
      </c>
      <c r="AD39">
        <f t="shared" si="19"/>
        <v>799</v>
      </c>
      <c r="AE39">
        <f t="shared" si="20"/>
        <v>7.0111678334832996</v>
      </c>
      <c r="AF39">
        <f t="shared" si="21"/>
        <v>7.0111665669156098</v>
      </c>
      <c r="AG39">
        <f t="shared" si="22"/>
        <v>7.0111652908009265</v>
      </c>
      <c r="AH39">
        <f t="shared" si="23"/>
        <v>1.652908009264209E-4</v>
      </c>
      <c r="AI39">
        <f t="shared" si="24"/>
        <v>1.6656691560967829E-4</v>
      </c>
    </row>
    <row r="40" spans="5:35" x14ac:dyDescent="0.4">
      <c r="E40">
        <f t="shared" si="3"/>
        <v>88</v>
      </c>
      <c r="F40">
        <v>7.0197183480660801</v>
      </c>
      <c r="G40">
        <v>7.0215533343760601</v>
      </c>
      <c r="H40">
        <f t="shared" si="4"/>
        <v>127</v>
      </c>
      <c r="I40">
        <v>7.0111829269628396</v>
      </c>
      <c r="J40">
        <f t="shared" si="0"/>
        <v>8.7183480660799617E-3</v>
      </c>
      <c r="K40">
        <f t="shared" si="1"/>
        <v>1.0553334376059986E-2</v>
      </c>
      <c r="L40">
        <f t="shared" si="2"/>
        <v>1.8292696283950249E-4</v>
      </c>
      <c r="AC40">
        <f t="shared" si="25"/>
        <v>451</v>
      </c>
      <c r="AD40">
        <f t="shared" si="19"/>
        <v>899</v>
      </c>
      <c r="AE40">
        <f t="shared" si="20"/>
        <v>7.0111674791462404</v>
      </c>
      <c r="AF40">
        <f t="shared" si="21"/>
        <v>7.0111664771997697</v>
      </c>
      <c r="AG40">
        <f t="shared" si="22"/>
        <v>7.0111654685438367</v>
      </c>
      <c r="AH40">
        <f t="shared" si="23"/>
        <v>1.6546854383658882E-4</v>
      </c>
      <c r="AI40">
        <f t="shared" si="24"/>
        <v>1.6647719976958797E-4</v>
      </c>
    </row>
    <row r="41" spans="5:35" x14ac:dyDescent="0.4">
      <c r="E41">
        <f t="shared" si="3"/>
        <v>89</v>
      </c>
      <c r="F41">
        <v>7.01468628193226</v>
      </c>
      <c r="G41">
        <v>7.0126855121184501</v>
      </c>
      <c r="H41">
        <f t="shared" si="4"/>
        <v>129</v>
      </c>
      <c r="I41">
        <v>7.0111824126435396</v>
      </c>
      <c r="J41">
        <f t="shared" si="0"/>
        <v>3.6862819322598384E-3</v>
      </c>
      <c r="K41">
        <f t="shared" si="1"/>
        <v>1.6855121184500277E-3</v>
      </c>
      <c r="L41">
        <f t="shared" si="2"/>
        <v>1.8241264353946463E-4</v>
      </c>
      <c r="AC41">
        <f t="shared" si="25"/>
        <v>501</v>
      </c>
      <c r="AD41">
        <f t="shared" si="19"/>
        <v>999</v>
      </c>
      <c r="AE41">
        <f t="shared" si="20"/>
        <v>7.0111672253963198</v>
      </c>
      <c r="AF41">
        <f t="shared" si="21"/>
        <v>7.0111664130614297</v>
      </c>
      <c r="AG41">
        <f t="shared" si="22"/>
        <v>7.0111655958329555</v>
      </c>
      <c r="AH41">
        <f t="shared" si="23"/>
        <v>1.6559583295538971E-4</v>
      </c>
      <c r="AI41">
        <f t="shared" si="24"/>
        <v>1.6641306142961554E-4</v>
      </c>
    </row>
    <row r="42" spans="5:35" x14ac:dyDescent="0.4">
      <c r="E42">
        <f t="shared" si="3"/>
        <v>90</v>
      </c>
      <c r="F42">
        <v>7.0185549462790098</v>
      </c>
      <c r="G42">
        <v>7.0219356290024697</v>
      </c>
      <c r="H42">
        <f t="shared" si="4"/>
        <v>131</v>
      </c>
      <c r="I42">
        <v>7.0111819216026197</v>
      </c>
      <c r="J42">
        <f t="shared" si="0"/>
        <v>7.5549462790096555E-3</v>
      </c>
      <c r="K42">
        <f t="shared" si="1"/>
        <v>1.0935629002469582E-2</v>
      </c>
      <c r="L42">
        <f t="shared" si="2"/>
        <v>1.8192160261953916E-4</v>
      </c>
      <c r="AD42">
        <f>AC32*2-3</f>
        <v>99</v>
      </c>
      <c r="AI42">
        <f t="shared" si="24"/>
        <v>1.9369811975966655E-4</v>
      </c>
    </row>
    <row r="43" spans="5:35" x14ac:dyDescent="0.4">
      <c r="E43">
        <f t="shared" si="3"/>
        <v>91</v>
      </c>
      <c r="F43">
        <v>7.01584090988562</v>
      </c>
      <c r="G43">
        <v>7.0114840739023299</v>
      </c>
      <c r="H43">
        <f t="shared" si="4"/>
        <v>133</v>
      </c>
      <c r="I43">
        <v>7.0111814524578504</v>
      </c>
      <c r="J43">
        <f t="shared" si="0"/>
        <v>4.8409098856199151E-3</v>
      </c>
      <c r="K43">
        <f t="shared" si="1"/>
        <v>4.8407390232974024E-4</v>
      </c>
      <c r="L43">
        <f t="shared" si="2"/>
        <v>1.8145245785028408E-4</v>
      </c>
      <c r="AD43" s="5">
        <f t="shared" ref="AD43:AD50" si="26">AC33*2-3</f>
        <v>199</v>
      </c>
    </row>
    <row r="44" spans="5:35" x14ac:dyDescent="0.4">
      <c r="E44">
        <f t="shared" si="3"/>
        <v>92</v>
      </c>
      <c r="F44">
        <v>7.0173668507021496</v>
      </c>
      <c r="G44">
        <v>7.0222446372559899</v>
      </c>
      <c r="H44">
        <f t="shared" si="4"/>
        <v>135</v>
      </c>
      <c r="I44">
        <v>7.01118100392336</v>
      </c>
      <c r="J44">
        <f t="shared" si="0"/>
        <v>6.3668507021494847E-3</v>
      </c>
      <c r="K44">
        <f t="shared" si="1"/>
        <v>1.1244637255989787E-2</v>
      </c>
      <c r="L44">
        <f t="shared" si="2"/>
        <v>1.8100392335984594E-4</v>
      </c>
      <c r="AD44" s="5">
        <f t="shared" si="26"/>
        <v>299</v>
      </c>
    </row>
    <row r="45" spans="5:35" x14ac:dyDescent="0.4">
      <c r="E45">
        <f t="shared" si="3"/>
        <v>93</v>
      </c>
      <c r="F45">
        <v>7.0168522869239602</v>
      </c>
      <c r="G45">
        <v>7.01029631493072</v>
      </c>
      <c r="H45">
        <f t="shared" si="4"/>
        <v>137</v>
      </c>
      <c r="I45">
        <v>7.0111805748099698</v>
      </c>
      <c r="J45">
        <f t="shared" si="0"/>
        <v>5.852286923960115E-3</v>
      </c>
      <c r="K45">
        <f t="shared" si="1"/>
        <v>-7.0368506928009111E-4</v>
      </c>
      <c r="L45">
        <f t="shared" si="2"/>
        <v>1.8057480996969133E-4</v>
      </c>
      <c r="AD45" s="5">
        <f t="shared" si="26"/>
        <v>399</v>
      </c>
    </row>
    <row r="46" spans="5:35" x14ac:dyDescent="0.4">
      <c r="E46">
        <f t="shared" si="3"/>
        <v>94</v>
      </c>
      <c r="F46">
        <v>7.0161579869747799</v>
      </c>
      <c r="G46">
        <v>7.0224867493944698</v>
      </c>
      <c r="H46">
        <f t="shared" si="4"/>
        <v>139</v>
      </c>
      <c r="I46">
        <v>7.0111801640177598</v>
      </c>
      <c r="J46">
        <f t="shared" si="0"/>
        <v>5.1579869747797602E-3</v>
      </c>
      <c r="K46">
        <f t="shared" si="1"/>
        <v>1.1486749394469697E-2</v>
      </c>
      <c r="L46">
        <f t="shared" si="2"/>
        <v>1.8016401775966528E-4</v>
      </c>
      <c r="S46" s="13" t="s">
        <v>51</v>
      </c>
      <c r="T46" s="13"/>
      <c r="U46" s="13"/>
      <c r="V46" s="13"/>
      <c r="W46" s="13" t="s">
        <v>52</v>
      </c>
      <c r="X46" s="13"/>
      <c r="Y46" s="13"/>
      <c r="Z46" s="13"/>
      <c r="AA46" s="10"/>
      <c r="AD46" s="5">
        <f t="shared" si="26"/>
        <v>499</v>
      </c>
    </row>
    <row r="47" spans="5:35" x14ac:dyDescent="0.4">
      <c r="E47">
        <f t="shared" si="3"/>
        <v>95</v>
      </c>
      <c r="F47">
        <v>7.0177321668756703</v>
      </c>
      <c r="G47">
        <v>7.0091225607368601</v>
      </c>
      <c r="H47">
        <f t="shared" si="4"/>
        <v>141</v>
      </c>
      <c r="I47">
        <v>7.0111797705093997</v>
      </c>
      <c r="J47">
        <f t="shared" si="0"/>
        <v>6.7321668756701314E-3</v>
      </c>
      <c r="K47">
        <f t="shared" si="1"/>
        <v>-1.8774392631399905E-3</v>
      </c>
      <c r="L47">
        <f t="shared" si="2"/>
        <v>1.7977050939954609E-4</v>
      </c>
      <c r="S47" s="3" t="s">
        <v>53</v>
      </c>
      <c r="T47" s="3" t="s">
        <v>55</v>
      </c>
      <c r="U47" s="3" t="s">
        <v>54</v>
      </c>
      <c r="V47" s="3" t="s">
        <v>56</v>
      </c>
      <c r="W47" s="3" t="s">
        <v>53</v>
      </c>
      <c r="X47" s="3" t="s">
        <v>55</v>
      </c>
      <c r="Y47" s="3" t="s">
        <v>54</v>
      </c>
      <c r="Z47" s="3" t="s">
        <v>56</v>
      </c>
      <c r="AA47" s="10"/>
      <c r="AD47" s="5">
        <f t="shared" si="26"/>
        <v>599</v>
      </c>
    </row>
    <row r="48" spans="5:35" x14ac:dyDescent="0.4">
      <c r="E48">
        <f t="shared" si="3"/>
        <v>96</v>
      </c>
      <c r="F48">
        <v>7.0149318355474497</v>
      </c>
      <c r="G48">
        <v>7.0226677403445104</v>
      </c>
      <c r="H48">
        <f t="shared" si="4"/>
        <v>143</v>
      </c>
      <c r="I48">
        <v>7.0111793933366302</v>
      </c>
      <c r="J48">
        <f t="shared" si="0"/>
        <v>3.9318355474495803E-3</v>
      </c>
      <c r="K48">
        <f t="shared" si="1"/>
        <v>1.1667740344510236E-2</v>
      </c>
      <c r="L48">
        <f t="shared" si="2"/>
        <v>1.7939333663008483E-4</v>
      </c>
      <c r="S48" s="11">
        <v>51</v>
      </c>
      <c r="T48" s="11">
        <v>5.3133494090795708E-3</v>
      </c>
      <c r="U48" s="11">
        <v>50</v>
      </c>
      <c r="V48" s="11">
        <v>1.3832743813940063E-2</v>
      </c>
      <c r="W48" s="11">
        <v>51</v>
      </c>
      <c r="X48" s="11">
        <v>2.5026904447869924E-2</v>
      </c>
      <c r="Y48" s="11">
        <v>50</v>
      </c>
      <c r="Z48" s="11">
        <v>-2.6562894708160201E-2</v>
      </c>
      <c r="AA48" s="11"/>
      <c r="AD48" s="5">
        <f>AC38*2-3</f>
        <v>699</v>
      </c>
    </row>
    <row r="49" spans="5:30" x14ac:dyDescent="0.4">
      <c r="E49">
        <f t="shared" si="3"/>
        <v>97</v>
      </c>
      <c r="F49">
        <v>7.0184912117400904</v>
      </c>
      <c r="G49">
        <v>7.0079630494876604</v>
      </c>
      <c r="H49">
        <f t="shared" si="4"/>
        <v>145</v>
      </c>
      <c r="I49">
        <v>7.0111790316058</v>
      </c>
      <c r="J49">
        <f t="shared" si="0"/>
        <v>7.4912117400902645E-3</v>
      </c>
      <c r="K49">
        <f t="shared" si="1"/>
        <v>-3.0369505123397644E-3</v>
      </c>
      <c r="L49">
        <f t="shared" si="2"/>
        <v>1.790316057999064E-4</v>
      </c>
      <c r="S49" s="11">
        <v>53</v>
      </c>
      <c r="T49" s="11">
        <v>1.9630136294095379E-3</v>
      </c>
      <c r="U49" s="11">
        <v>52</v>
      </c>
      <c r="V49" s="11">
        <v>1.5436359063450311E-2</v>
      </c>
      <c r="W49" s="11">
        <v>53</v>
      </c>
      <c r="X49" s="11">
        <v>2.4001801965080283E-2</v>
      </c>
      <c r="Y49" s="11">
        <v>52</v>
      </c>
      <c r="Z49" s="11">
        <v>-2.3337000191959945E-2</v>
      </c>
      <c r="AA49" s="11"/>
      <c r="AD49" s="5">
        <f t="shared" si="26"/>
        <v>799</v>
      </c>
    </row>
    <row r="50" spans="5:30" x14ac:dyDescent="0.4">
      <c r="E50">
        <f t="shared" si="3"/>
        <v>98</v>
      </c>
      <c r="F50">
        <v>7.0136914851543999</v>
      </c>
      <c r="G50">
        <v>7.0227928378829096</v>
      </c>
      <c r="H50">
        <f t="shared" si="4"/>
        <v>147</v>
      </c>
      <c r="I50">
        <v>7.0111786844828003</v>
      </c>
      <c r="J50">
        <f t="shared" si="0"/>
        <v>2.6914851543997642E-3</v>
      </c>
      <c r="K50">
        <f t="shared" si="1"/>
        <v>1.1792837882909524E-2</v>
      </c>
      <c r="L50">
        <f t="shared" si="2"/>
        <v>1.7868448280022875E-4</v>
      </c>
      <c r="S50" s="11">
        <v>55</v>
      </c>
      <c r="T50" s="11">
        <v>-1.3312791912305499E-3</v>
      </c>
      <c r="U50" s="11">
        <v>54</v>
      </c>
      <c r="V50" s="11">
        <v>1.6638443327620323E-2</v>
      </c>
      <c r="W50" s="11">
        <v>55</v>
      </c>
      <c r="X50" s="11">
        <v>2.290784728389017E-2</v>
      </c>
      <c r="Y50" s="11">
        <v>54</v>
      </c>
      <c r="Z50" s="11">
        <v>-1.8937465516380314E-2</v>
      </c>
      <c r="AA50" s="11"/>
      <c r="AD50" s="5">
        <f t="shared" si="26"/>
        <v>899</v>
      </c>
    </row>
    <row r="51" spans="5:30" x14ac:dyDescent="0.4">
      <c r="E51">
        <f t="shared" si="3"/>
        <v>99</v>
      </c>
      <c r="F51">
        <v>7.0191391092139996</v>
      </c>
      <c r="G51">
        <v>7.0068179450139203</v>
      </c>
      <c r="H51">
        <f t="shared" si="4"/>
        <v>149</v>
      </c>
      <c r="I51">
        <v>7.0111783511921901</v>
      </c>
      <c r="J51">
        <f t="shared" si="0"/>
        <v>8.139109213999518E-3</v>
      </c>
      <c r="K51">
        <f t="shared" si="1"/>
        <v>-4.1820549860798195E-3</v>
      </c>
      <c r="L51">
        <f t="shared" si="2"/>
        <v>1.7835119219000717E-4</v>
      </c>
      <c r="S51" s="11">
        <v>57</v>
      </c>
      <c r="T51" s="11">
        <v>-4.5656410191803332E-3</v>
      </c>
      <c r="U51" s="11">
        <v>56</v>
      </c>
      <c r="V51" s="11">
        <v>1.7496046764249762E-2</v>
      </c>
      <c r="W51" s="11">
        <v>57</v>
      </c>
      <c r="X51" s="11">
        <v>2.1759636984479691E-2</v>
      </c>
      <c r="Y51" s="11">
        <v>56</v>
      </c>
      <c r="Z51" s="11">
        <v>-1.5039941301759896E-2</v>
      </c>
      <c r="AA51" s="11"/>
      <c r="AD51" s="5">
        <f>AC41*2-3</f>
        <v>999</v>
      </c>
    </row>
    <row r="52" spans="5:30" x14ac:dyDescent="0.4">
      <c r="E52">
        <f t="shared" si="3"/>
        <v>100</v>
      </c>
      <c r="F52">
        <v>7.0124396791826298</v>
      </c>
      <c r="G52">
        <v>7.0228667822000901</v>
      </c>
      <c r="H52">
        <f t="shared" si="4"/>
        <v>151</v>
      </c>
      <c r="I52">
        <v>7.0111780310108101</v>
      </c>
      <c r="J52">
        <f t="shared" si="0"/>
        <v>1.4396791826296607E-3</v>
      </c>
      <c r="K52">
        <f t="shared" si="1"/>
        <v>1.1866782200089965E-2</v>
      </c>
      <c r="L52">
        <f t="shared" si="2"/>
        <v>1.7803101080993144E-4</v>
      </c>
      <c r="S52" s="11">
        <v>59</v>
      </c>
      <c r="T52" s="11">
        <v>-7.737527477660322E-3</v>
      </c>
      <c r="U52" s="11">
        <v>58</v>
      </c>
      <c r="V52" s="11">
        <v>1.805726582052003E-2</v>
      </c>
      <c r="W52" s="11">
        <v>59</v>
      </c>
      <c r="X52" s="11">
        <v>2.0569187294119828E-2</v>
      </c>
      <c r="Y52" s="11">
        <v>58</v>
      </c>
      <c r="Z52" s="11">
        <v>-1.1584064075830014E-2</v>
      </c>
      <c r="AA52" s="11"/>
    </row>
    <row r="53" spans="5:30" x14ac:dyDescent="0.4">
      <c r="E53">
        <f t="shared" si="3"/>
        <v>101</v>
      </c>
      <c r="F53">
        <v>7.0196846757534397</v>
      </c>
      <c r="G53">
        <v>7.0056873479292801</v>
      </c>
      <c r="H53">
        <f t="shared" si="4"/>
        <v>153</v>
      </c>
      <c r="I53">
        <v>7.0111777232596104</v>
      </c>
      <c r="J53">
        <f t="shared" si="0"/>
        <v>8.6846757534395636E-3</v>
      </c>
      <c r="K53">
        <f t="shared" si="1"/>
        <v>-5.3126520707200697E-3</v>
      </c>
      <c r="L53">
        <f t="shared" si="2"/>
        <v>1.7772325961029622E-4</v>
      </c>
      <c r="S53" s="11">
        <v>61</v>
      </c>
      <c r="T53" s="11">
        <v>-1.0845425825630528E-2</v>
      </c>
      <c r="U53" s="11">
        <v>60</v>
      </c>
      <c r="V53" s="11">
        <v>1.8362845462819521E-2</v>
      </c>
      <c r="W53" s="11">
        <v>61</v>
      </c>
      <c r="X53" s="11">
        <v>1.9346423224630094E-2</v>
      </c>
      <c r="Y53" s="11">
        <v>60</v>
      </c>
      <c r="Z53" s="11">
        <v>-8.5180957458304007E-3</v>
      </c>
      <c r="AA53" s="11"/>
    </row>
    <row r="54" spans="5:30" x14ac:dyDescent="0.4">
      <c r="E54">
        <f t="shared" si="3"/>
        <v>102</v>
      </c>
      <c r="F54">
        <v>7.0111788559814903</v>
      </c>
      <c r="G54">
        <v>7.0228938780677801</v>
      </c>
      <c r="H54">
        <f t="shared" si="4"/>
        <v>155</v>
      </c>
      <c r="I54">
        <v>7.0111774272995202</v>
      </c>
      <c r="J54">
        <f t="shared" si="0"/>
        <v>1.788559814901447E-4</v>
      </c>
      <c r="K54">
        <f t="shared" si="1"/>
        <v>1.1893878067779973E-2</v>
      </c>
      <c r="L54">
        <f t="shared" si="2"/>
        <v>1.7742729952008318E-4</v>
      </c>
      <c r="S54" s="11">
        <v>63</v>
      </c>
      <c r="T54" s="11">
        <v>-1.3888615149510564E-2</v>
      </c>
      <c r="U54" s="11">
        <v>62</v>
      </c>
      <c r="V54" s="11">
        <v>1.8447457933800315E-2</v>
      </c>
      <c r="W54" s="11">
        <v>63</v>
      </c>
      <c r="X54" s="11">
        <v>1.8099565540209639E-2</v>
      </c>
      <c r="Y54" s="11">
        <v>62</v>
      </c>
      <c r="Z54" s="11">
        <v>-5.7974826901503462E-3</v>
      </c>
      <c r="AA54" s="11"/>
    </row>
    <row r="55" spans="5:30" x14ac:dyDescent="0.4">
      <c r="E55">
        <f t="shared" si="3"/>
        <v>103</v>
      </c>
      <c r="F55">
        <v>7.0201359471696003</v>
      </c>
      <c r="G55">
        <v>7.0045713051329299</v>
      </c>
      <c r="H55">
        <f t="shared" si="4"/>
        <v>157</v>
      </c>
      <c r="I55">
        <v>7.0111771425409799</v>
      </c>
      <c r="J55">
        <f t="shared" si="0"/>
        <v>9.1359471696002004E-3</v>
      </c>
      <c r="K55">
        <f t="shared" si="1"/>
        <v>-6.428694867070206E-3</v>
      </c>
      <c r="L55">
        <f t="shared" si="2"/>
        <v>1.7714254097977999E-4</v>
      </c>
      <c r="S55" s="11">
        <v>65</v>
      </c>
      <c r="T55" s="11">
        <v>-1.6866981111210322E-2</v>
      </c>
      <c r="U55" s="11">
        <v>64</v>
      </c>
      <c r="V55" s="11">
        <v>1.8340730621559942E-2</v>
      </c>
      <c r="W55" s="11">
        <v>65</v>
      </c>
      <c r="X55" s="11">
        <v>1.6835439005499886E-2</v>
      </c>
      <c r="Y55" s="11">
        <v>64</v>
      </c>
      <c r="Z55" s="11">
        <v>-3.3836897579302416E-3</v>
      </c>
      <c r="AA55" s="11"/>
    </row>
    <row r="56" spans="5:30" x14ac:dyDescent="0.4">
      <c r="E56">
        <f t="shared" si="3"/>
        <v>104</v>
      </c>
      <c r="F56">
        <v>7.0099111839989199</v>
      </c>
      <c r="G56">
        <v>7.0228780406551001</v>
      </c>
      <c r="H56">
        <f t="shared" si="4"/>
        <v>159</v>
      </c>
      <c r="I56">
        <v>7.0111768684214697</v>
      </c>
      <c r="J56">
        <f t="shared" si="0"/>
        <v>-1.0888160010802395E-3</v>
      </c>
      <c r="K56">
        <f t="shared" si="1"/>
        <v>1.1878040655100008E-2</v>
      </c>
      <c r="L56">
        <f t="shared" si="2"/>
        <v>1.7686842146957815E-4</v>
      </c>
      <c r="S56" s="11">
        <v>67</v>
      </c>
      <c r="T56" s="11">
        <v>-1.9780872221369705E-2</v>
      </c>
      <c r="U56" s="11">
        <v>66</v>
      </c>
      <c r="V56" s="11">
        <v>1.8068077779590297E-2</v>
      </c>
      <c r="W56" s="11">
        <v>67</v>
      </c>
      <c r="X56" s="11">
        <v>1.555971948878998E-2</v>
      </c>
      <c r="Y56" s="11">
        <v>66</v>
      </c>
      <c r="Z56" s="11">
        <v>-1.2432504469899186E-3</v>
      </c>
      <c r="AA56" s="11"/>
    </row>
    <row r="57" spans="5:30" x14ac:dyDescent="0.4">
      <c r="E57">
        <f t="shared" si="3"/>
        <v>105</v>
      </c>
      <c r="F57">
        <v>7.0205002584508298</v>
      </c>
      <c r="G57">
        <v>7.0034698179370602</v>
      </c>
      <c r="H57">
        <f t="shared" si="4"/>
        <v>161</v>
      </c>
      <c r="I57">
        <v>7.0111766044239703</v>
      </c>
      <c r="J57">
        <f t="shared" si="0"/>
        <v>9.5002584508296906E-3</v>
      </c>
      <c r="K57">
        <f t="shared" si="1"/>
        <v>-7.5301820629398719E-3</v>
      </c>
      <c r="L57">
        <f t="shared" si="2"/>
        <v>1.7660442397016141E-4</v>
      </c>
      <c r="S57" s="11">
        <v>69</v>
      </c>
      <c r="T57" s="11">
        <v>-1.9447368710119761E-2</v>
      </c>
      <c r="U57" s="11">
        <v>68</v>
      </c>
      <c r="V57" s="11">
        <v>1.7651377722599726E-2</v>
      </c>
      <c r="W57" s="11">
        <v>69</v>
      </c>
      <c r="X57" s="11">
        <v>1.4277133247979634E-2</v>
      </c>
      <c r="Y57" s="11">
        <v>68</v>
      </c>
      <c r="Z57" s="11">
        <v>6.5301163419029251E-4</v>
      </c>
      <c r="AA57" s="11"/>
    </row>
    <row r="58" spans="5:30" x14ac:dyDescent="0.4">
      <c r="E58">
        <f t="shared" si="3"/>
        <v>106</v>
      </c>
      <c r="F58">
        <v>7.0086385924652896</v>
      </c>
      <c r="G58">
        <v>7.0228228358468199</v>
      </c>
      <c r="H58">
        <f t="shared" si="4"/>
        <v>163</v>
      </c>
      <c r="I58">
        <v>7.0111763500472399</v>
      </c>
      <c r="J58">
        <f t="shared" si="0"/>
        <v>-2.3614075347104801E-3</v>
      </c>
      <c r="K58">
        <f t="shared" si="1"/>
        <v>1.1822835846819757E-2</v>
      </c>
      <c r="L58">
        <f t="shared" si="2"/>
        <v>1.7635004723981496E-4</v>
      </c>
      <c r="S58" s="11">
        <v>71</v>
      </c>
      <c r="T58" s="11">
        <v>-1.5844990370800005E-2</v>
      </c>
      <c r="U58" s="11">
        <v>70</v>
      </c>
      <c r="V58" s="11">
        <v>1.7109527419980175E-2</v>
      </c>
      <c r="W58" s="11">
        <v>71</v>
      </c>
      <c r="X58" s="11">
        <v>1.2991618522449677E-2</v>
      </c>
      <c r="Y58" s="11">
        <v>70</v>
      </c>
      <c r="Z58" s="11">
        <v>2.3306246284695575E-3</v>
      </c>
      <c r="AA58" s="11"/>
    </row>
    <row r="59" spans="5:30" x14ac:dyDescent="0.4">
      <c r="E59">
        <f t="shared" si="3"/>
        <v>107</v>
      </c>
      <c r="F59">
        <v>7.0207843142619701</v>
      </c>
      <c r="G59">
        <v>7.00238284903853</v>
      </c>
      <c r="H59">
        <f t="shared" si="4"/>
        <v>165</v>
      </c>
      <c r="I59">
        <v>7.0111761048355996</v>
      </c>
      <c r="J59">
        <f t="shared" si="0"/>
        <v>9.7843142619700174E-3</v>
      </c>
      <c r="K59">
        <f t="shared" si="1"/>
        <v>-8.6171509614700881E-3</v>
      </c>
      <c r="L59">
        <f t="shared" si="2"/>
        <v>1.7610483559948875E-4</v>
      </c>
      <c r="S59" s="11">
        <v>73</v>
      </c>
      <c r="T59" s="11">
        <v>-1.2606191713180337E-2</v>
      </c>
      <c r="U59" s="11">
        <v>72</v>
      </c>
      <c r="V59" s="11">
        <v>1.6458899190159748E-2</v>
      </c>
      <c r="W59" s="11">
        <v>73</v>
      </c>
      <c r="X59" s="11">
        <v>1.1706457263230163E-2</v>
      </c>
      <c r="Y59" s="11">
        <v>72</v>
      </c>
      <c r="Z59" s="11">
        <v>3.8120005312398675E-3</v>
      </c>
      <c r="AA59" s="11"/>
    </row>
    <row r="60" spans="5:30" x14ac:dyDescent="0.4">
      <c r="E60">
        <f t="shared" si="3"/>
        <v>108</v>
      </c>
      <c r="F60">
        <v>7.0073627982614202</v>
      </c>
      <c r="G60">
        <v>7.0227315158205599</v>
      </c>
      <c r="H60">
        <f t="shared" si="4"/>
        <v>167</v>
      </c>
      <c r="I60">
        <v>7.0111758683540604</v>
      </c>
      <c r="J60">
        <f t="shared" si="0"/>
        <v>-3.6372017385799538E-3</v>
      </c>
      <c r="K60">
        <f t="shared" si="1"/>
        <v>1.1731515820559757E-2</v>
      </c>
      <c r="L60">
        <f t="shared" si="2"/>
        <v>1.7586835406024903E-4</v>
      </c>
      <c r="S60" s="11">
        <v>75</v>
      </c>
      <c r="T60" s="11">
        <v>-9.696153924839912E-3</v>
      </c>
      <c r="U60" s="11">
        <v>74</v>
      </c>
      <c r="V60" s="11">
        <v>1.5713718706900082E-2</v>
      </c>
      <c r="W60" s="11">
        <v>75</v>
      </c>
      <c r="X60" s="11">
        <v>1.0424383020730232E-2</v>
      </c>
      <c r="Y60" s="11">
        <v>74</v>
      </c>
      <c r="Z60" s="11">
        <v>5.1168785713899823E-3</v>
      </c>
      <c r="AA60" s="11"/>
    </row>
    <row r="61" spans="5:30" x14ac:dyDescent="0.4">
      <c r="E61">
        <f t="shared" si="3"/>
        <v>109</v>
      </c>
      <c r="F61">
        <v>7.0209942513452903</v>
      </c>
      <c r="G61">
        <v>7.0013103285067704</v>
      </c>
      <c r="H61">
        <f t="shared" si="4"/>
        <v>169</v>
      </c>
      <c r="I61">
        <v>7.0111756401890899</v>
      </c>
      <c r="J61">
        <f t="shared" si="0"/>
        <v>9.9942513452901949E-3</v>
      </c>
      <c r="K61">
        <f t="shared" si="1"/>
        <v>-9.6896714932297456E-3</v>
      </c>
      <c r="L61">
        <f t="shared" si="2"/>
        <v>1.756401890897763E-4</v>
      </c>
      <c r="S61" s="11">
        <v>77</v>
      </c>
      <c r="T61" s="11">
        <v>-7.083973219000228E-3</v>
      </c>
      <c r="U61" s="11">
        <v>76</v>
      </c>
      <c r="V61" s="11">
        <v>1.48863793970202E-2</v>
      </c>
      <c r="W61" s="11">
        <v>77</v>
      </c>
      <c r="X61" s="11">
        <v>9.1476697135002283E-3</v>
      </c>
      <c r="Y61" s="11">
        <v>76</v>
      </c>
      <c r="Z61" s="11">
        <v>6.2626964691698817E-3</v>
      </c>
      <c r="AA61" s="11"/>
    </row>
    <row r="62" spans="5:30" x14ac:dyDescent="0.4">
      <c r="E62">
        <f t="shared" si="3"/>
        <v>110</v>
      </c>
      <c r="F62">
        <v>7.0060853294740504</v>
      </c>
      <c r="G62">
        <v>7.02260705048755</v>
      </c>
      <c r="H62">
        <f t="shared" si="4"/>
        <v>171</v>
      </c>
      <c r="I62">
        <v>7.0111754199614102</v>
      </c>
      <c r="J62">
        <f t="shared" si="0"/>
        <v>-4.9146705259497381E-3</v>
      </c>
      <c r="K62">
        <f t="shared" si="1"/>
        <v>1.1607050487549841E-2</v>
      </c>
      <c r="L62">
        <f t="shared" si="2"/>
        <v>1.7541996141012817E-4</v>
      </c>
      <c r="S62" s="11">
        <v>79</v>
      </c>
      <c r="T62" s="11">
        <v>-4.7421463711003753E-3</v>
      </c>
      <c r="U62" s="11">
        <v>78</v>
      </c>
      <c r="V62" s="11">
        <v>1.3987705143859941E-2</v>
      </c>
      <c r="W62" s="11">
        <v>79</v>
      </c>
      <c r="X62" s="11">
        <v>7.8782049797903042E-3</v>
      </c>
      <c r="Y62" s="11">
        <v>78</v>
      </c>
      <c r="Z62" s="11">
        <v>7.2649027486502149E-3</v>
      </c>
      <c r="AA62" s="11"/>
    </row>
    <row r="63" spans="5:30" x14ac:dyDescent="0.4">
      <c r="E63">
        <f t="shared" si="3"/>
        <v>111</v>
      </c>
      <c r="F63">
        <v>7.0211356938542497</v>
      </c>
      <c r="G63">
        <v>7.0002521589153703</v>
      </c>
      <c r="H63">
        <f t="shared" si="4"/>
        <v>173</v>
      </c>
      <c r="I63">
        <v>7.0111752072996403</v>
      </c>
      <c r="J63">
        <f t="shared" si="0"/>
        <v>1.0135693854249617E-2</v>
      </c>
      <c r="K63">
        <f t="shared" si="1"/>
        <v>-1.0747841084629783E-2</v>
      </c>
      <c r="L63">
        <f t="shared" si="2"/>
        <v>1.7520729964015658E-4</v>
      </c>
      <c r="S63" s="11">
        <v>81</v>
      </c>
      <c r="T63" s="11">
        <v>-2.6461336868797147E-3</v>
      </c>
      <c r="U63" s="11">
        <v>80</v>
      </c>
      <c r="V63" s="11">
        <v>1.3027170735429472E-2</v>
      </c>
      <c r="W63" s="11">
        <v>81</v>
      </c>
      <c r="X63" s="11">
        <v>6.6175510233099644E-3</v>
      </c>
      <c r="Y63" s="11">
        <v>80</v>
      </c>
      <c r="Z63" s="11">
        <v>8.1372205978702539E-3</v>
      </c>
      <c r="AA63" s="11"/>
    </row>
    <row r="64" spans="5:30" x14ac:dyDescent="0.4">
      <c r="E64">
        <f t="shared" si="3"/>
        <v>112</v>
      </c>
      <c r="F64">
        <v>7.0048075461200296</v>
      </c>
      <c r="G64">
        <v>7.0224521553691703</v>
      </c>
      <c r="H64">
        <f t="shared" si="4"/>
        <v>175</v>
      </c>
      <c r="I64">
        <v>7.0111750018668904</v>
      </c>
      <c r="J64">
        <f t="shared" si="0"/>
        <v>-6.192453879970472E-3</v>
      </c>
      <c r="K64">
        <f t="shared" si="1"/>
        <v>1.1452155369170214E-2</v>
      </c>
      <c r="L64">
        <f t="shared" si="2"/>
        <v>1.7500186689023423E-4</v>
      </c>
      <c r="S64" s="11">
        <v>83</v>
      </c>
      <c r="T64" s="11">
        <v>-7.7398630237013322E-4</v>
      </c>
      <c r="U64" s="11">
        <v>82</v>
      </c>
      <c r="V64" s="11">
        <v>1.2013087619980212E-2</v>
      </c>
      <c r="W64" s="11">
        <v>83</v>
      </c>
      <c r="X64" s="11">
        <v>5.3669952724400005E-3</v>
      </c>
      <c r="Y64" s="11">
        <v>82</v>
      </c>
      <c r="Z64" s="11">
        <v>8.8918717241694978E-3</v>
      </c>
      <c r="AA64" s="11"/>
    </row>
    <row r="65" spans="5:27" x14ac:dyDescent="0.4">
      <c r="E65">
        <f t="shared" si="3"/>
        <v>113</v>
      </c>
      <c r="F65">
        <v>7.0212138025487496</v>
      </c>
      <c r="G65">
        <v>6.9992082197737302</v>
      </c>
      <c r="H65">
        <f t="shared" si="4"/>
        <v>177</v>
      </c>
      <c r="I65">
        <v>7.01117480333345</v>
      </c>
      <c r="J65">
        <f t="shared" si="0"/>
        <v>1.0213802548749484E-2</v>
      </c>
      <c r="K65">
        <f t="shared" si="1"/>
        <v>-1.1791780226269921E-2</v>
      </c>
      <c r="L65">
        <f t="shared" si="2"/>
        <v>1.7480333344987997E-4</v>
      </c>
      <c r="S65" s="11">
        <v>85</v>
      </c>
      <c r="T65" s="11">
        <v>8.9397283873982047E-4</v>
      </c>
      <c r="U65" s="11">
        <v>84</v>
      </c>
      <c r="V65" s="11">
        <v>1.0952761036709724E-2</v>
      </c>
      <c r="W65" s="11">
        <v>85</v>
      </c>
      <c r="X65" s="11">
        <v>4.1275927106498855E-3</v>
      </c>
      <c r="Y65" s="11">
        <v>84</v>
      </c>
      <c r="Z65" s="11">
        <v>9.5397670163697157E-3</v>
      </c>
      <c r="AA65" s="11"/>
    </row>
    <row r="66" spans="5:27" x14ac:dyDescent="0.4">
      <c r="E66">
        <f t="shared" si="3"/>
        <v>114</v>
      </c>
      <c r="F66">
        <v>7.0035306583768504</v>
      </c>
      <c r="G66">
        <v>7.0222693163249499</v>
      </c>
      <c r="H66">
        <f t="shared" si="4"/>
        <v>179</v>
      </c>
      <c r="I66">
        <v>7.0111746113988804</v>
      </c>
      <c r="J66">
        <f t="shared" si="0"/>
        <v>-7.4693416231497167E-3</v>
      </c>
      <c r="K66">
        <f t="shared" si="1"/>
        <v>1.1269316324949763E-2</v>
      </c>
      <c r="L66">
        <f t="shared" si="2"/>
        <v>1.7461139888030885E-4</v>
      </c>
      <c r="S66" s="11">
        <v>87</v>
      </c>
      <c r="T66" s="11">
        <v>2.3754230202994719E-3</v>
      </c>
      <c r="U66" s="11">
        <v>86</v>
      </c>
      <c r="V66" s="11">
        <v>9.8526234214997288E-3</v>
      </c>
      <c r="W66" s="11">
        <v>87</v>
      </c>
      <c r="X66" s="11">
        <v>2.9002013616299394E-3</v>
      </c>
      <c r="Y66" s="11">
        <v>86</v>
      </c>
      <c r="Z66" s="11">
        <v>1.0090669539970065E-2</v>
      </c>
      <c r="AA66" s="11"/>
    </row>
    <row r="67" spans="5:27" x14ac:dyDescent="0.4">
      <c r="E67">
        <f t="shared" si="3"/>
        <v>115</v>
      </c>
      <c r="F67">
        <v>7.0212333185920102</v>
      </c>
      <c r="G67">
        <v>7.0000713263967898</v>
      </c>
      <c r="H67">
        <f t="shared" si="4"/>
        <v>181</v>
      </c>
      <c r="I67">
        <v>7.0111744257759803</v>
      </c>
      <c r="J67">
        <f t="shared" ref="J67:J130" si="27">F67-$C$2</f>
        <v>1.0233318592010043E-2</v>
      </c>
      <c r="K67">
        <f t="shared" ref="K67:K130" si="28">G67-$C$2</f>
        <v>-1.092867360321037E-2</v>
      </c>
      <c r="L67">
        <f t="shared" ref="L67:L130" si="29">I67-$C$2</f>
        <v>1.7442577598014708E-4</v>
      </c>
      <c r="S67" s="11">
        <v>89</v>
      </c>
      <c r="T67" s="11">
        <v>3.6862819322598384E-3</v>
      </c>
      <c r="U67" s="11">
        <v>88</v>
      </c>
      <c r="V67" s="11">
        <v>8.7183480660799617E-3</v>
      </c>
      <c r="W67" s="11">
        <v>89</v>
      </c>
      <c r="X67" s="11">
        <v>1.6855121184500277E-3</v>
      </c>
      <c r="Y67" s="11">
        <v>88</v>
      </c>
      <c r="Z67" s="11">
        <v>1.0553334376059986E-2</v>
      </c>
      <c r="AA67" s="11"/>
    </row>
    <row r="68" spans="5:27" x14ac:dyDescent="0.4">
      <c r="E68">
        <f t="shared" ref="E68:E131" si="30">E67+1</f>
        <v>116</v>
      </c>
      <c r="F68">
        <v>7.0022557426795604</v>
      </c>
      <c r="G68">
        <v>7.0220608115620999</v>
      </c>
      <c r="H68">
        <f t="shared" ref="H68:H131" si="31">H67+2</f>
        <v>183</v>
      </c>
      <c r="I68">
        <v>7.01117424618662</v>
      </c>
      <c r="J68">
        <f t="shared" si="27"/>
        <v>-8.7442573204397078E-3</v>
      </c>
      <c r="K68">
        <f t="shared" si="28"/>
        <v>1.1060811562099815E-2</v>
      </c>
      <c r="L68">
        <f t="shared" si="29"/>
        <v>1.7424618661987523E-4</v>
      </c>
      <c r="S68" s="11">
        <v>91</v>
      </c>
      <c r="T68" s="11">
        <v>4.8409098856199151E-3</v>
      </c>
      <c r="U68" s="11">
        <v>90</v>
      </c>
      <c r="V68" s="11">
        <v>7.5549462790096555E-3</v>
      </c>
      <c r="W68" s="11">
        <v>91</v>
      </c>
      <c r="X68" s="11">
        <v>4.8407390232974024E-4</v>
      </c>
      <c r="Y68" s="11">
        <v>90</v>
      </c>
      <c r="Z68" s="11">
        <v>1.0935629002469582E-2</v>
      </c>
      <c r="AA68" s="11"/>
    </row>
    <row r="69" spans="5:27" x14ac:dyDescent="0.4">
      <c r="E69">
        <f t="shared" si="30"/>
        <v>117</v>
      </c>
      <c r="F69">
        <v>7.0211986026319497</v>
      </c>
      <c r="G69">
        <v>7.00138884752959</v>
      </c>
      <c r="H69">
        <f t="shared" si="31"/>
        <v>185</v>
      </c>
      <c r="I69">
        <v>7.0111740723689602</v>
      </c>
      <c r="J69">
        <f t="shared" si="27"/>
        <v>1.0198602631949605E-2</v>
      </c>
      <c r="K69">
        <f t="shared" si="28"/>
        <v>-9.6111524704101114E-3</v>
      </c>
      <c r="L69">
        <f t="shared" si="29"/>
        <v>1.7407236896005429E-4</v>
      </c>
      <c r="S69" s="11">
        <v>93</v>
      </c>
      <c r="T69" s="11">
        <v>5.852286923960115E-3</v>
      </c>
      <c r="U69" s="11">
        <v>92</v>
      </c>
      <c r="V69" s="11">
        <v>6.3668507021494847E-3</v>
      </c>
      <c r="W69" s="11">
        <v>93</v>
      </c>
      <c r="X69" s="11">
        <v>-7.0368506928009111E-4</v>
      </c>
      <c r="Y69" s="11">
        <v>92</v>
      </c>
      <c r="Z69" s="11">
        <v>1.1244637255989787E-2</v>
      </c>
      <c r="AA69" s="11"/>
    </row>
    <row r="70" spans="5:27" x14ac:dyDescent="0.4">
      <c r="E70">
        <f t="shared" si="30"/>
        <v>118</v>
      </c>
      <c r="F70">
        <v>7.0009837559498704</v>
      </c>
      <c r="G70">
        <v>7.0218287312531098</v>
      </c>
      <c r="H70">
        <f t="shared" si="31"/>
        <v>187</v>
      </c>
      <c r="I70">
        <v>7.0111739040853402</v>
      </c>
      <c r="J70">
        <f t="shared" si="27"/>
        <v>-1.0016244050129686E-2</v>
      </c>
      <c r="K70">
        <f t="shared" si="28"/>
        <v>1.082873125310968E-2</v>
      </c>
      <c r="L70">
        <f t="shared" si="29"/>
        <v>1.7390408534012636E-4</v>
      </c>
      <c r="S70" s="11">
        <v>95</v>
      </c>
      <c r="T70" s="11">
        <v>6.7321668756701314E-3</v>
      </c>
      <c r="U70" s="11">
        <v>94</v>
      </c>
      <c r="V70" s="11">
        <v>5.1579869747797602E-3</v>
      </c>
      <c r="W70" s="11">
        <v>95</v>
      </c>
      <c r="X70" s="11">
        <v>-1.8774392631399905E-3</v>
      </c>
      <c r="Y70" s="11">
        <v>94</v>
      </c>
      <c r="Z70" s="11">
        <v>1.1486749394469697E-2</v>
      </c>
      <c r="AA70" s="11"/>
    </row>
    <row r="71" spans="5:27" x14ac:dyDescent="0.4">
      <c r="E71">
        <f t="shared" si="30"/>
        <v>119</v>
      </c>
      <c r="F71">
        <v>7.0211136697275496</v>
      </c>
      <c r="G71">
        <v>7.0026242604012801</v>
      </c>
      <c r="H71">
        <f t="shared" si="31"/>
        <v>189</v>
      </c>
      <c r="I71">
        <v>7.0111737411014996</v>
      </c>
      <c r="J71">
        <f t="shared" si="27"/>
        <v>1.0113669727549457E-2</v>
      </c>
      <c r="K71">
        <f t="shared" si="28"/>
        <v>-8.3757395987200667E-3</v>
      </c>
      <c r="L71">
        <f t="shared" si="29"/>
        <v>1.7374110149948052E-4</v>
      </c>
      <c r="S71" s="11">
        <v>97</v>
      </c>
      <c r="T71" s="11">
        <v>7.4912117400902645E-3</v>
      </c>
      <c r="U71" s="11">
        <v>96</v>
      </c>
      <c r="V71" s="11">
        <v>3.9318355474495803E-3</v>
      </c>
      <c r="W71" s="11">
        <v>97</v>
      </c>
      <c r="X71" s="11">
        <v>-3.0369505123397644E-3</v>
      </c>
      <c r="Y71" s="11">
        <v>96</v>
      </c>
      <c r="Z71" s="11">
        <v>1.1667740344510236E-2</v>
      </c>
      <c r="AA71" s="11"/>
    </row>
    <row r="72" spans="5:27" x14ac:dyDescent="0.4">
      <c r="E72">
        <f t="shared" si="30"/>
        <v>120</v>
      </c>
      <c r="F72">
        <v>6.9997155481808901</v>
      </c>
      <c r="G72">
        <v>7.0215749950379998</v>
      </c>
      <c r="H72">
        <f t="shared" si="31"/>
        <v>191</v>
      </c>
      <c r="I72">
        <v>7.0111735831945401</v>
      </c>
      <c r="J72">
        <f t="shared" si="27"/>
        <v>-1.1284451819109975E-2</v>
      </c>
      <c r="K72">
        <f t="shared" si="28"/>
        <v>1.0574995037999635E-2</v>
      </c>
      <c r="L72">
        <f t="shared" si="29"/>
        <v>1.735831945399724E-4</v>
      </c>
      <c r="S72" s="11">
        <v>99</v>
      </c>
      <c r="T72" s="11">
        <v>8.139109213999518E-3</v>
      </c>
      <c r="U72" s="11">
        <v>98</v>
      </c>
      <c r="V72" s="11">
        <v>2.6914851543997642E-3</v>
      </c>
      <c r="W72" s="11">
        <v>99</v>
      </c>
      <c r="X72" s="11">
        <v>-4.1820549860798195E-3</v>
      </c>
      <c r="Y72" s="11">
        <v>98</v>
      </c>
      <c r="Z72" s="11">
        <v>1.1792837882909524E-2</v>
      </c>
      <c r="AA72" s="11"/>
    </row>
    <row r="73" spans="5:27" x14ac:dyDescent="0.4">
      <c r="E73">
        <f t="shared" si="30"/>
        <v>121</v>
      </c>
      <c r="F73">
        <v>7.02098222063045</v>
      </c>
      <c r="G73">
        <v>7.0037824787110399</v>
      </c>
      <c r="H73">
        <f t="shared" si="31"/>
        <v>193</v>
      </c>
      <c r="I73">
        <v>7.0111734301578501</v>
      </c>
      <c r="J73">
        <f t="shared" si="27"/>
        <v>9.9822206304498451E-3</v>
      </c>
      <c r="K73">
        <f t="shared" si="28"/>
        <v>-7.2175212889602491E-3</v>
      </c>
      <c r="L73">
        <f t="shared" si="29"/>
        <v>1.7343015784998528E-4</v>
      </c>
      <c r="S73" s="11">
        <v>101</v>
      </c>
      <c r="T73" s="11">
        <v>8.6846757534395636E-3</v>
      </c>
      <c r="U73" s="11">
        <v>100</v>
      </c>
      <c r="V73" s="11">
        <v>1.4396791826296607E-3</v>
      </c>
      <c r="W73" s="11">
        <v>101</v>
      </c>
      <c r="X73" s="11">
        <v>-5.3126520707200697E-3</v>
      </c>
      <c r="Y73" s="11">
        <v>100</v>
      </c>
      <c r="Z73" s="11">
        <v>1.1866782200089965E-2</v>
      </c>
      <c r="AA73" s="11"/>
    </row>
    <row r="74" spans="5:27" x14ac:dyDescent="0.4">
      <c r="E74">
        <f t="shared" si="30"/>
        <v>122</v>
      </c>
      <c r="F74">
        <v>6.9999048524056899</v>
      </c>
      <c r="G74">
        <v>7.0213013676954397</v>
      </c>
      <c r="H74">
        <f t="shared" si="31"/>
        <v>195</v>
      </c>
      <c r="I74">
        <v>7.0111732817941403</v>
      </c>
      <c r="J74">
        <f t="shared" si="27"/>
        <v>-1.1095147594310184E-2</v>
      </c>
      <c r="K74">
        <f t="shared" si="28"/>
        <v>1.0301367695439545E-2</v>
      </c>
      <c r="L74">
        <f t="shared" si="29"/>
        <v>1.7328179414022316E-4</v>
      </c>
      <c r="S74" s="11">
        <v>103</v>
      </c>
      <c r="T74" s="11">
        <v>9.1359471696002004E-3</v>
      </c>
      <c r="U74" s="11">
        <v>102</v>
      </c>
      <c r="V74" s="11">
        <v>1.788559814901447E-4</v>
      </c>
      <c r="W74" s="11">
        <v>103</v>
      </c>
      <c r="X74" s="11">
        <v>-6.428694867070206E-3</v>
      </c>
      <c r="Y74" s="11">
        <v>102</v>
      </c>
      <c r="Z74" s="11">
        <v>1.1893878067779973E-2</v>
      </c>
      <c r="AA74" s="11"/>
    </row>
    <row r="75" spans="5:27" x14ac:dyDescent="0.4">
      <c r="E75">
        <f t="shared" si="30"/>
        <v>123</v>
      </c>
      <c r="F75">
        <v>7.0208076698360404</v>
      </c>
      <c r="G75">
        <v>7.0048680671621097</v>
      </c>
      <c r="H75">
        <f t="shared" si="31"/>
        <v>197</v>
      </c>
      <c r="I75">
        <v>7.0111731379136097</v>
      </c>
      <c r="J75">
        <f t="shared" si="27"/>
        <v>9.8076698360403114E-3</v>
      </c>
      <c r="K75">
        <f t="shared" si="28"/>
        <v>-6.1319328378903748E-3</v>
      </c>
      <c r="L75">
        <f t="shared" si="29"/>
        <v>1.7313791360962227E-4</v>
      </c>
      <c r="S75" s="11">
        <v>105</v>
      </c>
      <c r="T75" s="11">
        <v>9.5002584508296906E-3</v>
      </c>
      <c r="U75" s="11">
        <v>104</v>
      </c>
      <c r="V75" s="11">
        <v>-1.0888160010802395E-3</v>
      </c>
      <c r="W75" s="11">
        <v>105</v>
      </c>
      <c r="X75" s="11">
        <v>-7.5301820629398719E-3</v>
      </c>
      <c r="Y75" s="11">
        <v>104</v>
      </c>
      <c r="Z75" s="11">
        <v>1.1878040655100008E-2</v>
      </c>
      <c r="AA75" s="11"/>
    </row>
    <row r="76" spans="5:27" x14ac:dyDescent="0.4">
      <c r="E76">
        <f t="shared" si="30"/>
        <v>124</v>
      </c>
      <c r="F76">
        <v>7.0014224049962204</v>
      </c>
      <c r="G76">
        <v>7.0210094731730202</v>
      </c>
      <c r="H76">
        <f t="shared" si="31"/>
        <v>199</v>
      </c>
      <c r="I76">
        <v>7.0111729983352102</v>
      </c>
      <c r="J76">
        <f t="shared" si="27"/>
        <v>-9.5775950037797486E-3</v>
      </c>
      <c r="K76">
        <f t="shared" si="28"/>
        <v>1.0009473173020034E-2</v>
      </c>
      <c r="L76">
        <f t="shared" si="29"/>
        <v>1.729983352101172E-4</v>
      </c>
      <c r="S76" s="11">
        <v>107</v>
      </c>
      <c r="T76" s="11">
        <v>9.7843142619700174E-3</v>
      </c>
      <c r="U76" s="11">
        <v>106</v>
      </c>
      <c r="V76" s="11">
        <v>-2.3614075347104801E-3</v>
      </c>
      <c r="W76" s="11">
        <v>107</v>
      </c>
      <c r="X76" s="11">
        <v>-8.6171509614700881E-3</v>
      </c>
      <c r="Y76" s="11">
        <v>106</v>
      </c>
      <c r="Z76" s="11">
        <v>1.1822835846819757E-2</v>
      </c>
      <c r="AA76" s="11"/>
    </row>
    <row r="77" spans="5:27" x14ac:dyDescent="0.4">
      <c r="E77">
        <f t="shared" si="30"/>
        <v>125</v>
      </c>
      <c r="F77">
        <v>7.0205931707808702</v>
      </c>
      <c r="G77">
        <v>7.0058852707154999</v>
      </c>
      <c r="H77">
        <f t="shared" si="31"/>
        <v>201</v>
      </c>
      <c r="I77">
        <v>7.0111728628906302</v>
      </c>
      <c r="J77">
        <f t="shared" si="27"/>
        <v>9.593170780870075E-3</v>
      </c>
      <c r="K77">
        <f t="shared" si="28"/>
        <v>-5.1147292845001857E-3</v>
      </c>
      <c r="L77">
        <f t="shared" si="29"/>
        <v>1.7286289063012106E-4</v>
      </c>
      <c r="S77" s="11">
        <v>109</v>
      </c>
      <c r="T77" s="11">
        <v>9.9942513452901949E-3</v>
      </c>
      <c r="U77" s="11">
        <v>108</v>
      </c>
      <c r="V77" s="11">
        <v>-3.6372017385799538E-3</v>
      </c>
      <c r="W77" s="11">
        <v>109</v>
      </c>
      <c r="X77" s="11">
        <v>-9.6896714932297456E-3</v>
      </c>
      <c r="Y77" s="11">
        <v>108</v>
      </c>
      <c r="Z77" s="11">
        <v>1.1731515820559757E-2</v>
      </c>
      <c r="AA77" s="11"/>
    </row>
    <row r="78" spans="5:27" x14ac:dyDescent="0.4">
      <c r="E78">
        <f t="shared" si="30"/>
        <v>126</v>
      </c>
      <c r="F78">
        <v>7.0028388350494897</v>
      </c>
      <c r="G78">
        <v>7.0207008071777297</v>
      </c>
      <c r="H78">
        <f t="shared" si="31"/>
        <v>203</v>
      </c>
      <c r="I78">
        <v>7.0111727314192596</v>
      </c>
      <c r="J78">
        <f t="shared" si="27"/>
        <v>-8.1611649505104467E-3</v>
      </c>
      <c r="K78">
        <f t="shared" si="28"/>
        <v>9.7008071777295868E-3</v>
      </c>
      <c r="L78">
        <f t="shared" si="29"/>
        <v>1.7273141925944202E-4</v>
      </c>
      <c r="S78" s="11">
        <v>111</v>
      </c>
      <c r="T78" s="11">
        <v>1.0135693854249617E-2</v>
      </c>
      <c r="U78" s="11">
        <v>110</v>
      </c>
      <c r="V78" s="11">
        <v>-4.9146705259497381E-3</v>
      </c>
      <c r="W78" s="11">
        <v>111</v>
      </c>
      <c r="X78" s="11">
        <v>-1.0747841084629783E-2</v>
      </c>
      <c r="Y78" s="11">
        <v>110</v>
      </c>
      <c r="Z78" s="11">
        <v>1.1607050487549841E-2</v>
      </c>
      <c r="AA78" s="11"/>
    </row>
    <row r="79" spans="5:27" x14ac:dyDescent="0.4">
      <c r="E79">
        <f t="shared" si="30"/>
        <v>127</v>
      </c>
      <c r="F79">
        <v>7.0203416385272197</v>
      </c>
      <c r="G79">
        <v>7.0068380410198703</v>
      </c>
      <c r="H79">
        <f t="shared" si="31"/>
        <v>205</v>
      </c>
      <c r="I79">
        <v>7.0111726037696203</v>
      </c>
      <c r="J79">
        <f t="shared" si="27"/>
        <v>9.3416385272195868E-3</v>
      </c>
      <c r="K79">
        <f t="shared" si="28"/>
        <v>-4.1619589801298318E-3</v>
      </c>
      <c r="L79">
        <f t="shared" si="29"/>
        <v>1.7260376962013879E-4</v>
      </c>
      <c r="S79" s="11">
        <v>113</v>
      </c>
      <c r="T79" s="11">
        <v>1.0213802548749484E-2</v>
      </c>
      <c r="U79" s="11">
        <v>112</v>
      </c>
      <c r="V79" s="11">
        <v>-6.192453879970472E-3</v>
      </c>
      <c r="W79" s="11">
        <v>113</v>
      </c>
      <c r="X79" s="11">
        <v>-1.1791780226269921E-2</v>
      </c>
      <c r="Y79" s="11">
        <v>112</v>
      </c>
      <c r="Z79" s="11">
        <v>1.1452155369170214E-2</v>
      </c>
      <c r="AA79" s="11"/>
    </row>
    <row r="80" spans="5:27" x14ac:dyDescent="0.4">
      <c r="E80">
        <f t="shared" si="30"/>
        <v>128</v>
      </c>
      <c r="F80">
        <v>7.00415997854709</v>
      </c>
      <c r="G80">
        <v>7.0203767485028603</v>
      </c>
      <c r="H80">
        <f t="shared" si="31"/>
        <v>207</v>
      </c>
      <c r="I80">
        <v>7.0111724797915302</v>
      </c>
      <c r="J80">
        <f t="shared" si="27"/>
        <v>-6.8400214529100722E-3</v>
      </c>
      <c r="K80">
        <f t="shared" si="28"/>
        <v>9.3767485028601882E-3</v>
      </c>
      <c r="L80">
        <f t="shared" si="29"/>
        <v>1.7247979153012238E-4</v>
      </c>
      <c r="S80" s="11">
        <v>115</v>
      </c>
      <c r="T80" s="11">
        <v>1.0233318592010043E-2</v>
      </c>
      <c r="U80" s="11">
        <v>114</v>
      </c>
      <c r="V80" s="11">
        <v>-7.4693416231497167E-3</v>
      </c>
      <c r="W80" s="11">
        <v>115</v>
      </c>
      <c r="X80" s="11">
        <v>-1.092867360321037E-2</v>
      </c>
      <c r="Y80" s="11">
        <v>114</v>
      </c>
      <c r="Z80" s="11">
        <v>1.1269316324949763E-2</v>
      </c>
      <c r="AA80" s="11"/>
    </row>
    <row r="81" spans="5:27" x14ac:dyDescent="0.4">
      <c r="E81">
        <f t="shared" si="30"/>
        <v>129</v>
      </c>
      <c r="F81">
        <v>7.0200557702008002</v>
      </c>
      <c r="G81">
        <v>7.00773006030985</v>
      </c>
      <c r="H81">
        <f t="shared" si="31"/>
        <v>209</v>
      </c>
      <c r="I81">
        <v>7.0111723593447302</v>
      </c>
      <c r="J81">
        <f t="shared" si="27"/>
        <v>9.0557702008000618E-3</v>
      </c>
      <c r="K81">
        <f t="shared" si="28"/>
        <v>-3.2699396901501032E-3</v>
      </c>
      <c r="L81">
        <f t="shared" si="29"/>
        <v>1.7235934473003311E-4</v>
      </c>
      <c r="S81" s="11">
        <v>117</v>
      </c>
      <c r="T81" s="11">
        <v>1.0198602631949605E-2</v>
      </c>
      <c r="U81" s="11">
        <v>116</v>
      </c>
      <c r="V81" s="11">
        <v>-8.7442573204397078E-3</v>
      </c>
      <c r="W81" s="11">
        <v>117</v>
      </c>
      <c r="X81" s="11">
        <v>-9.6111524704101114E-3</v>
      </c>
      <c r="Y81" s="11">
        <v>116</v>
      </c>
      <c r="Z81" s="11">
        <v>1.1060811562099815E-2</v>
      </c>
      <c r="AA81" s="11"/>
    </row>
    <row r="82" spans="5:27" x14ac:dyDescent="0.4">
      <c r="E82">
        <f t="shared" si="30"/>
        <v>130</v>
      </c>
      <c r="F82">
        <v>7.0053912774897498</v>
      </c>
      <c r="G82">
        <v>7.02003856920948</v>
      </c>
      <c r="H82">
        <f t="shared" si="31"/>
        <v>211</v>
      </c>
      <c r="I82">
        <v>7.0111722422976603</v>
      </c>
      <c r="J82">
        <f t="shared" si="27"/>
        <v>-5.6087225102503524E-3</v>
      </c>
      <c r="K82">
        <f t="shared" si="28"/>
        <v>9.0385692094798742E-3</v>
      </c>
      <c r="L82">
        <f t="shared" si="29"/>
        <v>1.7224229766021892E-4</v>
      </c>
      <c r="S82" s="11">
        <v>119</v>
      </c>
      <c r="T82" s="11">
        <v>1.0113669727549457E-2</v>
      </c>
      <c r="U82" s="11">
        <v>118</v>
      </c>
      <c r="V82" s="11">
        <v>-1.0016244050129686E-2</v>
      </c>
      <c r="W82" s="11">
        <v>119</v>
      </c>
      <c r="X82" s="11">
        <v>-8.3757395987200667E-3</v>
      </c>
      <c r="Y82" s="11">
        <v>118</v>
      </c>
      <c r="Z82" s="11">
        <v>1.082873125310968E-2</v>
      </c>
      <c r="AA82" s="11"/>
    </row>
    <row r="83" spans="5:27" x14ac:dyDescent="0.4">
      <c r="E83">
        <f t="shared" si="30"/>
        <v>131</v>
      </c>
      <c r="F83">
        <v>7.0197380634283597</v>
      </c>
      <c r="G83">
        <v>7.00856476304536</v>
      </c>
      <c r="H83">
        <f t="shared" si="31"/>
        <v>213</v>
      </c>
      <c r="I83">
        <v>7.0111721285247599</v>
      </c>
      <c r="J83">
        <f t="shared" si="27"/>
        <v>8.7380634283595882E-3</v>
      </c>
      <c r="K83">
        <f t="shared" si="28"/>
        <v>-2.4352369546400965E-3</v>
      </c>
      <c r="L83">
        <f t="shared" si="29"/>
        <v>1.721285247597848E-4</v>
      </c>
      <c r="S83" s="11">
        <v>121</v>
      </c>
      <c r="T83" s="11">
        <v>9.9822206304498451E-3</v>
      </c>
      <c r="U83" s="11">
        <v>120</v>
      </c>
      <c r="V83" s="11">
        <v>-1.1284451819109975E-2</v>
      </c>
      <c r="W83" s="11">
        <v>121</v>
      </c>
      <c r="X83" s="11">
        <v>-7.2175212889602491E-3</v>
      </c>
      <c r="Y83" s="11">
        <v>120</v>
      </c>
      <c r="Z83" s="11">
        <v>1.0574995037999635E-2</v>
      </c>
      <c r="AA83" s="11"/>
    </row>
    <row r="84" spans="5:27" x14ac:dyDescent="0.4">
      <c r="E84">
        <f t="shared" si="30"/>
        <v>132</v>
      </c>
      <c r="F84">
        <v>7.0065378111494399</v>
      </c>
      <c r="G84">
        <v>7.0196874438238401</v>
      </c>
      <c r="H84">
        <f t="shared" si="31"/>
        <v>215</v>
      </c>
      <c r="I84">
        <v>7.0111720179024903</v>
      </c>
      <c r="J84">
        <f t="shared" si="27"/>
        <v>-4.4621888505602669E-3</v>
      </c>
      <c r="K84">
        <f t="shared" si="28"/>
        <v>8.6874438238400131E-3</v>
      </c>
      <c r="L84">
        <f t="shared" si="29"/>
        <v>1.7201790249021798E-4</v>
      </c>
      <c r="S84" s="11">
        <v>123</v>
      </c>
      <c r="T84" s="11">
        <v>9.8076698360403114E-3</v>
      </c>
      <c r="U84" s="11">
        <v>122</v>
      </c>
      <c r="V84" s="11">
        <v>-1.1095147594310184E-2</v>
      </c>
      <c r="W84" s="11">
        <v>123</v>
      </c>
      <c r="X84" s="11">
        <v>-6.1319328378903748E-3</v>
      </c>
      <c r="Y84" s="11">
        <v>122</v>
      </c>
      <c r="Z84" s="11">
        <v>1.0301367695439545E-2</v>
      </c>
      <c r="AA84" s="11"/>
    </row>
    <row r="85" spans="5:27" x14ac:dyDescent="0.4">
      <c r="E85">
        <f t="shared" si="30"/>
        <v>133</v>
      </c>
      <c r="F85">
        <v>7.0193908330264998</v>
      </c>
      <c r="G85">
        <v>7.0093453555649701</v>
      </c>
      <c r="H85">
        <f t="shared" si="31"/>
        <v>217</v>
      </c>
      <c r="I85">
        <v>7.0111719103208703</v>
      </c>
      <c r="J85">
        <f t="shared" si="27"/>
        <v>8.3908330264996778E-3</v>
      </c>
      <c r="K85">
        <f t="shared" si="28"/>
        <v>-1.6546444350300504E-3</v>
      </c>
      <c r="L85">
        <f t="shared" si="29"/>
        <v>1.7191032087016112E-4</v>
      </c>
      <c r="S85" s="11">
        <v>125</v>
      </c>
      <c r="T85" s="11">
        <v>9.593170780870075E-3</v>
      </c>
      <c r="U85" s="11">
        <v>124</v>
      </c>
      <c r="V85" s="11">
        <v>-9.5775950037797486E-3</v>
      </c>
      <c r="W85" s="11">
        <v>125</v>
      </c>
      <c r="X85" s="11">
        <v>-5.1147292845001857E-3</v>
      </c>
      <c r="Y85" s="11">
        <v>124</v>
      </c>
      <c r="Z85" s="11">
        <v>1.0009473173020034E-2</v>
      </c>
      <c r="AA85" s="11"/>
    </row>
    <row r="86" spans="5:27" x14ac:dyDescent="0.4">
      <c r="E86">
        <f t="shared" si="30"/>
        <v>134</v>
      </c>
      <c r="F86">
        <v>7.0076043244462802</v>
      </c>
      <c r="G86">
        <v>7.0193244576250402</v>
      </c>
      <c r="H86">
        <f t="shared" si="31"/>
        <v>219</v>
      </c>
      <c r="I86">
        <v>7.0111718056616699</v>
      </c>
      <c r="J86">
        <f t="shared" si="27"/>
        <v>-3.3956755537198902E-3</v>
      </c>
      <c r="K86">
        <f t="shared" si="28"/>
        <v>8.3244576250400826E-3</v>
      </c>
      <c r="L86">
        <f t="shared" si="29"/>
        <v>1.7180566166974387E-4</v>
      </c>
      <c r="S86" s="11">
        <v>127</v>
      </c>
      <c r="T86" s="11">
        <v>9.3416385272195868E-3</v>
      </c>
      <c r="U86" s="11">
        <v>126</v>
      </c>
      <c r="V86" s="11">
        <v>-8.1611649505104467E-3</v>
      </c>
      <c r="W86" s="11">
        <v>127</v>
      </c>
      <c r="X86" s="11">
        <v>-4.1619589801298318E-3</v>
      </c>
      <c r="Y86" s="11">
        <v>126</v>
      </c>
      <c r="Z86" s="11">
        <v>9.7008071777295868E-3</v>
      </c>
      <c r="AA86" s="11"/>
    </row>
    <row r="87" spans="5:27" x14ac:dyDescent="0.4">
      <c r="E87">
        <f t="shared" si="30"/>
        <v>135</v>
      </c>
      <c r="F87">
        <v>7.0190162260774098</v>
      </c>
      <c r="G87">
        <v>7.0100748339099299</v>
      </c>
      <c r="H87">
        <f t="shared" si="31"/>
        <v>221</v>
      </c>
      <c r="I87">
        <v>7.0111717038266397</v>
      </c>
      <c r="J87">
        <f t="shared" si="27"/>
        <v>8.0162260774097049E-3</v>
      </c>
      <c r="K87">
        <f t="shared" si="28"/>
        <v>-9.2516609007020634E-4</v>
      </c>
      <c r="L87">
        <f t="shared" si="29"/>
        <v>1.7170382663955763E-4</v>
      </c>
      <c r="S87" s="11">
        <v>129</v>
      </c>
      <c r="T87" s="11">
        <v>9.0557702008000618E-3</v>
      </c>
      <c r="U87" s="11">
        <v>128</v>
      </c>
      <c r="V87" s="11">
        <v>-6.8400214529100722E-3</v>
      </c>
      <c r="W87" s="11">
        <v>129</v>
      </c>
      <c r="X87" s="11">
        <v>-3.2699396901501032E-3</v>
      </c>
      <c r="Y87" s="11">
        <v>128</v>
      </c>
      <c r="Z87" s="11">
        <v>9.3767485028601882E-3</v>
      </c>
      <c r="AA87" s="11"/>
    </row>
    <row r="88" spans="5:27" x14ac:dyDescent="0.4">
      <c r="E88">
        <f t="shared" si="30"/>
        <v>136</v>
      </c>
      <c r="F88">
        <v>7.0085952537767104</v>
      </c>
      <c r="G88">
        <v>7.0189506141507199</v>
      </c>
      <c r="H88">
        <f t="shared" si="31"/>
        <v>223</v>
      </c>
      <c r="I88">
        <v>7.0111716047100501</v>
      </c>
      <c r="J88">
        <f t="shared" si="27"/>
        <v>-2.4047462232896777E-3</v>
      </c>
      <c r="K88">
        <f t="shared" si="28"/>
        <v>7.950614150719737E-3</v>
      </c>
      <c r="L88">
        <f t="shared" si="29"/>
        <v>1.7160471004995514E-4</v>
      </c>
      <c r="S88" s="11">
        <v>131</v>
      </c>
      <c r="T88" s="11">
        <v>8.7380634283595882E-3</v>
      </c>
      <c r="U88" s="11">
        <v>130</v>
      </c>
      <c r="V88" s="11">
        <v>-5.6087225102503524E-3</v>
      </c>
      <c r="W88" s="11">
        <v>131</v>
      </c>
      <c r="X88" s="11">
        <v>-2.4352369546400965E-3</v>
      </c>
      <c r="Y88" s="11">
        <v>130</v>
      </c>
      <c r="Z88" s="11">
        <v>9.0385692094798742E-3</v>
      </c>
      <c r="AA88" s="11"/>
    </row>
    <row r="89" spans="5:27" x14ac:dyDescent="0.4">
      <c r="E89">
        <f t="shared" si="30"/>
        <v>137</v>
      </c>
      <c r="F89">
        <v>7.0186162356162498</v>
      </c>
      <c r="G89">
        <v>7.0107560000600699</v>
      </c>
      <c r="H89">
        <f t="shared" si="31"/>
        <v>225</v>
      </c>
      <c r="I89">
        <v>7.0111715082247903</v>
      </c>
      <c r="J89">
        <f t="shared" si="27"/>
        <v>7.6162356162496891E-3</v>
      </c>
      <c r="K89">
        <f t="shared" si="28"/>
        <v>-2.4399993993018398E-4</v>
      </c>
      <c r="L89">
        <f t="shared" si="29"/>
        <v>1.7150822479017336E-4</v>
      </c>
      <c r="S89" s="11">
        <v>133</v>
      </c>
      <c r="T89" s="11">
        <v>8.3908330264996778E-3</v>
      </c>
      <c r="U89" s="11">
        <v>132</v>
      </c>
      <c r="V89" s="11">
        <v>-4.4621888505602669E-3</v>
      </c>
      <c r="W89" s="11">
        <v>133</v>
      </c>
      <c r="X89" s="11">
        <v>-1.6546444350300504E-3</v>
      </c>
      <c r="Y89" s="11">
        <v>132</v>
      </c>
      <c r="Z89" s="11">
        <v>8.6874438238400131E-3</v>
      </c>
      <c r="AA89" s="11"/>
    </row>
    <row r="90" spans="5:27" x14ac:dyDescent="0.4">
      <c r="E90">
        <f t="shared" si="30"/>
        <v>138</v>
      </c>
      <c r="F90">
        <v>7.0095147505304496</v>
      </c>
      <c r="G90">
        <v>7.0185668419817402</v>
      </c>
      <c r="H90">
        <f t="shared" si="31"/>
        <v>227</v>
      </c>
      <c r="I90">
        <v>7.0111714142663901</v>
      </c>
      <c r="J90">
        <f t="shared" si="27"/>
        <v>-1.4852494695505314E-3</v>
      </c>
      <c r="K90">
        <f t="shared" si="28"/>
        <v>7.5668419817400689E-3</v>
      </c>
      <c r="L90">
        <f t="shared" si="29"/>
        <v>1.7141426639000201E-4</v>
      </c>
      <c r="S90" s="11">
        <v>135</v>
      </c>
      <c r="T90" s="11">
        <v>8.0162260774097049E-3</v>
      </c>
      <c r="U90" s="11">
        <v>134</v>
      </c>
      <c r="V90" s="11">
        <v>-3.3956755537198902E-3</v>
      </c>
      <c r="W90" s="11">
        <v>135</v>
      </c>
      <c r="X90" s="11">
        <v>-9.2516609007020634E-4</v>
      </c>
      <c r="Y90" s="11">
        <v>134</v>
      </c>
      <c r="Z90" s="11">
        <v>8.3244576250400826E-3</v>
      </c>
      <c r="AA90" s="11"/>
    </row>
    <row r="91" spans="5:27" x14ac:dyDescent="0.4">
      <c r="E91">
        <f t="shared" si="30"/>
        <v>139</v>
      </c>
      <c r="F91">
        <v>7.0181927130475303</v>
      </c>
      <c r="G91">
        <v>7.01139147671784</v>
      </c>
      <c r="H91">
        <f t="shared" si="31"/>
        <v>229</v>
      </c>
      <c r="I91">
        <v>7.0111713227539596</v>
      </c>
      <c r="J91">
        <f t="shared" si="27"/>
        <v>7.1927130475302192E-3</v>
      </c>
      <c r="K91">
        <f t="shared" si="28"/>
        <v>3.9147671783990035E-4</v>
      </c>
      <c r="L91">
        <f t="shared" si="29"/>
        <v>1.7132275395947971E-4</v>
      </c>
      <c r="S91" s="11">
        <v>137</v>
      </c>
      <c r="T91" s="11">
        <v>7.6162356162496891E-3</v>
      </c>
      <c r="U91" s="11">
        <v>136</v>
      </c>
      <c r="V91" s="11">
        <v>-2.4047462232896777E-3</v>
      </c>
      <c r="W91" s="11">
        <v>137</v>
      </c>
      <c r="X91" s="11">
        <v>-2.4399993993018398E-4</v>
      </c>
      <c r="Y91" s="11">
        <v>136</v>
      </c>
      <c r="Z91" s="11">
        <v>7.950614150719737E-3</v>
      </c>
      <c r="AA91" s="11"/>
    </row>
    <row r="92" spans="5:27" x14ac:dyDescent="0.4">
      <c r="E92">
        <f t="shared" si="30"/>
        <v>140</v>
      </c>
      <c r="F92">
        <v>7.0103667025468903</v>
      </c>
      <c r="G92">
        <v>7.0181740008996298</v>
      </c>
      <c r="H92">
        <f t="shared" si="31"/>
        <v>231</v>
      </c>
      <c r="I92">
        <v>7.0111712336039096</v>
      </c>
      <c r="J92">
        <f t="shared" si="27"/>
        <v>-6.3329745310980456E-4</v>
      </c>
      <c r="K92">
        <f t="shared" si="28"/>
        <v>7.1740008996297178E-3</v>
      </c>
      <c r="L92">
        <f t="shared" si="29"/>
        <v>1.7123360390947084E-4</v>
      </c>
      <c r="S92" s="11">
        <v>139</v>
      </c>
      <c r="T92" s="11">
        <v>7.1927130475302192E-3</v>
      </c>
      <c r="U92" s="11">
        <v>138</v>
      </c>
      <c r="V92" s="11">
        <v>-1.4852494695505314E-3</v>
      </c>
      <c r="W92" s="11">
        <v>139</v>
      </c>
      <c r="X92" s="11">
        <v>3.9147671783990035E-4</v>
      </c>
      <c r="Y92" s="11">
        <v>138</v>
      </c>
      <c r="Z92" s="11">
        <v>7.5668419817400689E-3</v>
      </c>
      <c r="AA92" s="11"/>
    </row>
    <row r="93" spans="5:27" x14ac:dyDescent="0.4">
      <c r="E93">
        <f t="shared" si="30"/>
        <v>141</v>
      </c>
      <c r="F93">
        <v>7.0177473794144403</v>
      </c>
      <c r="G93">
        <v>7.0119837207772804</v>
      </c>
      <c r="H93">
        <f t="shared" si="31"/>
        <v>233</v>
      </c>
      <c r="I93">
        <v>7.0111711467356104</v>
      </c>
      <c r="J93">
        <f t="shared" si="27"/>
        <v>6.7473794144401467E-3</v>
      </c>
      <c r="K93">
        <f t="shared" si="28"/>
        <v>9.8372077728026142E-4</v>
      </c>
      <c r="L93">
        <f t="shared" si="29"/>
        <v>1.7114673561025029E-4</v>
      </c>
      <c r="S93" s="11">
        <v>141</v>
      </c>
      <c r="T93" s="11">
        <v>6.7473794144401467E-3</v>
      </c>
      <c r="U93" s="11">
        <v>140</v>
      </c>
      <c r="V93" s="11">
        <v>-6.3329745310980456E-4</v>
      </c>
      <c r="W93" s="11">
        <v>141</v>
      </c>
      <c r="X93" s="11">
        <v>9.8372077728026142E-4</v>
      </c>
      <c r="Y93" s="11">
        <v>140</v>
      </c>
      <c r="Z93" s="11">
        <v>7.1740008996297178E-3</v>
      </c>
      <c r="AA93" s="11"/>
    </row>
    <row r="94" spans="5:27" x14ac:dyDescent="0.4">
      <c r="E94">
        <f t="shared" si="30"/>
        <v>142</v>
      </c>
      <c r="F94">
        <v>7.0111547537074204</v>
      </c>
      <c r="G94">
        <v>7.01777288747346</v>
      </c>
      <c r="H94">
        <f t="shared" si="31"/>
        <v>235</v>
      </c>
      <c r="I94">
        <v>7.0111710620660199</v>
      </c>
      <c r="J94">
        <f t="shared" si="27"/>
        <v>1.5475370742024097E-4</v>
      </c>
      <c r="K94">
        <f t="shared" si="28"/>
        <v>6.7728874734598321E-3</v>
      </c>
      <c r="L94">
        <f t="shared" si="29"/>
        <v>1.7106206601980034E-4</v>
      </c>
      <c r="S94" s="11">
        <v>143</v>
      </c>
      <c r="T94" s="11">
        <v>6.2818356771501271E-3</v>
      </c>
      <c r="U94" s="11">
        <v>142</v>
      </c>
      <c r="V94" s="11">
        <v>1.5475370742024097E-4</v>
      </c>
      <c r="W94" s="11">
        <v>143</v>
      </c>
      <c r="X94" s="11">
        <v>1.5350356493897266E-3</v>
      </c>
      <c r="Y94" s="11">
        <v>142</v>
      </c>
      <c r="Z94" s="11">
        <v>6.7728874734598321E-3</v>
      </c>
      <c r="AA94" s="11"/>
    </row>
    <row r="95" spans="5:27" x14ac:dyDescent="0.4">
      <c r="E95">
        <f t="shared" si="30"/>
        <v>143</v>
      </c>
      <c r="F95">
        <v>7.0172818356771502</v>
      </c>
      <c r="G95">
        <v>7.0125350356493898</v>
      </c>
      <c r="H95">
        <f t="shared" si="31"/>
        <v>237</v>
      </c>
      <c r="I95">
        <v>7.0111709795331603</v>
      </c>
      <c r="J95">
        <f t="shared" si="27"/>
        <v>6.2818356771501271E-3</v>
      </c>
      <c r="K95">
        <f t="shared" si="28"/>
        <v>1.5350356493897266E-3</v>
      </c>
      <c r="L95">
        <f t="shared" si="29"/>
        <v>1.7097953316014269E-4</v>
      </c>
      <c r="S95" s="11">
        <v>145</v>
      </c>
      <c r="T95" s="11">
        <v>5.7975720500600403E-3</v>
      </c>
      <c r="U95" s="11">
        <v>144</v>
      </c>
      <c r="V95" s="11">
        <v>8.8232185393000151E-4</v>
      </c>
      <c r="W95" s="11">
        <v>145</v>
      </c>
      <c r="X95" s="11">
        <v>2.0475825043098084E-3</v>
      </c>
      <c r="Y95" s="11">
        <v>144</v>
      </c>
      <c r="Z95" s="11">
        <v>6.3642401421102335E-3</v>
      </c>
      <c r="AA95" s="11"/>
    </row>
    <row r="96" spans="5:27" x14ac:dyDescent="0.4">
      <c r="E96">
        <f t="shared" si="30"/>
        <v>144</v>
      </c>
      <c r="F96">
        <v>7.0118823218539301</v>
      </c>
      <c r="G96">
        <v>7.0173642401421104</v>
      </c>
      <c r="H96">
        <f t="shared" si="31"/>
        <v>239</v>
      </c>
      <c r="I96">
        <v>7.0111708990507404</v>
      </c>
      <c r="J96">
        <f t="shared" si="27"/>
        <v>8.8232185393000151E-4</v>
      </c>
      <c r="K96">
        <f t="shared" si="28"/>
        <v>6.3642401421102335E-3</v>
      </c>
      <c r="L96">
        <f t="shared" si="29"/>
        <v>1.7089905074030298E-4</v>
      </c>
      <c r="S96" s="11">
        <v>147</v>
      </c>
      <c r="T96" s="11">
        <v>5.2959765355202748E-3</v>
      </c>
      <c r="U96" s="11">
        <v>146</v>
      </c>
      <c r="V96" s="11">
        <v>1.5526151748197492E-3</v>
      </c>
      <c r="W96" s="11">
        <v>147</v>
      </c>
      <c r="X96" s="11">
        <v>2.5233905809303181E-3</v>
      </c>
      <c r="Y96" s="11">
        <v>146</v>
      </c>
      <c r="Z96" s="11">
        <v>5.9487438227199263E-3</v>
      </c>
      <c r="AA96" s="11"/>
    </row>
    <row r="97" spans="5:27" x14ac:dyDescent="0.4">
      <c r="E97">
        <f t="shared" si="30"/>
        <v>145</v>
      </c>
      <c r="F97">
        <v>7.0167975720500602</v>
      </c>
      <c r="G97">
        <v>7.0130475825043099</v>
      </c>
      <c r="H97">
        <f t="shared" si="31"/>
        <v>241</v>
      </c>
      <c r="I97">
        <v>7.0111708205624099</v>
      </c>
      <c r="J97">
        <f t="shared" si="27"/>
        <v>5.7975720500600403E-3</v>
      </c>
      <c r="K97">
        <f t="shared" si="28"/>
        <v>2.0475825043098084E-3</v>
      </c>
      <c r="L97">
        <f t="shared" si="29"/>
        <v>1.7082056240980137E-4</v>
      </c>
      <c r="S97" s="11">
        <v>149</v>
      </c>
      <c r="T97" s="11">
        <v>4.7783427056202754E-3</v>
      </c>
      <c r="U97" s="11">
        <v>148</v>
      </c>
      <c r="V97" s="11">
        <v>2.1686472455897388E-3</v>
      </c>
      <c r="W97" s="11">
        <v>149</v>
      </c>
      <c r="X97" s="11">
        <v>2.9643666242495925E-3</v>
      </c>
      <c r="Y97" s="11">
        <v>148</v>
      </c>
      <c r="Z97" s="11">
        <v>5.5270341321298488E-3</v>
      </c>
      <c r="AA97" s="11"/>
    </row>
    <row r="98" spans="5:27" x14ac:dyDescent="0.4">
      <c r="E98">
        <f t="shared" si="30"/>
        <v>146</v>
      </c>
      <c r="F98">
        <v>7.0125526151748199</v>
      </c>
      <c r="G98">
        <v>7.01694874382272</v>
      </c>
      <c r="H98">
        <f t="shared" si="31"/>
        <v>243</v>
      </c>
      <c r="I98">
        <v>7.0111707440009603</v>
      </c>
      <c r="J98">
        <f t="shared" si="27"/>
        <v>1.5526151748197492E-3</v>
      </c>
      <c r="K98">
        <f t="shared" si="28"/>
        <v>5.9487438227199263E-3</v>
      </c>
      <c r="L98">
        <f t="shared" si="29"/>
        <v>1.7074400096017683E-4</v>
      </c>
      <c r="S98" s="11">
        <v>151</v>
      </c>
      <c r="T98" s="11">
        <v>4.2458768192998875E-3</v>
      </c>
      <c r="U98" s="11">
        <v>150</v>
      </c>
      <c r="V98" s="11">
        <v>2.7332508071200579E-3</v>
      </c>
      <c r="W98" s="11">
        <v>151</v>
      </c>
      <c r="X98" s="11">
        <v>3.3723035483399499E-3</v>
      </c>
      <c r="Y98" s="11">
        <v>150</v>
      </c>
      <c r="Z98" s="11">
        <v>5.099701217470276E-3</v>
      </c>
      <c r="AA98" s="11"/>
    </row>
    <row r="99" spans="5:27" x14ac:dyDescent="0.4">
      <c r="E99">
        <f t="shared" si="30"/>
        <v>147</v>
      </c>
      <c r="F99">
        <v>7.0162959765355204</v>
      </c>
      <c r="G99">
        <v>7.0135233905809304</v>
      </c>
      <c r="H99">
        <f t="shared" si="31"/>
        <v>245</v>
      </c>
      <c r="I99">
        <v>7.0111706693033602</v>
      </c>
      <c r="J99">
        <f t="shared" si="27"/>
        <v>5.2959765355202748E-3</v>
      </c>
      <c r="K99">
        <f t="shared" si="28"/>
        <v>2.5233905809303181E-3</v>
      </c>
      <c r="L99">
        <f t="shared" si="29"/>
        <v>1.7066930336007147E-4</v>
      </c>
      <c r="S99" s="11">
        <v>153</v>
      </c>
      <c r="T99" s="11">
        <v>3.6997043369701998E-3</v>
      </c>
      <c r="U99" s="11">
        <v>152</v>
      </c>
      <c r="V99" s="11">
        <v>3.2490904267401532E-3</v>
      </c>
      <c r="W99" s="11">
        <v>153</v>
      </c>
      <c r="X99" s="11">
        <v>3.7488883941199092E-3</v>
      </c>
      <c r="Y99" s="11">
        <v>152</v>
      </c>
      <c r="Z99" s="11">
        <v>4.6672932581799387E-3</v>
      </c>
      <c r="AA99" s="11"/>
    </row>
    <row r="100" spans="5:27" x14ac:dyDescent="0.4">
      <c r="E100">
        <f t="shared" si="30"/>
        <v>148</v>
      </c>
      <c r="F100">
        <v>7.0131686472455899</v>
      </c>
      <c r="G100">
        <v>7.01652703413213</v>
      </c>
      <c r="H100">
        <f t="shared" si="31"/>
        <v>247</v>
      </c>
      <c r="I100">
        <v>7.0111705964063296</v>
      </c>
      <c r="J100">
        <f t="shared" si="27"/>
        <v>2.1686472455897388E-3</v>
      </c>
      <c r="K100">
        <f t="shared" si="28"/>
        <v>5.5270341321298488E-3</v>
      </c>
      <c r="L100">
        <f t="shared" si="29"/>
        <v>1.705964063294374E-4</v>
      </c>
      <c r="S100" s="11">
        <v>155</v>
      </c>
      <c r="T100" s="11">
        <v>3.1408758752400345E-3</v>
      </c>
      <c r="U100" s="11">
        <v>154</v>
      </c>
      <c r="V100" s="11">
        <v>3.7186741437995607E-3</v>
      </c>
      <c r="W100" s="11">
        <v>155</v>
      </c>
      <c r="X100" s="11">
        <v>4.0957096342095767E-3</v>
      </c>
      <c r="Y100" s="11">
        <v>154</v>
      </c>
      <c r="Z100" s="11">
        <v>4.2303196740798299E-3</v>
      </c>
      <c r="AA100" s="11"/>
    </row>
    <row r="101" spans="5:27" x14ac:dyDescent="0.4">
      <c r="E101">
        <f t="shared" si="30"/>
        <v>149</v>
      </c>
      <c r="F101">
        <v>7.0157783427056204</v>
      </c>
      <c r="G101">
        <v>7.0139643666242497</v>
      </c>
      <c r="H101">
        <f t="shared" si="31"/>
        <v>249</v>
      </c>
      <c r="I101">
        <v>7.0111705252588896</v>
      </c>
      <c r="J101">
        <f t="shared" si="27"/>
        <v>4.7783427056202754E-3</v>
      </c>
      <c r="K101">
        <f t="shared" si="28"/>
        <v>2.9643666242495925E-3</v>
      </c>
      <c r="L101">
        <f t="shared" si="29"/>
        <v>1.7052525888949788E-4</v>
      </c>
      <c r="S101" s="11">
        <v>157</v>
      </c>
      <c r="T101" s="11">
        <v>2.5703726902595037E-3</v>
      </c>
      <c r="U101" s="11">
        <v>156</v>
      </c>
      <c r="V101" s="11">
        <v>4.1443641799601139E-3</v>
      </c>
      <c r="W101" s="11">
        <v>157</v>
      </c>
      <c r="X101" s="11">
        <v>4.4142639184299171E-3</v>
      </c>
      <c r="Y101" s="11">
        <v>156</v>
      </c>
      <c r="Z101" s="11">
        <v>3.789254050849955E-3</v>
      </c>
      <c r="AA101" s="11"/>
    </row>
    <row r="102" spans="5:27" x14ac:dyDescent="0.4">
      <c r="E102">
        <f t="shared" si="30"/>
        <v>150</v>
      </c>
      <c r="F102">
        <v>7.0137332508071202</v>
      </c>
      <c r="G102">
        <v>7.0160997012174704</v>
      </c>
      <c r="H102">
        <f t="shared" si="31"/>
        <v>251</v>
      </c>
      <c r="I102">
        <v>7.0111704557993502</v>
      </c>
      <c r="J102">
        <f t="shared" si="27"/>
        <v>2.7332508071200579E-3</v>
      </c>
      <c r="K102">
        <f t="shared" si="28"/>
        <v>5.099701217470276E-3</v>
      </c>
      <c r="L102">
        <f t="shared" si="29"/>
        <v>1.704557993500444E-4</v>
      </c>
      <c r="S102" s="11">
        <v>159</v>
      </c>
      <c r="T102" s="11">
        <v>1.9891116794399366E-3</v>
      </c>
      <c r="U102" s="11">
        <v>158</v>
      </c>
      <c r="V102" s="11">
        <v>4.5283868101098079E-3</v>
      </c>
      <c r="W102" s="11">
        <v>159</v>
      </c>
      <c r="X102" s="11">
        <v>4.7059622580398752E-3</v>
      </c>
      <c r="Y102" s="11">
        <v>158</v>
      </c>
      <c r="Z102" s="11">
        <v>3.3445368255300423E-3</v>
      </c>
      <c r="AA102" s="11"/>
    </row>
    <row r="103" spans="5:27" x14ac:dyDescent="0.4">
      <c r="E103">
        <f t="shared" si="30"/>
        <v>151</v>
      </c>
      <c r="F103">
        <v>7.0152458768193</v>
      </c>
      <c r="G103">
        <v>7.0143723035483401</v>
      </c>
      <c r="H103">
        <f t="shared" si="31"/>
        <v>253</v>
      </c>
      <c r="I103">
        <v>7.0111703879745297</v>
      </c>
      <c r="J103">
        <f t="shared" si="27"/>
        <v>4.2458768192998875E-3</v>
      </c>
      <c r="K103">
        <f t="shared" si="28"/>
        <v>3.3723035483399499E-3</v>
      </c>
      <c r="L103">
        <f t="shared" si="29"/>
        <v>1.7038797452961774E-4</v>
      </c>
      <c r="S103" s="11">
        <v>161</v>
      </c>
      <c r="T103" s="11">
        <v>1.3979500090899322E-3</v>
      </c>
      <c r="U103" s="11">
        <v>160</v>
      </c>
      <c r="V103" s="11">
        <v>4.8728414633600892E-3</v>
      </c>
      <c r="W103" s="11">
        <v>161</v>
      </c>
      <c r="X103" s="11">
        <v>4.972135760049845E-3</v>
      </c>
      <c r="Y103" s="11">
        <v>160</v>
      </c>
      <c r="Z103" s="11">
        <v>2.8965777447096386E-3</v>
      </c>
      <c r="AA103" s="11"/>
    </row>
    <row r="104" spans="5:27" x14ac:dyDescent="0.4">
      <c r="E104">
        <f t="shared" si="30"/>
        <v>152</v>
      </c>
      <c r="F104">
        <v>7.0142490904267403</v>
      </c>
      <c r="G104">
        <v>7.0156672932581801</v>
      </c>
      <c r="H104">
        <f t="shared" si="31"/>
        <v>255</v>
      </c>
      <c r="I104">
        <v>7.0111703217363504</v>
      </c>
      <c r="J104">
        <f t="shared" si="27"/>
        <v>3.2490904267401532E-3</v>
      </c>
      <c r="K104">
        <f t="shared" si="28"/>
        <v>4.6672932581799387E-3</v>
      </c>
      <c r="L104">
        <f t="shared" si="29"/>
        <v>1.7032173635023184E-4</v>
      </c>
      <c r="S104" s="11">
        <v>163</v>
      </c>
      <c r="T104" s="11">
        <v>7.976893382499739E-4</v>
      </c>
      <c r="U104" s="11">
        <v>162</v>
      </c>
      <c r="V104" s="11">
        <v>5.1797091150200814E-3</v>
      </c>
      <c r="W104" s="11">
        <v>163</v>
      </c>
      <c r="X104" s="11">
        <v>5.2140408907099811E-3</v>
      </c>
      <c r="Y104" s="11">
        <v>162</v>
      </c>
      <c r="Z104" s="11">
        <v>2.4457581134500472E-3</v>
      </c>
      <c r="AA104" s="11"/>
    </row>
    <row r="105" spans="5:27" x14ac:dyDescent="0.4">
      <c r="E105">
        <f t="shared" si="30"/>
        <v>153</v>
      </c>
      <c r="F105">
        <v>7.0146997043369703</v>
      </c>
      <c r="G105">
        <v>7.01474888839412</v>
      </c>
      <c r="H105">
        <f t="shared" si="31"/>
        <v>257</v>
      </c>
      <c r="I105">
        <v>7.0111702570375396</v>
      </c>
      <c r="J105">
        <f t="shared" si="27"/>
        <v>3.6997043369701998E-3</v>
      </c>
      <c r="K105">
        <f t="shared" si="28"/>
        <v>3.7488883941199092E-3</v>
      </c>
      <c r="L105">
        <f t="shared" si="29"/>
        <v>1.7025703753947852E-4</v>
      </c>
      <c r="S105" s="11">
        <v>165</v>
      </c>
      <c r="T105" s="11">
        <v>1.8907973849024984E-4</v>
      </c>
      <c r="U105" s="11">
        <v>164</v>
      </c>
      <c r="V105" s="11">
        <v>5.450860065499441E-3</v>
      </c>
      <c r="W105" s="11">
        <v>165</v>
      </c>
      <c r="X105" s="11">
        <v>5.4328643686503142E-3</v>
      </c>
      <c r="Y105" s="11">
        <v>164</v>
      </c>
      <c r="Z105" s="11">
        <v>1.9924328858396123E-3</v>
      </c>
      <c r="AA105" s="11"/>
    </row>
    <row r="106" spans="5:27" x14ac:dyDescent="0.4">
      <c r="E106">
        <f t="shared" si="30"/>
        <v>154</v>
      </c>
      <c r="F106">
        <v>7.0147186741437997</v>
      </c>
      <c r="G106">
        <v>7.01523031967408</v>
      </c>
      <c r="H106">
        <f t="shared" si="31"/>
        <v>259</v>
      </c>
      <c r="I106">
        <v>7.0111701938288897</v>
      </c>
      <c r="J106">
        <f t="shared" si="27"/>
        <v>3.7186741437995607E-3</v>
      </c>
      <c r="K106">
        <f t="shared" si="28"/>
        <v>4.2303196740798299E-3</v>
      </c>
      <c r="L106">
        <f t="shared" si="29"/>
        <v>1.7019382888960877E-4</v>
      </c>
      <c r="S106" s="11">
        <v>167</v>
      </c>
      <c r="T106" s="11">
        <v>-4.2717672909020621E-4</v>
      </c>
      <c r="U106" s="11">
        <v>166</v>
      </c>
      <c r="V106" s="11">
        <v>5.6880610964897826E-3</v>
      </c>
      <c r="W106" s="11">
        <v>167</v>
      </c>
      <c r="X106" s="11">
        <v>5.629727656879524E-3</v>
      </c>
      <c r="Y106" s="11">
        <v>166</v>
      </c>
      <c r="Z106" s="11">
        <v>1.5369325503495901E-3</v>
      </c>
      <c r="AA106" s="11"/>
    </row>
    <row r="107" spans="5:27" x14ac:dyDescent="0.4">
      <c r="E107">
        <f t="shared" si="30"/>
        <v>155</v>
      </c>
      <c r="F107">
        <v>7.0141408758752402</v>
      </c>
      <c r="G107">
        <v>7.0150957096342097</v>
      </c>
      <c r="H107">
        <f t="shared" si="31"/>
        <v>261</v>
      </c>
      <c r="I107">
        <v>7.0111701320659501</v>
      </c>
      <c r="J107">
        <f t="shared" si="27"/>
        <v>3.1408758752400345E-3</v>
      </c>
      <c r="K107">
        <f t="shared" si="28"/>
        <v>4.0957096342095767E-3</v>
      </c>
      <c r="L107">
        <f t="shared" si="29"/>
        <v>1.7013206594995722E-4</v>
      </c>
      <c r="S107" s="11">
        <v>169</v>
      </c>
      <c r="T107" s="11">
        <v>-1.0504226824199492E-3</v>
      </c>
      <c r="U107" s="11">
        <v>168</v>
      </c>
      <c r="V107" s="11">
        <v>5.8929821252995396E-3</v>
      </c>
      <c r="W107" s="11">
        <v>169</v>
      </c>
      <c r="X107" s="11">
        <v>5.8056911541202183E-3</v>
      </c>
      <c r="Y107" s="11">
        <v>168</v>
      </c>
      <c r="Z107" s="11">
        <v>1.0795648952397485E-3</v>
      </c>
      <c r="AA107" s="11"/>
    </row>
    <row r="108" spans="5:27" x14ac:dyDescent="0.4">
      <c r="E108">
        <f t="shared" si="30"/>
        <v>156</v>
      </c>
      <c r="F108">
        <v>7.0151443641799602</v>
      </c>
      <c r="G108">
        <v>7.0147892540508501</v>
      </c>
      <c r="H108">
        <f t="shared" si="31"/>
        <v>263</v>
      </c>
      <c r="I108">
        <v>7.0111700716991701</v>
      </c>
      <c r="J108">
        <f t="shared" si="27"/>
        <v>4.1443641799601139E-3</v>
      </c>
      <c r="K108">
        <f t="shared" si="28"/>
        <v>3.789254050849955E-3</v>
      </c>
      <c r="L108">
        <f t="shared" si="29"/>
        <v>1.7007169916993803E-4</v>
      </c>
      <c r="S108" s="11">
        <v>171</v>
      </c>
      <c r="T108" s="11">
        <v>-1.6800423744900428E-3</v>
      </c>
      <c r="U108" s="11">
        <v>170</v>
      </c>
      <c r="V108" s="11">
        <v>6.0672023455294877E-3</v>
      </c>
      <c r="W108" s="11">
        <v>171</v>
      </c>
      <c r="X108" s="11">
        <v>5.9617580464497166E-3</v>
      </c>
      <c r="Y108" s="11">
        <v>170</v>
      </c>
      <c r="Z108" s="11">
        <v>6.2061661117951417E-4</v>
      </c>
      <c r="AA108" s="11"/>
    </row>
    <row r="109" spans="5:27" x14ac:dyDescent="0.4">
      <c r="E109">
        <f t="shared" si="30"/>
        <v>157</v>
      </c>
      <c r="F109">
        <v>7.0135703726902596</v>
      </c>
      <c r="G109">
        <v>7.01541426391843</v>
      </c>
      <c r="H109">
        <f t="shared" si="31"/>
        <v>265</v>
      </c>
      <c r="I109">
        <v>7.0111700126935697</v>
      </c>
      <c r="J109">
        <f t="shared" si="27"/>
        <v>2.5703726902595037E-3</v>
      </c>
      <c r="K109">
        <f t="shared" si="28"/>
        <v>4.4142639184299171E-3</v>
      </c>
      <c r="L109">
        <f t="shared" si="29"/>
        <v>1.700126935695323E-4</v>
      </c>
      <c r="S109" s="11">
        <v>173</v>
      </c>
      <c r="T109" s="11">
        <v>-2.3154588586304925E-3</v>
      </c>
      <c r="U109" s="11">
        <v>172</v>
      </c>
      <c r="V109" s="11">
        <v>6.2122159463795512E-3</v>
      </c>
      <c r="W109" s="11">
        <v>173</v>
      </c>
      <c r="X109" s="11">
        <v>6.0988779024695461E-3</v>
      </c>
      <c r="Y109" s="11">
        <v>172</v>
      </c>
      <c r="Z109" s="11">
        <v>1.6035479453968549E-4</v>
      </c>
      <c r="AA109" s="11"/>
    </row>
    <row r="110" spans="5:27" x14ac:dyDescent="0.4">
      <c r="E110">
        <f t="shared" si="30"/>
        <v>158</v>
      </c>
      <c r="F110">
        <v>7.0155283868101099</v>
      </c>
      <c r="G110">
        <v>7.0143445368255302</v>
      </c>
      <c r="H110">
        <f t="shared" si="31"/>
        <v>267</v>
      </c>
      <c r="I110">
        <v>7.0111699550097004</v>
      </c>
      <c r="J110">
        <f t="shared" si="27"/>
        <v>4.5283868101098079E-3</v>
      </c>
      <c r="K110">
        <f t="shared" si="28"/>
        <v>3.3445368255300423E-3</v>
      </c>
      <c r="L110">
        <f t="shared" si="29"/>
        <v>1.6995500970029553E-4</v>
      </c>
      <c r="S110" s="11">
        <v>175</v>
      </c>
      <c r="T110" s="11">
        <v>-2.9561313797801247E-3</v>
      </c>
      <c r="U110" s="11">
        <v>174</v>
      </c>
      <c r="V110" s="11">
        <v>6.3294373811997318E-3</v>
      </c>
      <c r="W110" s="11">
        <v>175</v>
      </c>
      <c r="X110" s="11">
        <v>6.2179499974801544E-3</v>
      </c>
      <c r="Y110" s="11">
        <v>174</v>
      </c>
      <c r="Z110" s="11">
        <v>-3.0097170327980649E-4</v>
      </c>
      <c r="AA110" s="11"/>
    </row>
    <row r="111" spans="5:27" x14ac:dyDescent="0.4">
      <c r="E111">
        <f t="shared" si="30"/>
        <v>159</v>
      </c>
      <c r="F111">
        <v>7.0129891116794401</v>
      </c>
      <c r="G111">
        <v>7.01570596225804</v>
      </c>
      <c r="H111">
        <f t="shared" si="31"/>
        <v>269</v>
      </c>
      <c r="I111">
        <v>7.0111698985975197</v>
      </c>
      <c r="J111">
        <f t="shared" si="27"/>
        <v>1.9891116794399366E-3</v>
      </c>
      <c r="K111">
        <f t="shared" si="28"/>
        <v>4.7059622580398752E-3</v>
      </c>
      <c r="L111">
        <f t="shared" si="29"/>
        <v>1.6989859751959102E-4</v>
      </c>
      <c r="S111" s="11">
        <v>177</v>
      </c>
      <c r="T111" s="11">
        <v>-3.6015529652697609E-3</v>
      </c>
      <c r="U111" s="11">
        <v>176</v>
      </c>
      <c r="V111" s="11">
        <v>6.4202063073901527E-3</v>
      </c>
      <c r="W111" s="11">
        <v>177</v>
      </c>
      <c r="X111" s="11">
        <v>6.319826397279904E-3</v>
      </c>
      <c r="Y111" s="11">
        <v>176</v>
      </c>
      <c r="Z111" s="11">
        <v>-7.6313098383007372E-4</v>
      </c>
      <c r="AA111" s="11"/>
    </row>
    <row r="112" spans="5:27" x14ac:dyDescent="0.4">
      <c r="E112">
        <f t="shared" si="30"/>
        <v>160</v>
      </c>
      <c r="F112">
        <v>7.0158728414633602</v>
      </c>
      <c r="G112">
        <v>7.0138965777447098</v>
      </c>
      <c r="H112">
        <f t="shared" si="31"/>
        <v>271</v>
      </c>
      <c r="I112">
        <v>7.0111698434342298</v>
      </c>
      <c r="J112">
        <f t="shared" si="27"/>
        <v>4.8728414633600892E-3</v>
      </c>
      <c r="K112">
        <f t="shared" si="28"/>
        <v>2.8965777447096386E-3</v>
      </c>
      <c r="L112">
        <f t="shared" si="29"/>
        <v>1.6984343422965509E-4</v>
      </c>
      <c r="S112" s="11">
        <v>179</v>
      </c>
      <c r="T112" s="11">
        <v>-4.2512481802798874E-3</v>
      </c>
      <c r="U112" s="11">
        <v>178</v>
      </c>
      <c r="V112" s="11">
        <v>6.4857921240495386E-3</v>
      </c>
      <c r="W112" s="11">
        <v>179</v>
      </c>
      <c r="X112" s="11">
        <v>6.4053148375702307E-3</v>
      </c>
      <c r="Y112" s="11">
        <v>178</v>
      </c>
      <c r="Z112" s="11">
        <v>-1.2259069607303275E-3</v>
      </c>
      <c r="AA112" s="11"/>
    </row>
    <row r="113" spans="5:27" x14ac:dyDescent="0.4">
      <c r="E113">
        <f t="shared" si="30"/>
        <v>161</v>
      </c>
      <c r="F113">
        <v>7.0123979500090901</v>
      </c>
      <c r="G113">
        <v>7.01597213576005</v>
      </c>
      <c r="H113">
        <f t="shared" si="31"/>
        <v>273</v>
      </c>
      <c r="I113">
        <v>7.0111697894763703</v>
      </c>
      <c r="J113">
        <f t="shared" si="27"/>
        <v>1.3979500090899322E-3</v>
      </c>
      <c r="K113">
        <f t="shared" si="28"/>
        <v>4.972135760049845E-3</v>
      </c>
      <c r="L113">
        <f t="shared" si="29"/>
        <v>1.697894763701413E-4</v>
      </c>
      <c r="S113" s="11">
        <v>181</v>
      </c>
      <c r="T113" s="11">
        <v>-4.9047710614598117E-3</v>
      </c>
      <c r="U113" s="11">
        <v>180</v>
      </c>
      <c r="V113" s="11">
        <v>6.5273982442501932E-3</v>
      </c>
      <c r="W113" s="11">
        <v>181</v>
      </c>
      <c r="X113" s="11">
        <v>6.4751813899999178E-3</v>
      </c>
      <c r="Y113" s="11">
        <v>180</v>
      </c>
      <c r="Z113" s="11">
        <v>-1.6890982516697406E-3</v>
      </c>
      <c r="AA113" s="11"/>
    </row>
    <row r="114" spans="5:27" x14ac:dyDescent="0.4">
      <c r="E114">
        <f t="shared" si="30"/>
        <v>162</v>
      </c>
      <c r="F114">
        <v>7.0161797091150202</v>
      </c>
      <c r="G114">
        <v>7.0134457581134502</v>
      </c>
      <c r="H114">
        <f t="shared" si="31"/>
        <v>275</v>
      </c>
      <c r="I114">
        <v>7.01116973668407</v>
      </c>
      <c r="J114">
        <f t="shared" si="27"/>
        <v>5.1797091150200814E-3</v>
      </c>
      <c r="K114">
        <f t="shared" si="28"/>
        <v>2.4457581134500472E-3</v>
      </c>
      <c r="L114">
        <f t="shared" si="29"/>
        <v>1.6973668406983222E-4</v>
      </c>
      <c r="S114" s="11">
        <v>183</v>
      </c>
      <c r="T114" s="11">
        <v>-5.5617032021002544E-3</v>
      </c>
      <c r="U114" s="11">
        <v>182</v>
      </c>
      <c r="V114" s="11">
        <v>6.5461660261396659E-3</v>
      </c>
      <c r="W114" s="11">
        <v>183</v>
      </c>
      <c r="X114" s="11">
        <v>6.5301529423003046E-3</v>
      </c>
      <c r="Y114" s="11">
        <v>182</v>
      </c>
      <c r="Z114" s="11">
        <v>-2.1525171999901005E-3</v>
      </c>
      <c r="AA114" s="11"/>
    </row>
    <row r="115" spans="5:27" x14ac:dyDescent="0.4">
      <c r="E115">
        <f t="shared" si="30"/>
        <v>163</v>
      </c>
      <c r="F115">
        <v>7.0117976893382501</v>
      </c>
      <c r="G115">
        <v>7.0162140408907101</v>
      </c>
      <c r="H115">
        <f t="shared" si="31"/>
        <v>277</v>
      </c>
      <c r="I115">
        <v>7.0111696850317102</v>
      </c>
      <c r="J115">
        <f t="shared" si="27"/>
        <v>7.976893382499739E-4</v>
      </c>
      <c r="K115">
        <f t="shared" si="28"/>
        <v>5.2140408907099811E-3</v>
      </c>
      <c r="L115">
        <f t="shared" si="29"/>
        <v>1.6968503171010951E-4</v>
      </c>
      <c r="S115" s="11">
        <v>185</v>
      </c>
      <c r="T115" s="11">
        <v>-6.2216519622397826E-3</v>
      </c>
      <c r="U115" s="11">
        <v>184</v>
      </c>
      <c r="V115" s="11">
        <v>6.5431784692595585E-3</v>
      </c>
      <c r="W115" s="11">
        <v>185</v>
      </c>
      <c r="X115" s="11">
        <v>6.570919522370211E-3</v>
      </c>
      <c r="Y115" s="11">
        <v>184</v>
      </c>
      <c r="Z115" s="11">
        <v>-2.6159889326500263E-3</v>
      </c>
      <c r="AA115" s="11"/>
    </row>
    <row r="116" spans="5:27" x14ac:dyDescent="0.4">
      <c r="E116">
        <f t="shared" si="30"/>
        <v>164</v>
      </c>
      <c r="F116">
        <v>7.0164508600654996</v>
      </c>
      <c r="G116">
        <v>7.0129924328858397</v>
      </c>
      <c r="H116">
        <f t="shared" si="31"/>
        <v>279</v>
      </c>
      <c r="I116">
        <v>7.0111696344834398</v>
      </c>
      <c r="J116">
        <f t="shared" si="27"/>
        <v>5.450860065499441E-3</v>
      </c>
      <c r="K116">
        <f t="shared" si="28"/>
        <v>1.9924328858396123E-3</v>
      </c>
      <c r="L116">
        <f t="shared" si="29"/>
        <v>1.6963448343965126E-4</v>
      </c>
      <c r="S116" s="11">
        <v>187</v>
      </c>
      <c r="T116" s="11">
        <v>-6.8842488162896842E-3</v>
      </c>
      <c r="U116" s="11">
        <v>186</v>
      </c>
      <c r="V116" s="11">
        <v>6.5194636305596632E-3</v>
      </c>
      <c r="W116" s="11">
        <v>187</v>
      </c>
      <c r="X116" s="11">
        <v>6.598136455130188E-3</v>
      </c>
      <c r="Y116" s="11">
        <v>186</v>
      </c>
      <c r="Z116" s="11">
        <v>-3.0793505175203961E-3</v>
      </c>
      <c r="AA116" s="11"/>
    </row>
    <row r="117" spans="5:27" x14ac:dyDescent="0.4">
      <c r="E117">
        <f t="shared" si="30"/>
        <v>165</v>
      </c>
      <c r="F117">
        <v>7.0111890797384904</v>
      </c>
      <c r="G117">
        <v>7.0164328643686504</v>
      </c>
      <c r="H117">
        <f t="shared" si="31"/>
        <v>281</v>
      </c>
      <c r="I117">
        <v>7.0111695850095099</v>
      </c>
      <c r="J117">
        <f t="shared" si="27"/>
        <v>1.8907973849024984E-4</v>
      </c>
      <c r="K117">
        <f t="shared" si="28"/>
        <v>5.4328643686503142E-3</v>
      </c>
      <c r="L117">
        <f t="shared" si="29"/>
        <v>1.6958500950980948E-4</v>
      </c>
      <c r="S117" s="11">
        <v>189</v>
      </c>
      <c r="T117" s="11">
        <v>-7.5491478227300846E-3</v>
      </c>
      <c r="U117" s="11">
        <v>188</v>
      </c>
      <c r="V117" s="11">
        <v>6.4759978353201575E-3</v>
      </c>
      <c r="W117" s="11">
        <v>189</v>
      </c>
      <c r="X117" s="11">
        <v>6.6124263692595164E-3</v>
      </c>
      <c r="Y117" s="11">
        <v>188</v>
      </c>
      <c r="Z117" s="11">
        <v>-3.5424501566598821E-3</v>
      </c>
      <c r="AA117" s="11"/>
    </row>
    <row r="118" spans="5:27" x14ac:dyDescent="0.4">
      <c r="E118">
        <f t="shared" si="30"/>
        <v>166</v>
      </c>
      <c r="F118">
        <v>7.0166880610964899</v>
      </c>
      <c r="G118">
        <v>7.0125369325503497</v>
      </c>
      <c r="H118">
        <f t="shared" si="31"/>
        <v>283</v>
      </c>
      <c r="I118">
        <v>7.0111695365781603</v>
      </c>
      <c r="J118">
        <f t="shared" si="27"/>
        <v>5.6880610964897826E-3</v>
      </c>
      <c r="K118">
        <f t="shared" si="28"/>
        <v>1.5369325503495901E-3</v>
      </c>
      <c r="L118">
        <f t="shared" si="29"/>
        <v>1.6953657816021206E-4</v>
      </c>
      <c r="S118" s="11">
        <v>191</v>
      </c>
      <c r="T118" s="11">
        <v>-6.781693181729942E-3</v>
      </c>
      <c r="U118" s="11">
        <v>190</v>
      </c>
      <c r="V118" s="11">
        <v>6.4137086585898118E-3</v>
      </c>
      <c r="W118" s="11">
        <v>191</v>
      </c>
      <c r="X118" s="11">
        <v>6.6143810829100147E-3</v>
      </c>
      <c r="Y118" s="11">
        <v>190</v>
      </c>
      <c r="Z118" s="11">
        <v>-4.0051464539301307E-3</v>
      </c>
      <c r="AA118" s="11"/>
    </row>
    <row r="119" spans="5:27" x14ac:dyDescent="0.4">
      <c r="E119">
        <f t="shared" si="30"/>
        <v>167</v>
      </c>
      <c r="F119">
        <v>7.0105728232709099</v>
      </c>
      <c r="G119">
        <v>7.0166297276568796</v>
      </c>
      <c r="H119">
        <f t="shared" si="31"/>
        <v>285</v>
      </c>
      <c r="I119">
        <v>7.0111694891586902</v>
      </c>
      <c r="J119">
        <f t="shared" si="27"/>
        <v>-4.2717672909020621E-4</v>
      </c>
      <c r="K119">
        <f t="shared" si="28"/>
        <v>5.629727656879524E-3</v>
      </c>
      <c r="L119">
        <f t="shared" si="29"/>
        <v>1.6948915869008374E-4</v>
      </c>
      <c r="S119" s="11">
        <v>193</v>
      </c>
      <c r="T119" s="11">
        <v>-6.0248434181504606E-3</v>
      </c>
      <c r="U119" s="11">
        <v>192</v>
      </c>
      <c r="V119" s="11">
        <v>6.3334777152999067E-3</v>
      </c>
      <c r="W119" s="11">
        <v>193</v>
      </c>
      <c r="X119" s="11">
        <v>6.6045633516695901E-3</v>
      </c>
      <c r="Y119" s="11">
        <v>192</v>
      </c>
      <c r="Z119" s="11">
        <v>-4.4673077289498764E-3</v>
      </c>
      <c r="AA119" s="11"/>
    </row>
    <row r="120" spans="5:27" x14ac:dyDescent="0.4">
      <c r="E120">
        <f t="shared" si="30"/>
        <v>168</v>
      </c>
      <c r="F120">
        <v>7.0168929821252997</v>
      </c>
      <c r="G120">
        <v>7.0120795648952399</v>
      </c>
      <c r="H120">
        <f t="shared" si="31"/>
        <v>287</v>
      </c>
      <c r="I120">
        <v>7.0111694427304396</v>
      </c>
      <c r="J120">
        <f t="shared" si="27"/>
        <v>5.8929821252995396E-3</v>
      </c>
      <c r="K120">
        <f t="shared" si="28"/>
        <v>1.0795648952397485E-3</v>
      </c>
      <c r="L120">
        <f t="shared" si="29"/>
        <v>1.6944273043950631E-4</v>
      </c>
      <c r="S120" s="11">
        <v>195</v>
      </c>
      <c r="T120" s="11">
        <v>-5.304872768699731E-3</v>
      </c>
      <c r="U120" s="11">
        <v>194</v>
      </c>
      <c r="V120" s="11">
        <v>6.2361432635000824E-3</v>
      </c>
      <c r="W120" s="11">
        <v>195</v>
      </c>
      <c r="X120" s="11">
        <v>6.5835085194594356E-3</v>
      </c>
      <c r="Y120" s="11">
        <v>194</v>
      </c>
      <c r="Z120" s="11">
        <v>-4.9288113841203796E-3</v>
      </c>
      <c r="AA120" s="11"/>
    </row>
    <row r="121" spans="5:27" x14ac:dyDescent="0.4">
      <c r="E121">
        <f t="shared" si="30"/>
        <v>169</v>
      </c>
      <c r="F121">
        <v>7.0099495773175802</v>
      </c>
      <c r="G121">
        <v>7.0168056911541203</v>
      </c>
      <c r="H121">
        <f t="shared" si="31"/>
        <v>289</v>
      </c>
      <c r="I121">
        <v>7.0111693972559896</v>
      </c>
      <c r="J121">
        <f t="shared" si="27"/>
        <v>-1.0504226824199492E-3</v>
      </c>
      <c r="K121">
        <f t="shared" si="28"/>
        <v>5.8056911541202183E-3</v>
      </c>
      <c r="L121">
        <f t="shared" si="29"/>
        <v>1.6939725598952293E-4</v>
      </c>
      <c r="S121" s="11">
        <v>197</v>
      </c>
      <c r="T121" s="11">
        <v>-4.6203662613404362E-3</v>
      </c>
      <c r="U121" s="11">
        <v>196</v>
      </c>
      <c r="V121" s="11">
        <v>6.1225026415598904E-3</v>
      </c>
      <c r="W121" s="11">
        <v>197</v>
      </c>
      <c r="X121" s="11">
        <v>6.5517260417502499E-3</v>
      </c>
      <c r="Y121" s="11">
        <v>196</v>
      </c>
      <c r="Z121" s="11">
        <v>-5.389543314739953E-3</v>
      </c>
      <c r="AA121" s="11"/>
    </row>
    <row r="122" spans="5:27" x14ac:dyDescent="0.4">
      <c r="E122">
        <f t="shared" si="30"/>
        <v>170</v>
      </c>
      <c r="F122">
        <v>7.0170672023455296</v>
      </c>
      <c r="G122">
        <v>7.0116206166111796</v>
      </c>
      <c r="H122">
        <f t="shared" si="31"/>
        <v>291</v>
      </c>
      <c r="I122">
        <v>7.0111693527172498</v>
      </c>
      <c r="J122">
        <f t="shared" si="27"/>
        <v>6.0672023455294877E-3</v>
      </c>
      <c r="K122">
        <f t="shared" si="28"/>
        <v>6.2061661117951417E-4</v>
      </c>
      <c r="L122">
        <f t="shared" si="29"/>
        <v>1.6935271724971557E-4</v>
      </c>
      <c r="S122" s="11">
        <v>199</v>
      </c>
      <c r="T122" s="11">
        <v>-3.9699720081305401E-3</v>
      </c>
      <c r="U122" s="11">
        <v>198</v>
      </c>
      <c r="V122" s="11">
        <v>5.9933145543897837E-3</v>
      </c>
      <c r="W122" s="11">
        <v>199</v>
      </c>
      <c r="X122" s="11">
        <v>6.5097009280101759E-3</v>
      </c>
      <c r="Y122" s="11">
        <v>198</v>
      </c>
      <c r="Z122" s="11">
        <v>-5.8493973533204624E-3</v>
      </c>
      <c r="AA122" s="11"/>
    </row>
    <row r="123" spans="5:27" x14ac:dyDescent="0.4">
      <c r="E123">
        <f t="shared" si="30"/>
        <v>171</v>
      </c>
      <c r="F123">
        <v>7.0093199576255101</v>
      </c>
      <c r="G123">
        <v>7.0169617580464498</v>
      </c>
      <c r="H123">
        <f t="shared" si="31"/>
        <v>293</v>
      </c>
      <c r="I123">
        <v>7.0111693090848597</v>
      </c>
      <c r="J123">
        <f t="shared" si="27"/>
        <v>-1.6800423744900428E-3</v>
      </c>
      <c r="K123">
        <f t="shared" si="28"/>
        <v>5.9617580464497166E-3</v>
      </c>
      <c r="L123">
        <f t="shared" si="29"/>
        <v>1.6930908485957019E-4</v>
      </c>
      <c r="S123" s="11">
        <v>201</v>
      </c>
      <c r="T123" s="11">
        <v>-3.3523978965899204E-3</v>
      </c>
      <c r="U123" s="11">
        <v>200</v>
      </c>
      <c r="V123" s="11">
        <v>5.8493012017901691E-3</v>
      </c>
      <c r="W123" s="11">
        <v>201</v>
      </c>
      <c r="X123" s="11">
        <v>6.4578950868101614E-3</v>
      </c>
      <c r="Y123" s="11">
        <v>200</v>
      </c>
      <c r="Z123" s="11">
        <v>-6.3082747659501948E-3</v>
      </c>
      <c r="AA123" s="11"/>
    </row>
    <row r="124" spans="5:27" x14ac:dyDescent="0.4">
      <c r="E124">
        <f t="shared" si="30"/>
        <v>172</v>
      </c>
      <c r="F124">
        <v>7.0172122159463797</v>
      </c>
      <c r="G124">
        <v>7.0111603547945398</v>
      </c>
      <c r="H124">
        <f t="shared" si="31"/>
        <v>295</v>
      </c>
      <c r="I124">
        <v>7.0111692663339502</v>
      </c>
      <c r="J124">
        <f t="shared" si="27"/>
        <v>6.2122159463795512E-3</v>
      </c>
      <c r="K124">
        <f t="shared" si="28"/>
        <v>1.6035479453968549E-4</v>
      </c>
      <c r="L124">
        <f t="shared" si="29"/>
        <v>1.6926633395009105E-4</v>
      </c>
      <c r="S124" s="11">
        <v>203</v>
      </c>
      <c r="T124" s="11">
        <v>-2.7664084862601968E-3</v>
      </c>
      <c r="U124" s="11">
        <v>202</v>
      </c>
      <c r="V124" s="11">
        <v>5.6911502856697993E-3</v>
      </c>
      <c r="W124" s="11">
        <v>203</v>
      </c>
      <c r="X124" s="11">
        <v>6.3967485818903214E-3</v>
      </c>
      <c r="Y124" s="11">
        <v>202</v>
      </c>
      <c r="Z124" s="11">
        <v>-6.5932326672299979E-3</v>
      </c>
      <c r="AA124" s="11"/>
    </row>
    <row r="125" spans="5:27" x14ac:dyDescent="0.4">
      <c r="E125">
        <f t="shared" si="30"/>
        <v>173</v>
      </c>
      <c r="F125">
        <v>7.0086845411413696</v>
      </c>
      <c r="G125">
        <v>7.0170988779024697</v>
      </c>
      <c r="H125">
        <f t="shared" si="31"/>
        <v>297</v>
      </c>
      <c r="I125">
        <v>7.0111692244456396</v>
      </c>
      <c r="J125">
        <f t="shared" si="27"/>
        <v>-2.3154588586304925E-3</v>
      </c>
      <c r="K125">
        <f t="shared" si="28"/>
        <v>6.0988779024695461E-3</v>
      </c>
      <c r="L125">
        <f t="shared" si="29"/>
        <v>1.6922444563949313E-4</v>
      </c>
      <c r="S125" s="11">
        <v>205</v>
      </c>
      <c r="T125" s="11">
        <v>-2.2108220843204407E-3</v>
      </c>
      <c r="U125" s="11">
        <v>204</v>
      </c>
      <c r="V125" s="11">
        <v>5.5195168752995016E-3</v>
      </c>
      <c r="W125" s="11">
        <v>205</v>
      </c>
      <c r="X125" s="11">
        <v>6.3266808177999678E-3</v>
      </c>
      <c r="Y125" s="11">
        <v>204</v>
      </c>
      <c r="Z125" s="11">
        <v>-6.0260741824897934E-3</v>
      </c>
      <c r="AA125" s="11"/>
    </row>
    <row r="126" spans="5:27" x14ac:dyDescent="0.4">
      <c r="E126">
        <f t="shared" si="30"/>
        <v>174</v>
      </c>
      <c r="F126">
        <v>7.0173294373811999</v>
      </c>
      <c r="G126">
        <v>7.0106990282967203</v>
      </c>
      <c r="H126">
        <f t="shared" si="31"/>
        <v>299</v>
      </c>
      <c r="I126">
        <v>7.0111691833908596</v>
      </c>
      <c r="J126">
        <f t="shared" si="27"/>
        <v>6.3294373811997318E-3</v>
      </c>
      <c r="K126">
        <f t="shared" si="28"/>
        <v>-3.0097170327980649E-4</v>
      </c>
      <c r="L126">
        <f t="shared" si="29"/>
        <v>1.6918339085947309E-4</v>
      </c>
      <c r="S126" s="11">
        <v>207</v>
      </c>
      <c r="T126" s="11">
        <v>-1.6845080050300609E-3</v>
      </c>
      <c r="U126" s="11">
        <v>206</v>
      </c>
      <c r="V126" s="11">
        <v>5.3350251808099713E-3</v>
      </c>
      <c r="W126" s="11">
        <v>207</v>
      </c>
      <c r="X126" s="11">
        <v>6.2480916424494382E-3</v>
      </c>
      <c r="Y126" s="11">
        <v>206</v>
      </c>
      <c r="Z126" s="11">
        <v>-5.481926630699796E-3</v>
      </c>
      <c r="AA126" s="11"/>
    </row>
    <row r="127" spans="5:27" x14ac:dyDescent="0.4">
      <c r="E127">
        <f t="shared" si="30"/>
        <v>175</v>
      </c>
      <c r="F127">
        <v>7.00804386862022</v>
      </c>
      <c r="G127">
        <v>7.0172179499974803</v>
      </c>
      <c r="H127">
        <f t="shared" si="31"/>
        <v>301</v>
      </c>
      <c r="I127">
        <v>7.0111691431490897</v>
      </c>
      <c r="J127">
        <f t="shared" si="27"/>
        <v>-2.9561313797801247E-3</v>
      </c>
      <c r="K127">
        <f t="shared" si="28"/>
        <v>6.2179499974801544E-3</v>
      </c>
      <c r="L127">
        <f t="shared" si="29"/>
        <v>1.6914314908955674E-4</v>
      </c>
      <c r="S127" s="11">
        <v>209</v>
      </c>
      <c r="T127" s="11">
        <v>-1.1863839810404286E-3</v>
      </c>
      <c r="U127" s="11">
        <v>208</v>
      </c>
      <c r="V127" s="11">
        <v>5.138270188929539E-3</v>
      </c>
      <c r="W127" s="11">
        <v>209</v>
      </c>
      <c r="X127" s="11">
        <v>6.1613623921097371E-3</v>
      </c>
      <c r="Y127" s="11">
        <v>208</v>
      </c>
      <c r="Z127" s="11">
        <v>-4.959968212550514E-3</v>
      </c>
      <c r="AA127" s="11"/>
    </row>
    <row r="128" spans="5:27" x14ac:dyDescent="0.4">
      <c r="E128">
        <f t="shared" si="30"/>
        <v>176</v>
      </c>
      <c r="F128">
        <v>7.0174202063073903</v>
      </c>
      <c r="G128">
        <v>7.01023686901617</v>
      </c>
      <c r="H128">
        <f t="shared" si="31"/>
        <v>303</v>
      </c>
      <c r="I128">
        <v>7.0111691036997197</v>
      </c>
      <c r="J128">
        <f t="shared" si="27"/>
        <v>6.4202063073901527E-3</v>
      </c>
      <c r="K128">
        <f t="shared" si="28"/>
        <v>-7.6313098383007372E-4</v>
      </c>
      <c r="L128">
        <f t="shared" si="29"/>
        <v>1.6910369971956385E-4</v>
      </c>
      <c r="S128" s="11">
        <v>211</v>
      </c>
      <c r="T128" s="11">
        <v>-7.1541372944050607E-4</v>
      </c>
      <c r="U128" s="11">
        <v>210</v>
      </c>
      <c r="V128" s="11">
        <v>4.9298192216600256E-3</v>
      </c>
      <c r="W128" s="11">
        <v>211</v>
      </c>
      <c r="X128" s="11">
        <v>6.0668568704302928E-3</v>
      </c>
      <c r="Y128" s="11">
        <v>210</v>
      </c>
      <c r="Z128" s="11">
        <v>-4.4594117390497345E-3</v>
      </c>
      <c r="AA128" s="11"/>
    </row>
    <row r="129" spans="5:27" x14ac:dyDescent="0.4">
      <c r="E129">
        <f t="shared" si="30"/>
        <v>177</v>
      </c>
      <c r="F129">
        <v>7.0073984470347304</v>
      </c>
      <c r="G129">
        <v>7.01731982639728</v>
      </c>
      <c r="H129">
        <f t="shared" si="31"/>
        <v>305</v>
      </c>
      <c r="I129">
        <v>7.0111690650281098</v>
      </c>
      <c r="J129">
        <f t="shared" si="27"/>
        <v>-3.6015529652697609E-3</v>
      </c>
      <c r="K129">
        <f t="shared" si="28"/>
        <v>6.319826397279904E-3</v>
      </c>
      <c r="L129">
        <f t="shared" si="29"/>
        <v>1.6906502810964952E-4</v>
      </c>
      <c r="S129" s="11">
        <v>213</v>
      </c>
      <c r="T129" s="11">
        <v>-2.7060466966055685E-4</v>
      </c>
      <c r="U129" s="11">
        <v>212</v>
      </c>
      <c r="V129" s="11">
        <v>4.7102133893899278E-3</v>
      </c>
      <c r="W129" s="11">
        <v>213</v>
      </c>
      <c r="X129" s="11">
        <v>5.9649222561901638E-3</v>
      </c>
      <c r="Y129" s="11">
        <v>212</v>
      </c>
      <c r="Z129" s="11">
        <v>-3.9795029109699342E-3</v>
      </c>
      <c r="AA129" s="11"/>
    </row>
    <row r="130" spans="5:27" x14ac:dyDescent="0.4">
      <c r="E130">
        <f t="shared" si="30"/>
        <v>178</v>
      </c>
      <c r="F130">
        <v>7.0174857921240497</v>
      </c>
      <c r="G130">
        <v>7.0097740930392698</v>
      </c>
      <c r="H130">
        <f t="shared" si="31"/>
        <v>307</v>
      </c>
      <c r="I130">
        <v>7.0111690271012197</v>
      </c>
      <c r="J130">
        <f t="shared" si="27"/>
        <v>6.4857921240495386E-3</v>
      </c>
      <c r="K130">
        <f t="shared" si="28"/>
        <v>-1.2259069607303275E-3</v>
      </c>
      <c r="L130">
        <f t="shared" si="29"/>
        <v>1.6902710121957654E-4</v>
      </c>
      <c r="S130" s="11">
        <v>215</v>
      </c>
      <c r="T130" s="11">
        <v>1.4899424570025133E-4</v>
      </c>
      <c r="U130" s="11">
        <v>214</v>
      </c>
      <c r="V130" s="11">
        <v>4.4799689641701335E-3</v>
      </c>
      <c r="W130" s="11">
        <v>215</v>
      </c>
      <c r="X130" s="11">
        <v>5.855889977530282E-3</v>
      </c>
      <c r="Y130" s="11">
        <v>214</v>
      </c>
      <c r="Z130" s="11">
        <v>-3.5195186901404441E-3</v>
      </c>
      <c r="AA130" s="11"/>
    </row>
    <row r="131" spans="5:27" x14ac:dyDescent="0.4">
      <c r="E131">
        <f t="shared" si="30"/>
        <v>179</v>
      </c>
      <c r="F131">
        <v>7.0067487518197202</v>
      </c>
      <c r="G131">
        <v>7.0174053148375704</v>
      </c>
      <c r="H131">
        <f t="shared" si="31"/>
        <v>309</v>
      </c>
      <c r="I131">
        <v>7.0111689899129397</v>
      </c>
      <c r="J131">
        <f t="shared" ref="J131:J194" si="32">F131-$C$2</f>
        <v>-4.2512481802798874E-3</v>
      </c>
      <c r="K131">
        <f t="shared" ref="K131:K194" si="33">G131-$C$2</f>
        <v>6.4053148375702307E-3</v>
      </c>
      <c r="L131">
        <f t="shared" ref="L131:L194" si="34">I131-$C$2</f>
        <v>1.6898991293956556E-4</v>
      </c>
      <c r="S131" s="11">
        <v>217</v>
      </c>
      <c r="T131" s="11">
        <v>5.442945665299348E-4</v>
      </c>
      <c r="U131" s="11">
        <v>216</v>
      </c>
      <c r="V131" s="11">
        <v>4.2395786623794507E-3</v>
      </c>
      <c r="W131" s="11">
        <v>217</v>
      </c>
      <c r="X131" s="11">
        <v>5.7400765234394413E-3</v>
      </c>
      <c r="Y131" s="11">
        <v>216</v>
      </c>
      <c r="Z131" s="11">
        <v>-3.0787657720097172E-3</v>
      </c>
      <c r="AA131" s="11"/>
    </row>
    <row r="132" spans="5:27" x14ac:dyDescent="0.4">
      <c r="E132">
        <f t="shared" ref="E132:E195" si="35">E131+1</f>
        <v>180</v>
      </c>
      <c r="F132">
        <v>7.0175273982442503</v>
      </c>
      <c r="G132">
        <v>7.0093109017483304</v>
      </c>
      <c r="H132">
        <f t="shared" ref="H132:H195" si="36">H131+2</f>
        <v>311</v>
      </c>
      <c r="I132">
        <v>7.0111689534366199</v>
      </c>
      <c r="J132">
        <f t="shared" si="32"/>
        <v>6.5273982442501932E-3</v>
      </c>
      <c r="K132">
        <f t="shared" si="33"/>
        <v>-1.6890982516697406E-3</v>
      </c>
      <c r="L132">
        <f t="shared" si="34"/>
        <v>1.6895343661982309E-4</v>
      </c>
      <c r="S132" s="11">
        <v>219</v>
      </c>
      <c r="T132" s="11">
        <v>9.1617025363976978E-4</v>
      </c>
      <c r="U132" s="11">
        <v>218</v>
      </c>
      <c r="V132" s="11">
        <v>3.9895128546998393E-3</v>
      </c>
      <c r="W132" s="11">
        <v>219</v>
      </c>
      <c r="X132" s="11">
        <v>5.6177841951896568E-3</v>
      </c>
      <c r="Y132" s="11">
        <v>218</v>
      </c>
      <c r="Z132" s="11">
        <v>-2.6565791436699016E-3</v>
      </c>
      <c r="AA132" s="11"/>
    </row>
    <row r="133" spans="5:27" x14ac:dyDescent="0.4">
      <c r="E133">
        <f t="shared" si="35"/>
        <v>181</v>
      </c>
      <c r="F133">
        <v>7.0060952289385403</v>
      </c>
      <c r="G133">
        <v>7.01747518139</v>
      </c>
      <c r="H133">
        <f t="shared" si="36"/>
        <v>313</v>
      </c>
      <c r="I133">
        <v>7.0111689176527703</v>
      </c>
      <c r="J133">
        <f t="shared" si="32"/>
        <v>-4.9047710614598117E-3</v>
      </c>
      <c r="K133">
        <f t="shared" si="33"/>
        <v>6.4751813899999178E-3</v>
      </c>
      <c r="L133">
        <f t="shared" si="34"/>
        <v>1.6891765277016191E-4</v>
      </c>
      <c r="S133" s="11">
        <v>221</v>
      </c>
      <c r="T133" s="11">
        <v>1.265459508969613E-3</v>
      </c>
      <c r="U133" s="11">
        <v>220</v>
      </c>
      <c r="V133" s="11">
        <v>3.7302207168501411E-3</v>
      </c>
      <c r="W133" s="11">
        <v>221</v>
      </c>
      <c r="X133" s="11">
        <v>5.4893018443102903E-3</v>
      </c>
      <c r="Y133" s="11">
        <v>220</v>
      </c>
      <c r="Z133" s="11">
        <v>-2.2523207105500376E-3</v>
      </c>
      <c r="AA133" s="11"/>
    </row>
    <row r="134" spans="5:27" x14ac:dyDescent="0.4">
      <c r="E134">
        <f t="shared" si="35"/>
        <v>182</v>
      </c>
      <c r="F134">
        <v>7.0175461660261398</v>
      </c>
      <c r="G134">
        <v>7.00884748280001</v>
      </c>
      <c r="H134">
        <f t="shared" si="36"/>
        <v>315</v>
      </c>
      <c r="I134">
        <v>7.0111688825517202</v>
      </c>
      <c r="J134">
        <f t="shared" si="32"/>
        <v>6.5461660261396659E-3</v>
      </c>
      <c r="K134">
        <f t="shared" si="33"/>
        <v>-2.1525171999901005E-3</v>
      </c>
      <c r="L134">
        <f t="shared" si="34"/>
        <v>1.6888255172009536E-4</v>
      </c>
      <c r="S134" s="11">
        <v>223</v>
      </c>
      <c r="T134" s="11">
        <v>1.5929664697296175E-3</v>
      </c>
      <c r="U134" s="11">
        <v>222</v>
      </c>
      <c r="V134" s="11">
        <v>3.4621312920899427E-3</v>
      </c>
      <c r="W134" s="11">
        <v>223</v>
      </c>
      <c r="X134" s="11">
        <v>5.3549055326103101E-3</v>
      </c>
      <c r="Y134" s="11">
        <v>222</v>
      </c>
      <c r="Z134" s="11">
        <v>-1.8653780208097714E-3</v>
      </c>
      <c r="AA134" s="11"/>
    </row>
    <row r="135" spans="5:27" x14ac:dyDescent="0.4">
      <c r="E135">
        <f t="shared" si="35"/>
        <v>183</v>
      </c>
      <c r="F135">
        <v>7.0054382967978999</v>
      </c>
      <c r="G135">
        <v>7.0175301529423004</v>
      </c>
      <c r="H135">
        <f t="shared" si="36"/>
        <v>317</v>
      </c>
      <c r="I135">
        <v>7.0111688481085004</v>
      </c>
      <c r="J135">
        <f t="shared" si="32"/>
        <v>-5.5617032021002544E-3</v>
      </c>
      <c r="K135">
        <f t="shared" si="33"/>
        <v>6.5301529423003046E-3</v>
      </c>
      <c r="L135">
        <f t="shared" si="34"/>
        <v>1.6884810850026355E-4</v>
      </c>
      <c r="S135" s="11">
        <v>225</v>
      </c>
      <c r="T135" s="11">
        <v>1.8994628427195792E-3</v>
      </c>
      <c r="U135" s="11">
        <v>224</v>
      </c>
      <c r="V135" s="11">
        <v>3.1856545100197309E-3</v>
      </c>
      <c r="W135" s="11">
        <v>225</v>
      </c>
      <c r="X135" s="11">
        <v>5.2148591882099637E-3</v>
      </c>
      <c r="Y135" s="11">
        <v>224</v>
      </c>
      <c r="Z135" s="11">
        <v>-1.49516304519004E-3</v>
      </c>
      <c r="AA135" s="11"/>
    </row>
    <row r="136" spans="5:27" x14ac:dyDescent="0.4">
      <c r="E136">
        <f t="shared" si="35"/>
        <v>184</v>
      </c>
      <c r="F136">
        <v>7.0175431784692597</v>
      </c>
      <c r="G136">
        <v>7.0083840110673501</v>
      </c>
      <c r="H136">
        <f t="shared" si="36"/>
        <v>319</v>
      </c>
      <c r="I136">
        <v>7.0111688143114304</v>
      </c>
      <c r="J136">
        <f t="shared" si="32"/>
        <v>6.5431784692595585E-3</v>
      </c>
      <c r="K136">
        <f t="shared" si="33"/>
        <v>-2.6159889326500263E-3</v>
      </c>
      <c r="L136">
        <f t="shared" si="34"/>
        <v>1.6881431143023207E-4</v>
      </c>
      <c r="S136" s="11">
        <v>227</v>
      </c>
      <c r="T136" s="11">
        <v>2.1856894154597128E-3</v>
      </c>
      <c r="U136" s="11">
        <v>226</v>
      </c>
      <c r="V136" s="11">
        <v>2.9011821376299096E-3</v>
      </c>
      <c r="W136" s="11">
        <v>227</v>
      </c>
      <c r="X136" s="11">
        <v>5.0694151916701458E-3</v>
      </c>
      <c r="Y136" s="11">
        <v>226</v>
      </c>
      <c r="Z136" s="11">
        <v>-1.1411110304502259E-3</v>
      </c>
      <c r="AA136" s="11"/>
    </row>
    <row r="137" spans="5:27" x14ac:dyDescent="0.4">
      <c r="E137">
        <f t="shared" si="35"/>
        <v>185</v>
      </c>
      <c r="F137">
        <v>7.0047783480377603</v>
      </c>
      <c r="G137">
        <v>7.0175709195223703</v>
      </c>
      <c r="H137">
        <f t="shared" si="36"/>
        <v>321</v>
      </c>
      <c r="I137">
        <v>7.0111687811407597</v>
      </c>
      <c r="J137">
        <f t="shared" si="32"/>
        <v>-6.2216519622397826E-3</v>
      </c>
      <c r="K137">
        <f t="shared" si="33"/>
        <v>6.570919522370211E-3</v>
      </c>
      <c r="L137">
        <f t="shared" si="34"/>
        <v>1.687811407595774E-4</v>
      </c>
      <c r="S137" s="11">
        <v>229</v>
      </c>
      <c r="T137" s="11">
        <v>2.4523575191599534E-3</v>
      </c>
      <c r="U137" s="11">
        <v>228</v>
      </c>
      <c r="V137" s="11">
        <v>2.6090886864702512E-3</v>
      </c>
      <c r="W137" s="11">
        <v>229</v>
      </c>
      <c r="X137" s="11">
        <v>4.9188149614902699E-3</v>
      </c>
      <c r="Y137" s="11">
        <v>228</v>
      </c>
      <c r="Z137" s="11">
        <v>-8.0267940759970458E-4</v>
      </c>
      <c r="AA137" s="11"/>
    </row>
    <row r="138" spans="5:27" x14ac:dyDescent="0.4">
      <c r="E138">
        <f t="shared" si="35"/>
        <v>186</v>
      </c>
      <c r="F138">
        <v>7.0175194636305598</v>
      </c>
      <c r="G138">
        <v>7.0079206494824797</v>
      </c>
      <c r="H138">
        <f t="shared" si="36"/>
        <v>323</v>
      </c>
      <c r="I138">
        <v>7.0111687485876297</v>
      </c>
      <c r="J138">
        <f t="shared" si="32"/>
        <v>6.5194636305596632E-3</v>
      </c>
      <c r="K138">
        <f t="shared" si="33"/>
        <v>-3.0793505175203961E-3</v>
      </c>
      <c r="L138">
        <f t="shared" si="34"/>
        <v>1.6874858762960798E-4</v>
      </c>
      <c r="S138" s="11">
        <v>231</v>
      </c>
      <c r="T138" s="11">
        <v>2.7001503760102352E-3</v>
      </c>
      <c r="U138" s="11">
        <v>230</v>
      </c>
      <c r="V138" s="11">
        <v>2.3097322550702515E-3</v>
      </c>
      <c r="W138" s="11">
        <v>231</v>
      </c>
      <c r="X138" s="11">
        <v>4.7632894711098217E-3</v>
      </c>
      <c r="Y138" s="11">
        <v>230</v>
      </c>
      <c r="Z138" s="11">
        <v>-4.7934677222993827E-4</v>
      </c>
      <c r="AA138" s="11"/>
    </row>
    <row r="139" spans="5:27" x14ac:dyDescent="0.4">
      <c r="E139">
        <f t="shared" si="35"/>
        <v>187</v>
      </c>
      <c r="F139">
        <v>7.0041157511837104</v>
      </c>
      <c r="G139">
        <v>7.0175981364551303</v>
      </c>
      <c r="H139">
        <f t="shared" si="36"/>
        <v>325</v>
      </c>
      <c r="I139">
        <v>7.01116871663117</v>
      </c>
      <c r="J139">
        <f t="shared" si="32"/>
        <v>-6.8842488162896842E-3</v>
      </c>
      <c r="K139">
        <f t="shared" si="33"/>
        <v>6.598136455130188E-3</v>
      </c>
      <c r="L139">
        <f t="shared" si="34"/>
        <v>1.6871663116990732E-4</v>
      </c>
      <c r="S139" s="11">
        <v>233</v>
      </c>
      <c r="T139" s="11">
        <v>2.9297244138000167E-3</v>
      </c>
      <c r="U139" s="11">
        <v>232</v>
      </c>
      <c r="V139" s="11">
        <v>2.0034553352799023E-3</v>
      </c>
      <c r="W139" s="11">
        <v>233</v>
      </c>
      <c r="X139" s="11">
        <v>4.6030597765396308E-3</v>
      </c>
      <c r="Y139" s="11">
        <v>232</v>
      </c>
      <c r="Z139" s="11">
        <v>-1.7061190774025903E-4</v>
      </c>
      <c r="AA139" s="11"/>
    </row>
    <row r="140" spans="5:27" x14ac:dyDescent="0.4">
      <c r="E140">
        <f t="shared" si="35"/>
        <v>188</v>
      </c>
      <c r="F140">
        <v>7.0174759978353203</v>
      </c>
      <c r="G140">
        <v>7.0074575498433402</v>
      </c>
      <c r="H140">
        <f t="shared" si="36"/>
        <v>327</v>
      </c>
      <c r="I140">
        <v>7.01116868525774</v>
      </c>
      <c r="J140">
        <f t="shared" si="32"/>
        <v>6.4759978353201575E-3</v>
      </c>
      <c r="K140">
        <f t="shared" si="33"/>
        <v>-3.5424501566598821E-3</v>
      </c>
      <c r="L140">
        <f t="shared" si="34"/>
        <v>1.6868525773983123E-4</v>
      </c>
      <c r="S140" s="11">
        <v>235</v>
      </c>
      <c r="T140" s="11">
        <v>3.1417104732396339E-3</v>
      </c>
      <c r="U140" s="11">
        <v>234</v>
      </c>
      <c r="V140" s="11">
        <v>1.6905855699897998E-3</v>
      </c>
      <c r="W140" s="11">
        <v>235</v>
      </c>
      <c r="X140" s="11">
        <v>4.4383374767296147E-3</v>
      </c>
      <c r="Y140" s="11">
        <v>234</v>
      </c>
      <c r="Z140" s="11">
        <v>1.2400713417015652E-4</v>
      </c>
      <c r="AA140" s="11"/>
    </row>
    <row r="141" spans="5:27" x14ac:dyDescent="0.4">
      <c r="E141">
        <f t="shared" si="35"/>
        <v>189</v>
      </c>
      <c r="F141">
        <v>7.00345085217727</v>
      </c>
      <c r="G141">
        <v>7.0176124263692596</v>
      </c>
      <c r="H141">
        <f t="shared" si="36"/>
        <v>329</v>
      </c>
      <c r="I141">
        <v>7.0111686544582703</v>
      </c>
      <c r="J141">
        <f t="shared" si="32"/>
        <v>-7.5491478227300846E-3</v>
      </c>
      <c r="K141">
        <f t="shared" si="33"/>
        <v>6.6124263692595164E-3</v>
      </c>
      <c r="L141">
        <f t="shared" si="34"/>
        <v>1.6865445827018988E-4</v>
      </c>
      <c r="S141" s="11">
        <v>237</v>
      </c>
      <c r="T141" s="11">
        <v>3.3367149879195424E-3</v>
      </c>
      <c r="U141" s="11">
        <v>236</v>
      </c>
      <c r="V141" s="11">
        <v>1.3714364673598212E-3</v>
      </c>
      <c r="W141" s="11">
        <v>237</v>
      </c>
      <c r="X141" s="11">
        <v>4.2693251857102155E-3</v>
      </c>
      <c r="Y141" s="11">
        <v>236</v>
      </c>
      <c r="Z141" s="11">
        <v>4.0497390344995665E-4</v>
      </c>
      <c r="AA141" s="11"/>
    </row>
    <row r="142" spans="5:27" x14ac:dyDescent="0.4">
      <c r="E142">
        <f t="shared" si="35"/>
        <v>190</v>
      </c>
      <c r="F142">
        <v>7.0174137086585899</v>
      </c>
      <c r="G142">
        <v>7.00699485354607</v>
      </c>
      <c r="H142">
        <f t="shared" si="36"/>
        <v>331</v>
      </c>
      <c r="I142">
        <v>7.0111686242060696</v>
      </c>
      <c r="J142">
        <f t="shared" si="32"/>
        <v>6.4137086585898118E-3</v>
      </c>
      <c r="K142">
        <f t="shared" si="33"/>
        <v>-4.0051464539301307E-3</v>
      </c>
      <c r="L142">
        <f t="shared" si="34"/>
        <v>1.6862420606944539E-4</v>
      </c>
      <c r="S142" s="11">
        <v>239</v>
      </c>
      <c r="T142" s="11">
        <v>3.5153210583898087E-3</v>
      </c>
      <c r="U142" s="11">
        <v>238</v>
      </c>
      <c r="V142" s="11">
        <v>1.0463080785800827E-3</v>
      </c>
      <c r="W142" s="11">
        <v>239</v>
      </c>
      <c r="X142" s="11">
        <v>4.0962169350500233E-3</v>
      </c>
      <c r="Y142" s="11">
        <v>238</v>
      </c>
      <c r="Z142" s="11">
        <v>6.7273437792980673E-4</v>
      </c>
      <c r="AA142" s="11"/>
    </row>
    <row r="143" spans="5:27" x14ac:dyDescent="0.4">
      <c r="E143">
        <f t="shared" si="35"/>
        <v>191</v>
      </c>
      <c r="F143">
        <v>7.0042183068182702</v>
      </c>
      <c r="G143">
        <v>7.0176143810829101</v>
      </c>
      <c r="H143">
        <f t="shared" si="36"/>
        <v>333</v>
      </c>
      <c r="I143">
        <v>7.01116859449911</v>
      </c>
      <c r="J143">
        <f t="shared" si="32"/>
        <v>-6.781693181729942E-3</v>
      </c>
      <c r="K143">
        <f t="shared" si="33"/>
        <v>6.6143810829100147E-3</v>
      </c>
      <c r="L143">
        <f t="shared" si="34"/>
        <v>1.6859449910988644E-4</v>
      </c>
      <c r="S143" s="11">
        <v>241</v>
      </c>
      <c r="T143" s="11">
        <v>3.6780895237695788E-3</v>
      </c>
      <c r="U143" s="11">
        <v>240</v>
      </c>
      <c r="V143" s="11">
        <v>7.1548763999018661E-4</v>
      </c>
      <c r="W143" s="11">
        <v>241</v>
      </c>
      <c r="X143" s="11">
        <v>3.9191986064102124E-3</v>
      </c>
      <c r="Y143" s="11">
        <v>240</v>
      </c>
      <c r="Z143" s="11">
        <v>9.2771774937983054E-4</v>
      </c>
      <c r="AA143" s="11"/>
    </row>
    <row r="144" spans="5:27" x14ac:dyDescent="0.4">
      <c r="E144">
        <f t="shared" si="35"/>
        <v>192</v>
      </c>
      <c r="F144">
        <v>7.0173334777153</v>
      </c>
      <c r="G144">
        <v>7.0065326922710502</v>
      </c>
      <c r="H144">
        <f t="shared" si="36"/>
        <v>335</v>
      </c>
      <c r="I144">
        <v>7.0111685653251499</v>
      </c>
      <c r="J144">
        <f t="shared" si="32"/>
        <v>6.3334777152999067E-3</v>
      </c>
      <c r="K144">
        <f t="shared" si="33"/>
        <v>-4.4673077289498764E-3</v>
      </c>
      <c r="L144">
        <f t="shared" si="34"/>
        <v>1.6856532514974987E-4</v>
      </c>
      <c r="S144" s="11">
        <v>243</v>
      </c>
      <c r="T144" s="11">
        <v>3.8255599288996578E-3</v>
      </c>
      <c r="U144" s="11">
        <v>242</v>
      </c>
      <c r="V144" s="11">
        <v>3.7925017807971528E-4</v>
      </c>
      <c r="W144" s="11">
        <v>243</v>
      </c>
      <c r="X144" s="11">
        <v>3.7384482940296948E-3</v>
      </c>
      <c r="Y144" s="11">
        <v>242</v>
      </c>
      <c r="Z144" s="11">
        <v>1.1703371636002657E-3</v>
      </c>
      <c r="AA144" s="11"/>
    </row>
    <row r="145" spans="5:27" x14ac:dyDescent="0.4">
      <c r="E145">
        <f t="shared" si="35"/>
        <v>193</v>
      </c>
      <c r="F145">
        <v>7.0049751565818497</v>
      </c>
      <c r="G145">
        <v>7.0176045633516697</v>
      </c>
      <c r="H145">
        <f t="shared" si="36"/>
        <v>337</v>
      </c>
      <c r="I145">
        <v>7.0111685366652896</v>
      </c>
      <c r="J145">
        <f t="shared" si="32"/>
        <v>-6.0248434181504606E-3</v>
      </c>
      <c r="K145">
        <f t="shared" si="33"/>
        <v>6.6045633516695901E-3</v>
      </c>
      <c r="L145">
        <f t="shared" si="34"/>
        <v>1.6853666528948708E-4</v>
      </c>
      <c r="S145" s="11">
        <v>245</v>
      </c>
      <c r="T145" s="11">
        <v>3.9582514722003026E-3</v>
      </c>
      <c r="U145" s="11">
        <v>244</v>
      </c>
      <c r="V145" s="11">
        <v>3.7859078259927514E-5</v>
      </c>
      <c r="W145" s="11">
        <v>245</v>
      </c>
      <c r="X145" s="11">
        <v>3.5541366757501081E-3</v>
      </c>
      <c r="Y145" s="11">
        <v>244</v>
      </c>
      <c r="Z145" s="11">
        <v>1.4009904215495084E-3</v>
      </c>
      <c r="AA145" s="11"/>
    </row>
    <row r="146" spans="5:27" x14ac:dyDescent="0.4">
      <c r="E146">
        <f t="shared" si="35"/>
        <v>194</v>
      </c>
      <c r="F146">
        <v>7.0172361432635002</v>
      </c>
      <c r="G146">
        <v>7.0060711886158797</v>
      </c>
      <c r="H146">
        <f t="shared" si="36"/>
        <v>339</v>
      </c>
      <c r="I146">
        <v>7.0111685085119602</v>
      </c>
      <c r="J146">
        <f t="shared" si="32"/>
        <v>6.2361432635000824E-3</v>
      </c>
      <c r="K146">
        <f t="shared" si="33"/>
        <v>-4.9288113841203796E-3</v>
      </c>
      <c r="L146">
        <f t="shared" si="34"/>
        <v>1.6850851196004157E-4</v>
      </c>
      <c r="S146" s="11">
        <v>247</v>
      </c>
      <c r="T146" s="11">
        <v>4.0766638904798924E-3</v>
      </c>
      <c r="U146" s="11">
        <v>246</v>
      </c>
      <c r="V146" s="11">
        <v>-3.0843336273989053E-4</v>
      </c>
      <c r="W146" s="11">
        <v>247</v>
      </c>
      <c r="X146" s="11">
        <v>3.3664273513496212E-3</v>
      </c>
      <c r="Y146" s="11">
        <v>246</v>
      </c>
      <c r="Z146" s="11">
        <v>1.620060656789768E-3</v>
      </c>
      <c r="AA146" s="11"/>
    </row>
    <row r="147" spans="5:27" x14ac:dyDescent="0.4">
      <c r="E147">
        <f t="shared" si="35"/>
        <v>195</v>
      </c>
      <c r="F147">
        <v>7.0056951272313004</v>
      </c>
      <c r="G147">
        <v>7.0175835085194596</v>
      </c>
      <c r="H147">
        <f t="shared" si="36"/>
        <v>341</v>
      </c>
      <c r="I147">
        <v>7.0111684808522297</v>
      </c>
      <c r="J147">
        <f t="shared" si="32"/>
        <v>-5.304872768699731E-3</v>
      </c>
      <c r="K147">
        <f t="shared" si="33"/>
        <v>6.5835085194594356E-3</v>
      </c>
      <c r="L147">
        <f t="shared" si="34"/>
        <v>1.6848085222953557E-4</v>
      </c>
      <c r="S147" s="11">
        <v>249</v>
      </c>
      <c r="T147" s="11">
        <v>4.1812783229895345E-3</v>
      </c>
      <c r="U147" s="11">
        <v>248</v>
      </c>
      <c r="V147" s="11">
        <v>-6.5938543132038063E-4</v>
      </c>
      <c r="W147" s="11">
        <v>249</v>
      </c>
      <c r="X147" s="11">
        <v>3.1754771861596254E-3</v>
      </c>
      <c r="Y147" s="11">
        <v>248</v>
      </c>
      <c r="Z147" s="11">
        <v>1.8279169615702529E-3</v>
      </c>
      <c r="AA147" s="11"/>
    </row>
    <row r="148" spans="5:27" x14ac:dyDescent="0.4">
      <c r="E148">
        <f t="shared" si="35"/>
        <v>196</v>
      </c>
      <c r="F148">
        <v>7.01712250264156</v>
      </c>
      <c r="G148">
        <v>7.0056104566852602</v>
      </c>
      <c r="H148">
        <f t="shared" si="36"/>
        <v>343</v>
      </c>
      <c r="I148">
        <v>7.0111684536721501</v>
      </c>
      <c r="J148">
        <f t="shared" si="32"/>
        <v>6.1225026415598904E-3</v>
      </c>
      <c r="K148">
        <f t="shared" si="33"/>
        <v>-5.389543314739953E-3</v>
      </c>
      <c r="L148">
        <f t="shared" si="34"/>
        <v>1.6845367215001517E-4</v>
      </c>
      <c r="S148" s="11">
        <v>251</v>
      </c>
      <c r="T148" s="11">
        <v>4.2725580843701039E-3</v>
      </c>
      <c r="U148" s="11">
        <v>250</v>
      </c>
      <c r="V148" s="11">
        <v>-1.014765504099735E-3</v>
      </c>
      <c r="W148" s="11">
        <v>251</v>
      </c>
      <c r="X148" s="11">
        <v>2.9814365888194416E-3</v>
      </c>
      <c r="Y148" s="11">
        <v>250</v>
      </c>
      <c r="Z148" s="11">
        <v>2.0249149958502244E-3</v>
      </c>
      <c r="AA148" s="11"/>
    </row>
    <row r="149" spans="5:27" x14ac:dyDescent="0.4">
      <c r="E149">
        <f t="shared" si="35"/>
        <v>197</v>
      </c>
      <c r="F149">
        <v>7.0063796337386597</v>
      </c>
      <c r="G149">
        <v>7.0175517260417504</v>
      </c>
      <c r="H149">
        <f t="shared" si="36"/>
        <v>345</v>
      </c>
      <c r="I149">
        <v>7.0111684269657104</v>
      </c>
      <c r="J149">
        <f t="shared" si="32"/>
        <v>-4.6203662613404362E-3</v>
      </c>
      <c r="K149">
        <f t="shared" si="33"/>
        <v>6.5517260417502499E-3</v>
      </c>
      <c r="L149">
        <f t="shared" si="34"/>
        <v>1.6842696571028881E-4</v>
      </c>
      <c r="S149" s="11">
        <v>253</v>
      </c>
      <c r="T149" s="11">
        <v>4.3509494529194725E-3</v>
      </c>
      <c r="U149" s="11">
        <v>252</v>
      </c>
      <c r="V149" s="11">
        <v>-1.374351585200273E-3</v>
      </c>
      <c r="W149" s="11">
        <v>253</v>
      </c>
      <c r="X149" s="11">
        <v>2.7844498284794739E-3</v>
      </c>
      <c r="Y149" s="11">
        <v>252</v>
      </c>
      <c r="Z149" s="11">
        <v>2.2113975605400071E-3</v>
      </c>
      <c r="AA149" s="11"/>
    </row>
    <row r="150" spans="5:27" x14ac:dyDescent="0.4">
      <c r="E150">
        <f t="shared" si="35"/>
        <v>198</v>
      </c>
      <c r="F150">
        <v>7.0169933145543899</v>
      </c>
      <c r="G150">
        <v>7.0051506026466797</v>
      </c>
      <c r="H150">
        <f t="shared" si="36"/>
        <v>347</v>
      </c>
      <c r="I150">
        <v>7.0111684007112602</v>
      </c>
      <c r="J150">
        <f t="shared" si="32"/>
        <v>5.9933145543897837E-3</v>
      </c>
      <c r="K150">
        <f t="shared" si="33"/>
        <v>-5.8493973533204624E-3</v>
      </c>
      <c r="L150">
        <f t="shared" si="34"/>
        <v>1.6840071126011935E-4</v>
      </c>
      <c r="S150" s="11">
        <v>255</v>
      </c>
      <c r="T150" s="11">
        <v>4.4168823937500434E-3</v>
      </c>
      <c r="U150" s="11">
        <v>254</v>
      </c>
      <c r="V150" s="11">
        <v>-1.7379308795302251E-3</v>
      </c>
      <c r="W150" s="11">
        <v>255</v>
      </c>
      <c r="X150" s="11">
        <v>2.5846553099500014E-3</v>
      </c>
      <c r="Y150" s="11">
        <v>254</v>
      </c>
      <c r="Z150" s="11">
        <v>2.3876951312100658E-3</v>
      </c>
      <c r="AA150" s="11"/>
    </row>
    <row r="151" spans="5:27" x14ac:dyDescent="0.4">
      <c r="E151">
        <f t="shared" si="35"/>
        <v>199</v>
      </c>
      <c r="F151">
        <v>7.0070300279918696</v>
      </c>
      <c r="G151">
        <v>7.0175097009280103</v>
      </c>
      <c r="H151">
        <f t="shared" si="36"/>
        <v>349</v>
      </c>
      <c r="I151">
        <v>7.0111683749171796</v>
      </c>
      <c r="J151">
        <f t="shared" si="32"/>
        <v>-3.9699720081305401E-3</v>
      </c>
      <c r="K151">
        <f t="shared" si="33"/>
        <v>6.5097009280101759E-3</v>
      </c>
      <c r="L151">
        <f t="shared" si="34"/>
        <v>1.6837491717947017E-4</v>
      </c>
      <c r="S151" s="11">
        <v>257</v>
      </c>
      <c r="T151" s="11">
        <v>4.4707712317402226E-3</v>
      </c>
      <c r="U151" s="11">
        <v>256</v>
      </c>
      <c r="V151" s="11">
        <v>-2.1052993550503274E-3</v>
      </c>
      <c r="W151" s="11">
        <v>257</v>
      </c>
      <c r="X151" s="11">
        <v>2.3821858198802559E-3</v>
      </c>
      <c r="Y151" s="11">
        <v>256</v>
      </c>
      <c r="Z151" s="11">
        <v>2.5541263974400152E-3</v>
      </c>
      <c r="AA151" s="11"/>
    </row>
    <row r="152" spans="5:27" x14ac:dyDescent="0.4">
      <c r="E152">
        <f t="shared" si="35"/>
        <v>200</v>
      </c>
      <c r="F152">
        <v>7.0168493012017903</v>
      </c>
      <c r="G152">
        <v>7.0046917252340499</v>
      </c>
      <c r="H152">
        <f t="shared" si="36"/>
        <v>351</v>
      </c>
      <c r="I152">
        <v>7.0111683495536896</v>
      </c>
      <c r="J152">
        <f t="shared" si="32"/>
        <v>5.8493012017901691E-3</v>
      </c>
      <c r="K152">
        <f t="shared" si="33"/>
        <v>-6.3082747659501948E-3</v>
      </c>
      <c r="L152">
        <f t="shared" si="34"/>
        <v>1.6834955368949522E-4</v>
      </c>
      <c r="S152" s="11">
        <v>259</v>
      </c>
      <c r="T152" s="11">
        <v>4.5130153338099888E-3</v>
      </c>
      <c r="U152" s="11">
        <v>258</v>
      </c>
      <c r="V152" s="11">
        <v>-2.4762613673399159E-3</v>
      </c>
      <c r="W152" s="11">
        <v>259</v>
      </c>
      <c r="X152" s="11">
        <v>2.1771688017002688E-3</v>
      </c>
      <c r="Y152" s="11">
        <v>258</v>
      </c>
      <c r="Z152" s="11">
        <v>2.7109987376698896E-3</v>
      </c>
      <c r="AA152" s="11"/>
    </row>
    <row r="153" spans="5:27" x14ac:dyDescent="0.4">
      <c r="E153">
        <f t="shared" si="35"/>
        <v>201</v>
      </c>
      <c r="F153">
        <v>7.0076476021034102</v>
      </c>
      <c r="G153">
        <v>7.0174578950868103</v>
      </c>
      <c r="H153">
        <f t="shared" si="36"/>
        <v>353</v>
      </c>
      <c r="I153">
        <v>7.0111683246204404</v>
      </c>
      <c r="J153">
        <f t="shared" si="32"/>
        <v>-3.3523978965899204E-3</v>
      </c>
      <c r="K153">
        <f t="shared" si="33"/>
        <v>6.4578950868101614E-3</v>
      </c>
      <c r="L153">
        <f t="shared" si="34"/>
        <v>1.683246204402522E-4</v>
      </c>
      <c r="S153" s="11">
        <v>261</v>
      </c>
      <c r="T153" s="11">
        <v>4.5439997047900249E-3</v>
      </c>
      <c r="U153" s="11">
        <v>260</v>
      </c>
      <c r="V153" s="11">
        <v>-2.8506292817098711E-3</v>
      </c>
      <c r="W153" s="11">
        <v>261</v>
      </c>
      <c r="X153" s="11">
        <v>1.9697265646501094E-3</v>
      </c>
      <c r="Y153" s="11">
        <v>260</v>
      </c>
      <c r="Z153" s="11">
        <v>2.8586086907296249E-3</v>
      </c>
      <c r="AA153" s="11"/>
    </row>
    <row r="154" spans="5:27" x14ac:dyDescent="0.4">
      <c r="E154">
        <f t="shared" si="35"/>
        <v>202</v>
      </c>
      <c r="F154">
        <v>7.0166911502856699</v>
      </c>
      <c r="G154">
        <v>7.0044067673327701</v>
      </c>
      <c r="H154">
        <f t="shared" si="36"/>
        <v>355</v>
      </c>
      <c r="I154">
        <v>7.0111683001096798</v>
      </c>
      <c r="J154">
        <f t="shared" si="32"/>
        <v>5.6911502856697993E-3</v>
      </c>
      <c r="K154">
        <f t="shared" si="33"/>
        <v>-6.5932326672299979E-3</v>
      </c>
      <c r="L154">
        <f t="shared" si="34"/>
        <v>1.6830010967971987E-4</v>
      </c>
      <c r="S154" s="11">
        <v>263</v>
      </c>
      <c r="T154" s="11">
        <v>4.5640956141799194E-3</v>
      </c>
      <c r="U154" s="11">
        <v>262</v>
      </c>
      <c r="V154" s="11">
        <v>-3.2282231080298374E-3</v>
      </c>
      <c r="W154" s="11">
        <v>263</v>
      </c>
      <c r="X154" s="11">
        <v>1.7599765404998635E-3</v>
      </c>
      <c r="Y154" s="11">
        <v>262</v>
      </c>
      <c r="Z154" s="11">
        <v>2.9972424115900509E-3</v>
      </c>
      <c r="AA154" s="11"/>
    </row>
    <row r="155" spans="5:27" x14ac:dyDescent="0.4">
      <c r="E155">
        <f t="shared" si="35"/>
        <v>203</v>
      </c>
      <c r="F155">
        <v>7.0082335915137399</v>
      </c>
      <c r="G155">
        <v>7.0173967485818904</v>
      </c>
      <c r="H155">
        <f t="shared" si="36"/>
        <v>357</v>
      </c>
      <c r="I155">
        <v>7.0111682760066003</v>
      </c>
      <c r="J155">
        <f t="shared" si="32"/>
        <v>-2.7664084862601968E-3</v>
      </c>
      <c r="K155">
        <f t="shared" si="33"/>
        <v>6.3967485818903214E-3</v>
      </c>
      <c r="L155">
        <f t="shared" si="34"/>
        <v>1.682760066001876E-4</v>
      </c>
      <c r="S155" s="11">
        <v>265</v>
      </c>
      <c r="T155" s="11">
        <v>4.5736611339997069E-3</v>
      </c>
      <c r="U155" s="11">
        <v>264</v>
      </c>
      <c r="V155" s="11">
        <v>-3.6088701693399727E-3</v>
      </c>
      <c r="W155" s="11">
        <v>265</v>
      </c>
      <c r="X155" s="11">
        <v>1.5480314696301178E-3</v>
      </c>
      <c r="Y155" s="11">
        <v>264</v>
      </c>
      <c r="Z155" s="11">
        <v>3.1271760910795976E-3</v>
      </c>
      <c r="AA155" s="11"/>
    </row>
    <row r="156" spans="5:27" x14ac:dyDescent="0.4">
      <c r="E156">
        <f t="shared" si="35"/>
        <v>204</v>
      </c>
      <c r="F156">
        <v>7.0165195168752996</v>
      </c>
      <c r="G156">
        <v>7.0049739258175103</v>
      </c>
      <c r="H156">
        <f t="shared" si="36"/>
        <v>359</v>
      </c>
      <c r="I156">
        <v>7.0111682523088197</v>
      </c>
      <c r="J156">
        <f t="shared" si="32"/>
        <v>5.5195168752995016E-3</v>
      </c>
      <c r="K156">
        <f t="shared" si="33"/>
        <v>-6.0260741824897934E-3</v>
      </c>
      <c r="L156">
        <f t="shared" si="34"/>
        <v>1.6825230881956088E-4</v>
      </c>
      <c r="S156" s="11">
        <v>267</v>
      </c>
      <c r="T156" s="11">
        <v>4.5730417012599389E-3</v>
      </c>
      <c r="U156" s="11">
        <v>266</v>
      </c>
      <c r="V156" s="11">
        <v>-3.9924047857002876E-3</v>
      </c>
      <c r="W156" s="11">
        <v>267</v>
      </c>
      <c r="X156" s="11">
        <v>1.3339996275600896E-3</v>
      </c>
      <c r="Y156" s="11">
        <v>266</v>
      </c>
      <c r="Z156" s="11">
        <v>3.2486763548202902E-3</v>
      </c>
      <c r="AA156" s="11"/>
    </row>
    <row r="157" spans="5:27" x14ac:dyDescent="0.4">
      <c r="E157">
        <f t="shared" si="35"/>
        <v>205</v>
      </c>
      <c r="F157">
        <v>7.0087891779156797</v>
      </c>
      <c r="G157">
        <v>7.0173266808178001</v>
      </c>
      <c r="H157">
        <f t="shared" si="36"/>
        <v>361</v>
      </c>
      <c r="I157">
        <v>7.0111682290010497</v>
      </c>
      <c r="J157">
        <f t="shared" si="32"/>
        <v>-2.2108220843204407E-3</v>
      </c>
      <c r="K157">
        <f t="shared" si="33"/>
        <v>6.3266808177999678E-3</v>
      </c>
      <c r="L157">
        <f t="shared" si="34"/>
        <v>1.6822900104962457E-4</v>
      </c>
      <c r="S157" s="11">
        <v>269</v>
      </c>
      <c r="T157" s="11">
        <v>4.5625706115899334E-3</v>
      </c>
      <c r="U157" s="11">
        <v>268</v>
      </c>
      <c r="V157" s="11">
        <v>-4.3786679562503039E-3</v>
      </c>
      <c r="W157" s="11">
        <v>269</v>
      </c>
      <c r="X157" s="11">
        <v>1.1179849970499589E-3</v>
      </c>
      <c r="Y157" s="11">
        <v>268</v>
      </c>
      <c r="Z157" s="11">
        <v>3.362000662550102E-3</v>
      </c>
      <c r="AA157" s="11"/>
    </row>
    <row r="158" spans="5:27" x14ac:dyDescent="0.4">
      <c r="E158">
        <f t="shared" si="35"/>
        <v>206</v>
      </c>
      <c r="F158">
        <v>7.0163350251808101</v>
      </c>
      <c r="G158">
        <v>7.0055180733693003</v>
      </c>
      <c r="H158">
        <f t="shared" si="36"/>
        <v>363</v>
      </c>
      <c r="I158">
        <v>7.0111682060776603</v>
      </c>
      <c r="J158">
        <f t="shared" si="32"/>
        <v>5.3350251808099713E-3</v>
      </c>
      <c r="K158">
        <f t="shared" si="33"/>
        <v>-5.481926630699796E-3</v>
      </c>
      <c r="L158">
        <f t="shared" si="34"/>
        <v>1.6820607766021567E-4</v>
      </c>
      <c r="S158" s="11">
        <v>271</v>
      </c>
      <c r="T158" s="11">
        <v>4.5425695323597637E-3</v>
      </c>
      <c r="U158" s="11">
        <v>270</v>
      </c>
      <c r="V158" s="11">
        <v>-4.7675070800696773E-3</v>
      </c>
      <c r="W158" s="11">
        <v>271</v>
      </c>
      <c r="X158" s="11">
        <v>9.000874767499667E-4</v>
      </c>
      <c r="Y158" s="11">
        <v>270</v>
      </c>
      <c r="Z158" s="11">
        <v>3.4673976646502069E-3</v>
      </c>
      <c r="AA158" s="11"/>
    </row>
    <row r="159" spans="5:27" x14ac:dyDescent="0.4">
      <c r="E159">
        <f t="shared" si="35"/>
        <v>207</v>
      </c>
      <c r="F159">
        <v>7.0093154919949701</v>
      </c>
      <c r="G159">
        <v>7.0172480916424496</v>
      </c>
      <c r="H159">
        <f t="shared" si="36"/>
        <v>365</v>
      </c>
      <c r="I159">
        <v>7.0111681835263999</v>
      </c>
      <c r="J159">
        <f t="shared" si="32"/>
        <v>-1.6845080050300609E-3</v>
      </c>
      <c r="K159">
        <f t="shared" si="33"/>
        <v>6.2480916424494382E-3</v>
      </c>
      <c r="L159">
        <f t="shared" si="34"/>
        <v>1.6818352639980105E-4</v>
      </c>
      <c r="S159" s="11">
        <v>273</v>
      </c>
      <c r="T159" s="11">
        <v>4.5133489460100762E-3</v>
      </c>
      <c r="U159" s="11">
        <v>272</v>
      </c>
      <c r="V159" s="11">
        <v>-5.1587756736104495E-3</v>
      </c>
      <c r="W159" s="11">
        <v>273</v>
      </c>
      <c r="X159" s="11">
        <v>6.8040303087979481E-4</v>
      </c>
      <c r="Y159" s="11">
        <v>272</v>
      </c>
      <c r="Z159" s="11">
        <v>3.5651075595701798E-3</v>
      </c>
      <c r="AA159" s="11"/>
    </row>
    <row r="160" spans="5:27" x14ac:dyDescent="0.4">
      <c r="E160">
        <f t="shared" si="35"/>
        <v>208</v>
      </c>
      <c r="F160">
        <v>7.0161382701889297</v>
      </c>
      <c r="G160">
        <v>7.0060400317874496</v>
      </c>
      <c r="H160">
        <f t="shared" si="36"/>
        <v>367</v>
      </c>
      <c r="I160">
        <v>7.0111681613486896</v>
      </c>
      <c r="J160">
        <f t="shared" si="32"/>
        <v>5.138270188929539E-3</v>
      </c>
      <c r="K160">
        <f t="shared" si="33"/>
        <v>-4.959968212550514E-3</v>
      </c>
      <c r="L160">
        <f t="shared" si="34"/>
        <v>1.6816134868946619E-4</v>
      </c>
      <c r="S160" s="11">
        <v>275</v>
      </c>
      <c r="T160" s="11">
        <v>4.4752086157595627E-3</v>
      </c>
      <c r="U160" s="11">
        <v>274</v>
      </c>
      <c r="V160" s="11">
        <v>-4.7932304913098633E-3</v>
      </c>
      <c r="W160" s="11">
        <v>275</v>
      </c>
      <c r="X160" s="11">
        <v>4.5902387643970144E-4</v>
      </c>
      <c r="Y160" s="11">
        <v>274</v>
      </c>
      <c r="Z160" s="11">
        <v>3.6553624291197906E-3</v>
      </c>
      <c r="AA160" s="11"/>
    </row>
    <row r="161" spans="5:27" x14ac:dyDescent="0.4">
      <c r="E161">
        <f t="shared" si="35"/>
        <v>209</v>
      </c>
      <c r="F161">
        <v>7.0098136160189597</v>
      </c>
      <c r="G161">
        <v>7.0171613623921099</v>
      </c>
      <c r="H161">
        <f t="shared" si="36"/>
        <v>369</v>
      </c>
      <c r="I161">
        <v>7.01116813952419</v>
      </c>
      <c r="J161">
        <f t="shared" si="32"/>
        <v>-1.1863839810404286E-3</v>
      </c>
      <c r="K161">
        <f t="shared" si="33"/>
        <v>6.1613623921097371E-3</v>
      </c>
      <c r="L161">
        <f t="shared" si="34"/>
        <v>1.6813952418992528E-4</v>
      </c>
      <c r="S161" s="11">
        <v>277</v>
      </c>
      <c r="T161" s="11">
        <v>4.4284380010299884E-3</v>
      </c>
      <c r="U161" s="11">
        <v>276</v>
      </c>
      <c r="V161" s="11">
        <v>-4.3530041385002605E-3</v>
      </c>
      <c r="W161" s="11">
        <v>277</v>
      </c>
      <c r="X161" s="11">
        <v>2.3603863237031675E-4</v>
      </c>
      <c r="Y161" s="11">
        <v>276</v>
      </c>
      <c r="Z161" s="11">
        <v>3.7383865565594476E-3</v>
      </c>
      <c r="AA161" s="11"/>
    </row>
    <row r="162" spans="5:27" x14ac:dyDescent="0.4">
      <c r="E162">
        <f t="shared" si="35"/>
        <v>210</v>
      </c>
      <c r="F162">
        <v>7.0159298192216601</v>
      </c>
      <c r="G162">
        <v>7.0065405882609504</v>
      </c>
      <c r="H162">
        <f t="shared" si="36"/>
        <v>371</v>
      </c>
      <c r="I162">
        <v>7.01116811804616</v>
      </c>
      <c r="J162">
        <f t="shared" si="32"/>
        <v>4.9298192216600256E-3</v>
      </c>
      <c r="K162">
        <f t="shared" si="33"/>
        <v>-4.4594117390497345E-3</v>
      </c>
      <c r="L162">
        <f t="shared" si="34"/>
        <v>1.6811804615990411E-4</v>
      </c>
      <c r="S162" s="11">
        <v>279</v>
      </c>
      <c r="T162" s="11">
        <v>4.3733166712698335E-3</v>
      </c>
      <c r="U162" s="11">
        <v>278</v>
      </c>
      <c r="V162" s="11">
        <v>-3.929389597120192E-3</v>
      </c>
      <c r="W162" s="11">
        <v>279</v>
      </c>
      <c r="X162" s="11">
        <v>1.1532477779852002E-5</v>
      </c>
      <c r="Y162" s="11">
        <v>278</v>
      </c>
      <c r="Z162" s="11">
        <v>3.8143967236399234E-3</v>
      </c>
      <c r="AA162" s="11"/>
    </row>
    <row r="163" spans="5:27" x14ac:dyDescent="0.4">
      <c r="E163">
        <f t="shared" si="35"/>
        <v>211</v>
      </c>
      <c r="F163">
        <v>7.0102845862705596</v>
      </c>
      <c r="G163">
        <v>7.0170668568704304</v>
      </c>
      <c r="H163">
        <f t="shared" si="36"/>
        <v>373</v>
      </c>
      <c r="I163">
        <v>7.0111680969220602</v>
      </c>
      <c r="J163">
        <f t="shared" si="32"/>
        <v>-7.1541372944050607E-4</v>
      </c>
      <c r="K163">
        <f t="shared" si="33"/>
        <v>6.0668568704302928E-3</v>
      </c>
      <c r="L163">
        <f t="shared" si="34"/>
        <v>1.6809692206010141E-4</v>
      </c>
      <c r="S163" s="11">
        <v>281</v>
      </c>
      <c r="T163" s="11">
        <v>4.3101146801998169E-3</v>
      </c>
      <c r="U163" s="11">
        <v>280</v>
      </c>
      <c r="V163" s="11">
        <v>-3.5219311789305152E-3</v>
      </c>
      <c r="W163" s="11">
        <v>281</v>
      </c>
      <c r="X163" s="11">
        <v>-2.1441271668010131E-4</v>
      </c>
      <c r="Y163" s="11">
        <v>280</v>
      </c>
      <c r="Z163" s="11">
        <v>3.8836025189299406E-3</v>
      </c>
      <c r="AA163" s="11"/>
    </row>
    <row r="164" spans="5:27" x14ac:dyDescent="0.4">
      <c r="E164">
        <f t="shared" si="35"/>
        <v>212</v>
      </c>
      <c r="F164">
        <v>7.01571021338939</v>
      </c>
      <c r="G164">
        <v>7.0070204970890302</v>
      </c>
      <c r="H164">
        <f t="shared" si="36"/>
        <v>375</v>
      </c>
      <c r="I164">
        <v>7.0111680761306703</v>
      </c>
      <c r="J164">
        <f t="shared" si="32"/>
        <v>4.7102133893899278E-3</v>
      </c>
      <c r="K164">
        <f t="shared" si="33"/>
        <v>-3.9795029109699342E-3</v>
      </c>
      <c r="L164">
        <f t="shared" si="34"/>
        <v>1.6807613067015836E-4</v>
      </c>
      <c r="S164" s="11">
        <v>283</v>
      </c>
      <c r="T164" s="11">
        <v>4.2390929468298921E-3</v>
      </c>
      <c r="U164" s="11">
        <v>282</v>
      </c>
      <c r="V164" s="11">
        <v>-3.1301876486002911E-3</v>
      </c>
      <c r="W164" s="11">
        <v>283</v>
      </c>
      <c r="X164" s="11">
        <v>-4.4171824104033419E-4</v>
      </c>
      <c r="Y164" s="11">
        <v>282</v>
      </c>
      <c r="Z164" s="11">
        <v>3.9462065978099758E-3</v>
      </c>
      <c r="AA164" s="11"/>
    </row>
    <row r="165" spans="5:27" x14ac:dyDescent="0.4">
      <c r="E165">
        <f t="shared" si="35"/>
        <v>213</v>
      </c>
      <c r="F165">
        <v>7.0107293953303396</v>
      </c>
      <c r="G165">
        <v>7.0169649222561903</v>
      </c>
      <c r="H165">
        <f t="shared" si="36"/>
        <v>377</v>
      </c>
      <c r="I165">
        <v>7.0111680556666203</v>
      </c>
      <c r="J165">
        <f t="shared" si="32"/>
        <v>-2.7060466966055685E-4</v>
      </c>
      <c r="K165">
        <f t="shared" si="33"/>
        <v>5.9649222561901638E-3</v>
      </c>
      <c r="L165">
        <f t="shared" si="34"/>
        <v>1.6805566662014826E-4</v>
      </c>
      <c r="S165" s="11">
        <v>285</v>
      </c>
      <c r="T165" s="11">
        <v>4.1605036160401454E-3</v>
      </c>
      <c r="U165" s="11">
        <v>284</v>
      </c>
      <c r="V165" s="11">
        <v>-2.7537316697898717E-3</v>
      </c>
      <c r="W165" s="11">
        <v>285</v>
      </c>
      <c r="X165" s="11">
        <v>-6.7030840830994975E-4</v>
      </c>
      <c r="Y165" s="11">
        <v>284</v>
      </c>
      <c r="Z165" s="11">
        <v>4.0024049621800728E-3</v>
      </c>
      <c r="AA165" s="11"/>
    </row>
    <row r="166" spans="5:27" x14ac:dyDescent="0.4">
      <c r="E166">
        <f t="shared" si="35"/>
        <v>214</v>
      </c>
      <c r="F166">
        <v>7.0154799689641703</v>
      </c>
      <c r="G166">
        <v>7.0074804813098597</v>
      </c>
      <c r="H166">
        <f t="shared" si="36"/>
        <v>379</v>
      </c>
      <c r="I166">
        <v>7.0111680355307904</v>
      </c>
      <c r="J166">
        <f t="shared" si="32"/>
        <v>4.4799689641701335E-3</v>
      </c>
      <c r="K166">
        <f t="shared" si="33"/>
        <v>-3.5195186901404441E-3</v>
      </c>
      <c r="L166">
        <f t="shared" si="34"/>
        <v>1.680355307902559E-4</v>
      </c>
      <c r="S166" s="11">
        <v>287</v>
      </c>
      <c r="T166" s="11">
        <v>4.0745903783196979E-3</v>
      </c>
      <c r="U166" s="11">
        <v>286</v>
      </c>
      <c r="V166" s="11">
        <v>-2.3921492968801417E-3</v>
      </c>
      <c r="W166" s="11">
        <v>287</v>
      </c>
      <c r="X166" s="11">
        <v>-9.0011044789051198E-4</v>
      </c>
      <c r="Y166" s="11">
        <v>286</v>
      </c>
      <c r="Z166" s="11">
        <v>4.0523872093398694E-3</v>
      </c>
      <c r="AA166" s="11"/>
    </row>
    <row r="167" spans="5:27" x14ac:dyDescent="0.4">
      <c r="E167">
        <f t="shared" si="35"/>
        <v>215</v>
      </c>
      <c r="F167">
        <v>7.0111489942457004</v>
      </c>
      <c r="G167">
        <v>7.0168558899775304</v>
      </c>
      <c r="H167">
        <f t="shared" si="36"/>
        <v>381</v>
      </c>
      <c r="I167">
        <v>7.0111680157061604</v>
      </c>
      <c r="J167">
        <f t="shared" si="32"/>
        <v>1.4899424570025133E-4</v>
      </c>
      <c r="K167">
        <f t="shared" si="33"/>
        <v>5.855889977530282E-3</v>
      </c>
      <c r="L167">
        <f t="shared" si="34"/>
        <v>1.6801570616031825E-4</v>
      </c>
      <c r="S167" s="11">
        <v>289</v>
      </c>
      <c r="T167" s="11">
        <v>3.9815888042795677E-3</v>
      </c>
      <c r="U167" s="11">
        <v>288</v>
      </c>
      <c r="V167" s="11">
        <v>-2.0450394811897254E-3</v>
      </c>
      <c r="W167" s="11">
        <v>289</v>
      </c>
      <c r="X167" s="11">
        <v>-1.1310543745004509E-3</v>
      </c>
      <c r="Y167" s="11">
        <v>288</v>
      </c>
      <c r="Z167" s="11">
        <v>4.0963367736397416E-3</v>
      </c>
      <c r="AA167" s="11"/>
    </row>
    <row r="168" spans="5:27" x14ac:dyDescent="0.4">
      <c r="E168">
        <f t="shared" si="35"/>
        <v>216</v>
      </c>
      <c r="F168">
        <v>7.0152395786623796</v>
      </c>
      <c r="G168">
        <v>7.0079212342279904</v>
      </c>
      <c r="H168">
        <f t="shared" si="36"/>
        <v>383</v>
      </c>
      <c r="I168">
        <v>7.0111679961977904</v>
      </c>
      <c r="J168">
        <f t="shared" si="32"/>
        <v>4.2395786623794507E-3</v>
      </c>
      <c r="K168">
        <f t="shared" si="33"/>
        <v>-3.0787657720097172E-3</v>
      </c>
      <c r="L168">
        <f t="shared" si="34"/>
        <v>1.6799619779028774E-4</v>
      </c>
      <c r="S168" s="11">
        <v>291</v>
      </c>
      <c r="T168" s="11">
        <v>3.8817266534598716E-3</v>
      </c>
      <c r="U168" s="11">
        <v>290</v>
      </c>
      <c r="V168" s="11">
        <v>-1.712013602320539E-3</v>
      </c>
      <c r="W168" s="11">
        <v>291</v>
      </c>
      <c r="X168" s="11">
        <v>-1.3630728760700705E-3</v>
      </c>
      <c r="Y168" s="11">
        <v>290</v>
      </c>
      <c r="Z168" s="11">
        <v>4.1344311568902725E-3</v>
      </c>
      <c r="AA168" s="11"/>
    </row>
    <row r="169" spans="5:27" x14ac:dyDescent="0.4">
      <c r="E169">
        <f t="shared" si="35"/>
        <v>217</v>
      </c>
      <c r="F169">
        <v>7.0115442945665301</v>
      </c>
      <c r="G169">
        <v>7.0167400765234396</v>
      </c>
      <c r="H169">
        <f t="shared" si="36"/>
        <v>385</v>
      </c>
      <c r="I169">
        <v>7.0111679769827102</v>
      </c>
      <c r="J169">
        <f t="shared" si="32"/>
        <v>5.442945665299348E-4</v>
      </c>
      <c r="K169">
        <f t="shared" si="33"/>
        <v>5.7400765234394413E-3</v>
      </c>
      <c r="L169">
        <f t="shared" si="34"/>
        <v>1.6797698271009409E-4</v>
      </c>
      <c r="S169" s="11">
        <v>293</v>
      </c>
      <c r="T169" s="11">
        <v>3.7752241708997047E-3</v>
      </c>
      <c r="U169" s="11">
        <v>292</v>
      </c>
      <c r="V169" s="11">
        <v>-1.3926950050100473E-3</v>
      </c>
      <c r="W169" s="11">
        <v>293</v>
      </c>
      <c r="X169" s="11">
        <v>-1.5961012026304289E-3</v>
      </c>
      <c r="Y169" s="11">
        <v>292</v>
      </c>
      <c r="Z169" s="11">
        <v>4.1668421606200212E-3</v>
      </c>
      <c r="AA169" s="11"/>
    </row>
    <row r="170" spans="5:27" x14ac:dyDescent="0.4">
      <c r="E170">
        <f t="shared" si="35"/>
        <v>218</v>
      </c>
      <c r="F170">
        <v>7.0149895128547</v>
      </c>
      <c r="G170">
        <v>7.0083434208563302</v>
      </c>
      <c r="H170">
        <f t="shared" si="36"/>
        <v>387</v>
      </c>
      <c r="I170">
        <v>7.0111679580659203</v>
      </c>
      <c r="J170">
        <f t="shared" si="32"/>
        <v>3.9895128546998393E-3</v>
      </c>
      <c r="K170">
        <f t="shared" si="33"/>
        <v>-2.6565791436699016E-3</v>
      </c>
      <c r="L170">
        <f t="shared" si="34"/>
        <v>1.6795806592018181E-4</v>
      </c>
      <c r="S170" s="11">
        <v>295</v>
      </c>
      <c r="T170" s="11">
        <v>3.6622943631199334E-3</v>
      </c>
      <c r="U170" s="11">
        <v>294</v>
      </c>
      <c r="V170" s="11">
        <v>-1.0867185789997791E-3</v>
      </c>
      <c r="W170" s="11">
        <v>295</v>
      </c>
      <c r="X170" s="11">
        <v>-1.8300770704700042E-3</v>
      </c>
      <c r="Y170" s="11">
        <v>294</v>
      </c>
      <c r="Z170" s="11">
        <v>4.1937360862798201E-3</v>
      </c>
      <c r="AA170" s="11"/>
    </row>
    <row r="171" spans="5:27" x14ac:dyDescent="0.4">
      <c r="E171">
        <f t="shared" si="35"/>
        <v>219</v>
      </c>
      <c r="F171">
        <v>7.0119161702536399</v>
      </c>
      <c r="G171">
        <v>7.0166177841951898</v>
      </c>
      <c r="H171">
        <f t="shared" si="36"/>
        <v>389</v>
      </c>
      <c r="I171">
        <v>7.0111679394460298</v>
      </c>
      <c r="J171">
        <f t="shared" si="32"/>
        <v>9.1617025363976978E-4</v>
      </c>
      <c r="K171">
        <f t="shared" si="33"/>
        <v>5.6177841951896568E-3</v>
      </c>
      <c r="L171">
        <f t="shared" si="34"/>
        <v>1.6793944602966349E-4</v>
      </c>
      <c r="S171" s="11">
        <v>297</v>
      </c>
      <c r="T171" s="11">
        <v>3.5431432797796703E-3</v>
      </c>
      <c r="U171" s="11">
        <v>296</v>
      </c>
      <c r="V171" s="11">
        <v>-7.9373033890028921E-4</v>
      </c>
      <c r="W171" s="11">
        <v>297</v>
      </c>
      <c r="X171" s="11">
        <v>-2.0649405521604436E-3</v>
      </c>
      <c r="Y171" s="11">
        <v>296</v>
      </c>
      <c r="Z171" s="11">
        <v>4.2152739438696685E-3</v>
      </c>
      <c r="AA171" s="11"/>
    </row>
    <row r="172" spans="5:27" x14ac:dyDescent="0.4">
      <c r="E172">
        <f t="shared" si="35"/>
        <v>220</v>
      </c>
      <c r="F172">
        <v>7.0147302207168503</v>
      </c>
      <c r="G172">
        <v>7.0087476792894501</v>
      </c>
      <c r="H172">
        <f t="shared" si="36"/>
        <v>391</v>
      </c>
      <c r="I172">
        <v>7.0111679211070701</v>
      </c>
      <c r="J172">
        <f t="shared" si="32"/>
        <v>3.7302207168501411E-3</v>
      </c>
      <c r="K172">
        <f t="shared" si="33"/>
        <v>-2.2523207105500376E-3</v>
      </c>
      <c r="L172">
        <f t="shared" si="34"/>
        <v>1.6792110706997931E-4</v>
      </c>
      <c r="S172" s="11">
        <v>299</v>
      </c>
      <c r="T172" s="11">
        <v>3.4179702561401015E-3</v>
      </c>
      <c r="U172" s="11">
        <v>298</v>
      </c>
      <c r="V172" s="11">
        <v>-5.1338702721981377E-4</v>
      </c>
      <c r="W172" s="11">
        <v>299</v>
      </c>
      <c r="X172" s="11">
        <v>-2.3006339976605616E-3</v>
      </c>
      <c r="Y172" s="11">
        <v>298</v>
      </c>
      <c r="Z172" s="11">
        <v>4.2316116461496023E-3</v>
      </c>
      <c r="AA172" s="11"/>
    </row>
    <row r="173" spans="5:27" x14ac:dyDescent="0.4">
      <c r="E173">
        <f t="shared" si="35"/>
        <v>221</v>
      </c>
      <c r="F173">
        <v>7.0122654595089697</v>
      </c>
      <c r="G173">
        <v>7.0164893018443104</v>
      </c>
      <c r="H173">
        <f t="shared" si="36"/>
        <v>393</v>
      </c>
      <c r="I173">
        <v>7.01116790304473</v>
      </c>
      <c r="J173">
        <f t="shared" si="32"/>
        <v>1.265459508969613E-3</v>
      </c>
      <c r="K173">
        <f t="shared" si="33"/>
        <v>5.4893018443102903E-3</v>
      </c>
      <c r="L173">
        <f t="shared" si="34"/>
        <v>1.6790304472991124E-4</v>
      </c>
      <c r="S173" s="11">
        <v>301</v>
      </c>
      <c r="T173" s="11">
        <v>3.2869681792098149E-3</v>
      </c>
      <c r="U173" s="11">
        <v>300</v>
      </c>
      <c r="V173" s="11">
        <v>-2.4535572689021734E-4</v>
      </c>
      <c r="W173" s="11">
        <v>301</v>
      </c>
      <c r="X173" s="11">
        <v>-2.5371019273299211E-3</v>
      </c>
      <c r="Y173" s="11">
        <v>300</v>
      </c>
      <c r="Z173" s="11">
        <v>4.2429002014898742E-3</v>
      </c>
      <c r="AA173" s="11"/>
    </row>
    <row r="174" spans="5:27" x14ac:dyDescent="0.4">
      <c r="E174">
        <f t="shared" si="35"/>
        <v>222</v>
      </c>
      <c r="F174">
        <v>7.0144621312920901</v>
      </c>
      <c r="G174">
        <v>7.0091346219791903</v>
      </c>
      <c r="H174">
        <f t="shared" si="36"/>
        <v>395</v>
      </c>
      <c r="I174">
        <v>7.0111678852637001</v>
      </c>
      <c r="J174">
        <f t="shared" si="32"/>
        <v>3.4621312920899427E-3</v>
      </c>
      <c r="K174">
        <f t="shared" si="33"/>
        <v>-1.8653780208097714E-3</v>
      </c>
      <c r="L174">
        <f t="shared" si="34"/>
        <v>1.6788526369992951E-4</v>
      </c>
      <c r="S174" s="11">
        <v>303</v>
      </c>
      <c r="T174" s="11">
        <v>3.1503237133101436E-3</v>
      </c>
      <c r="U174" s="11">
        <v>302</v>
      </c>
      <c r="V174" s="11">
        <v>1.0686494329448237E-5</v>
      </c>
      <c r="W174" s="11">
        <v>303</v>
      </c>
      <c r="X174" s="11">
        <v>-2.7742909563803764E-3</v>
      </c>
      <c r="Y174" s="11">
        <v>302</v>
      </c>
      <c r="Z174" s="11">
        <v>4.2492858824498825E-3</v>
      </c>
      <c r="AA174" s="11"/>
    </row>
    <row r="175" spans="5:27" x14ac:dyDescent="0.4">
      <c r="E175">
        <f t="shared" si="35"/>
        <v>223</v>
      </c>
      <c r="F175">
        <v>7.0125929664697297</v>
      </c>
      <c r="G175">
        <v>7.0163549055326104</v>
      </c>
      <c r="H175">
        <f t="shared" si="36"/>
        <v>397</v>
      </c>
      <c r="I175">
        <v>7.01116786773673</v>
      </c>
      <c r="J175">
        <f t="shared" si="32"/>
        <v>1.5929664697296175E-3</v>
      </c>
      <c r="K175">
        <f t="shared" si="33"/>
        <v>5.3549055326103101E-3</v>
      </c>
      <c r="L175">
        <f t="shared" si="34"/>
        <v>1.6786773672983202E-4</v>
      </c>
      <c r="S175" s="11">
        <v>305</v>
      </c>
      <c r="T175" s="11">
        <v>3.0082175388397303E-3</v>
      </c>
      <c r="U175" s="11">
        <v>304</v>
      </c>
      <c r="V175" s="11">
        <v>2.5505294165029113E-4</v>
      </c>
      <c r="W175" s="11">
        <v>305</v>
      </c>
      <c r="X175" s="11">
        <v>-3.0121497015205279E-3</v>
      </c>
      <c r="Y175" s="11">
        <v>304</v>
      </c>
      <c r="Z175" s="11">
        <v>4.250910404890007E-3</v>
      </c>
      <c r="AA175" s="11"/>
    </row>
    <row r="176" spans="5:27" x14ac:dyDescent="0.4">
      <c r="E176">
        <f t="shared" si="35"/>
        <v>224</v>
      </c>
      <c r="F176">
        <v>7.0141856545100199</v>
      </c>
      <c r="G176">
        <v>7.0095048369548101</v>
      </c>
      <c r="H176">
        <f t="shared" si="36"/>
        <v>399</v>
      </c>
      <c r="I176">
        <v>7.0111678504828303</v>
      </c>
      <c r="J176">
        <f t="shared" si="32"/>
        <v>3.1856545100197309E-3</v>
      </c>
      <c r="K176">
        <f t="shared" si="33"/>
        <v>-1.49516304519004E-3</v>
      </c>
      <c r="L176">
        <f t="shared" si="34"/>
        <v>1.6785048283018966E-4</v>
      </c>
      <c r="S176" s="11">
        <v>307</v>
      </c>
      <c r="T176" s="11">
        <v>2.8608245480095107E-3</v>
      </c>
      <c r="U176" s="11">
        <v>306</v>
      </c>
      <c r="V176" s="11">
        <v>4.8804761500953475E-4</v>
      </c>
      <c r="W176" s="11">
        <v>307</v>
      </c>
      <c r="X176" s="11">
        <v>-3.2506287247997534E-3</v>
      </c>
      <c r="Y176" s="11">
        <v>306</v>
      </c>
      <c r="Z176" s="11">
        <v>4.2479110764599426E-3</v>
      </c>
      <c r="AA176" s="11"/>
    </row>
    <row r="177" spans="5:27" x14ac:dyDescent="0.4">
      <c r="E177">
        <f t="shared" si="35"/>
        <v>225</v>
      </c>
      <c r="F177">
        <v>7.0128994628427197</v>
      </c>
      <c r="G177">
        <v>7.0162148591882101</v>
      </c>
      <c r="H177">
        <f t="shared" si="36"/>
        <v>401</v>
      </c>
      <c r="I177">
        <v>7.0111678334832996</v>
      </c>
      <c r="J177">
        <f t="shared" si="32"/>
        <v>1.8994628427195792E-3</v>
      </c>
      <c r="K177">
        <f t="shared" si="33"/>
        <v>5.2148591882099637E-3</v>
      </c>
      <c r="L177">
        <f t="shared" si="34"/>
        <v>1.6783348329951764E-4</v>
      </c>
      <c r="S177" s="11">
        <v>309</v>
      </c>
      <c r="T177" s="11">
        <v>2.7083140823700447E-3</v>
      </c>
      <c r="U177" s="11">
        <v>308</v>
      </c>
      <c r="V177" s="11">
        <v>7.0996556392000087E-4</v>
      </c>
      <c r="W177" s="11">
        <v>309</v>
      </c>
      <c r="X177" s="11">
        <v>-3.4896804288004901E-3</v>
      </c>
      <c r="Y177" s="11">
        <v>308</v>
      </c>
      <c r="Z177" s="11">
        <v>4.2404209871396148E-3</v>
      </c>
      <c r="AA177" s="11"/>
    </row>
    <row r="178" spans="5:27" x14ac:dyDescent="0.4">
      <c r="E178">
        <f t="shared" si="35"/>
        <v>226</v>
      </c>
      <c r="F178">
        <v>7.01390118213763</v>
      </c>
      <c r="G178">
        <v>7.0098588889695499</v>
      </c>
      <c r="H178">
        <f t="shared" si="36"/>
        <v>403</v>
      </c>
      <c r="I178">
        <v>7.0111678167387801</v>
      </c>
      <c r="J178">
        <f t="shared" si="32"/>
        <v>2.9011821376299096E-3</v>
      </c>
      <c r="K178">
        <f t="shared" si="33"/>
        <v>-1.1411110304502259E-3</v>
      </c>
      <c r="L178">
        <f t="shared" si="34"/>
        <v>1.6781673877996894E-4</v>
      </c>
      <c r="S178" s="11">
        <v>311</v>
      </c>
      <c r="T178" s="11">
        <v>2.5508501148596707E-3</v>
      </c>
      <c r="U178" s="11">
        <v>310</v>
      </c>
      <c r="V178" s="11">
        <v>9.2109315257005164E-4</v>
      </c>
      <c r="W178" s="11">
        <v>311</v>
      </c>
      <c r="X178" s="11">
        <v>-3.729259003540264E-3</v>
      </c>
      <c r="Y178" s="11">
        <v>310</v>
      </c>
      <c r="Z178" s="11">
        <v>4.2285691147494475E-3</v>
      </c>
      <c r="AA178" s="11"/>
    </row>
    <row r="179" spans="5:27" x14ac:dyDescent="0.4">
      <c r="E179">
        <f t="shared" si="35"/>
        <v>227</v>
      </c>
      <c r="F179">
        <v>7.0131856894154598</v>
      </c>
      <c r="G179">
        <v>7.0160694151916703</v>
      </c>
      <c r="H179">
        <f t="shared" si="36"/>
        <v>405</v>
      </c>
      <c r="I179">
        <v>7.0111678002332098</v>
      </c>
      <c r="J179">
        <f t="shared" si="32"/>
        <v>2.1856894154597128E-3</v>
      </c>
      <c r="K179">
        <f t="shared" si="33"/>
        <v>5.0694151916701458E-3</v>
      </c>
      <c r="L179">
        <f t="shared" si="34"/>
        <v>1.6780023320972504E-4</v>
      </c>
      <c r="S179" s="11">
        <v>313</v>
      </c>
      <c r="T179" s="11">
        <v>2.3885914414902842E-3</v>
      </c>
      <c r="U179" s="11">
        <v>312</v>
      </c>
      <c r="V179" s="11">
        <v>1.1217084050096915E-3</v>
      </c>
      <c r="W179" s="11">
        <v>313</v>
      </c>
      <c r="X179" s="11">
        <v>-3.9693203573305524E-3</v>
      </c>
      <c r="Y179" s="11">
        <v>312</v>
      </c>
      <c r="Z179" s="11">
        <v>4.2124805174701407E-3</v>
      </c>
      <c r="AA179" s="11"/>
    </row>
    <row r="180" spans="5:27" x14ac:dyDescent="0.4">
      <c r="E180">
        <f t="shared" si="35"/>
        <v>228</v>
      </c>
      <c r="F180">
        <v>7.0136090886864704</v>
      </c>
      <c r="G180">
        <v>7.0101973205924004</v>
      </c>
      <c r="H180">
        <f t="shared" si="36"/>
        <v>407</v>
      </c>
      <c r="I180">
        <v>7.0111677839788902</v>
      </c>
      <c r="J180">
        <f t="shared" si="32"/>
        <v>2.6090886864702512E-3</v>
      </c>
      <c r="K180">
        <f t="shared" si="33"/>
        <v>-8.0267940759970458E-4</v>
      </c>
      <c r="L180">
        <f t="shared" si="34"/>
        <v>1.6778397889005703E-4</v>
      </c>
      <c r="S180" s="11">
        <v>315</v>
      </c>
      <c r="T180" s="11">
        <v>2.2216918852002721E-3</v>
      </c>
      <c r="U180" s="11">
        <v>314</v>
      </c>
      <c r="V180" s="11">
        <v>1.3120812465299281E-3</v>
      </c>
      <c r="W180" s="11">
        <v>315</v>
      </c>
      <c r="X180" s="11">
        <v>-4.2098220312904999E-3</v>
      </c>
      <c r="Y180" s="11">
        <v>314</v>
      </c>
      <c r="Z180" s="11">
        <v>4.1922764287596337E-3</v>
      </c>
      <c r="AA180" s="11"/>
    </row>
    <row r="181" spans="5:27" x14ac:dyDescent="0.4">
      <c r="E181">
        <f t="shared" si="35"/>
        <v>229</v>
      </c>
      <c r="F181">
        <v>7.0134523575191601</v>
      </c>
      <c r="G181">
        <v>7.0159188149614904</v>
      </c>
      <c r="H181">
        <f t="shared" si="36"/>
        <v>409</v>
      </c>
      <c r="I181">
        <v>7.0111677679548396</v>
      </c>
      <c r="J181">
        <f t="shared" si="32"/>
        <v>2.4523575191599534E-3</v>
      </c>
      <c r="K181">
        <f t="shared" si="33"/>
        <v>4.9188149614902699E-3</v>
      </c>
      <c r="L181">
        <f t="shared" si="34"/>
        <v>1.6776795483952611E-4</v>
      </c>
      <c r="S181" s="11">
        <v>317</v>
      </c>
      <c r="T181" s="11">
        <v>2.0503004394702984E-3</v>
      </c>
      <c r="U181" s="11">
        <v>316</v>
      </c>
      <c r="V181" s="11">
        <v>1.4924738067394472E-3</v>
      </c>
      <c r="W181" s="11">
        <v>317</v>
      </c>
      <c r="X181" s="11">
        <v>-3.9494431597804081E-3</v>
      </c>
      <c r="Y181" s="11">
        <v>316</v>
      </c>
      <c r="Z181" s="11">
        <v>4.1680744189900309E-3</v>
      </c>
      <c r="AA181" s="11"/>
    </row>
    <row r="182" spans="5:27" x14ac:dyDescent="0.4">
      <c r="E182">
        <f t="shared" si="35"/>
        <v>230</v>
      </c>
      <c r="F182">
        <v>7.0133097322550704</v>
      </c>
      <c r="G182">
        <v>7.0105206532277702</v>
      </c>
      <c r="H182">
        <f t="shared" si="36"/>
        <v>411</v>
      </c>
      <c r="I182">
        <v>7.0111677521758198</v>
      </c>
      <c r="J182">
        <f t="shared" si="32"/>
        <v>2.3097322550702515E-3</v>
      </c>
      <c r="K182">
        <f t="shared" si="33"/>
        <v>-4.7934677222993827E-4</v>
      </c>
      <c r="L182">
        <f t="shared" si="34"/>
        <v>1.6775217581965762E-4</v>
      </c>
      <c r="S182" s="11">
        <v>319</v>
      </c>
      <c r="T182" s="11">
        <v>1.8745614705695246E-3</v>
      </c>
      <c r="U182" s="11">
        <v>318</v>
      </c>
      <c r="V182" s="11">
        <v>1.6631406798497395E-3</v>
      </c>
      <c r="W182" s="11">
        <v>319</v>
      </c>
      <c r="X182" s="11">
        <v>-3.6695931953598659E-3</v>
      </c>
      <c r="Y182" s="11">
        <v>318</v>
      </c>
      <c r="Z182" s="11">
        <v>4.1399885200101849E-3</v>
      </c>
      <c r="AA182" s="11"/>
    </row>
    <row r="183" spans="5:27" x14ac:dyDescent="0.4">
      <c r="E183">
        <f t="shared" si="35"/>
        <v>231</v>
      </c>
      <c r="F183">
        <v>7.0137001503760104</v>
      </c>
      <c r="G183">
        <v>7.0157632894711099</v>
      </c>
      <c r="H183">
        <f t="shared" si="36"/>
        <v>413</v>
      </c>
      <c r="I183">
        <v>7.01116773661224</v>
      </c>
      <c r="J183">
        <f t="shared" si="32"/>
        <v>2.7001503760102352E-3</v>
      </c>
      <c r="K183">
        <f t="shared" si="33"/>
        <v>4.7632894711098217E-3</v>
      </c>
      <c r="L183">
        <f t="shared" si="34"/>
        <v>1.6773661223989933E-4</v>
      </c>
      <c r="S183" s="11">
        <v>321</v>
      </c>
      <c r="T183" s="11">
        <v>1.6946148580601061E-3</v>
      </c>
      <c r="U183" s="11">
        <v>320</v>
      </c>
      <c r="V183" s="11">
        <v>1.8243291596800049E-3</v>
      </c>
      <c r="W183" s="11">
        <v>321</v>
      </c>
      <c r="X183" s="11">
        <v>-3.3979941246800038E-3</v>
      </c>
      <c r="Y183" s="11">
        <v>320</v>
      </c>
      <c r="Z183" s="11">
        <v>4.1081293298601551E-3</v>
      </c>
      <c r="AA183" s="11"/>
    </row>
    <row r="184" spans="5:27" x14ac:dyDescent="0.4">
      <c r="E184">
        <f t="shared" si="35"/>
        <v>232</v>
      </c>
      <c r="F184">
        <v>7.01300345533528</v>
      </c>
      <c r="G184">
        <v>7.0108293880922599</v>
      </c>
      <c r="H184">
        <f t="shared" si="36"/>
        <v>415</v>
      </c>
      <c r="I184">
        <v>7.0111677212786896</v>
      </c>
      <c r="J184">
        <f t="shared" si="32"/>
        <v>2.0034553352799023E-3</v>
      </c>
      <c r="K184">
        <f t="shared" si="33"/>
        <v>-1.7061190774025903E-4</v>
      </c>
      <c r="L184">
        <f t="shared" si="34"/>
        <v>1.6772127868946995E-4</v>
      </c>
      <c r="S184" s="11">
        <v>323</v>
      </c>
      <c r="T184" s="11">
        <v>1.5105961638894883E-3</v>
      </c>
      <c r="U184" s="11">
        <v>322</v>
      </c>
      <c r="V184" s="11">
        <v>1.9762795085602747E-3</v>
      </c>
      <c r="W184" s="11">
        <v>323</v>
      </c>
      <c r="X184" s="11">
        <v>-3.1344518011104938E-3</v>
      </c>
      <c r="Y184" s="11">
        <v>322</v>
      </c>
      <c r="Z184" s="11">
        <v>4.07260415556987E-3</v>
      </c>
      <c r="AA184" s="11"/>
    </row>
    <row r="185" spans="5:27" x14ac:dyDescent="0.4">
      <c r="E185">
        <f t="shared" si="35"/>
        <v>233</v>
      </c>
      <c r="F185">
        <v>7.0139297244138001</v>
      </c>
      <c r="G185">
        <v>7.0156030597765398</v>
      </c>
      <c r="H185">
        <f t="shared" si="36"/>
        <v>417</v>
      </c>
      <c r="I185">
        <v>7.0111677061573596</v>
      </c>
      <c r="J185">
        <f t="shared" si="32"/>
        <v>2.9297244138000167E-3</v>
      </c>
      <c r="K185">
        <f t="shared" si="33"/>
        <v>4.6030597765396308E-3</v>
      </c>
      <c r="L185">
        <f t="shared" si="34"/>
        <v>1.67706157359504E-4</v>
      </c>
      <c r="S185" s="11">
        <v>325</v>
      </c>
      <c r="T185" s="11">
        <v>1.3226367813299333E-3</v>
      </c>
      <c r="U185" s="11">
        <v>324</v>
      </c>
      <c r="V185" s="11">
        <v>2.1192251717394583E-3</v>
      </c>
      <c r="W185" s="11">
        <v>325</v>
      </c>
      <c r="X185" s="11">
        <v>-2.8787774150202949E-3</v>
      </c>
      <c r="Y185" s="11">
        <v>324</v>
      </c>
      <c r="Z185" s="11">
        <v>4.0335171078398346E-3</v>
      </c>
      <c r="AA185" s="11"/>
    </row>
    <row r="186" spans="5:27" x14ac:dyDescent="0.4">
      <c r="E186">
        <f t="shared" si="35"/>
        <v>234</v>
      </c>
      <c r="F186">
        <v>7.0126905855699899</v>
      </c>
      <c r="G186">
        <v>7.0111240071341703</v>
      </c>
      <c r="H186">
        <f t="shared" si="36"/>
        <v>419</v>
      </c>
      <c r="I186">
        <v>7.0111676912623899</v>
      </c>
      <c r="J186">
        <f t="shared" si="32"/>
        <v>1.6905855699897998E-3</v>
      </c>
      <c r="K186">
        <f t="shared" si="33"/>
        <v>1.2400713417015652E-4</v>
      </c>
      <c r="L186">
        <f t="shared" si="34"/>
        <v>1.6769126238980192E-4</v>
      </c>
      <c r="S186" s="11">
        <v>327</v>
      </c>
      <c r="T186" s="11">
        <v>1.1308640618796773E-3</v>
      </c>
      <c r="U186" s="11">
        <v>326</v>
      </c>
      <c r="V186" s="11">
        <v>2.2533930111299227E-3</v>
      </c>
      <c r="W186" s="11">
        <v>327</v>
      </c>
      <c r="X186" s="11">
        <v>-2.6307873385400526E-3</v>
      </c>
      <c r="Y186" s="11">
        <v>326</v>
      </c>
      <c r="Z186" s="11">
        <v>3.9909692168995647E-3</v>
      </c>
      <c r="AA186" s="11"/>
    </row>
    <row r="187" spans="5:27" x14ac:dyDescent="0.4">
      <c r="E187">
        <f t="shared" si="35"/>
        <v>235</v>
      </c>
      <c r="F187">
        <v>7.0141417104732398</v>
      </c>
      <c r="G187">
        <v>7.0154383374767297</v>
      </c>
      <c r="H187">
        <f t="shared" si="36"/>
        <v>421</v>
      </c>
      <c r="I187">
        <v>7.0111676765749502</v>
      </c>
      <c r="J187">
        <f t="shared" si="32"/>
        <v>3.1417104732396339E-3</v>
      </c>
      <c r="K187">
        <f t="shared" si="33"/>
        <v>4.4383374767296147E-3</v>
      </c>
      <c r="L187">
        <f t="shared" si="34"/>
        <v>1.6767657495009303E-4</v>
      </c>
      <c r="S187" s="11">
        <v>329</v>
      </c>
      <c r="T187" s="11">
        <v>9.3540148465987016E-4</v>
      </c>
      <c r="U187" s="11">
        <v>328</v>
      </c>
      <c r="V187" s="11">
        <v>2.379003517430256E-3</v>
      </c>
      <c r="W187" s="11">
        <v>329</v>
      </c>
      <c r="X187" s="11">
        <v>-2.3903029260399222E-3</v>
      </c>
      <c r="Y187" s="11">
        <v>328</v>
      </c>
      <c r="Z187" s="11">
        <v>3.9450585335902844E-3</v>
      </c>
      <c r="AA187" s="11"/>
    </row>
    <row r="188" spans="5:27" x14ac:dyDescent="0.4">
      <c r="E188">
        <f t="shared" si="35"/>
        <v>236</v>
      </c>
      <c r="F188">
        <v>7.0123714364673599</v>
      </c>
      <c r="G188">
        <v>7.0114049739034501</v>
      </c>
      <c r="H188">
        <f t="shared" si="36"/>
        <v>423</v>
      </c>
      <c r="I188">
        <v>7.0111676620986501</v>
      </c>
      <c r="J188">
        <f t="shared" si="32"/>
        <v>1.3714364673598212E-3</v>
      </c>
      <c r="K188">
        <f t="shared" si="33"/>
        <v>4.0497390344995665E-4</v>
      </c>
      <c r="L188">
        <f t="shared" si="34"/>
        <v>1.6766209864993442E-4</v>
      </c>
      <c r="S188" s="11">
        <v>331</v>
      </c>
      <c r="T188" s="11">
        <v>7.3636875683025238E-4</v>
      </c>
      <c r="U188" s="11">
        <v>330</v>
      </c>
      <c r="V188" s="11">
        <v>2.4962710204396998E-3</v>
      </c>
      <c r="W188" s="11">
        <v>331</v>
      </c>
      <c r="X188" s="11">
        <v>-2.1571503870001507E-3</v>
      </c>
      <c r="Y188" s="11">
        <v>330</v>
      </c>
      <c r="Z188" s="11">
        <v>3.8958802317594632E-3</v>
      </c>
      <c r="AA188" s="11"/>
    </row>
    <row r="189" spans="5:27" x14ac:dyDescent="0.4">
      <c r="E189">
        <f t="shared" si="35"/>
        <v>237</v>
      </c>
      <c r="F189">
        <v>7.0143367149879197</v>
      </c>
      <c r="G189">
        <v>7.0152693251857103</v>
      </c>
      <c r="H189">
        <f t="shared" si="36"/>
        <v>425</v>
      </c>
      <c r="I189">
        <v>7.0111676478210603</v>
      </c>
      <c r="J189">
        <f t="shared" si="32"/>
        <v>3.3367149879195424E-3</v>
      </c>
      <c r="K189">
        <f t="shared" si="33"/>
        <v>4.2693251857102155E-3</v>
      </c>
      <c r="L189">
        <f t="shared" si="34"/>
        <v>1.676478210601573E-4</v>
      </c>
      <c r="S189" s="11">
        <v>333</v>
      </c>
      <c r="T189" s="11">
        <v>5.3388197270010096E-4</v>
      </c>
      <c r="U189" s="11">
        <v>332</v>
      </c>
      <c r="V189" s="11">
        <v>2.6054039002598728E-3</v>
      </c>
      <c r="W189" s="11">
        <v>333</v>
      </c>
      <c r="X189" s="11">
        <v>-1.93116059940035E-3</v>
      </c>
      <c r="Y189" s="11">
        <v>332</v>
      </c>
      <c r="Z189" s="11">
        <v>3.8435267157801434E-3</v>
      </c>
      <c r="AA189" s="11"/>
    </row>
    <row r="190" spans="5:27" x14ac:dyDescent="0.4">
      <c r="E190">
        <f t="shared" si="35"/>
        <v>238</v>
      </c>
      <c r="F190">
        <v>7.0120463080785802</v>
      </c>
      <c r="G190">
        <v>7.0116727343779299</v>
      </c>
      <c r="H190">
        <f t="shared" si="36"/>
        <v>427</v>
      </c>
      <c r="I190">
        <v>7.0111676337395101</v>
      </c>
      <c r="J190">
        <f t="shared" si="32"/>
        <v>1.0463080785800827E-3</v>
      </c>
      <c r="K190">
        <f t="shared" si="33"/>
        <v>6.7273437792980673E-4</v>
      </c>
      <c r="L190">
        <f t="shared" si="34"/>
        <v>1.6763373951000915E-4</v>
      </c>
      <c r="S190" s="11">
        <v>335</v>
      </c>
      <c r="T190" s="11">
        <v>3.2805371102018199E-4</v>
      </c>
      <c r="U190" s="11">
        <v>334</v>
      </c>
      <c r="V190" s="11">
        <v>2.7066047540103E-3</v>
      </c>
      <c r="W190" s="11">
        <v>335</v>
      </c>
      <c r="X190" s="11">
        <v>-1.7121689865300382E-3</v>
      </c>
      <c r="Y190" s="11">
        <v>334</v>
      </c>
      <c r="Z190" s="11">
        <v>3.7880876867095736E-3</v>
      </c>
      <c r="AA190" s="11"/>
    </row>
    <row r="191" spans="5:27" x14ac:dyDescent="0.4">
      <c r="E191">
        <f t="shared" si="35"/>
        <v>239</v>
      </c>
      <c r="F191">
        <v>7.0145153210583899</v>
      </c>
      <c r="G191">
        <v>7.0150962169350501</v>
      </c>
      <c r="H191">
        <f t="shared" si="36"/>
        <v>429</v>
      </c>
      <c r="I191">
        <v>7.01116761986437</v>
      </c>
      <c r="J191">
        <f t="shared" si="32"/>
        <v>3.5153210583898087E-3</v>
      </c>
      <c r="K191">
        <f t="shared" si="33"/>
        <v>4.0962169350500233E-3</v>
      </c>
      <c r="L191">
        <f t="shared" si="34"/>
        <v>1.676198643698612E-4</v>
      </c>
      <c r="S191" s="11">
        <v>337</v>
      </c>
      <c r="T191" s="11">
        <v>1.1899316464969445E-4</v>
      </c>
      <c r="U191" s="11">
        <v>336</v>
      </c>
      <c r="V191" s="11">
        <v>2.800070607960059E-3</v>
      </c>
      <c r="W191" s="11">
        <v>337</v>
      </c>
      <c r="X191" s="11">
        <v>-1.5000153624002976E-3</v>
      </c>
      <c r="Y191" s="11">
        <v>336</v>
      </c>
      <c r="Z191" s="11">
        <v>3.7296502581201096E-3</v>
      </c>
      <c r="AA191" s="11"/>
    </row>
    <row r="192" spans="5:27" x14ac:dyDescent="0.4">
      <c r="E192">
        <f t="shared" si="35"/>
        <v>240</v>
      </c>
      <c r="F192">
        <v>7.0117154876399903</v>
      </c>
      <c r="G192">
        <v>7.01192771774938</v>
      </c>
      <c r="H192">
        <f t="shared" si="36"/>
        <v>431</v>
      </c>
      <c r="I192">
        <v>7.0111676061731298</v>
      </c>
      <c r="J192">
        <f t="shared" si="32"/>
        <v>7.1548763999018661E-4</v>
      </c>
      <c r="K192">
        <f t="shared" si="33"/>
        <v>9.2771774937983054E-4</v>
      </c>
      <c r="L192">
        <f t="shared" si="34"/>
        <v>1.6760617312971959E-4</v>
      </c>
      <c r="S192" s="11">
        <v>339</v>
      </c>
      <c r="T192" s="11">
        <v>-9.3193748569753154E-5</v>
      </c>
      <c r="U192" s="11">
        <v>338</v>
      </c>
      <c r="V192" s="11">
        <v>2.8859930807803025E-3</v>
      </c>
      <c r="W192" s="11">
        <v>339</v>
      </c>
      <c r="X192" s="11">
        <v>-1.2945437953701955E-3</v>
      </c>
      <c r="Y192" s="11">
        <v>338</v>
      </c>
      <c r="Z192" s="11">
        <v>3.6682990270202609E-3</v>
      </c>
      <c r="AA192" s="11"/>
    </row>
    <row r="193" spans="5:27" x14ac:dyDescent="0.4">
      <c r="E193">
        <f t="shared" si="35"/>
        <v>241</v>
      </c>
      <c r="F193">
        <v>7.0146780895237697</v>
      </c>
      <c r="G193">
        <v>7.0149191986064103</v>
      </c>
      <c r="H193">
        <f t="shared" si="36"/>
        <v>433</v>
      </c>
      <c r="I193">
        <v>7.0111675926796302</v>
      </c>
      <c r="J193">
        <f t="shared" si="32"/>
        <v>3.6780895237695788E-3</v>
      </c>
      <c r="K193">
        <f t="shared" si="33"/>
        <v>3.9191986064102124E-3</v>
      </c>
      <c r="L193">
        <f t="shared" si="34"/>
        <v>1.6759267963006863E-4</v>
      </c>
      <c r="S193" s="11">
        <v>341</v>
      </c>
      <c r="T193" s="11">
        <v>-3.0840426637990248E-4</v>
      </c>
      <c r="U193" s="11">
        <v>340</v>
      </c>
      <c r="V193" s="11">
        <v>2.9645585617794623E-3</v>
      </c>
      <c r="W193" s="11">
        <v>341</v>
      </c>
      <c r="X193" s="11">
        <v>-1.0956024660897512E-3</v>
      </c>
      <c r="Y193" s="11">
        <v>340</v>
      </c>
      <c r="Z193" s="11">
        <v>3.6041161621200857E-3</v>
      </c>
      <c r="AA193" s="11"/>
    </row>
    <row r="194" spans="5:27" x14ac:dyDescent="0.4">
      <c r="E194">
        <f t="shared" si="35"/>
        <v>242</v>
      </c>
      <c r="F194">
        <v>7.0113792501780798</v>
      </c>
      <c r="G194">
        <v>7.0121703371636004</v>
      </c>
      <c r="H194">
        <f t="shared" si="36"/>
        <v>435</v>
      </c>
      <c r="I194">
        <v>7.01116757936214</v>
      </c>
      <c r="J194">
        <f t="shared" si="32"/>
        <v>3.7925017807971528E-4</v>
      </c>
      <c r="K194">
        <f t="shared" si="33"/>
        <v>1.1703371636002657E-3</v>
      </c>
      <c r="L194">
        <f t="shared" si="34"/>
        <v>1.6757936213984692E-4</v>
      </c>
      <c r="S194" s="11">
        <v>343</v>
      </c>
      <c r="T194" s="11">
        <v>-5.2653870385022117E-4</v>
      </c>
      <c r="U194" s="11">
        <v>342</v>
      </c>
      <c r="V194" s="11">
        <v>3.0359483744195614E-3</v>
      </c>
      <c r="W194" s="11">
        <v>343</v>
      </c>
      <c r="X194" s="11">
        <v>-9.0304356433001942E-4</v>
      </c>
      <c r="Y194" s="11">
        <v>342</v>
      </c>
      <c r="Z194" s="11">
        <v>3.5371814809499469E-3</v>
      </c>
      <c r="AA194" s="11"/>
    </row>
    <row r="195" spans="5:27" x14ac:dyDescent="0.4">
      <c r="E195">
        <f t="shared" si="35"/>
        <v>243</v>
      </c>
      <c r="F195">
        <v>7.0148255599288998</v>
      </c>
      <c r="G195">
        <v>7.0147384482940298</v>
      </c>
      <c r="H195">
        <f t="shared" si="36"/>
        <v>437</v>
      </c>
      <c r="I195">
        <v>7.0111675662301698</v>
      </c>
      <c r="J195">
        <f t="shared" ref="J195:J258" si="37">F195-$C$2</f>
        <v>3.8255599288996578E-3</v>
      </c>
      <c r="K195">
        <f t="shared" ref="K195:K258" si="38">G195-$C$2</f>
        <v>3.7384482940296948E-3</v>
      </c>
      <c r="L195">
        <f t="shared" ref="L195:L258" si="39">I195-$C$2</f>
        <v>1.6756623016966898E-4</v>
      </c>
      <c r="S195" s="11">
        <v>345</v>
      </c>
      <c r="T195" s="11">
        <v>-7.4750030791026489E-4</v>
      </c>
      <c r="U195" s="11">
        <v>344</v>
      </c>
      <c r="V195" s="11">
        <v>3.1003389405199755E-3</v>
      </c>
      <c r="W195" s="11">
        <v>345</v>
      </c>
      <c r="X195" s="11">
        <v>-7.1672312353054934E-4</v>
      </c>
      <c r="Y195" s="11">
        <v>344</v>
      </c>
      <c r="Z195" s="11">
        <v>3.4675725310400196E-3</v>
      </c>
      <c r="AA195" s="11"/>
    </row>
    <row r="196" spans="5:27" x14ac:dyDescent="0.4">
      <c r="E196">
        <f t="shared" ref="E196:E259" si="40">E195+1</f>
        <v>244</v>
      </c>
      <c r="F196">
        <v>7.01103785907826</v>
      </c>
      <c r="G196">
        <v>7.0124009904215496</v>
      </c>
      <c r="H196">
        <f t="shared" ref="H196:H259" si="41">H195+2</f>
        <v>439</v>
      </c>
      <c r="I196">
        <v>7.0111675532803703</v>
      </c>
      <c r="J196">
        <f t="shared" si="37"/>
        <v>3.7859078259927514E-5</v>
      </c>
      <c r="K196">
        <f t="shared" si="38"/>
        <v>1.4009904215495084E-3</v>
      </c>
      <c r="L196">
        <f t="shared" si="39"/>
        <v>1.67553280370214E-4</v>
      </c>
      <c r="S196" s="11">
        <v>347</v>
      </c>
      <c r="T196" s="11">
        <v>-9.7119521376054507E-4</v>
      </c>
      <c r="U196" s="11">
        <v>346</v>
      </c>
      <c r="V196" s="11">
        <v>3.1579019215097759E-3</v>
      </c>
      <c r="W196" s="11">
        <v>347</v>
      </c>
      <c r="X196" s="11">
        <v>-5.3650095257040675E-4</v>
      </c>
      <c r="Y196" s="11">
        <v>346</v>
      </c>
      <c r="Z196" s="11">
        <v>3.3953646507400848E-3</v>
      </c>
      <c r="AA196" s="11"/>
    </row>
    <row r="197" spans="5:27" x14ac:dyDescent="0.4">
      <c r="E197">
        <f t="shared" si="40"/>
        <v>245</v>
      </c>
      <c r="F197">
        <v>7.0149582514722004</v>
      </c>
      <c r="G197">
        <v>7.0145541366757502</v>
      </c>
      <c r="H197">
        <f t="shared" si="41"/>
        <v>441</v>
      </c>
      <c r="I197">
        <v>7.0111675405019698</v>
      </c>
      <c r="J197">
        <f t="shared" si="37"/>
        <v>3.9582514722003026E-3</v>
      </c>
      <c r="K197">
        <f t="shared" si="38"/>
        <v>3.5541366757501081E-3</v>
      </c>
      <c r="L197">
        <f t="shared" si="39"/>
        <v>1.6754050196965409E-4</v>
      </c>
      <c r="S197" s="11">
        <v>349</v>
      </c>
      <c r="T197" s="11">
        <v>-1.1975322977599845E-3</v>
      </c>
      <c r="U197" s="11">
        <v>348</v>
      </c>
      <c r="V197" s="11">
        <v>3.2088043817202205E-3</v>
      </c>
      <c r="W197" s="11">
        <v>349</v>
      </c>
      <c r="X197" s="11">
        <v>-3.6224046957045175E-4</v>
      </c>
      <c r="Y197" s="11">
        <v>348</v>
      </c>
      <c r="Z197" s="11">
        <v>3.3206310554501073E-3</v>
      </c>
      <c r="AA197" s="11"/>
    </row>
    <row r="198" spans="5:27" x14ac:dyDescent="0.4">
      <c r="E198">
        <f t="shared" si="40"/>
        <v>246</v>
      </c>
      <c r="F198">
        <v>7.0106915666372602</v>
      </c>
      <c r="G198">
        <v>7.0126200606567899</v>
      </c>
      <c r="H198">
        <f t="shared" si="41"/>
        <v>443</v>
      </c>
      <c r="I198">
        <v>7.0111675278989001</v>
      </c>
      <c r="J198">
        <f t="shared" si="37"/>
        <v>-3.0843336273989053E-4</v>
      </c>
      <c r="K198">
        <f t="shared" si="38"/>
        <v>1.620060656789768E-3</v>
      </c>
      <c r="L198">
        <f t="shared" si="39"/>
        <v>1.6752789889995512E-4</v>
      </c>
      <c r="S198" s="11">
        <v>351</v>
      </c>
      <c r="T198" s="11">
        <v>-1.4264231336005295E-3</v>
      </c>
      <c r="U198" s="11">
        <v>350</v>
      </c>
      <c r="V198" s="11">
        <v>3.2532089336001491E-3</v>
      </c>
      <c r="W198" s="11">
        <v>351</v>
      </c>
      <c r="X198" s="11">
        <v>-1.9380863698970074E-4</v>
      </c>
      <c r="Y198" s="11">
        <v>350</v>
      </c>
      <c r="Z198" s="11">
        <v>3.24344290767975E-3</v>
      </c>
      <c r="AA198" s="11"/>
    </row>
    <row r="199" spans="5:27" x14ac:dyDescent="0.4">
      <c r="E199">
        <f t="shared" si="40"/>
        <v>247</v>
      </c>
      <c r="F199">
        <v>7.01507666389048</v>
      </c>
      <c r="G199">
        <v>7.0143664273513497</v>
      </c>
      <c r="H199">
        <f t="shared" si="41"/>
        <v>445</v>
      </c>
      <c r="I199">
        <v>7.0111675154598601</v>
      </c>
      <c r="J199">
        <f t="shared" si="37"/>
        <v>4.0766638904798924E-3</v>
      </c>
      <c r="K199">
        <f t="shared" si="38"/>
        <v>3.3664273513496212E-3</v>
      </c>
      <c r="L199">
        <f t="shared" si="39"/>
        <v>1.6751545985993488E-4</v>
      </c>
      <c r="S199" s="11">
        <v>353</v>
      </c>
      <c r="T199" s="11">
        <v>-1.6577818700698188E-3</v>
      </c>
      <c r="U199" s="11">
        <v>352</v>
      </c>
      <c r="V199" s="11">
        <v>3.2912738511896578E-3</v>
      </c>
      <c r="W199" s="11">
        <v>353</v>
      </c>
      <c r="X199" s="11">
        <v>-3.1075818250236864E-5</v>
      </c>
      <c r="Y199" s="11">
        <v>352</v>
      </c>
      <c r="Z199" s="11">
        <v>3.1638693584596922E-3</v>
      </c>
      <c r="AA199" s="11"/>
    </row>
    <row r="200" spans="5:27" x14ac:dyDescent="0.4">
      <c r="E200">
        <f t="shared" si="40"/>
        <v>248</v>
      </c>
      <c r="F200">
        <v>7.0103406145686797</v>
      </c>
      <c r="G200">
        <v>7.0128279169615704</v>
      </c>
      <c r="H200">
        <f t="shared" si="41"/>
        <v>447</v>
      </c>
      <c r="I200">
        <v>7.0111675031949696</v>
      </c>
      <c r="J200">
        <f t="shared" si="37"/>
        <v>-6.5938543132038063E-4</v>
      </c>
      <c r="K200">
        <f t="shared" si="38"/>
        <v>1.8279169615702529E-3</v>
      </c>
      <c r="L200">
        <f t="shared" si="39"/>
        <v>1.6750319496949828E-4</v>
      </c>
      <c r="S200" s="11">
        <v>355</v>
      </c>
      <c r="T200" s="11">
        <v>-1.891525169850361E-3</v>
      </c>
      <c r="U200" s="11">
        <v>354</v>
      </c>
      <c r="V200" s="11">
        <v>3.3231532284299092E-3</v>
      </c>
      <c r="W200" s="11">
        <v>355</v>
      </c>
      <c r="X200" s="11">
        <v>1.2608430131955117E-4</v>
      </c>
      <c r="Y200" s="11">
        <v>354</v>
      </c>
      <c r="Z200" s="11">
        <v>3.0819776362900342E-3</v>
      </c>
      <c r="AA200" s="11"/>
    </row>
    <row r="201" spans="5:27" x14ac:dyDescent="0.4">
      <c r="E201">
        <f t="shared" si="40"/>
        <v>249</v>
      </c>
      <c r="F201">
        <v>7.0151812783229897</v>
      </c>
      <c r="G201">
        <v>7.0141754771861597</v>
      </c>
      <c r="H201">
        <f t="shared" si="41"/>
        <v>449</v>
      </c>
      <c r="I201">
        <v>7.0111674910916699</v>
      </c>
      <c r="J201">
        <f t="shared" si="37"/>
        <v>4.1812783229895345E-3</v>
      </c>
      <c r="K201">
        <f t="shared" si="38"/>
        <v>3.1754771861596254E-3</v>
      </c>
      <c r="L201">
        <f t="shared" si="39"/>
        <v>1.6749109166980247E-4</v>
      </c>
      <c r="S201" s="11">
        <v>357</v>
      </c>
      <c r="T201" s="11">
        <v>-2.127572115569798E-3</v>
      </c>
      <c r="U201" s="11">
        <v>356</v>
      </c>
      <c r="V201" s="11">
        <v>3.3489970964701854E-3</v>
      </c>
      <c r="W201" s="11">
        <v>357</v>
      </c>
      <c r="X201" s="11">
        <v>2.7779482776946196E-4</v>
      </c>
      <c r="Y201" s="11">
        <v>356</v>
      </c>
      <c r="Z201" s="11">
        <v>2.9978330974200773E-3</v>
      </c>
      <c r="AA201" s="11"/>
    </row>
    <row r="202" spans="5:27" x14ac:dyDescent="0.4">
      <c r="E202">
        <f t="shared" si="40"/>
        <v>250</v>
      </c>
      <c r="F202">
        <v>7.0099852344959004</v>
      </c>
      <c r="G202">
        <v>7.0130249149958503</v>
      </c>
      <c r="H202">
        <f t="shared" si="41"/>
        <v>451</v>
      </c>
      <c r="I202">
        <v>7.0111674791462404</v>
      </c>
      <c r="J202">
        <f t="shared" si="37"/>
        <v>-1.014765504099735E-3</v>
      </c>
      <c r="K202">
        <f t="shared" si="38"/>
        <v>2.0249149958502244E-3</v>
      </c>
      <c r="L202">
        <f t="shared" si="39"/>
        <v>1.6747914624026805E-4</v>
      </c>
      <c r="S202" s="11">
        <v>359</v>
      </c>
      <c r="T202" s="11">
        <v>-2.3658441392404583E-3</v>
      </c>
      <c r="U202" s="11">
        <v>358</v>
      </c>
      <c r="V202" s="11">
        <v>3.3689515554202742E-3</v>
      </c>
      <c r="W202" s="11">
        <v>359</v>
      </c>
      <c r="X202" s="11">
        <v>4.241757483400832E-4</v>
      </c>
      <c r="Y202" s="11">
        <v>358</v>
      </c>
      <c r="Z202" s="11">
        <v>2.9114992923098271E-3</v>
      </c>
      <c r="AA202" s="11"/>
    </row>
    <row r="203" spans="5:27" x14ac:dyDescent="0.4">
      <c r="E203">
        <f t="shared" si="40"/>
        <v>251</v>
      </c>
      <c r="F203">
        <v>7.0152725580843702</v>
      </c>
      <c r="G203">
        <v>7.0139814365888196</v>
      </c>
      <c r="H203">
        <f t="shared" si="41"/>
        <v>453</v>
      </c>
      <c r="I203">
        <v>7.0111674673546602</v>
      </c>
      <c r="J203">
        <f t="shared" si="37"/>
        <v>4.2725580843701039E-3</v>
      </c>
      <c r="K203">
        <f t="shared" si="38"/>
        <v>2.9814365888194416E-3</v>
      </c>
      <c r="L203">
        <f t="shared" si="39"/>
        <v>1.6746735466011131E-4</v>
      </c>
      <c r="S203" s="11">
        <v>361</v>
      </c>
      <c r="T203" s="11">
        <v>-2.6062649447302633E-3</v>
      </c>
      <c r="U203" s="11">
        <v>360</v>
      </c>
      <c r="V203" s="11">
        <v>3.3831588815695923E-3</v>
      </c>
      <c r="W203" s="11">
        <v>361</v>
      </c>
      <c r="X203" s="11">
        <v>5.6534402594987654E-4</v>
      </c>
      <c r="Y203" s="11">
        <v>360</v>
      </c>
      <c r="Z203" s="11">
        <v>2.8230380104794506E-3</v>
      </c>
      <c r="AA203" s="11"/>
    </row>
    <row r="204" spans="5:27" x14ac:dyDescent="0.4">
      <c r="E204">
        <f t="shared" si="40"/>
        <v>252</v>
      </c>
      <c r="F204">
        <v>7.0096256484147998</v>
      </c>
      <c r="G204">
        <v>7.0132113975605401</v>
      </c>
      <c r="H204">
        <f t="shared" si="41"/>
        <v>455</v>
      </c>
      <c r="I204">
        <v>7.0111674557269801</v>
      </c>
      <c r="J204">
        <f t="shared" si="37"/>
        <v>-1.374351585200273E-3</v>
      </c>
      <c r="K204">
        <f t="shared" si="38"/>
        <v>2.2113975605400071E-3</v>
      </c>
      <c r="L204">
        <f t="shared" si="39"/>
        <v>1.6745572697995925E-4</v>
      </c>
      <c r="S204" s="11">
        <v>363</v>
      </c>
      <c r="T204" s="11">
        <v>-2.8487604344800133E-3</v>
      </c>
      <c r="U204" s="11">
        <v>362</v>
      </c>
      <c r="V204" s="11">
        <v>3.3917576422695106E-3</v>
      </c>
      <c r="W204" s="11">
        <v>363</v>
      </c>
      <c r="X204" s="11">
        <v>7.0141368941989413E-4</v>
      </c>
      <c r="Y204" s="11">
        <v>362</v>
      </c>
      <c r="Z204" s="11">
        <v>2.7325093348897767E-3</v>
      </c>
      <c r="AA204" s="11"/>
    </row>
    <row r="205" spans="5:27" x14ac:dyDescent="0.4">
      <c r="E205">
        <f t="shared" si="40"/>
        <v>253</v>
      </c>
      <c r="F205">
        <v>7.0153509494529196</v>
      </c>
      <c r="G205">
        <v>7.0137844498284796</v>
      </c>
      <c r="H205">
        <f t="shared" si="41"/>
        <v>457</v>
      </c>
      <c r="I205">
        <v>7.0111674442464</v>
      </c>
      <c r="J205">
        <f t="shared" si="37"/>
        <v>4.3509494529194725E-3</v>
      </c>
      <c r="K205">
        <f t="shared" si="38"/>
        <v>2.7844498284794739E-3</v>
      </c>
      <c r="L205">
        <f t="shared" si="39"/>
        <v>1.6744424639991706E-4</v>
      </c>
      <c r="S205" s="11">
        <v>365</v>
      </c>
      <c r="T205" s="11">
        <v>-3.093258646700292E-3</v>
      </c>
      <c r="U205" s="11">
        <v>364</v>
      </c>
      <c r="V205" s="11">
        <v>3.3948828266101572E-3</v>
      </c>
      <c r="W205" s="11">
        <v>365</v>
      </c>
      <c r="X205" s="11">
        <v>8.3249591452005944E-4</v>
      </c>
      <c r="Y205" s="11">
        <v>364</v>
      </c>
      <c r="Z205" s="11">
        <v>2.639971714000211E-3</v>
      </c>
      <c r="AA205" s="11"/>
    </row>
    <row r="206" spans="5:27" x14ac:dyDescent="0.4">
      <c r="E206">
        <f t="shared" si="40"/>
        <v>254</v>
      </c>
      <c r="F206">
        <v>7.0092620691204699</v>
      </c>
      <c r="G206">
        <v>7.0133876951312102</v>
      </c>
      <c r="H206">
        <f t="shared" si="41"/>
        <v>459</v>
      </c>
      <c r="I206">
        <v>7.0111674329106899</v>
      </c>
      <c r="J206">
        <f t="shared" si="37"/>
        <v>-1.7379308795302251E-3</v>
      </c>
      <c r="K206">
        <f t="shared" si="38"/>
        <v>2.3876951312100658E-3</v>
      </c>
      <c r="L206">
        <f t="shared" si="39"/>
        <v>1.6743291068976873E-4</v>
      </c>
      <c r="S206" s="11">
        <v>367</v>
      </c>
      <c r="T206" s="11">
        <v>-3.3396896720603308E-3</v>
      </c>
      <c r="U206" s="11">
        <v>366</v>
      </c>
      <c r="V206" s="11">
        <v>3.3926659321394936E-3</v>
      </c>
      <c r="W206" s="11">
        <v>367</v>
      </c>
      <c r="X206" s="11">
        <v>9.5869912208002006E-4</v>
      </c>
      <c r="Y206" s="11">
        <v>366</v>
      </c>
      <c r="Z206" s="11">
        <v>2.5454819924197736E-3</v>
      </c>
      <c r="AA206" s="11"/>
    </row>
    <row r="207" spans="5:27" x14ac:dyDescent="0.4">
      <c r="E207">
        <f t="shared" si="40"/>
        <v>255</v>
      </c>
      <c r="F207">
        <v>7.0154168823937502</v>
      </c>
      <c r="G207">
        <v>7.0135846553099501</v>
      </c>
      <c r="H207">
        <f t="shared" si="41"/>
        <v>461</v>
      </c>
      <c r="I207">
        <v>7.0111674217263404</v>
      </c>
      <c r="J207">
        <f t="shared" si="37"/>
        <v>4.4168823937500434E-3</v>
      </c>
      <c r="K207">
        <f t="shared" si="38"/>
        <v>2.5846553099500014E-3</v>
      </c>
      <c r="L207">
        <f t="shared" si="39"/>
        <v>1.6742172634032215E-4</v>
      </c>
      <c r="S207" s="11">
        <v>369</v>
      </c>
      <c r="T207" s="11">
        <v>-3.5879856158800294E-3</v>
      </c>
      <c r="U207" s="11">
        <v>368</v>
      </c>
      <c r="V207" s="11">
        <v>3.3852350779595142E-3</v>
      </c>
      <c r="W207" s="11">
        <v>369</v>
      </c>
      <c r="X207" s="11">
        <v>1.0801290330499924E-3</v>
      </c>
      <c r="Y207" s="11">
        <v>368</v>
      </c>
      <c r="Z207" s="11">
        <v>2.4490954690401523E-3</v>
      </c>
      <c r="AA207" s="11"/>
    </row>
    <row r="208" spans="5:27" x14ac:dyDescent="0.4">
      <c r="E208">
        <f t="shared" si="40"/>
        <v>256</v>
      </c>
      <c r="F208">
        <v>7.0088947006449498</v>
      </c>
      <c r="G208">
        <v>7.0135541263974401</v>
      </c>
      <c r="H208">
        <f t="shared" si="41"/>
        <v>463</v>
      </c>
      <c r="I208">
        <v>7.0111674106992803</v>
      </c>
      <c r="J208">
        <f t="shared" si="37"/>
        <v>-2.1052993550503274E-3</v>
      </c>
      <c r="K208">
        <f t="shared" si="38"/>
        <v>2.5541263974400152E-3</v>
      </c>
      <c r="L208">
        <f t="shared" si="39"/>
        <v>1.6741069928016827E-4</v>
      </c>
      <c r="S208" s="11">
        <v>371</v>
      </c>
      <c r="T208" s="11">
        <v>-3.7070129184204603E-3</v>
      </c>
      <c r="U208" s="11">
        <v>370</v>
      </c>
      <c r="V208" s="11">
        <v>3.3727151027900248E-3</v>
      </c>
      <c r="W208" s="11">
        <v>371</v>
      </c>
      <c r="X208" s="11">
        <v>1.1968887784394866E-3</v>
      </c>
      <c r="Y208" s="11">
        <v>370</v>
      </c>
      <c r="Z208" s="11">
        <v>2.3508659424802403E-3</v>
      </c>
      <c r="AA208" s="11"/>
    </row>
    <row r="209" spans="5:27" x14ac:dyDescent="0.4">
      <c r="E209">
        <f t="shared" si="40"/>
        <v>257</v>
      </c>
      <c r="F209">
        <v>7.0154707712317403</v>
      </c>
      <c r="G209">
        <v>7.0133821858198804</v>
      </c>
      <c r="H209">
        <f t="shared" si="41"/>
        <v>465</v>
      </c>
      <c r="I209">
        <v>7.01116739979466</v>
      </c>
      <c r="J209">
        <f t="shared" si="37"/>
        <v>4.4707712317402226E-3</v>
      </c>
      <c r="K209">
        <f t="shared" si="38"/>
        <v>2.3821858198802559E-3</v>
      </c>
      <c r="L209">
        <f t="shared" si="39"/>
        <v>1.6739979465985044E-4</v>
      </c>
      <c r="S209" s="11">
        <v>373</v>
      </c>
      <c r="T209" s="11">
        <v>-3.4243815470702543E-3</v>
      </c>
      <c r="U209" s="11">
        <v>372</v>
      </c>
      <c r="V209" s="11">
        <v>3.3552276682602411E-3</v>
      </c>
      <c r="W209" s="11">
        <v>373</v>
      </c>
      <c r="X209" s="11">
        <v>1.3090789546499337E-3</v>
      </c>
      <c r="Y209" s="11">
        <v>372</v>
      </c>
      <c r="Z209" s="11">
        <v>2.2508457636094548E-3</v>
      </c>
      <c r="AA209" s="11"/>
    </row>
    <row r="210" spans="5:27" x14ac:dyDescent="0.4">
      <c r="E210">
        <f t="shared" si="40"/>
        <v>258</v>
      </c>
      <c r="F210">
        <v>7.0085237386326602</v>
      </c>
      <c r="G210">
        <v>7.01371099873767</v>
      </c>
      <c r="H210">
        <f t="shared" si="41"/>
        <v>467</v>
      </c>
      <c r="I210">
        <v>7.0111673890426998</v>
      </c>
      <c r="J210">
        <f t="shared" si="37"/>
        <v>-2.4762613673399159E-3</v>
      </c>
      <c r="K210">
        <f t="shared" si="38"/>
        <v>2.7109987376698896E-3</v>
      </c>
      <c r="L210">
        <f t="shared" si="39"/>
        <v>1.6738904269963939E-4</v>
      </c>
      <c r="S210" s="11">
        <v>375</v>
      </c>
      <c r="T210" s="11">
        <v>-3.1503281947804496E-3</v>
      </c>
      <c r="U210" s="11">
        <v>374</v>
      </c>
      <c r="V210" s="11">
        <v>3.3328913327999032E-3</v>
      </c>
      <c r="W210" s="11">
        <v>375</v>
      </c>
      <c r="X210" s="11">
        <v>1.4167976872201393E-3</v>
      </c>
      <c r="Y210" s="11">
        <v>374</v>
      </c>
      <c r="Z210" s="11">
        <v>2.1490858597195128E-3</v>
      </c>
      <c r="AA210" s="11"/>
    </row>
    <row r="211" spans="5:27" x14ac:dyDescent="0.4">
      <c r="E211">
        <f t="shared" si="40"/>
        <v>259</v>
      </c>
      <c r="F211">
        <v>7.0155130153338101</v>
      </c>
      <c r="G211">
        <v>7.0131771688017004</v>
      </c>
      <c r="H211">
        <f t="shared" si="41"/>
        <v>469</v>
      </c>
      <c r="I211">
        <v>7.0111673784211099</v>
      </c>
      <c r="J211">
        <f t="shared" si="37"/>
        <v>4.5130153338099888E-3</v>
      </c>
      <c r="K211">
        <f t="shared" si="38"/>
        <v>2.1771688017002688E-3</v>
      </c>
      <c r="L211">
        <f t="shared" si="39"/>
        <v>1.6737842110980949E-4</v>
      </c>
      <c r="S211" s="11">
        <v>377</v>
      </c>
      <c r="T211" s="11">
        <v>-2.884675998860331E-3</v>
      </c>
      <c r="U211" s="11">
        <v>376</v>
      </c>
      <c r="V211" s="11">
        <v>3.3058216629298087E-3</v>
      </c>
      <c r="W211" s="11">
        <v>377</v>
      </c>
      <c r="X211" s="11">
        <v>1.5201407329596961E-3</v>
      </c>
      <c r="Y211" s="11">
        <v>376</v>
      </c>
      <c r="Z211" s="11">
        <v>2.0456357988400953E-3</v>
      </c>
      <c r="AA211" s="11"/>
    </row>
    <row r="212" spans="5:27" x14ac:dyDescent="0.4">
      <c r="E212">
        <f t="shared" si="40"/>
        <v>260</v>
      </c>
      <c r="F212">
        <v>7.0081493707182902</v>
      </c>
      <c r="G212">
        <v>7.0138586086907297</v>
      </c>
      <c r="H212">
        <f t="shared" si="41"/>
        <v>471</v>
      </c>
      <c r="I212">
        <v>7.0111673679333704</v>
      </c>
      <c r="J212">
        <f t="shared" si="37"/>
        <v>-2.8506292817098711E-3</v>
      </c>
      <c r="K212">
        <f t="shared" si="38"/>
        <v>2.8586086907296249E-3</v>
      </c>
      <c r="L212">
        <f t="shared" si="39"/>
        <v>1.673679333702438E-4</v>
      </c>
      <c r="S212" s="11">
        <v>379</v>
      </c>
      <c r="T212" s="11">
        <v>-2.6272523031698469E-3</v>
      </c>
      <c r="U212" s="11">
        <v>378</v>
      </c>
      <c r="V212" s="11">
        <v>3.2741313221595902E-3</v>
      </c>
      <c r="W212" s="11">
        <v>379</v>
      </c>
      <c r="X212" s="11">
        <v>1.6192015154494754E-3</v>
      </c>
      <c r="Y212" s="11">
        <v>378</v>
      </c>
      <c r="Z212" s="11">
        <v>1.9405438314699097E-3</v>
      </c>
      <c r="AA212" s="11"/>
    </row>
    <row r="213" spans="5:27" x14ac:dyDescent="0.4">
      <c r="E213">
        <f t="shared" si="40"/>
        <v>261</v>
      </c>
      <c r="F213">
        <v>7.0155439997047901</v>
      </c>
      <c r="G213">
        <v>7.0129697265646502</v>
      </c>
      <c r="H213">
        <f t="shared" si="41"/>
        <v>473</v>
      </c>
      <c r="I213">
        <v>7.0111673575825799</v>
      </c>
      <c r="J213">
        <f t="shared" si="37"/>
        <v>4.5439997047900249E-3</v>
      </c>
      <c r="K213">
        <f t="shared" si="38"/>
        <v>1.9697265646501094E-3</v>
      </c>
      <c r="L213">
        <f t="shared" si="39"/>
        <v>1.6735758257979683E-4</v>
      </c>
      <c r="S213" s="11">
        <v>381</v>
      </c>
      <c r="T213" s="11">
        <v>-2.3778885286303009E-3</v>
      </c>
      <c r="U213" s="11">
        <v>380</v>
      </c>
      <c r="V213" s="11">
        <v>3.2379301254801263E-3</v>
      </c>
      <c r="W213" s="11">
        <v>381</v>
      </c>
      <c r="X213" s="11">
        <v>1.7140712045495832E-3</v>
      </c>
      <c r="Y213" s="11">
        <v>380</v>
      </c>
      <c r="Z213" s="11">
        <v>1.8338569017499751E-3</v>
      </c>
      <c r="AA213" s="11"/>
    </row>
    <row r="214" spans="5:27" x14ac:dyDescent="0.4">
      <c r="E214">
        <f t="shared" si="40"/>
        <v>262</v>
      </c>
      <c r="F214">
        <v>7.0077717768919703</v>
      </c>
      <c r="G214">
        <v>7.0139972424115902</v>
      </c>
      <c r="H214">
        <f t="shared" si="41"/>
        <v>475</v>
      </c>
      <c r="I214">
        <v>7.0111673473554603</v>
      </c>
      <c r="J214">
        <f t="shared" si="37"/>
        <v>-3.2282231080298374E-3</v>
      </c>
      <c r="K214">
        <f t="shared" si="38"/>
        <v>2.9972424115900509E-3</v>
      </c>
      <c r="L214">
        <f t="shared" si="39"/>
        <v>1.6734735546020119E-4</v>
      </c>
      <c r="S214" s="11">
        <v>383</v>
      </c>
      <c r="T214" s="11">
        <v>-2.1364200443301229E-3</v>
      </c>
      <c r="U214" s="11">
        <v>382</v>
      </c>
      <c r="V214" s="11">
        <v>3.1973251563899296E-3</v>
      </c>
      <c r="W214" s="11">
        <v>383</v>
      </c>
      <c r="X214" s="11">
        <v>1.8048387951097311E-3</v>
      </c>
      <c r="Y214" s="11">
        <v>382</v>
      </c>
      <c r="Z214" s="11">
        <v>1.725620720299581E-3</v>
      </c>
      <c r="AA214" s="11"/>
    </row>
    <row r="215" spans="5:27" x14ac:dyDescent="0.4">
      <c r="E215">
        <f t="shared" si="40"/>
        <v>263</v>
      </c>
      <c r="F215">
        <v>7.01556409561418</v>
      </c>
      <c r="G215">
        <v>7.0127599765405</v>
      </c>
      <c r="H215">
        <f t="shared" si="41"/>
        <v>477</v>
      </c>
      <c r="I215">
        <v>7.0111673372653298</v>
      </c>
      <c r="J215">
        <f t="shared" si="37"/>
        <v>4.5640956141799194E-3</v>
      </c>
      <c r="K215">
        <f t="shared" si="38"/>
        <v>1.7599765404998635E-3</v>
      </c>
      <c r="L215">
        <f t="shared" si="39"/>
        <v>1.6733726532969229E-4</v>
      </c>
      <c r="S215" s="11">
        <v>385</v>
      </c>
      <c r="T215" s="11">
        <v>-1.9026860949500346E-3</v>
      </c>
      <c r="U215" s="11">
        <v>384</v>
      </c>
      <c r="V215" s="11">
        <v>3.1524208276501042E-3</v>
      </c>
      <c r="W215" s="11">
        <v>385</v>
      </c>
      <c r="X215" s="11">
        <v>1.8915911314500988E-3</v>
      </c>
      <c r="Y215" s="11">
        <v>384</v>
      </c>
      <c r="Z215" s="11">
        <v>1.6158797840697403E-3</v>
      </c>
      <c r="AA215" s="11"/>
    </row>
    <row r="216" spans="5:27" x14ac:dyDescent="0.4">
      <c r="E216">
        <f t="shared" si="40"/>
        <v>264</v>
      </c>
      <c r="F216">
        <v>7.0073911298306601</v>
      </c>
      <c r="G216">
        <v>7.0141271760910797</v>
      </c>
      <c r="H216">
        <f t="shared" si="41"/>
        <v>479</v>
      </c>
      <c r="I216">
        <v>7.0111673273009103</v>
      </c>
      <c r="J216">
        <f t="shared" si="37"/>
        <v>-3.6088701693399727E-3</v>
      </c>
      <c r="K216">
        <f t="shared" si="38"/>
        <v>3.1271760910795976E-3</v>
      </c>
      <c r="L216">
        <f t="shared" si="39"/>
        <v>1.6732730091018055E-4</v>
      </c>
      <c r="S216" s="11">
        <v>387</v>
      </c>
      <c r="T216" s="11">
        <v>-1.6765296588898693E-3</v>
      </c>
      <c r="U216" s="11">
        <v>386</v>
      </c>
      <c r="V216" s="11">
        <v>3.103318957359491E-3</v>
      </c>
      <c r="W216" s="11">
        <v>387</v>
      </c>
      <c r="X216" s="11">
        <v>1.9744130034800023E-3</v>
      </c>
      <c r="Y216" s="11">
        <v>386</v>
      </c>
      <c r="Z216" s="11">
        <v>1.5046774108800065E-3</v>
      </c>
      <c r="AA216" s="11"/>
    </row>
    <row r="217" spans="5:27" x14ac:dyDescent="0.4">
      <c r="E217">
        <f t="shared" si="40"/>
        <v>265</v>
      </c>
      <c r="F217">
        <v>7.0155736611339998</v>
      </c>
      <c r="G217">
        <v>7.0125480314696302</v>
      </c>
      <c r="H217">
        <f t="shared" si="41"/>
        <v>481</v>
      </c>
      <c r="I217">
        <v>7.0111673174503899</v>
      </c>
      <c r="J217">
        <f t="shared" si="37"/>
        <v>4.5736611339997069E-3</v>
      </c>
      <c r="K217">
        <f t="shared" si="38"/>
        <v>1.5480314696301178E-3</v>
      </c>
      <c r="L217">
        <f t="shared" si="39"/>
        <v>1.6731745038978119E-4</v>
      </c>
      <c r="S217" s="11">
        <v>389</v>
      </c>
      <c r="T217" s="11">
        <v>-1.4577973594498417E-3</v>
      </c>
      <c r="U217" s="11">
        <v>388</v>
      </c>
      <c r="V217" s="11">
        <v>3.0501188532401358E-3</v>
      </c>
      <c r="W217" s="11">
        <v>389</v>
      </c>
      <c r="X217" s="11">
        <v>2.0533871893197997E-3</v>
      </c>
      <c r="Y217" s="11">
        <v>388</v>
      </c>
      <c r="Z217" s="11">
        <v>1.3920557860096494E-3</v>
      </c>
      <c r="AA217" s="11"/>
    </row>
    <row r="218" spans="5:27" x14ac:dyDescent="0.4">
      <c r="E218">
        <f t="shared" si="40"/>
        <v>266</v>
      </c>
      <c r="F218">
        <v>7.0070075952142998</v>
      </c>
      <c r="G218">
        <v>7.0142486763548204</v>
      </c>
      <c r="H218">
        <f t="shared" si="41"/>
        <v>483</v>
      </c>
      <c r="I218">
        <v>7.0111673077294698</v>
      </c>
      <c r="J218">
        <f t="shared" si="37"/>
        <v>-3.9924047857002876E-3</v>
      </c>
      <c r="K218">
        <f t="shared" si="38"/>
        <v>3.2486763548202902E-3</v>
      </c>
      <c r="L218">
        <f t="shared" si="39"/>
        <v>1.6730772946971229E-4</v>
      </c>
      <c r="S218" s="11">
        <v>391</v>
      </c>
      <c r="T218" s="11">
        <v>-1.2463393732398131E-3</v>
      </c>
      <c r="U218" s="11">
        <v>390</v>
      </c>
      <c r="V218" s="11">
        <v>2.9929173686102928E-3</v>
      </c>
      <c r="W218" s="11">
        <v>391</v>
      </c>
      <c r="X218" s="11">
        <v>2.1285945050495414E-3</v>
      </c>
      <c r="Y218" s="11">
        <v>390</v>
      </c>
      <c r="Z218" s="11">
        <v>1.2780559793794666E-3</v>
      </c>
      <c r="AA218" s="11"/>
    </row>
    <row r="219" spans="5:27" x14ac:dyDescent="0.4">
      <c r="E219">
        <f t="shared" si="40"/>
        <v>267</v>
      </c>
      <c r="F219">
        <v>7.0155730417012601</v>
      </c>
      <c r="G219">
        <v>7.0123339996275602</v>
      </c>
      <c r="H219">
        <f t="shared" si="41"/>
        <v>485</v>
      </c>
      <c r="I219">
        <v>7.0111672981235102</v>
      </c>
      <c r="J219">
        <f t="shared" si="37"/>
        <v>4.5730417012599389E-3</v>
      </c>
      <c r="K219">
        <f t="shared" si="38"/>
        <v>1.3339996275600896E-3</v>
      </c>
      <c r="L219">
        <f t="shared" si="39"/>
        <v>1.6729812351012896E-4</v>
      </c>
      <c r="S219" s="11">
        <v>393</v>
      </c>
      <c r="T219" s="11">
        <v>-1.0420093264205121E-3</v>
      </c>
      <c r="U219" s="11">
        <v>392</v>
      </c>
      <c r="V219" s="11">
        <v>2.9318089823000548E-3</v>
      </c>
      <c r="W219" s="11">
        <v>393</v>
      </c>
      <c r="X219" s="11">
        <v>2.2001138643901186E-3</v>
      </c>
      <c r="Y219" s="11">
        <v>392</v>
      </c>
      <c r="Z219" s="11">
        <v>1.1627179891995354E-3</v>
      </c>
      <c r="AA219" s="11"/>
    </row>
    <row r="220" spans="5:27" x14ac:dyDescent="0.4">
      <c r="E220">
        <f t="shared" si="40"/>
        <v>268</v>
      </c>
      <c r="F220">
        <v>7.0066213320437498</v>
      </c>
      <c r="G220">
        <v>7.0143620006625502</v>
      </c>
      <c r="H220">
        <f t="shared" si="41"/>
        <v>487</v>
      </c>
      <c r="I220">
        <v>7.0111672886414702</v>
      </c>
      <c r="J220">
        <f t="shared" si="37"/>
        <v>-4.3786679562503039E-3</v>
      </c>
      <c r="K220">
        <f t="shared" si="38"/>
        <v>3.362000662550102E-3</v>
      </c>
      <c r="L220">
        <f t="shared" si="39"/>
        <v>1.6728864147008693E-4</v>
      </c>
      <c r="S220" s="11">
        <v>395</v>
      </c>
      <c r="T220" s="11">
        <v>-8.4466418801998344E-4</v>
      </c>
      <c r="U220" s="11">
        <v>394</v>
      </c>
      <c r="V220" s="11">
        <v>2.8668858644902429E-3</v>
      </c>
      <c r="W220" s="11">
        <v>395</v>
      </c>
      <c r="X220" s="11">
        <v>2.268022345900178E-3</v>
      </c>
      <c r="Y220" s="11">
        <v>394</v>
      </c>
      <c r="Z220" s="11">
        <v>1.0460807716201614E-3</v>
      </c>
      <c r="AA220" s="11"/>
    </row>
    <row r="221" spans="5:27" x14ac:dyDescent="0.4">
      <c r="E221">
        <f t="shared" si="40"/>
        <v>269</v>
      </c>
      <c r="F221">
        <v>7.0155625706115901</v>
      </c>
      <c r="G221">
        <v>7.0121179849970501</v>
      </c>
      <c r="H221">
        <f t="shared" si="41"/>
        <v>489</v>
      </c>
      <c r="I221">
        <v>7.0111672792736899</v>
      </c>
      <c r="J221">
        <f t="shared" si="37"/>
        <v>4.5625706115899334E-3</v>
      </c>
      <c r="K221">
        <f t="shared" si="38"/>
        <v>1.1179849970499589E-3</v>
      </c>
      <c r="L221">
        <f t="shared" si="39"/>
        <v>1.672792736897577E-4</v>
      </c>
      <c r="S221" s="11">
        <v>397</v>
      </c>
      <c r="T221" s="11">
        <v>-6.5416421682051862E-4</v>
      </c>
      <c r="U221" s="11">
        <v>396</v>
      </c>
      <c r="V221" s="11">
        <v>2.7982379377400335E-3</v>
      </c>
      <c r="W221" s="11">
        <v>397</v>
      </c>
      <c r="X221" s="11">
        <v>2.3323952056699682E-3</v>
      </c>
      <c r="Y221" s="11">
        <v>396</v>
      </c>
      <c r="Z221" s="11">
        <v>9.2818226881963284E-4</v>
      </c>
      <c r="AA221" s="11"/>
    </row>
    <row r="222" spans="5:27" x14ac:dyDescent="0.4">
      <c r="E222">
        <f t="shared" si="40"/>
        <v>270</v>
      </c>
      <c r="F222">
        <v>7.0062324929199304</v>
      </c>
      <c r="G222">
        <v>7.0144673976646503</v>
      </c>
      <c r="H222">
        <f t="shared" si="41"/>
        <v>491</v>
      </c>
      <c r="I222">
        <v>7.0111672700209704</v>
      </c>
      <c r="J222">
        <f t="shared" si="37"/>
        <v>-4.7675070800696773E-3</v>
      </c>
      <c r="K222">
        <f t="shared" si="38"/>
        <v>3.4673976646502069E-3</v>
      </c>
      <c r="L222">
        <f t="shared" si="39"/>
        <v>1.6727002097027821E-4</v>
      </c>
      <c r="S222" s="11">
        <v>399</v>
      </c>
      <c r="T222" s="11">
        <v>-4.7037282991979623E-4</v>
      </c>
      <c r="U222" s="11">
        <v>398</v>
      </c>
      <c r="V222" s="11">
        <v>2.7259529406400418E-3</v>
      </c>
      <c r="W222" s="11">
        <v>399</v>
      </c>
      <c r="X222" s="11">
        <v>2.3933059699299264E-3</v>
      </c>
      <c r="Y222" s="11">
        <v>398</v>
      </c>
      <c r="Z222" s="11">
        <v>8.0905943748010856E-4</v>
      </c>
      <c r="AA222" s="11"/>
    </row>
    <row r="223" spans="5:27" x14ac:dyDescent="0.4">
      <c r="E223">
        <f t="shared" si="40"/>
        <v>271</v>
      </c>
      <c r="F223">
        <v>7.0155425695323599</v>
      </c>
      <c r="G223">
        <v>7.0119000874767501</v>
      </c>
      <c r="H223">
        <f t="shared" si="41"/>
        <v>493</v>
      </c>
      <c r="I223">
        <v>7.0111672608748803</v>
      </c>
      <c r="J223">
        <f t="shared" si="37"/>
        <v>4.5425695323597637E-3</v>
      </c>
      <c r="K223">
        <f t="shared" si="38"/>
        <v>9.000874767499667E-4</v>
      </c>
      <c r="L223">
        <f t="shared" si="39"/>
        <v>1.6726087488017072E-4</v>
      </c>
      <c r="S223" s="11">
        <v>401</v>
      </c>
      <c r="T223" s="11">
        <v>-2.9315654446993022E-4</v>
      </c>
      <c r="U223" s="11">
        <v>400</v>
      </c>
      <c r="V223" s="11">
        <v>2.6501164913996789E-3</v>
      </c>
      <c r="W223" s="11">
        <v>401</v>
      </c>
      <c r="X223" s="11">
        <v>2.4508264572098426E-3</v>
      </c>
      <c r="Y223" s="11">
        <v>400</v>
      </c>
      <c r="Z223" s="11">
        <v>6.8874828227016849E-4</v>
      </c>
      <c r="AA223" s="11"/>
    </row>
    <row r="224" spans="5:27" x14ac:dyDescent="0.4">
      <c r="E224">
        <f t="shared" si="40"/>
        <v>272</v>
      </c>
      <c r="F224">
        <v>7.0058412243263897</v>
      </c>
      <c r="G224">
        <v>7.0145651075595703</v>
      </c>
      <c r="H224">
        <f t="shared" si="41"/>
        <v>495</v>
      </c>
      <c r="I224">
        <v>7.0111672518498596</v>
      </c>
      <c r="J224">
        <f t="shared" si="37"/>
        <v>-5.1587756736104495E-3</v>
      </c>
      <c r="K224">
        <f t="shared" si="38"/>
        <v>3.5651075595701798E-3</v>
      </c>
      <c r="L224">
        <f t="shared" si="39"/>
        <v>1.6725184985943997E-4</v>
      </c>
      <c r="S224" s="11">
        <v>403</v>
      </c>
      <c r="T224" s="11">
        <v>-1.2238489299054578E-4</v>
      </c>
      <c r="U224" s="11">
        <v>402</v>
      </c>
      <c r="V224" s="11">
        <v>2.5708121419496521E-3</v>
      </c>
      <c r="W224" s="11">
        <v>403</v>
      </c>
      <c r="X224" s="11">
        <v>2.5050268260500275E-3</v>
      </c>
      <c r="Y224" s="11">
        <v>402</v>
      </c>
      <c r="Z224" s="11">
        <v>5.6728387651006074E-4</v>
      </c>
      <c r="AA224" s="11"/>
    </row>
    <row r="225" spans="5:27" x14ac:dyDescent="0.4">
      <c r="E225">
        <f t="shared" si="40"/>
        <v>273</v>
      </c>
      <c r="F225">
        <v>7.0155133489460102</v>
      </c>
      <c r="G225">
        <v>7.0116804030308799</v>
      </c>
      <c r="H225">
        <f t="shared" si="41"/>
        <v>497</v>
      </c>
      <c r="I225">
        <v>7.0111672429245697</v>
      </c>
      <c r="J225">
        <f t="shared" si="37"/>
        <v>4.5133489460100762E-3</v>
      </c>
      <c r="K225">
        <f t="shared" si="38"/>
        <v>6.8040303087979481E-4</v>
      </c>
      <c r="L225">
        <f t="shared" si="39"/>
        <v>1.6724292456959944E-4</v>
      </c>
      <c r="S225" s="11">
        <v>405</v>
      </c>
      <c r="T225" s="11">
        <v>4.2069657809840066E-5</v>
      </c>
      <c r="U225" s="11">
        <v>404</v>
      </c>
      <c r="V225" s="11">
        <v>2.4881214326599732E-3</v>
      </c>
      <c r="W225" s="11">
        <v>405</v>
      </c>
      <c r="X225" s="11">
        <v>2.5559756206501305E-3</v>
      </c>
      <c r="Y225" s="11">
        <v>404</v>
      </c>
      <c r="Z225" s="11">
        <v>4.4470038831967429E-4</v>
      </c>
      <c r="AA225" s="11"/>
    </row>
    <row r="226" spans="5:27" x14ac:dyDescent="0.4">
      <c r="E226">
        <f t="shared" si="40"/>
        <v>274</v>
      </c>
      <c r="F226">
        <v>7.0062067695086903</v>
      </c>
      <c r="G226">
        <v>7.0146553624291199</v>
      </c>
      <c r="H226">
        <f t="shared" si="41"/>
        <v>499</v>
      </c>
      <c r="I226">
        <v>7.0111672341086004</v>
      </c>
      <c r="J226">
        <f t="shared" si="37"/>
        <v>-4.7932304913098633E-3</v>
      </c>
      <c r="K226">
        <f t="shared" si="38"/>
        <v>3.6553624291197906E-3</v>
      </c>
      <c r="L226">
        <f t="shared" si="39"/>
        <v>1.6723410860031152E-4</v>
      </c>
      <c r="S226" s="11">
        <v>407</v>
      </c>
      <c r="T226" s="11">
        <v>2.0033179940970314E-4</v>
      </c>
      <c r="U226" s="11">
        <v>406</v>
      </c>
      <c r="V226" s="11">
        <v>2.4021239646696557E-3</v>
      </c>
      <c r="W226" s="11">
        <v>407</v>
      </c>
      <c r="X226" s="11">
        <v>2.6037398304099568E-3</v>
      </c>
      <c r="Y226" s="11">
        <v>406</v>
      </c>
      <c r="Z226" s="11">
        <v>3.2103112256987032E-4</v>
      </c>
      <c r="AA226" s="11"/>
    </row>
    <row r="227" spans="5:27" x14ac:dyDescent="0.4">
      <c r="E227">
        <f t="shared" si="40"/>
        <v>275</v>
      </c>
      <c r="F227">
        <v>7.0154752086157597</v>
      </c>
      <c r="G227">
        <v>7.0114590238764398</v>
      </c>
      <c r="H227">
        <f t="shared" si="41"/>
        <v>501</v>
      </c>
      <c r="I227">
        <v>7.0111672253963198</v>
      </c>
      <c r="J227">
        <f t="shared" si="37"/>
        <v>4.4752086157595627E-3</v>
      </c>
      <c r="K227">
        <f t="shared" si="38"/>
        <v>4.5902387643970144E-4</v>
      </c>
      <c r="L227">
        <f t="shared" si="39"/>
        <v>1.6722539631963684E-4</v>
      </c>
      <c r="S227" s="11">
        <v>409</v>
      </c>
      <c r="T227" s="11">
        <v>3.5252342264957548E-4</v>
      </c>
      <c r="U227" s="11">
        <v>408</v>
      </c>
      <c r="V227" s="11">
        <v>2.3128974220796295E-3</v>
      </c>
      <c r="W227" s="11">
        <v>409</v>
      </c>
      <c r="X227" s="11">
        <v>2.6483848971601276E-3</v>
      </c>
      <c r="Y227" s="11">
        <v>408</v>
      </c>
      <c r="Z227" s="11">
        <v>1.9630851489971235E-4</v>
      </c>
      <c r="AA227" s="11"/>
    </row>
    <row r="228" spans="5:27" x14ac:dyDescent="0.4">
      <c r="E228">
        <f t="shared" si="40"/>
        <v>276</v>
      </c>
      <c r="F228">
        <v>7.0066469958614999</v>
      </c>
      <c r="G228">
        <v>7.0147383865565596</v>
      </c>
      <c r="H228">
        <f t="shared" si="41"/>
        <v>503</v>
      </c>
      <c r="I228">
        <v>7.0111672167920904</v>
      </c>
      <c r="J228">
        <f t="shared" si="37"/>
        <v>-4.3530041385002605E-3</v>
      </c>
      <c r="K228">
        <f t="shared" si="38"/>
        <v>3.7383865565594476E-3</v>
      </c>
      <c r="L228">
        <f t="shared" si="39"/>
        <v>1.6721679209030782E-4</v>
      </c>
      <c r="S228" s="11">
        <v>411</v>
      </c>
      <c r="T228" s="11">
        <v>4.9876372974022587E-4</v>
      </c>
      <c r="U228" s="11">
        <v>410</v>
      </c>
      <c r="V228" s="11">
        <v>2.2205176570500029E-3</v>
      </c>
      <c r="W228" s="11">
        <v>411</v>
      </c>
      <c r="X228" s="11">
        <v>2.6899747955502207E-3</v>
      </c>
      <c r="Y228" s="11">
        <v>410</v>
      </c>
      <c r="Z228" s="11">
        <v>7.056418959994204E-5</v>
      </c>
      <c r="AA228" s="11"/>
    </row>
    <row r="229" spans="5:27" x14ac:dyDescent="0.4">
      <c r="E229">
        <f t="shared" si="40"/>
        <v>277</v>
      </c>
      <c r="F229">
        <v>7.0154284380010301</v>
      </c>
      <c r="G229">
        <v>7.0112360386323704</v>
      </c>
      <c r="H229">
        <f t="shared" si="41"/>
        <v>505</v>
      </c>
      <c r="I229">
        <v>7.0111672082871896</v>
      </c>
      <c r="J229">
        <f t="shared" si="37"/>
        <v>4.4284380010299884E-3</v>
      </c>
      <c r="K229">
        <f t="shared" si="38"/>
        <v>2.3603863237031675E-4</v>
      </c>
      <c r="L229">
        <f t="shared" si="39"/>
        <v>1.6720828718952419E-4</v>
      </c>
      <c r="S229" s="11">
        <v>413</v>
      </c>
      <c r="T229" s="11">
        <v>6.3916927036000715E-4</v>
      </c>
      <c r="U229" s="11">
        <v>412</v>
      </c>
      <c r="V229" s="11">
        <v>2.1250587146894873E-3</v>
      </c>
      <c r="W229" s="11">
        <v>413</v>
      </c>
      <c r="X229" s="11">
        <v>2.7285720376299949E-3</v>
      </c>
      <c r="Y229" s="11">
        <v>412</v>
      </c>
      <c r="Z229" s="11">
        <v>-5.6171042880137634E-5</v>
      </c>
      <c r="AA229" s="11"/>
    </row>
    <row r="230" spans="5:27" x14ac:dyDescent="0.4">
      <c r="E230">
        <f t="shared" si="40"/>
        <v>278</v>
      </c>
      <c r="F230">
        <v>7.0070706104028799</v>
      </c>
      <c r="G230">
        <v>7.01481439672364</v>
      </c>
      <c r="H230">
        <f t="shared" si="41"/>
        <v>507</v>
      </c>
      <c r="I230">
        <v>7.0111671998743903</v>
      </c>
      <c r="J230">
        <f t="shared" si="37"/>
        <v>-3.929389597120192E-3</v>
      </c>
      <c r="K230">
        <f t="shared" si="38"/>
        <v>3.8143967236399234E-3</v>
      </c>
      <c r="L230">
        <f t="shared" si="39"/>
        <v>1.6719987439017814E-4</v>
      </c>
      <c r="S230" s="11">
        <v>415</v>
      </c>
      <c r="T230" s="11">
        <v>7.7385403309992995E-4</v>
      </c>
      <c r="U230" s="11">
        <v>414</v>
      </c>
      <c r="V230" s="11">
        <v>2.0265928955796042E-3</v>
      </c>
      <c r="W230" s="11">
        <v>415</v>
      </c>
      <c r="X230" s="11">
        <v>2.7642377353096492E-3</v>
      </c>
      <c r="Y230" s="11">
        <v>414</v>
      </c>
      <c r="Z230" s="11">
        <v>-1.8386714857054898E-4</v>
      </c>
      <c r="AA230" s="11"/>
    </row>
    <row r="231" spans="5:27" x14ac:dyDescent="0.4">
      <c r="E231">
        <f t="shared" si="40"/>
        <v>279</v>
      </c>
      <c r="F231">
        <v>7.01537331667127</v>
      </c>
      <c r="G231">
        <v>7.01101153247778</v>
      </c>
      <c r="H231">
        <f t="shared" si="41"/>
        <v>509</v>
      </c>
      <c r="I231">
        <v>7.01116719157889</v>
      </c>
      <c r="J231">
        <f t="shared" si="37"/>
        <v>4.3733166712698335E-3</v>
      </c>
      <c r="K231">
        <f t="shared" si="38"/>
        <v>1.1532477779852002E-5</v>
      </c>
      <c r="L231">
        <f t="shared" si="39"/>
        <v>1.6719157888989145E-4</v>
      </c>
      <c r="S231" s="11">
        <v>417</v>
      </c>
      <c r="T231" s="11">
        <v>9.0292950652948178E-4</v>
      </c>
      <c r="U231" s="11">
        <v>416</v>
      </c>
      <c r="V231" s="11">
        <v>1.9251907960500247E-3</v>
      </c>
      <c r="W231" s="11">
        <v>417</v>
      </c>
      <c r="X231" s="11">
        <v>2.7970316302399212E-3</v>
      </c>
      <c r="Y231" s="11">
        <v>416</v>
      </c>
      <c r="Z231" s="11">
        <v>-3.1249485597051319E-4</v>
      </c>
      <c r="AA231" s="11"/>
    </row>
    <row r="232" spans="5:27" x14ac:dyDescent="0.4">
      <c r="E232">
        <f t="shared" si="40"/>
        <v>280</v>
      </c>
      <c r="F232">
        <v>7.0074780688210696</v>
      </c>
      <c r="G232">
        <v>7.0148836025189301</v>
      </c>
      <c r="H232">
        <f t="shared" si="41"/>
        <v>511</v>
      </c>
      <c r="I232">
        <v>7.0111671833576903</v>
      </c>
      <c r="J232">
        <f t="shared" si="37"/>
        <v>-3.5219311789305152E-3</v>
      </c>
      <c r="K232">
        <f t="shared" si="38"/>
        <v>3.8836025189299406E-3</v>
      </c>
      <c r="L232">
        <f t="shared" si="39"/>
        <v>1.6718335769017045E-4</v>
      </c>
      <c r="S232" s="11">
        <v>419</v>
      </c>
      <c r="T232" s="11">
        <v>1.0265047363402502E-3</v>
      </c>
      <c r="U232" s="11">
        <v>418</v>
      </c>
      <c r="V232" s="11">
        <v>1.8209213579796213E-3</v>
      </c>
      <c r="W232" s="11">
        <v>419</v>
      </c>
      <c r="X232" s="11">
        <v>2.8270121244995394E-3</v>
      </c>
      <c r="Y232" s="11">
        <v>418</v>
      </c>
      <c r="Z232" s="11">
        <v>-4.4202562941020318E-4</v>
      </c>
      <c r="AA232" s="11"/>
    </row>
    <row r="233" spans="5:27" x14ac:dyDescent="0.4">
      <c r="E233">
        <f t="shared" si="40"/>
        <v>281</v>
      </c>
      <c r="F233">
        <v>7.0153101146801999</v>
      </c>
      <c r="G233">
        <v>7.01078558728332</v>
      </c>
      <c r="H233">
        <f t="shared" si="41"/>
        <v>513</v>
      </c>
      <c r="I233">
        <v>7.0111671752472997</v>
      </c>
      <c r="J233">
        <f t="shared" si="37"/>
        <v>4.3101146801998169E-3</v>
      </c>
      <c r="K233">
        <f t="shared" si="38"/>
        <v>-2.1441271668010131E-4</v>
      </c>
      <c r="L233">
        <f t="shared" si="39"/>
        <v>1.671752472995891E-4</v>
      </c>
      <c r="S233" s="11">
        <v>421</v>
      </c>
      <c r="T233" s="11">
        <v>1.1446863864295054E-3</v>
      </c>
      <c r="U233" s="11">
        <v>420</v>
      </c>
      <c r="V233" s="11">
        <v>1.71385190455009E-3</v>
      </c>
      <c r="W233" s="11">
        <v>421</v>
      </c>
      <c r="X233" s="11">
        <v>2.8542363128503112E-3</v>
      </c>
      <c r="Y233" s="11">
        <v>420</v>
      </c>
      <c r="Z233" s="11">
        <v>-5.7243165796005968E-4</v>
      </c>
      <c r="AA233" s="11"/>
    </row>
    <row r="234" spans="5:27" x14ac:dyDescent="0.4">
      <c r="E234">
        <f t="shared" si="40"/>
        <v>282</v>
      </c>
      <c r="F234">
        <v>7.0078698123513998</v>
      </c>
      <c r="G234">
        <v>7.0149462065978101</v>
      </c>
      <c r="H234">
        <f t="shared" si="41"/>
        <v>515</v>
      </c>
      <c r="I234">
        <v>7.0111671672347002</v>
      </c>
      <c r="J234">
        <f t="shared" si="37"/>
        <v>-3.1301876486002911E-3</v>
      </c>
      <c r="K234">
        <f t="shared" si="38"/>
        <v>3.9462065978099758E-3</v>
      </c>
      <c r="L234">
        <f t="shared" si="39"/>
        <v>1.671672347001163E-4</v>
      </c>
      <c r="S234" s="11">
        <v>423</v>
      </c>
      <c r="T234" s="11">
        <v>1.2575788136794941E-3</v>
      </c>
      <c r="U234" s="11">
        <v>422</v>
      </c>
      <c r="V234" s="11">
        <v>1.6040481955696961E-3</v>
      </c>
      <c r="W234" s="11">
        <v>423</v>
      </c>
      <c r="X234" s="11">
        <v>2.8787600307600414E-3</v>
      </c>
      <c r="Y234" s="11">
        <v>422</v>
      </c>
      <c r="Z234" s="11">
        <v>-7.0368582209034969E-4</v>
      </c>
      <c r="AA234" s="11"/>
    </row>
    <row r="235" spans="5:27" x14ac:dyDescent="0.4">
      <c r="E235">
        <f t="shared" si="40"/>
        <v>283</v>
      </c>
      <c r="F235">
        <v>7.01523909294683</v>
      </c>
      <c r="G235">
        <v>7.0105582817589598</v>
      </c>
      <c r="H235">
        <f t="shared" si="41"/>
        <v>517</v>
      </c>
      <c r="I235">
        <v>7.0111671593050797</v>
      </c>
      <c r="J235">
        <f t="shared" si="37"/>
        <v>4.2390929468298921E-3</v>
      </c>
      <c r="K235">
        <f t="shared" si="38"/>
        <v>-4.4171824104033419E-4</v>
      </c>
      <c r="L235">
        <f t="shared" si="39"/>
        <v>1.6715930507960053E-4</v>
      </c>
      <c r="S235" s="11">
        <v>425</v>
      </c>
      <c r="T235" s="11">
        <v>1.3652841117801628E-3</v>
      </c>
      <c r="U235" s="11">
        <v>424</v>
      </c>
      <c r="V235" s="11">
        <v>1.4915744573098522E-3</v>
      </c>
      <c r="W235" s="11">
        <v>425</v>
      </c>
      <c r="X235" s="11">
        <v>2.9006378731395444E-3</v>
      </c>
      <c r="Y235" s="11">
        <v>424</v>
      </c>
      <c r="Z235" s="11">
        <v>-8.3576168777987903E-4</v>
      </c>
      <c r="AA235" s="11"/>
    </row>
    <row r="236" spans="5:27" x14ac:dyDescent="0.4">
      <c r="E236">
        <f t="shared" si="40"/>
        <v>284</v>
      </c>
      <c r="F236">
        <v>7.0082462683302102</v>
      </c>
      <c r="G236">
        <v>7.0150024049621802</v>
      </c>
      <c r="H236">
        <f t="shared" si="41"/>
        <v>519</v>
      </c>
      <c r="I236">
        <v>7.0111671514704703</v>
      </c>
      <c r="J236">
        <f t="shared" si="37"/>
        <v>-2.7537316697898717E-3</v>
      </c>
      <c r="K236">
        <f t="shared" si="38"/>
        <v>4.0024049621800728E-3</v>
      </c>
      <c r="L236">
        <f t="shared" si="39"/>
        <v>1.6715147047019485E-4</v>
      </c>
      <c r="S236" s="11">
        <v>427</v>
      </c>
      <c r="T236" s="11">
        <v>1.4679021719894436E-3</v>
      </c>
      <c r="U236" s="11">
        <v>426</v>
      </c>
      <c r="V236" s="11">
        <v>1.3764934384994376E-3</v>
      </c>
      <c r="W236" s="11">
        <v>427</v>
      </c>
      <c r="X236" s="11">
        <v>2.9199232286796217E-3</v>
      </c>
      <c r="Y236" s="11">
        <v>426</v>
      </c>
      <c r="Z236" s="11">
        <v>-9.6863346984044085E-4</v>
      </c>
      <c r="AA236" s="11"/>
    </row>
    <row r="237" spans="5:27" x14ac:dyDescent="0.4">
      <c r="E237">
        <f t="shared" si="40"/>
        <v>285</v>
      </c>
      <c r="F237">
        <v>7.0151605036160403</v>
      </c>
      <c r="G237">
        <v>7.0103296915916902</v>
      </c>
      <c r="H237">
        <f t="shared" si="41"/>
        <v>521</v>
      </c>
      <c r="I237">
        <v>7.0111671437243697</v>
      </c>
      <c r="J237">
        <f t="shared" si="37"/>
        <v>4.1605036160401454E-3</v>
      </c>
      <c r="K237">
        <f t="shared" si="38"/>
        <v>-6.7030840830994975E-4</v>
      </c>
      <c r="L237">
        <f t="shared" si="39"/>
        <v>1.6714372436954505E-4</v>
      </c>
      <c r="S237" s="11">
        <v>429</v>
      </c>
      <c r="T237" s="11">
        <v>1.5655307513595673E-3</v>
      </c>
      <c r="U237" s="11">
        <v>428</v>
      </c>
      <c r="V237" s="11">
        <v>1.2588664206800715E-3</v>
      </c>
      <c r="W237" s="11">
        <v>429</v>
      </c>
      <c r="X237" s="11">
        <v>2.9366683241898173E-3</v>
      </c>
      <c r="Y237" s="11">
        <v>428</v>
      </c>
      <c r="Z237" s="11">
        <v>-1.1022760447296776E-3</v>
      </c>
      <c r="AA237" s="11"/>
    </row>
    <row r="238" spans="5:27" x14ac:dyDescent="0.4">
      <c r="E238">
        <f t="shared" si="40"/>
        <v>286</v>
      </c>
      <c r="F238">
        <v>7.00860785070312</v>
      </c>
      <c r="G238">
        <v>7.01505238720934</v>
      </c>
      <c r="H238">
        <f t="shared" si="41"/>
        <v>523</v>
      </c>
      <c r="I238">
        <v>7.0111671360681598</v>
      </c>
      <c r="J238">
        <f t="shared" si="37"/>
        <v>-2.3921492968801417E-3</v>
      </c>
      <c r="K238">
        <f t="shared" si="38"/>
        <v>4.0523872093398694E-3</v>
      </c>
      <c r="L238">
        <f t="shared" si="39"/>
        <v>1.6713606815965676E-4</v>
      </c>
      <c r="S238" s="11">
        <v>431</v>
      </c>
      <c r="T238" s="11">
        <v>1.6582655101302635E-3</v>
      </c>
      <c r="U238" s="11">
        <v>430</v>
      </c>
      <c r="V238" s="11">
        <v>1.1387532951498969E-3</v>
      </c>
      <c r="W238" s="11">
        <v>431</v>
      </c>
      <c r="X238" s="11">
        <v>2.9509242387097956E-3</v>
      </c>
      <c r="Y238" s="11">
        <v>430</v>
      </c>
      <c r="Z238" s="11">
        <v>-1.2366648923700652E-3</v>
      </c>
      <c r="AA238" s="11"/>
    </row>
    <row r="239" spans="5:27" x14ac:dyDescent="0.4">
      <c r="E239">
        <f t="shared" si="40"/>
        <v>287</v>
      </c>
      <c r="F239">
        <v>7.0150745903783198</v>
      </c>
      <c r="G239">
        <v>7.0100998895521096</v>
      </c>
      <c r="H239">
        <f t="shared" si="41"/>
        <v>525</v>
      </c>
      <c r="I239">
        <v>7.0111671284964903</v>
      </c>
      <c r="J239">
        <f t="shared" si="37"/>
        <v>4.0745903783196979E-3</v>
      </c>
      <c r="K239">
        <f t="shared" si="38"/>
        <v>-9.0011044789051198E-4</v>
      </c>
      <c r="L239">
        <f t="shared" si="39"/>
        <v>1.6712849649014316E-4</v>
      </c>
      <c r="S239" s="11">
        <v>433</v>
      </c>
      <c r="T239" s="11">
        <v>1.746200064629555E-3</v>
      </c>
      <c r="U239" s="11">
        <v>432</v>
      </c>
      <c r="V239" s="11">
        <v>1.0162125551200774E-3</v>
      </c>
      <c r="W239" s="11">
        <v>433</v>
      </c>
      <c r="X239" s="11">
        <v>2.9627409314896269E-3</v>
      </c>
      <c r="Y239" s="11">
        <v>432</v>
      </c>
      <c r="Z239" s="11">
        <v>-1.3717761249605331E-3</v>
      </c>
      <c r="AA239" s="11"/>
    </row>
    <row r="240" spans="5:27" x14ac:dyDescent="0.4">
      <c r="E240">
        <f t="shared" si="40"/>
        <v>288</v>
      </c>
      <c r="F240">
        <v>7.0089549605188104</v>
      </c>
      <c r="G240">
        <v>7.0150963367736399</v>
      </c>
      <c r="H240">
        <f t="shared" si="41"/>
        <v>527</v>
      </c>
      <c r="I240">
        <v>7.01116712101775</v>
      </c>
      <c r="J240">
        <f t="shared" si="37"/>
        <v>-2.0450394811897254E-3</v>
      </c>
      <c r="K240">
        <f t="shared" si="38"/>
        <v>4.0963367736397416E-3</v>
      </c>
      <c r="L240">
        <f t="shared" si="39"/>
        <v>1.6712101774984944E-4</v>
      </c>
      <c r="S240" s="11">
        <v>435</v>
      </c>
      <c r="T240" s="11">
        <v>1.8294260419198238E-3</v>
      </c>
      <c r="U240" s="11">
        <v>434</v>
      </c>
      <c r="V240" s="11">
        <v>8.9130137884030347E-4</v>
      </c>
      <c r="W240" s="11">
        <v>435</v>
      </c>
      <c r="X240" s="11">
        <v>2.9721672762796914E-3</v>
      </c>
      <c r="Y240" s="11">
        <v>434</v>
      </c>
      <c r="Z240" s="11">
        <v>-1.5075864222904301E-3</v>
      </c>
      <c r="AA240" s="11"/>
    </row>
    <row r="241" spans="5:27" x14ac:dyDescent="0.4">
      <c r="E241">
        <f t="shared" si="40"/>
        <v>289</v>
      </c>
      <c r="F241">
        <v>7.0149815888042797</v>
      </c>
      <c r="G241">
        <v>7.0098689456254997</v>
      </c>
      <c r="H241">
        <f t="shared" si="41"/>
        <v>529</v>
      </c>
      <c r="I241">
        <v>7.0111671136156097</v>
      </c>
      <c r="J241">
        <f t="shared" si="37"/>
        <v>3.9815888042795677E-3</v>
      </c>
      <c r="K241">
        <f t="shared" si="38"/>
        <v>-1.1310543745004509E-3</v>
      </c>
      <c r="L241">
        <f t="shared" si="39"/>
        <v>1.6711361560961535E-4</v>
      </c>
      <c r="S241" s="11">
        <v>437</v>
      </c>
      <c r="T241" s="11">
        <v>1.9080331357699265E-3</v>
      </c>
      <c r="U241" s="11">
        <v>436</v>
      </c>
      <c r="V241" s="11">
        <v>7.6407562593949763E-4</v>
      </c>
      <c r="W241" s="11">
        <v>437</v>
      </c>
      <c r="X241" s="11">
        <v>2.9792510932100669E-3</v>
      </c>
      <c r="Y241" s="11">
        <v>436</v>
      </c>
      <c r="Z241" s="11">
        <v>-1.6440730546598559E-3</v>
      </c>
      <c r="AA241" s="11"/>
    </row>
    <row r="242" spans="5:27" x14ac:dyDescent="0.4">
      <c r="E242">
        <f t="shared" si="40"/>
        <v>290</v>
      </c>
      <c r="F242">
        <v>7.0092879863976796</v>
      </c>
      <c r="G242">
        <v>7.0151344311568904</v>
      </c>
      <c r="H242">
        <f t="shared" si="41"/>
        <v>531</v>
      </c>
      <c r="I242">
        <v>7.0111671063045202</v>
      </c>
      <c r="J242">
        <f t="shared" si="37"/>
        <v>-1.712013602320539E-3</v>
      </c>
      <c r="K242">
        <f t="shared" si="38"/>
        <v>4.1344311568902725E-3</v>
      </c>
      <c r="L242">
        <f t="shared" si="39"/>
        <v>1.6710630452010378E-4</v>
      </c>
      <c r="S242" s="11">
        <v>439</v>
      </c>
      <c r="T242" s="11">
        <v>1.9821091535696667E-3</v>
      </c>
      <c r="U242" s="11">
        <v>438</v>
      </c>
      <c r="V242" s="11">
        <v>6.3458988847031605E-4</v>
      </c>
      <c r="W242" s="11">
        <v>439</v>
      </c>
      <c r="X242" s="11">
        <v>2.9840391765700858E-3</v>
      </c>
      <c r="Y242" s="11">
        <v>438</v>
      </c>
      <c r="Z242" s="11">
        <v>-1.7812138490498342E-3</v>
      </c>
      <c r="AA242" s="11"/>
    </row>
    <row r="243" spans="5:27" x14ac:dyDescent="0.4">
      <c r="E243">
        <f t="shared" si="40"/>
        <v>291</v>
      </c>
      <c r="F243">
        <v>7.01488172665346</v>
      </c>
      <c r="G243">
        <v>7.0096369271239301</v>
      </c>
      <c r="H243">
        <f t="shared" si="41"/>
        <v>533</v>
      </c>
      <c r="I243">
        <v>7.0111670990687402</v>
      </c>
      <c r="J243">
        <f t="shared" si="37"/>
        <v>3.8817266534598716E-3</v>
      </c>
      <c r="K243">
        <f t="shared" si="38"/>
        <v>-1.3630728760700705E-3</v>
      </c>
      <c r="L243">
        <f t="shared" si="39"/>
        <v>1.6709906874012859E-4</v>
      </c>
      <c r="S243" s="11">
        <v>441</v>
      </c>
      <c r="T243" s="11">
        <v>2.0517400454203027E-3</v>
      </c>
      <c r="U243" s="11">
        <v>440</v>
      </c>
      <c r="V243" s="11">
        <v>5.0289751446985775E-4</v>
      </c>
      <c r="W243" s="11">
        <v>441</v>
      </c>
      <c r="X243" s="11">
        <v>2.986577301619775E-3</v>
      </c>
      <c r="Y243" s="11">
        <v>440</v>
      </c>
      <c r="Z243" s="11">
        <v>-1.9189871842399953E-3</v>
      </c>
      <c r="AA243" s="11"/>
    </row>
    <row r="244" spans="5:27" x14ac:dyDescent="0.4">
      <c r="E244">
        <f t="shared" si="40"/>
        <v>292</v>
      </c>
      <c r="F244">
        <v>7.0096073049949901</v>
      </c>
      <c r="G244">
        <v>7.0151668421606201</v>
      </c>
      <c r="H244">
        <f t="shared" si="41"/>
        <v>535</v>
      </c>
      <c r="I244">
        <v>7.0111670919215596</v>
      </c>
      <c r="J244">
        <f t="shared" si="37"/>
        <v>-1.3926950050100473E-3</v>
      </c>
      <c r="K244">
        <f t="shared" si="38"/>
        <v>4.1668421606200212E-3</v>
      </c>
      <c r="L244">
        <f t="shared" si="39"/>
        <v>1.6709192155950348E-4</v>
      </c>
      <c r="S244" s="11">
        <v>443</v>
      </c>
      <c r="T244" s="11">
        <v>2.1170099653895491E-3</v>
      </c>
      <c r="U244" s="11">
        <v>442</v>
      </c>
      <c r="V244" s="11">
        <v>3.6905065616998911E-4</v>
      </c>
      <c r="W244" s="11">
        <v>443</v>
      </c>
      <c r="X244" s="11">
        <v>2.9869102668103054E-3</v>
      </c>
      <c r="Y244" s="11">
        <v>442</v>
      </c>
      <c r="Z244" s="11">
        <v>-2.0573719589203066E-3</v>
      </c>
      <c r="AA244" s="11"/>
    </row>
    <row r="245" spans="5:27" x14ac:dyDescent="0.4">
      <c r="E245">
        <f t="shared" si="40"/>
        <v>293</v>
      </c>
      <c r="F245">
        <v>7.0147752241708998</v>
      </c>
      <c r="G245">
        <v>7.0094038987973697</v>
      </c>
      <c r="H245">
        <f t="shared" si="41"/>
        <v>537</v>
      </c>
      <c r="I245">
        <v>7.0111670848458401</v>
      </c>
      <c r="J245">
        <f t="shared" si="37"/>
        <v>3.7752241708997047E-3</v>
      </c>
      <c r="K245">
        <f t="shared" si="38"/>
        <v>-1.5961012026304289E-3</v>
      </c>
      <c r="L245">
        <f t="shared" si="39"/>
        <v>1.6708484583993766E-4</v>
      </c>
      <c r="S245" s="11">
        <v>445</v>
      </c>
      <c r="T245" s="11">
        <v>2.1780013120000774E-3</v>
      </c>
      <c r="U245" s="11">
        <v>444</v>
      </c>
      <c r="V245" s="11">
        <v>2.331002888800171E-4</v>
      </c>
      <c r="W245" s="11">
        <v>445</v>
      </c>
      <c r="X245" s="11">
        <v>2.9850819140895268E-3</v>
      </c>
      <c r="Y245" s="11">
        <v>444</v>
      </c>
      <c r="Z245" s="11">
        <v>-2.1963475902300189E-3</v>
      </c>
      <c r="AA245" s="11"/>
    </row>
    <row r="246" spans="5:27" x14ac:dyDescent="0.4">
      <c r="E246">
        <f t="shared" si="40"/>
        <v>294</v>
      </c>
      <c r="F246">
        <v>7.0099132814210003</v>
      </c>
      <c r="G246">
        <v>7.0151937360862799</v>
      </c>
      <c r="H246">
        <f t="shared" si="41"/>
        <v>539</v>
      </c>
      <c r="I246">
        <v>7.0111670778489499</v>
      </c>
      <c r="J246">
        <f t="shared" si="37"/>
        <v>-1.0867185789997791E-3</v>
      </c>
      <c r="K246">
        <f t="shared" si="38"/>
        <v>4.1937360862798201E-3</v>
      </c>
      <c r="L246">
        <f t="shared" si="39"/>
        <v>1.670778489497593E-4</v>
      </c>
      <c r="S246" s="11">
        <v>447</v>
      </c>
      <c r="T246" s="11">
        <v>2.2347947734795426E-3</v>
      </c>
      <c r="U246" s="11">
        <v>446</v>
      </c>
      <c r="V246" s="11">
        <v>9.5096222669788233E-5</v>
      </c>
      <c r="W246" s="11">
        <v>447</v>
      </c>
      <c r="X246" s="11">
        <v>2.9811351552595511E-3</v>
      </c>
      <c r="Y246" s="11">
        <v>446</v>
      </c>
      <c r="Z246" s="11">
        <v>-2.335894016989748E-3</v>
      </c>
      <c r="AA246" s="11"/>
    </row>
    <row r="247" spans="5:27" x14ac:dyDescent="0.4">
      <c r="E247">
        <f t="shared" si="40"/>
        <v>295</v>
      </c>
      <c r="F247">
        <v>7.0146622943631201</v>
      </c>
      <c r="G247">
        <v>7.0091699229295301</v>
      </c>
      <c r="H247">
        <f t="shared" si="41"/>
        <v>541</v>
      </c>
      <c r="I247">
        <v>7.0111670709337703</v>
      </c>
      <c r="J247">
        <f t="shared" si="37"/>
        <v>3.6622943631199334E-3</v>
      </c>
      <c r="K247">
        <f t="shared" si="38"/>
        <v>-1.8300770704700042E-3</v>
      </c>
      <c r="L247">
        <f t="shared" si="39"/>
        <v>1.670709337702192E-4</v>
      </c>
      <c r="S247" s="11">
        <v>449</v>
      </c>
      <c r="T247" s="11">
        <v>2.2874693580101635E-3</v>
      </c>
      <c r="U247" s="11">
        <v>448</v>
      </c>
      <c r="V247" s="11">
        <v>-4.4912821009823745E-5</v>
      </c>
      <c r="W247" s="11">
        <v>449</v>
      </c>
      <c r="X247" s="11">
        <v>2.9751119840897289E-3</v>
      </c>
      <c r="Y247" s="11">
        <v>448</v>
      </c>
      <c r="Z247" s="11">
        <v>-2.4759916399599291E-3</v>
      </c>
      <c r="AA247" s="11"/>
    </row>
    <row r="248" spans="5:27" x14ac:dyDescent="0.4">
      <c r="E248">
        <f t="shared" si="40"/>
        <v>296</v>
      </c>
      <c r="F248">
        <v>7.0102062696610998</v>
      </c>
      <c r="G248">
        <v>7.0152152739438698</v>
      </c>
      <c r="H248">
        <f t="shared" si="41"/>
        <v>543</v>
      </c>
      <c r="I248">
        <v>7.0111670640923602</v>
      </c>
      <c r="J248">
        <f t="shared" si="37"/>
        <v>-7.9373033890028921E-4</v>
      </c>
      <c r="K248">
        <f t="shared" si="38"/>
        <v>4.2152739438696685E-3</v>
      </c>
      <c r="L248">
        <f t="shared" si="39"/>
        <v>1.670640923601141E-4</v>
      </c>
      <c r="S248" s="11">
        <v>451</v>
      </c>
      <c r="T248" s="11">
        <v>2.3361024555601517E-3</v>
      </c>
      <c r="U248" s="11">
        <v>450</v>
      </c>
      <c r="V248" s="11">
        <v>-1.8687922545979063E-4</v>
      </c>
      <c r="W248" s="11">
        <v>451</v>
      </c>
      <c r="X248" s="11">
        <v>2.9670535200594372E-3</v>
      </c>
      <c r="Y248" s="11">
        <v>450</v>
      </c>
      <c r="Z248" s="11">
        <v>-2.6166213524101423E-3</v>
      </c>
      <c r="AA248" s="11"/>
    </row>
    <row r="249" spans="5:27" x14ac:dyDescent="0.4">
      <c r="E249">
        <f t="shared" si="40"/>
        <v>297</v>
      </c>
      <c r="F249">
        <v>7.0145431432797798</v>
      </c>
      <c r="G249">
        <v>7.0089350594478397</v>
      </c>
      <c r="H249">
        <f t="shared" si="41"/>
        <v>545</v>
      </c>
      <c r="I249">
        <v>7.0111670573278397</v>
      </c>
      <c r="J249">
        <f t="shared" si="37"/>
        <v>3.5431432797796703E-3</v>
      </c>
      <c r="K249">
        <f t="shared" si="38"/>
        <v>-2.0649405521604436E-3</v>
      </c>
      <c r="L249">
        <f t="shared" si="39"/>
        <v>1.670573278396148E-4</v>
      </c>
      <c r="S249" s="11">
        <v>453</v>
      </c>
      <c r="T249" s="11">
        <v>2.3807698449598291E-3</v>
      </c>
      <c r="U249" s="11">
        <v>452</v>
      </c>
      <c r="V249" s="11">
        <v>-3.3075644117985803E-4</v>
      </c>
      <c r="W249" s="11">
        <v>453</v>
      </c>
      <c r="X249" s="11">
        <v>2.956999997409504E-3</v>
      </c>
      <c r="Y249" s="11">
        <v>452</v>
      </c>
      <c r="Z249" s="11">
        <v>-2.7577645178098464E-3</v>
      </c>
      <c r="AA249" s="11"/>
    </row>
    <row r="250" spans="5:27" x14ac:dyDescent="0.4">
      <c r="E250">
        <f t="shared" si="40"/>
        <v>298</v>
      </c>
      <c r="F250">
        <v>7.0104866129727803</v>
      </c>
      <c r="G250">
        <v>7.0152316116461497</v>
      </c>
      <c r="H250">
        <f t="shared" si="41"/>
        <v>547</v>
      </c>
      <c r="I250">
        <v>7.0111670506408599</v>
      </c>
      <c r="J250">
        <f t="shared" si="37"/>
        <v>-5.1338702721981377E-4</v>
      </c>
      <c r="K250">
        <f t="shared" si="38"/>
        <v>4.2316116461496023E-3</v>
      </c>
      <c r="L250">
        <f t="shared" si="39"/>
        <v>1.6705064085975607E-4</v>
      </c>
      <c r="S250" s="11">
        <v>455</v>
      </c>
      <c r="T250" s="11">
        <v>2.4215457675795804E-3</v>
      </c>
      <c r="U250" s="11">
        <v>454</v>
      </c>
      <c r="V250" s="11">
        <v>-4.7649894332035814E-4</v>
      </c>
      <c r="W250" s="11">
        <v>455</v>
      </c>
      <c r="X250" s="11">
        <v>2.9449908226997223E-3</v>
      </c>
      <c r="Y250" s="11">
        <v>454</v>
      </c>
      <c r="Z250" s="11">
        <v>-2.8610046773804854E-3</v>
      </c>
      <c r="AA250" s="11"/>
    </row>
    <row r="251" spans="5:27" x14ac:dyDescent="0.4">
      <c r="E251">
        <f t="shared" si="40"/>
        <v>299</v>
      </c>
      <c r="F251">
        <v>7.0144179702561402</v>
      </c>
      <c r="G251">
        <v>7.0086993660023396</v>
      </c>
      <c r="H251">
        <f t="shared" si="41"/>
        <v>549</v>
      </c>
      <c r="I251">
        <v>7.0111670440213096</v>
      </c>
      <c r="J251">
        <f t="shared" si="37"/>
        <v>3.4179702561401015E-3</v>
      </c>
      <c r="K251">
        <f t="shared" si="38"/>
        <v>-2.3006339976605616E-3</v>
      </c>
      <c r="L251">
        <f t="shared" si="39"/>
        <v>1.6704402130951479E-4</v>
      </c>
      <c r="S251" s="11">
        <v>457</v>
      </c>
      <c r="T251" s="11">
        <v>2.458502928289974E-3</v>
      </c>
      <c r="U251" s="11">
        <v>456</v>
      </c>
      <c r="V251" s="11">
        <v>-6.2406221420019392E-4</v>
      </c>
      <c r="W251" s="11">
        <v>457</v>
      </c>
      <c r="X251" s="11">
        <v>2.9310645585800543E-3</v>
      </c>
      <c r="Y251" s="11">
        <v>456</v>
      </c>
      <c r="Z251" s="11">
        <v>-2.6967436403797507E-3</v>
      </c>
      <c r="AA251" s="11"/>
    </row>
    <row r="252" spans="5:27" x14ac:dyDescent="0.4">
      <c r="E252">
        <f t="shared" si="40"/>
        <v>300</v>
      </c>
      <c r="F252">
        <v>7.0107546442731099</v>
      </c>
      <c r="G252">
        <v>7.01524290020149</v>
      </c>
      <c r="H252">
        <f t="shared" si="41"/>
        <v>551</v>
      </c>
      <c r="I252">
        <v>7.0111670374741601</v>
      </c>
      <c r="J252">
        <f t="shared" si="37"/>
        <v>-2.4535572689021734E-4</v>
      </c>
      <c r="K252">
        <f t="shared" si="38"/>
        <v>4.2429002014898742E-3</v>
      </c>
      <c r="L252">
        <f t="shared" si="39"/>
        <v>1.6703747416002557E-4</v>
      </c>
      <c r="S252" s="11">
        <v>459</v>
      </c>
      <c r="T252" s="11">
        <v>2.4917125716594768E-3</v>
      </c>
      <c r="U252" s="11">
        <v>458</v>
      </c>
      <c r="V252" s="11">
        <v>-7.7340273771042689E-4</v>
      </c>
      <c r="W252" s="11">
        <v>459</v>
      </c>
      <c r="X252" s="11">
        <v>2.9152589840695242E-3</v>
      </c>
      <c r="Y252" s="11">
        <v>458</v>
      </c>
      <c r="Z252" s="11">
        <v>-2.5362061987399542E-3</v>
      </c>
      <c r="AA252" s="11"/>
    </row>
    <row r="253" spans="5:27" x14ac:dyDescent="0.4">
      <c r="E253">
        <f t="shared" si="40"/>
        <v>301</v>
      </c>
      <c r="F253">
        <v>7.0142869681792099</v>
      </c>
      <c r="G253">
        <v>7.0084628980726702</v>
      </c>
      <c r="H253">
        <f t="shared" si="41"/>
        <v>553</v>
      </c>
      <c r="I253">
        <v>7.0111670309981102</v>
      </c>
      <c r="J253">
        <f t="shared" si="37"/>
        <v>3.2869681792098149E-3</v>
      </c>
      <c r="K253">
        <f t="shared" si="38"/>
        <v>-2.5371019273299211E-3</v>
      </c>
      <c r="L253">
        <f t="shared" si="39"/>
        <v>1.6703099811010702E-4</v>
      </c>
      <c r="S253" s="11">
        <v>461</v>
      </c>
      <c r="T253" s="11">
        <v>2.5212444819100455E-3</v>
      </c>
      <c r="U253" s="11">
        <v>460</v>
      </c>
      <c r="V253" s="11">
        <v>-9.2447793857974858E-4</v>
      </c>
      <c r="W253" s="11">
        <v>461</v>
      </c>
      <c r="X253" s="11">
        <v>2.8976110792697796E-3</v>
      </c>
      <c r="Y253" s="11">
        <v>460</v>
      </c>
      <c r="Z253" s="11">
        <v>-2.3793298965504306E-3</v>
      </c>
      <c r="AA253" s="11"/>
    </row>
    <row r="254" spans="5:27" x14ac:dyDescent="0.4">
      <c r="E254">
        <f t="shared" si="40"/>
        <v>302</v>
      </c>
      <c r="F254">
        <v>7.0110106864943296</v>
      </c>
      <c r="G254">
        <v>7.01524928588245</v>
      </c>
      <c r="H254">
        <f t="shared" si="41"/>
        <v>555</v>
      </c>
      <c r="I254">
        <v>7.0111670245903799</v>
      </c>
      <c r="J254">
        <f t="shared" si="37"/>
        <v>1.0686494329448237E-5</v>
      </c>
      <c r="K254">
        <f t="shared" si="38"/>
        <v>4.2492858824498825E-3</v>
      </c>
      <c r="L254">
        <f t="shared" si="39"/>
        <v>1.670245903797607E-4</v>
      </c>
      <c r="S254" s="11">
        <v>463</v>
      </c>
      <c r="T254" s="11">
        <v>2.5471670365799781E-3</v>
      </c>
      <c r="U254" s="11">
        <v>462</v>
      </c>
      <c r="V254" s="11">
        <v>-1.077246186070191E-3</v>
      </c>
      <c r="W254" s="11">
        <v>463</v>
      </c>
      <c r="X254" s="11">
        <v>2.8781570628497732E-3</v>
      </c>
      <c r="Y254" s="11">
        <v>462</v>
      </c>
      <c r="Z254" s="11">
        <v>-2.2260535025404593E-3</v>
      </c>
      <c r="AA254" s="11"/>
    </row>
    <row r="255" spans="5:27" x14ac:dyDescent="0.4">
      <c r="E255">
        <f t="shared" si="40"/>
        <v>303</v>
      </c>
      <c r="F255">
        <v>7.0141503237133103</v>
      </c>
      <c r="G255">
        <v>7.0082257090436197</v>
      </c>
      <c r="H255">
        <f t="shared" si="41"/>
        <v>557</v>
      </c>
      <c r="I255">
        <v>7.0111670182529302</v>
      </c>
      <c r="J255">
        <f t="shared" si="37"/>
        <v>3.1503237133101436E-3</v>
      </c>
      <c r="K255">
        <f t="shared" si="38"/>
        <v>-2.7742909563803764E-3</v>
      </c>
      <c r="L255">
        <f t="shared" si="39"/>
        <v>1.6701825293008454E-4</v>
      </c>
      <c r="S255" s="11">
        <v>465</v>
      </c>
      <c r="T255" s="11">
        <v>2.5695472188695945E-3</v>
      </c>
      <c r="U255" s="11">
        <v>464</v>
      </c>
      <c r="V255" s="11">
        <v>-1.2316667698000217E-3</v>
      </c>
      <c r="W255" s="11">
        <v>465</v>
      </c>
      <c r="X255" s="11">
        <v>2.8569323903795407E-3</v>
      </c>
      <c r="Y255" s="11">
        <v>464</v>
      </c>
      <c r="Z255" s="11">
        <v>-2.0763169812196836E-3</v>
      </c>
      <c r="AA255" s="11"/>
    </row>
    <row r="256" spans="5:27" x14ac:dyDescent="0.4">
      <c r="E256">
        <f t="shared" si="40"/>
        <v>304</v>
      </c>
      <c r="F256">
        <v>7.0112550529416504</v>
      </c>
      <c r="G256">
        <v>7.0152509104048901</v>
      </c>
      <c r="H256">
        <f t="shared" si="41"/>
        <v>559</v>
      </c>
      <c r="I256">
        <v>7.0111670119854397</v>
      </c>
      <c r="J256">
        <f t="shared" si="37"/>
        <v>2.5505294165029113E-4</v>
      </c>
      <c r="K256">
        <f t="shared" si="38"/>
        <v>4.250910404890007E-3</v>
      </c>
      <c r="L256">
        <f t="shared" si="39"/>
        <v>1.6701198543955798E-4</v>
      </c>
      <c r="S256" s="11">
        <v>467</v>
      </c>
      <c r="T256" s="11">
        <v>2.5884506930795581E-3</v>
      </c>
      <c r="U256" s="11">
        <v>466</v>
      </c>
      <c r="V256" s="11">
        <v>-1.3876998554405162E-3</v>
      </c>
      <c r="W256" s="11">
        <v>467</v>
      </c>
      <c r="X256" s="11">
        <v>2.8339718151002558E-3</v>
      </c>
      <c r="Y256" s="11">
        <v>466</v>
      </c>
      <c r="Z256" s="11">
        <v>-1.930061443530029E-3</v>
      </c>
      <c r="AA256" s="11"/>
    </row>
    <row r="257" spans="5:27" x14ac:dyDescent="0.4">
      <c r="E257">
        <f t="shared" si="40"/>
        <v>305</v>
      </c>
      <c r="F257">
        <v>7.0140082175388399</v>
      </c>
      <c r="G257">
        <v>7.0079878502984796</v>
      </c>
      <c r="H257">
        <f t="shared" si="41"/>
        <v>561</v>
      </c>
      <c r="I257">
        <v>7.0111670057859001</v>
      </c>
      <c r="J257">
        <f t="shared" si="37"/>
        <v>3.0082175388397303E-3</v>
      </c>
      <c r="K257">
        <f t="shared" si="38"/>
        <v>-3.0121497015205279E-3</v>
      </c>
      <c r="L257">
        <f t="shared" si="39"/>
        <v>1.6700578590000958E-4</v>
      </c>
      <c r="S257" s="11">
        <v>469</v>
      </c>
      <c r="T257" s="11">
        <v>2.6039417743994875E-3</v>
      </c>
      <c r="U257" s="11">
        <v>468</v>
      </c>
      <c r="V257" s="11">
        <v>-1.5453064871104871E-3</v>
      </c>
      <c r="W257" s="11">
        <v>469</v>
      </c>
      <c r="X257" s="11">
        <v>2.8093093436503125E-3</v>
      </c>
      <c r="Y257" s="11">
        <v>468</v>
      </c>
      <c r="Z257" s="11">
        <v>-1.7872291440399479E-3</v>
      </c>
      <c r="AA257" s="11"/>
    </row>
    <row r="258" spans="5:27" x14ac:dyDescent="0.4">
      <c r="E258">
        <f t="shared" si="40"/>
        <v>306</v>
      </c>
      <c r="F258">
        <v>7.0114880476150097</v>
      </c>
      <c r="G258">
        <v>7.0152479110764601</v>
      </c>
      <c r="H258">
        <f t="shared" si="41"/>
        <v>563</v>
      </c>
      <c r="I258">
        <v>7.0111669996467603</v>
      </c>
      <c r="J258">
        <f t="shared" si="37"/>
        <v>4.8804761500953475E-4</v>
      </c>
      <c r="K258">
        <f t="shared" si="38"/>
        <v>4.2479110764599426E-3</v>
      </c>
      <c r="L258">
        <f t="shared" si="39"/>
        <v>1.6699964676014645E-4</v>
      </c>
      <c r="S258" s="11">
        <v>471</v>
      </c>
      <c r="T258" s="11">
        <v>2.6160835191699761E-3</v>
      </c>
      <c r="U258" s="11">
        <v>470</v>
      </c>
      <c r="V258" s="11">
        <v>-1.7044485676702692E-3</v>
      </c>
      <c r="W258" s="11">
        <v>471</v>
      </c>
      <c r="X258" s="11">
        <v>2.7829783122399476E-3</v>
      </c>
      <c r="Y258" s="11">
        <v>470</v>
      </c>
      <c r="Z258" s="11">
        <v>-1.6477634571598898E-3</v>
      </c>
      <c r="AA258" s="11"/>
    </row>
    <row r="259" spans="5:27" x14ac:dyDescent="0.4">
      <c r="E259">
        <f t="shared" si="40"/>
        <v>307</v>
      </c>
      <c r="F259">
        <v>7.0138608245480096</v>
      </c>
      <c r="G259">
        <v>7.0077493712752004</v>
      </c>
      <c r="H259">
        <f t="shared" si="41"/>
        <v>565</v>
      </c>
      <c r="I259">
        <v>7.01116699357675</v>
      </c>
      <c r="J259">
        <f t="shared" ref="J259:J322" si="42">F259-$C$2</f>
        <v>2.8608245480095107E-3</v>
      </c>
      <c r="K259">
        <f t="shared" ref="K259:K322" si="43">G259-$C$2</f>
        <v>-3.2506287247997534E-3</v>
      </c>
      <c r="L259">
        <f t="shared" ref="L259:L322" si="44">I259-$C$2</f>
        <v>1.6699357674987425E-4</v>
      </c>
      <c r="S259" s="11">
        <v>473</v>
      </c>
      <c r="T259" s="11">
        <v>2.6249377124996087E-3</v>
      </c>
      <c r="U259" s="11">
        <v>472</v>
      </c>
      <c r="V259" s="11">
        <v>-1.8650887985804943E-3</v>
      </c>
      <c r="W259" s="11">
        <v>473</v>
      </c>
      <c r="X259" s="11">
        <v>2.7550113617502703E-3</v>
      </c>
      <c r="Y259" s="11">
        <v>472</v>
      </c>
      <c r="Z259" s="11">
        <v>-1.5116088119997428E-3</v>
      </c>
      <c r="AA259" s="11"/>
    </row>
    <row r="260" spans="5:27" x14ac:dyDescent="0.4">
      <c r="E260">
        <f t="shared" ref="E260:E323" si="45">E259+1</f>
        <v>308</v>
      </c>
      <c r="F260">
        <v>7.0117099655639201</v>
      </c>
      <c r="G260">
        <v>7.0152404209871397</v>
      </c>
      <c r="H260">
        <f t="shared" ref="H260:H323" si="46">H259+2</f>
        <v>567</v>
      </c>
      <c r="I260">
        <v>7.01116698756831</v>
      </c>
      <c r="J260">
        <f t="shared" si="42"/>
        <v>7.0996556392000087E-4</v>
      </c>
      <c r="K260">
        <f t="shared" si="43"/>
        <v>4.2404209871396148E-3</v>
      </c>
      <c r="L260">
        <f t="shared" si="44"/>
        <v>1.6698756830990646E-4</v>
      </c>
      <c r="S260" s="11">
        <v>475</v>
      </c>
      <c r="T260" s="11">
        <v>2.630564916099587E-3</v>
      </c>
      <c r="U260" s="11">
        <v>474</v>
      </c>
      <c r="V260" s="11">
        <v>-2.0271907217104257E-3</v>
      </c>
      <c r="W260" s="11">
        <v>475</v>
      </c>
      <c r="X260" s="11">
        <v>2.7254404720000736E-3</v>
      </c>
      <c r="Y260" s="11">
        <v>474</v>
      </c>
      <c r="Z260" s="11">
        <v>-1.3787107296598933E-3</v>
      </c>
      <c r="AA260" s="11"/>
    </row>
    <row r="261" spans="5:27" x14ac:dyDescent="0.4">
      <c r="E261">
        <f t="shared" si="45"/>
        <v>309</v>
      </c>
      <c r="F261">
        <v>7.0137083140823702</v>
      </c>
      <c r="G261">
        <v>7.0075103195711996</v>
      </c>
      <c r="H261">
        <f t="shared" si="46"/>
        <v>569</v>
      </c>
      <c r="I261">
        <v>7.0111669816233704</v>
      </c>
      <c r="J261">
        <f t="shared" si="42"/>
        <v>2.7083140823700447E-3</v>
      </c>
      <c r="K261">
        <f t="shared" si="43"/>
        <v>-3.4896804288004901E-3</v>
      </c>
      <c r="L261">
        <f t="shared" si="44"/>
        <v>1.6698162337025479E-4</v>
      </c>
      <c r="S261" s="11">
        <v>477</v>
      </c>
      <c r="T261" s="11">
        <v>2.6330244993202356E-3</v>
      </c>
      <c r="U261" s="11">
        <v>476</v>
      </c>
      <c r="V261" s="11">
        <v>-2.1907186466103568E-3</v>
      </c>
      <c r="W261" s="11">
        <v>477</v>
      </c>
      <c r="X261" s="11">
        <v>2.6942969801799777E-3</v>
      </c>
      <c r="Y261" s="11">
        <v>476</v>
      </c>
      <c r="Z261" s="11">
        <v>-1.2490157466000795E-3</v>
      </c>
      <c r="AA261" s="11"/>
    </row>
    <row r="262" spans="5:27" x14ac:dyDescent="0.4">
      <c r="E262">
        <f t="shared" si="45"/>
        <v>310</v>
      </c>
      <c r="F262">
        <v>7.0119210931525702</v>
      </c>
      <c r="G262">
        <v>7.0152285691147496</v>
      </c>
      <c r="H262">
        <f t="shared" si="46"/>
        <v>571</v>
      </c>
      <c r="I262">
        <v>7.0111669757451196</v>
      </c>
      <c r="J262">
        <f t="shared" si="42"/>
        <v>9.2109315257005164E-4</v>
      </c>
      <c r="K262">
        <f t="shared" si="43"/>
        <v>4.2285691147494475E-3</v>
      </c>
      <c r="L262">
        <f t="shared" si="44"/>
        <v>1.6697574511947977E-4</v>
      </c>
      <c r="S262" s="11">
        <v>479</v>
      </c>
      <c r="T262" s="11">
        <v>2.6323746586403018E-3</v>
      </c>
      <c r="U262" s="11">
        <v>478</v>
      </c>
      <c r="V262" s="11">
        <v>-2.3556376576001625E-3</v>
      </c>
      <c r="W262" s="11">
        <v>479</v>
      </c>
      <c r="X262" s="11">
        <v>2.6616115881594737E-3</v>
      </c>
      <c r="Y262" s="11">
        <v>478</v>
      </c>
      <c r="Z262" s="11">
        <v>-1.1224714167905603E-3</v>
      </c>
      <c r="AA262" s="11"/>
    </row>
    <row r="263" spans="5:27" x14ac:dyDescent="0.4">
      <c r="E263">
        <f t="shared" si="45"/>
        <v>311</v>
      </c>
      <c r="F263">
        <v>7.0135508501148598</v>
      </c>
      <c r="G263">
        <v>7.0072707409964599</v>
      </c>
      <c r="H263">
        <f t="shared" si="46"/>
        <v>573</v>
      </c>
      <c r="I263">
        <v>7.0111669699137797</v>
      </c>
      <c r="J263">
        <f t="shared" si="42"/>
        <v>2.5508501148596707E-3</v>
      </c>
      <c r="K263">
        <f t="shared" si="43"/>
        <v>-3.729259003540264E-3</v>
      </c>
      <c r="L263">
        <f t="shared" si="44"/>
        <v>1.6696991377962433E-4</v>
      </c>
      <c r="S263" s="11">
        <v>481</v>
      </c>
      <c r="T263" s="11">
        <v>2.6286724328201672E-3</v>
      </c>
      <c r="U263" s="11">
        <v>480</v>
      </c>
      <c r="V263" s="11">
        <v>-2.5219135927700975E-3</v>
      </c>
      <c r="W263" s="11">
        <v>481</v>
      </c>
      <c r="X263" s="11">
        <v>2.6274143653601811E-3</v>
      </c>
      <c r="Y263" s="11">
        <v>480</v>
      </c>
      <c r="Z263" s="11">
        <v>-9.9902628682979611E-4</v>
      </c>
      <c r="AA263" s="11"/>
    </row>
    <row r="264" spans="5:27" x14ac:dyDescent="0.4">
      <c r="E264">
        <f t="shared" si="45"/>
        <v>312</v>
      </c>
      <c r="F264">
        <v>7.0121217084050098</v>
      </c>
      <c r="G264">
        <v>7.0152124805174703</v>
      </c>
      <c r="H264">
        <f t="shared" si="46"/>
        <v>575</v>
      </c>
      <c r="I264">
        <v>7.0111669641649597</v>
      </c>
      <c r="J264">
        <f t="shared" si="42"/>
        <v>1.1217084050096915E-3</v>
      </c>
      <c r="K264">
        <f t="shared" si="43"/>
        <v>4.2124805174701407E-3</v>
      </c>
      <c r="L264">
        <f t="shared" si="44"/>
        <v>1.669641649595377E-4</v>
      </c>
      <c r="S264" s="11">
        <v>483</v>
      </c>
      <c r="T264" s="11">
        <v>2.6219737540600363E-3</v>
      </c>
      <c r="U264" s="11">
        <v>482</v>
      </c>
      <c r="V264" s="11">
        <v>-2.6895130158504088E-3</v>
      </c>
      <c r="W264" s="11">
        <v>483</v>
      </c>
      <c r="X264" s="11">
        <v>2.5917347886794673E-3</v>
      </c>
      <c r="Y264" s="11">
        <v>482</v>
      </c>
      <c r="Z264" s="11">
        <v>-8.7862986351971983E-4</v>
      </c>
      <c r="AA264" s="11"/>
    </row>
    <row r="265" spans="5:27" x14ac:dyDescent="0.4">
      <c r="E265">
        <f t="shared" si="45"/>
        <v>313</v>
      </c>
      <c r="F265">
        <v>7.0133885914414904</v>
      </c>
      <c r="G265">
        <v>7.0070306796426696</v>
      </c>
      <c r="H265">
        <f t="shared" si="46"/>
        <v>577</v>
      </c>
      <c r="I265">
        <v>7.0111669584648997</v>
      </c>
      <c r="J265">
        <f t="shared" si="42"/>
        <v>2.3885914414902842E-3</v>
      </c>
      <c r="K265">
        <f t="shared" si="43"/>
        <v>-3.9693203573305524E-3</v>
      </c>
      <c r="L265">
        <f t="shared" si="44"/>
        <v>1.6695846489955812E-4</v>
      </c>
      <c r="S265" s="11">
        <v>485</v>
      </c>
      <c r="T265" s="11">
        <v>2.6123334584298163E-3</v>
      </c>
      <c r="U265" s="11">
        <v>484</v>
      </c>
      <c r="V265" s="11">
        <v>-2.8468325800297123E-3</v>
      </c>
      <c r="W265" s="11">
        <v>485</v>
      </c>
      <c r="X265" s="11">
        <v>2.5546017416999689E-3</v>
      </c>
      <c r="Y265" s="11">
        <v>484</v>
      </c>
      <c r="Z265" s="11">
        <v>-7.6123261946037246E-4</v>
      </c>
      <c r="AA265" s="11"/>
    </row>
    <row r="266" spans="5:27" x14ac:dyDescent="0.4">
      <c r="E266">
        <f t="shared" si="45"/>
        <v>314</v>
      </c>
      <c r="F266">
        <v>7.01231208124653</v>
      </c>
      <c r="G266">
        <v>7.0151922764287598</v>
      </c>
      <c r="H266">
        <f t="shared" si="46"/>
        <v>579</v>
      </c>
      <c r="I266">
        <v>7.0111669528228102</v>
      </c>
      <c r="J266">
        <f t="shared" si="42"/>
        <v>1.3120812465299281E-3</v>
      </c>
      <c r="K266">
        <f t="shared" si="43"/>
        <v>4.1922764287596337E-3</v>
      </c>
      <c r="L266">
        <f t="shared" si="44"/>
        <v>1.6695282281009582E-4</v>
      </c>
      <c r="S266" s="11">
        <v>487</v>
      </c>
      <c r="T266" s="11">
        <v>2.5998053195195325E-3</v>
      </c>
      <c r="U266" s="11">
        <v>486</v>
      </c>
      <c r="V266" s="11">
        <v>-2.657321877109986E-3</v>
      </c>
      <c r="W266" s="11">
        <v>487</v>
      </c>
      <c r="X266" s="11">
        <v>2.5160435361701872E-3</v>
      </c>
      <c r="Y266" s="11">
        <v>486</v>
      </c>
      <c r="Z266" s="11">
        <v>-6.4678592439992855E-4</v>
      </c>
      <c r="AA266" s="11"/>
    </row>
    <row r="267" spans="5:27" x14ac:dyDescent="0.4">
      <c r="E267">
        <f t="shared" si="45"/>
        <v>315</v>
      </c>
      <c r="F267">
        <v>7.0132216918852004</v>
      </c>
      <c r="G267">
        <v>7.0067901779687096</v>
      </c>
      <c r="H267">
        <f t="shared" si="46"/>
        <v>581</v>
      </c>
      <c r="I267">
        <v>7.0111669472338596</v>
      </c>
      <c r="J267">
        <f t="shared" si="42"/>
        <v>2.2216918852002721E-3</v>
      </c>
      <c r="K267">
        <f t="shared" si="43"/>
        <v>-4.2098220312904999E-3</v>
      </c>
      <c r="L267">
        <f t="shared" si="44"/>
        <v>1.669472338594602E-4</v>
      </c>
      <c r="S267" s="11">
        <v>489</v>
      </c>
      <c r="T267" s="11">
        <v>2.5844420550003022E-3</v>
      </c>
      <c r="U267" s="11">
        <v>488</v>
      </c>
      <c r="V267" s="11">
        <v>-2.4726085287802846E-3</v>
      </c>
      <c r="W267" s="11">
        <v>489</v>
      </c>
      <c r="X267" s="11">
        <v>2.4760879090397481E-3</v>
      </c>
      <c r="Y267" s="11">
        <v>488</v>
      </c>
      <c r="Z267" s="11">
        <v>-5.3524207414046288E-4</v>
      </c>
      <c r="AA267" s="11"/>
    </row>
    <row r="268" spans="5:27" x14ac:dyDescent="0.4">
      <c r="E268">
        <f t="shared" si="45"/>
        <v>316</v>
      </c>
      <c r="F268">
        <v>7.0124924738067396</v>
      </c>
      <c r="G268">
        <v>7.0151680744189902</v>
      </c>
      <c r="H268">
        <f t="shared" si="46"/>
        <v>583</v>
      </c>
      <c r="I268">
        <v>7.0111669417110596</v>
      </c>
      <c r="J268">
        <f t="shared" si="42"/>
        <v>1.4924738067394472E-3</v>
      </c>
      <c r="K268">
        <f t="shared" si="43"/>
        <v>4.1680744189900309E-3</v>
      </c>
      <c r="L268">
        <f t="shared" si="44"/>
        <v>1.6694171105946509E-4</v>
      </c>
      <c r="S268" s="11">
        <v>491</v>
      </c>
      <c r="T268" s="11">
        <v>2.566295366319693E-3</v>
      </c>
      <c r="U268" s="11">
        <v>490</v>
      </c>
      <c r="V268" s="11">
        <v>-2.292615606269699E-3</v>
      </c>
      <c r="W268" s="11">
        <v>491</v>
      </c>
      <c r="X268" s="11">
        <v>2.4347620503695211E-3</v>
      </c>
      <c r="Y268" s="11">
        <v>490</v>
      </c>
      <c r="Z268" s="11">
        <v>-4.2655424526039099E-4</v>
      </c>
      <c r="AA268" s="11"/>
    </row>
    <row r="269" spans="5:27" x14ac:dyDescent="0.4">
      <c r="E269">
        <f t="shared" si="45"/>
        <v>317</v>
      </c>
      <c r="F269">
        <v>7.0130503004394704</v>
      </c>
      <c r="G269">
        <v>7.0070505568402197</v>
      </c>
      <c r="H269">
        <f t="shared" si="46"/>
        <v>585</v>
      </c>
      <c r="I269">
        <v>7.0111669362443401</v>
      </c>
      <c r="J269">
        <f t="shared" si="42"/>
        <v>2.0503004394702984E-3</v>
      </c>
      <c r="K269">
        <f t="shared" si="43"/>
        <v>-3.9494431597804081E-3</v>
      </c>
      <c r="L269">
        <f t="shared" si="44"/>
        <v>1.6693624433994358E-4</v>
      </c>
      <c r="S269" s="11">
        <v>493</v>
      </c>
      <c r="T269" s="11">
        <v>2.545415957410313E-3</v>
      </c>
      <c r="U269" s="11">
        <v>492</v>
      </c>
      <c r="V269" s="11">
        <v>-2.1172675849401301E-3</v>
      </c>
      <c r="W269" s="11">
        <v>493</v>
      </c>
      <c r="X269" s="11">
        <v>2.3920926132996456E-3</v>
      </c>
      <c r="Y269" s="11">
        <v>492</v>
      </c>
      <c r="Z269" s="11">
        <v>-3.206764726702005E-4</v>
      </c>
      <c r="AA269" s="11"/>
    </row>
    <row r="270" spans="5:27" x14ac:dyDescent="0.4">
      <c r="E270">
        <f t="shared" si="45"/>
        <v>318</v>
      </c>
      <c r="F270">
        <v>7.0126631406798499</v>
      </c>
      <c r="G270">
        <v>7.0151399885200103</v>
      </c>
      <c r="H270">
        <f t="shared" si="46"/>
        <v>587</v>
      </c>
      <c r="I270">
        <v>7.0111669308279296</v>
      </c>
      <c r="J270">
        <f t="shared" si="42"/>
        <v>1.6631406798497395E-3</v>
      </c>
      <c r="K270">
        <f t="shared" si="43"/>
        <v>4.1399885200101849E-3</v>
      </c>
      <c r="L270">
        <f t="shared" si="44"/>
        <v>1.669308279295123E-4</v>
      </c>
      <c r="S270" s="11">
        <v>495</v>
      </c>
      <c r="T270" s="11">
        <v>2.5218535523698904E-3</v>
      </c>
      <c r="U270" s="11">
        <v>494</v>
      </c>
      <c r="V270" s="11">
        <v>-1.9464903311501303E-3</v>
      </c>
      <c r="W270" s="11">
        <v>495</v>
      </c>
      <c r="X270" s="11">
        <v>2.3481057200296362E-3</v>
      </c>
      <c r="Y270" s="11">
        <v>494</v>
      </c>
      <c r="Z270" s="11">
        <v>-2.1756364792047123E-4</v>
      </c>
      <c r="AA270" s="11"/>
    </row>
    <row r="271" spans="5:27" x14ac:dyDescent="0.4">
      <c r="E271">
        <f t="shared" si="45"/>
        <v>319</v>
      </c>
      <c r="F271">
        <v>7.0128745614705696</v>
      </c>
      <c r="G271">
        <v>7.0073304068046403</v>
      </c>
      <c r="H271">
        <f t="shared" si="46"/>
        <v>589</v>
      </c>
      <c r="I271">
        <v>7.01116692546716</v>
      </c>
      <c r="J271">
        <f t="shared" si="42"/>
        <v>1.8745614705695246E-3</v>
      </c>
      <c r="K271">
        <f t="shared" si="43"/>
        <v>-3.6695931953598659E-3</v>
      </c>
      <c r="L271">
        <f t="shared" si="44"/>
        <v>1.669254671599063E-4</v>
      </c>
      <c r="S271" s="11">
        <v>497</v>
      </c>
      <c r="T271" s="11">
        <v>2.4956569243599347E-3</v>
      </c>
      <c r="U271" s="11">
        <v>496</v>
      </c>
      <c r="V271" s="11">
        <v>-1.7802110572704422E-3</v>
      </c>
      <c r="W271" s="11">
        <v>497</v>
      </c>
      <c r="X271" s="11">
        <v>2.3028269824196812E-3</v>
      </c>
      <c r="Y271" s="11">
        <v>496</v>
      </c>
      <c r="Z271" s="11">
        <v>-1.1717148503986863E-4</v>
      </c>
      <c r="AA271" s="11"/>
    </row>
    <row r="272" spans="5:27" x14ac:dyDescent="0.4">
      <c r="E272">
        <f t="shared" si="45"/>
        <v>320</v>
      </c>
      <c r="F272">
        <v>7.0128243291596801</v>
      </c>
      <c r="G272">
        <v>7.0151081293298603</v>
      </c>
      <c r="H272">
        <f t="shared" si="46"/>
        <v>591</v>
      </c>
      <c r="I272">
        <v>7.0111669201643698</v>
      </c>
      <c r="J272">
        <f t="shared" si="42"/>
        <v>1.8243291596800049E-3</v>
      </c>
      <c r="K272">
        <f t="shared" si="43"/>
        <v>4.1081293298601551E-3</v>
      </c>
      <c r="L272">
        <f t="shared" si="44"/>
        <v>1.6692016436969936E-4</v>
      </c>
      <c r="S272" s="11">
        <v>499</v>
      </c>
      <c r="T272" s="11">
        <v>2.4668739081796787E-3</v>
      </c>
      <c r="U272" s="11">
        <v>498</v>
      </c>
      <c r="V272" s="11">
        <v>-1.6183583100897181E-3</v>
      </c>
      <c r="W272" s="11">
        <v>499</v>
      </c>
      <c r="X272" s="11">
        <v>2.2562815038895678E-3</v>
      </c>
      <c r="Y272" s="11">
        <v>498</v>
      </c>
      <c r="Z272" s="11">
        <v>-1.9456521050287279E-5</v>
      </c>
      <c r="AA272" s="11"/>
    </row>
    <row r="273" spans="5:27" x14ac:dyDescent="0.4">
      <c r="E273">
        <f t="shared" si="45"/>
        <v>321</v>
      </c>
      <c r="F273">
        <v>7.0126946148580602</v>
      </c>
      <c r="G273">
        <v>7.0076020058753201</v>
      </c>
      <c r="H273">
        <f t="shared" si="46"/>
        <v>593</v>
      </c>
      <c r="I273">
        <v>7.0111669149098903</v>
      </c>
      <c r="J273">
        <f t="shared" si="42"/>
        <v>1.6946148580601061E-3</v>
      </c>
      <c r="K273">
        <f t="shared" si="43"/>
        <v>-3.3979941246800038E-3</v>
      </c>
      <c r="L273">
        <f t="shared" si="44"/>
        <v>1.6691490989018121E-4</v>
      </c>
      <c r="S273" s="11">
        <v>501</v>
      </c>
      <c r="T273" s="11">
        <v>2.4355514363101349E-3</v>
      </c>
      <c r="U273" s="11">
        <v>500</v>
      </c>
      <c r="V273" s="11">
        <v>-1.4608619118297028E-3</v>
      </c>
      <c r="W273" s="11">
        <v>501</v>
      </c>
      <c r="X273" s="11">
        <v>2.2084939067195108E-3</v>
      </c>
      <c r="Y273" s="11">
        <v>500</v>
      </c>
      <c r="Z273" s="11">
        <v>7.5623933409652011E-5</v>
      </c>
      <c r="AA273" s="11"/>
    </row>
    <row r="274" spans="5:27" x14ac:dyDescent="0.4">
      <c r="E274">
        <f t="shared" si="45"/>
        <v>322</v>
      </c>
      <c r="F274">
        <v>7.0129762795085604</v>
      </c>
      <c r="G274">
        <v>7.01507260415557</v>
      </c>
      <c r="H274">
        <f t="shared" si="46"/>
        <v>595</v>
      </c>
      <c r="I274">
        <v>7.0111669097138796</v>
      </c>
      <c r="J274">
        <f t="shared" si="42"/>
        <v>1.9762795085602747E-3</v>
      </c>
      <c r="K274">
        <f t="shared" si="43"/>
        <v>4.07260415556987E-3</v>
      </c>
      <c r="L274">
        <f t="shared" si="44"/>
        <v>1.6690971387944842E-4</v>
      </c>
      <c r="S274" s="11">
        <v>503</v>
      </c>
      <c r="T274" s="11">
        <v>2.4017355298102672E-3</v>
      </c>
      <c r="U274" s="11">
        <v>502</v>
      </c>
      <c r="V274" s="11">
        <v>-1.307652961710204E-3</v>
      </c>
      <c r="W274" s="11">
        <v>503</v>
      </c>
      <c r="X274" s="11">
        <v>2.1594883145894528E-3</v>
      </c>
      <c r="Y274" s="11">
        <v>502</v>
      </c>
      <c r="Z274" s="11">
        <v>1.6811178170961227E-4</v>
      </c>
      <c r="AA274" s="11"/>
    </row>
    <row r="275" spans="5:27" x14ac:dyDescent="0.4">
      <c r="E275">
        <f t="shared" si="45"/>
        <v>323</v>
      </c>
      <c r="F275">
        <v>7.0125105961638896</v>
      </c>
      <c r="G275">
        <v>7.0078655481988896</v>
      </c>
      <c r="H275">
        <f t="shared" si="46"/>
        <v>597</v>
      </c>
      <c r="I275">
        <v>7.0111669045700999</v>
      </c>
      <c r="J275">
        <f t="shared" si="42"/>
        <v>1.5105961638894883E-3</v>
      </c>
      <c r="K275">
        <f t="shared" si="43"/>
        <v>-3.1344518011104938E-3</v>
      </c>
      <c r="L275">
        <f t="shared" si="44"/>
        <v>1.6690457009982396E-4</v>
      </c>
      <c r="S275" s="11">
        <v>505</v>
      </c>
      <c r="T275" s="11">
        <v>2.3654713557998974E-3</v>
      </c>
      <c r="U275" s="11">
        <v>504</v>
      </c>
      <c r="V275" s="11">
        <v>-1.1586638047003106E-3</v>
      </c>
      <c r="W275" s="11">
        <v>505</v>
      </c>
      <c r="X275" s="11">
        <v>2.1092883994695555E-3</v>
      </c>
      <c r="Y275" s="11">
        <v>504</v>
      </c>
      <c r="Z275" s="11">
        <v>2.5804816165031497E-4</v>
      </c>
      <c r="AA275" s="11"/>
    </row>
    <row r="276" spans="5:27" x14ac:dyDescent="0.4">
      <c r="E276">
        <f t="shared" si="45"/>
        <v>324</v>
      </c>
      <c r="F276">
        <v>7.0131192251717396</v>
      </c>
      <c r="G276">
        <v>7.01503351710784</v>
      </c>
      <c r="H276">
        <f t="shared" si="46"/>
        <v>599</v>
      </c>
      <c r="I276">
        <v>7.0111668994778196</v>
      </c>
      <c r="J276">
        <f t="shared" si="42"/>
        <v>2.1192251717394583E-3</v>
      </c>
      <c r="K276">
        <f t="shared" si="43"/>
        <v>4.0335171078398346E-3</v>
      </c>
      <c r="L276">
        <f t="shared" si="44"/>
        <v>1.668994778194488E-4</v>
      </c>
      <c r="S276" s="11">
        <v>507</v>
      </c>
      <c r="T276" s="11">
        <v>2.3268032102095049E-3</v>
      </c>
      <c r="U276" s="11">
        <v>506</v>
      </c>
      <c r="V276" s="11">
        <v>-1.0138280000902E-3</v>
      </c>
      <c r="W276" s="11">
        <v>507</v>
      </c>
      <c r="X276" s="11">
        <v>2.0579173576003029E-3</v>
      </c>
      <c r="Y276" s="11">
        <v>506</v>
      </c>
      <c r="Z276" s="11">
        <v>3.4547346723012851E-4</v>
      </c>
      <c r="AA276" s="11"/>
    </row>
    <row r="277" spans="5:27" x14ac:dyDescent="0.4">
      <c r="E277">
        <f t="shared" si="45"/>
        <v>325</v>
      </c>
      <c r="F277">
        <v>7.0123226367813301</v>
      </c>
      <c r="G277">
        <v>7.0081212225849798</v>
      </c>
      <c r="H277">
        <f t="shared" si="46"/>
        <v>601</v>
      </c>
      <c r="I277">
        <v>7.0111668944297101</v>
      </c>
      <c r="J277">
        <f t="shared" si="42"/>
        <v>1.3226367813299333E-3</v>
      </c>
      <c r="K277">
        <f t="shared" si="43"/>
        <v>-2.8787774150202949E-3</v>
      </c>
      <c r="L277">
        <f t="shared" si="44"/>
        <v>1.6689442970996282E-4</v>
      </c>
      <c r="S277" s="11">
        <v>509</v>
      </c>
      <c r="T277" s="11">
        <v>2.2857745661895024E-3</v>
      </c>
      <c r="U277" s="11">
        <v>508</v>
      </c>
      <c r="V277" s="11">
        <v>-8.7308027671983979E-4</v>
      </c>
      <c r="W277" s="11">
        <v>509</v>
      </c>
      <c r="X277" s="11">
        <v>2.0053979486398532E-3</v>
      </c>
      <c r="Y277" s="11">
        <v>508</v>
      </c>
      <c r="Z277" s="11">
        <v>4.3042738368015421E-4</v>
      </c>
      <c r="AA277" s="11"/>
    </row>
    <row r="278" spans="5:27" x14ac:dyDescent="0.4">
      <c r="E278">
        <f t="shared" si="45"/>
        <v>326</v>
      </c>
      <c r="F278">
        <v>7.01325339301113</v>
      </c>
      <c r="G278">
        <v>7.0149909692168997</v>
      </c>
      <c r="H278">
        <f t="shared" si="46"/>
        <v>603</v>
      </c>
      <c r="I278">
        <v>7.0111668894362298</v>
      </c>
      <c r="J278">
        <f t="shared" si="42"/>
        <v>2.2533930111299227E-3</v>
      </c>
      <c r="K278">
        <f t="shared" si="43"/>
        <v>3.9909692168995647E-3</v>
      </c>
      <c r="L278">
        <f t="shared" si="44"/>
        <v>1.668894362296669E-4</v>
      </c>
      <c r="S278" s="11">
        <v>511</v>
      </c>
      <c r="T278" s="11">
        <v>2.2424280653599027E-3</v>
      </c>
      <c r="U278" s="11">
        <v>510</v>
      </c>
      <c r="V278" s="11">
        <v>-7.3635655462034322E-4</v>
      </c>
      <c r="W278" s="11">
        <v>511</v>
      </c>
      <c r="X278" s="11">
        <v>1.9517524782299844E-3</v>
      </c>
      <c r="Y278" s="11">
        <v>510</v>
      </c>
      <c r="Z278" s="11">
        <v>5.129488566701923E-4</v>
      </c>
      <c r="AA278" s="11"/>
    </row>
    <row r="279" spans="5:27" x14ac:dyDescent="0.4">
      <c r="E279">
        <f t="shared" si="45"/>
        <v>327</v>
      </c>
      <c r="F279">
        <v>7.0121308640618798</v>
      </c>
      <c r="G279">
        <v>7.0083692126614601</v>
      </c>
      <c r="H279">
        <f t="shared" si="46"/>
        <v>605</v>
      </c>
      <c r="I279">
        <v>7.0111668844985804</v>
      </c>
      <c r="J279">
        <f t="shared" si="42"/>
        <v>1.1308640618796773E-3</v>
      </c>
      <c r="K279">
        <f t="shared" si="43"/>
        <v>-2.6307873385400526E-3</v>
      </c>
      <c r="L279">
        <f t="shared" si="44"/>
        <v>1.6688449858026644E-4</v>
      </c>
      <c r="S279" s="11">
        <v>513</v>
      </c>
      <c r="T279" s="11">
        <v>2.1968055642895834E-3</v>
      </c>
      <c r="U279" s="11">
        <v>512</v>
      </c>
      <c r="V279" s="11">
        <v>-6.0359387022046462E-4</v>
      </c>
      <c r="W279" s="11">
        <v>513</v>
      </c>
      <c r="X279" s="11">
        <v>1.8970028380298487E-3</v>
      </c>
      <c r="Y279" s="11">
        <v>512</v>
      </c>
      <c r="Z279" s="11">
        <v>5.9307615631976063E-4</v>
      </c>
      <c r="AA279" s="11"/>
    </row>
    <row r="280" spans="5:27" x14ac:dyDescent="0.4">
      <c r="E280">
        <f t="shared" si="45"/>
        <v>328</v>
      </c>
      <c r="F280">
        <v>7.0133790035174304</v>
      </c>
      <c r="G280">
        <v>7.0149450585335904</v>
      </c>
      <c r="H280">
        <f t="shared" si="46"/>
        <v>607</v>
      </c>
      <c r="I280">
        <v>7.0111668796030102</v>
      </c>
      <c r="J280">
        <f t="shared" si="42"/>
        <v>2.379003517430256E-3</v>
      </c>
      <c r="K280">
        <f t="shared" si="43"/>
        <v>3.9450585335902844E-3</v>
      </c>
      <c r="L280">
        <f t="shared" si="44"/>
        <v>1.6687960301009497E-4</v>
      </c>
      <c r="S280" s="11">
        <v>515</v>
      </c>
      <c r="T280" s="11">
        <v>2.1489481295295931E-3</v>
      </c>
      <c r="U280" s="11">
        <v>514</v>
      </c>
      <c r="V280" s="11">
        <v>-4.7473038406042889E-4</v>
      </c>
      <c r="W280" s="11">
        <v>515</v>
      </c>
      <c r="X280" s="11">
        <v>1.8411704909997439E-3</v>
      </c>
      <c r="Y280" s="11">
        <v>514</v>
      </c>
      <c r="Z280" s="11">
        <v>6.7084686275009631E-4</v>
      </c>
      <c r="AA280" s="11"/>
    </row>
    <row r="281" spans="5:27" x14ac:dyDescent="0.4">
      <c r="E281">
        <f t="shared" si="45"/>
        <v>329</v>
      </c>
      <c r="F281">
        <v>7.01193540148466</v>
      </c>
      <c r="G281">
        <v>7.0086096970739602</v>
      </c>
      <c r="H281">
        <f t="shared" si="46"/>
        <v>609</v>
      </c>
      <c r="I281">
        <v>7.0111668747582998</v>
      </c>
      <c r="J281">
        <f t="shared" si="42"/>
        <v>9.3540148465987016E-4</v>
      </c>
      <c r="K281">
        <f t="shared" si="43"/>
        <v>-2.3903029260399222E-3</v>
      </c>
      <c r="L281">
        <f t="shared" si="44"/>
        <v>1.6687475829968434E-4</v>
      </c>
      <c r="S281" s="11">
        <v>517</v>
      </c>
      <c r="T281" s="11">
        <v>2.0988960533596668E-3</v>
      </c>
      <c r="U281" s="11">
        <v>516</v>
      </c>
      <c r="V281" s="11">
        <v>-3.4970536001033281E-4</v>
      </c>
      <c r="W281" s="11">
        <v>517</v>
      </c>
      <c r="X281" s="11">
        <v>1.7842764812696643E-3</v>
      </c>
      <c r="Y281" s="11">
        <v>516</v>
      </c>
      <c r="Z281" s="11">
        <v>7.4629787604951758E-4</v>
      </c>
      <c r="AA281" s="11"/>
    </row>
    <row r="282" spans="5:27" x14ac:dyDescent="0.4">
      <c r="E282">
        <f t="shared" si="45"/>
        <v>330</v>
      </c>
      <c r="F282">
        <v>7.0134962710204398</v>
      </c>
      <c r="G282">
        <v>7.0148958802317596</v>
      </c>
      <c r="H282">
        <f t="shared" si="46"/>
        <v>611</v>
      </c>
      <c r="I282">
        <v>7.0111668699543896</v>
      </c>
      <c r="J282">
        <f t="shared" si="42"/>
        <v>2.4962710204396998E-3</v>
      </c>
      <c r="K282">
        <f t="shared" si="43"/>
        <v>3.8958802317594632E-3</v>
      </c>
      <c r="L282">
        <f t="shared" si="44"/>
        <v>1.6686995438952579E-4</v>
      </c>
      <c r="S282" s="11">
        <v>519</v>
      </c>
      <c r="T282" s="11">
        <v>2.0466888890995349E-3</v>
      </c>
      <c r="U282" s="11">
        <v>518</v>
      </c>
      <c r="V282" s="11">
        <v>-2.2845911209046221E-4</v>
      </c>
      <c r="W282" s="11">
        <v>519</v>
      </c>
      <c r="X282" s="11">
        <v>1.7263414608601479E-3</v>
      </c>
      <c r="Y282" s="11">
        <v>518</v>
      </c>
      <c r="Z282" s="11">
        <v>8.1946546105982065E-4</v>
      </c>
      <c r="AA282" s="11"/>
    </row>
    <row r="283" spans="5:27" x14ac:dyDescent="0.4">
      <c r="E283">
        <f t="shared" si="45"/>
        <v>331</v>
      </c>
      <c r="F283">
        <v>7.0117363687568304</v>
      </c>
      <c r="G283">
        <v>7.008842849613</v>
      </c>
      <c r="H283">
        <f t="shared" si="46"/>
        <v>613</v>
      </c>
      <c r="I283">
        <v>7.0111668651985397</v>
      </c>
      <c r="J283">
        <f t="shared" si="42"/>
        <v>7.3636875683025238E-4</v>
      </c>
      <c r="K283">
        <f t="shared" si="43"/>
        <v>-2.1571503870001507E-3</v>
      </c>
      <c r="L283">
        <f t="shared" si="44"/>
        <v>1.668651985395897E-4</v>
      </c>
      <c r="S283" s="11">
        <v>521</v>
      </c>
      <c r="T283" s="11">
        <v>1.9923654544600211E-3</v>
      </c>
      <c r="U283" s="11">
        <v>520</v>
      </c>
      <c r="V283" s="11">
        <v>-1.1093301632048025E-4</v>
      </c>
      <c r="W283" s="11">
        <v>521</v>
      </c>
      <c r="X283" s="11">
        <v>1.6673856866296077E-3</v>
      </c>
      <c r="Y283" s="11">
        <v>520</v>
      </c>
      <c r="Z283" s="11">
        <v>8.9038522791007324E-4</v>
      </c>
      <c r="AA283" s="11"/>
    </row>
    <row r="284" spans="5:27" x14ac:dyDescent="0.4">
      <c r="E284">
        <f t="shared" si="45"/>
        <v>332</v>
      </c>
      <c r="F284">
        <v>7.01360540390026</v>
      </c>
      <c r="G284">
        <v>7.0148435267157803</v>
      </c>
      <c r="H284">
        <f t="shared" si="46"/>
        <v>615</v>
      </c>
      <c r="I284">
        <v>7.0111668604917803</v>
      </c>
      <c r="J284">
        <f t="shared" si="42"/>
        <v>2.6054039002598728E-3</v>
      </c>
      <c r="K284">
        <f t="shared" si="43"/>
        <v>3.8435267157801434E-3</v>
      </c>
      <c r="L284">
        <f t="shared" si="44"/>
        <v>1.6686049178016304E-4</v>
      </c>
      <c r="S284" s="11">
        <v>523</v>
      </c>
      <c r="T284" s="11">
        <v>1.9359638388198874E-3</v>
      </c>
      <c r="U284" s="11">
        <v>522</v>
      </c>
      <c r="V284" s="11">
        <v>2.9305352100550408E-6</v>
      </c>
      <c r="W284" s="11">
        <v>523</v>
      </c>
      <c r="X284" s="11">
        <v>1.60742901968014E-3</v>
      </c>
      <c r="Y284" s="11">
        <v>522</v>
      </c>
      <c r="Z284" s="11">
        <v>9.5909216957945631E-4</v>
      </c>
      <c r="AA284" s="11"/>
    </row>
    <row r="285" spans="5:27" x14ac:dyDescent="0.4">
      <c r="E285">
        <f t="shared" si="45"/>
        <v>333</v>
      </c>
      <c r="F285">
        <v>7.0115338819727002</v>
      </c>
      <c r="G285">
        <v>7.0090688394005998</v>
      </c>
      <c r="H285">
        <f t="shared" si="46"/>
        <v>617</v>
      </c>
      <c r="I285">
        <v>7.01116685582668</v>
      </c>
      <c r="J285">
        <f t="shared" si="42"/>
        <v>5.3388197270010096E-4</v>
      </c>
      <c r="K285">
        <f t="shared" si="43"/>
        <v>-1.93116059940035E-3</v>
      </c>
      <c r="L285">
        <f t="shared" si="44"/>
        <v>1.6685582667985699E-4</v>
      </c>
      <c r="S285" s="11">
        <v>525</v>
      </c>
      <c r="T285" s="11">
        <v>1.8775214437596333E-3</v>
      </c>
      <c r="U285" s="11">
        <v>524</v>
      </c>
      <c r="V285" s="11">
        <v>1.1318813129967964E-4</v>
      </c>
      <c r="W285" s="11">
        <v>525</v>
      </c>
      <c r="X285" s="11">
        <v>1.546490959629665E-3</v>
      </c>
      <c r="Y285" s="11">
        <v>524</v>
      </c>
      <c r="Z285" s="11">
        <v>1.0256206495498077E-3</v>
      </c>
      <c r="AA285" s="11"/>
    </row>
    <row r="286" spans="5:27" x14ac:dyDescent="0.4">
      <c r="E286">
        <f t="shared" si="45"/>
        <v>334</v>
      </c>
      <c r="F286">
        <v>7.0137066047540104</v>
      </c>
      <c r="G286">
        <v>7.0147880876867097</v>
      </c>
      <c r="H286">
        <f t="shared" si="46"/>
        <v>619</v>
      </c>
      <c r="I286">
        <v>7.0111668512192704</v>
      </c>
      <c r="J286">
        <f t="shared" si="42"/>
        <v>2.7066047540103E-3</v>
      </c>
      <c r="K286">
        <f t="shared" si="43"/>
        <v>3.7880876867095736E-3</v>
      </c>
      <c r="L286">
        <f t="shared" si="44"/>
        <v>1.6685121927029201E-4</v>
      </c>
      <c r="S286" s="11">
        <v>527</v>
      </c>
      <c r="T286" s="11">
        <v>1.8170749748795956E-3</v>
      </c>
      <c r="U286" s="11">
        <v>526</v>
      </c>
      <c r="V286" s="11">
        <v>2.198953931698E-4</v>
      </c>
      <c r="W286" s="11">
        <v>527</v>
      </c>
      <c r="X286" s="11">
        <v>1.4845906295599676E-3</v>
      </c>
      <c r="Y286" s="11">
        <v>526</v>
      </c>
      <c r="Z286" s="11">
        <v>1.090004447090287E-3</v>
      </c>
      <c r="AA286" s="11"/>
    </row>
    <row r="287" spans="5:27" x14ac:dyDescent="0.4">
      <c r="E287">
        <f t="shared" si="45"/>
        <v>335</v>
      </c>
      <c r="F287">
        <v>7.0113280537110203</v>
      </c>
      <c r="G287">
        <v>7.0092878310134701</v>
      </c>
      <c r="H287">
        <f t="shared" si="46"/>
        <v>621</v>
      </c>
      <c r="I287">
        <v>7.0111668466409096</v>
      </c>
      <c r="J287">
        <f t="shared" si="42"/>
        <v>3.2805371102018199E-4</v>
      </c>
      <c r="K287">
        <f t="shared" si="43"/>
        <v>-1.7121689865300382E-3</v>
      </c>
      <c r="L287">
        <f t="shared" si="44"/>
        <v>1.6684664090949042E-4</v>
      </c>
      <c r="S287" s="11">
        <v>529</v>
      </c>
      <c r="T287" s="11">
        <v>1.7546604546296862E-3</v>
      </c>
      <c r="U287" s="11">
        <v>528</v>
      </c>
      <c r="V287" s="11">
        <v>3.2310696052029186E-4</v>
      </c>
      <c r="W287" s="11">
        <v>529</v>
      </c>
      <c r="X287" s="11">
        <v>1.4217467818999907E-3</v>
      </c>
      <c r="Y287" s="11">
        <v>528</v>
      </c>
      <c r="Z287" s="11">
        <v>1.1522767345999441E-3</v>
      </c>
      <c r="AA287" s="11"/>
    </row>
    <row r="288" spans="5:27" x14ac:dyDescent="0.4">
      <c r="E288">
        <f t="shared" si="45"/>
        <v>336</v>
      </c>
      <c r="F288">
        <v>7.0138000706079602</v>
      </c>
      <c r="G288">
        <v>7.0147296502581202</v>
      </c>
      <c r="H288">
        <f t="shared" si="46"/>
        <v>623</v>
      </c>
      <c r="I288">
        <v>7.0111668421222797</v>
      </c>
      <c r="J288">
        <f t="shared" si="42"/>
        <v>2.800070607960059E-3</v>
      </c>
      <c r="K288">
        <f t="shared" si="43"/>
        <v>3.7296502581201096E-3</v>
      </c>
      <c r="L288">
        <f t="shared" si="44"/>
        <v>1.6684212227957573E-4</v>
      </c>
      <c r="S288" s="11">
        <v>531</v>
      </c>
      <c r="T288" s="11">
        <v>1.6903132646701735E-3</v>
      </c>
      <c r="U288" s="11">
        <v>530</v>
      </c>
      <c r="V288" s="11">
        <v>4.228765447100713E-4</v>
      </c>
      <c r="W288" s="11">
        <v>531</v>
      </c>
      <c r="X288" s="11">
        <v>1.3579778349495086E-3</v>
      </c>
      <c r="Y288" s="11">
        <v>530</v>
      </c>
      <c r="Z288" s="11">
        <v>1.2124701233302559E-3</v>
      </c>
      <c r="AA288" s="11"/>
    </row>
    <row r="289" spans="5:27" x14ac:dyDescent="0.4">
      <c r="E289">
        <f t="shared" si="45"/>
        <v>337</v>
      </c>
      <c r="F289">
        <v>7.0111189931646498</v>
      </c>
      <c r="G289">
        <v>7.0094999846375998</v>
      </c>
      <c r="H289">
        <f t="shared" si="46"/>
        <v>625</v>
      </c>
      <c r="I289">
        <v>7.0111668376331</v>
      </c>
      <c r="J289">
        <f t="shared" si="42"/>
        <v>1.1899316464969445E-4</v>
      </c>
      <c r="K289">
        <f t="shared" si="43"/>
        <v>-1.5000153624002976E-3</v>
      </c>
      <c r="L289">
        <f t="shared" si="44"/>
        <v>1.6683763309988109E-4</v>
      </c>
      <c r="S289" s="11">
        <v>533</v>
      </c>
      <c r="T289" s="11">
        <v>1.6240681205701435E-3</v>
      </c>
      <c r="U289" s="11">
        <v>532</v>
      </c>
      <c r="V289" s="11">
        <v>5.1925691566001575E-4</v>
      </c>
      <c r="W289" s="11">
        <v>533</v>
      </c>
      <c r="X289" s="11">
        <v>1.2933018406098284E-3</v>
      </c>
      <c r="Y289" s="11">
        <v>532</v>
      </c>
      <c r="Z289" s="11">
        <v>1.2706166436302624E-3</v>
      </c>
      <c r="AA289" s="11"/>
    </row>
    <row r="290" spans="5:27" x14ac:dyDescent="0.4">
      <c r="E290">
        <f t="shared" si="45"/>
        <v>338</v>
      </c>
      <c r="F290">
        <v>7.0138859930807804</v>
      </c>
      <c r="G290">
        <v>7.0146682990270204</v>
      </c>
      <c r="H290">
        <f t="shared" si="46"/>
        <v>627</v>
      </c>
      <c r="I290">
        <v>7.01116683319131</v>
      </c>
      <c r="J290">
        <f t="shared" si="42"/>
        <v>2.8859930807803025E-3</v>
      </c>
      <c r="K290">
        <f t="shared" si="43"/>
        <v>3.6682990270202609E-3</v>
      </c>
      <c r="L290">
        <f t="shared" si="44"/>
        <v>1.6683319130983421E-4</v>
      </c>
      <c r="S290" s="11">
        <v>535</v>
      </c>
      <c r="T290" s="11">
        <v>1.5559591296501196E-3</v>
      </c>
      <c r="U290" s="11">
        <v>534</v>
      </c>
      <c r="V290" s="11">
        <v>6.1229995153944117E-4</v>
      </c>
      <c r="W290" s="11">
        <v>535</v>
      </c>
      <c r="X290" s="11">
        <v>1.2277365370394477E-3</v>
      </c>
      <c r="Y290" s="11">
        <v>534</v>
      </c>
      <c r="Z290" s="11">
        <v>1.3267477868801336E-3</v>
      </c>
      <c r="AA290" s="11"/>
    </row>
    <row r="291" spans="5:27" x14ac:dyDescent="0.4">
      <c r="E291">
        <f t="shared" si="45"/>
        <v>339</v>
      </c>
      <c r="F291">
        <v>7.0109068062514304</v>
      </c>
      <c r="G291">
        <v>7.0097054562046299</v>
      </c>
      <c r="H291">
        <f t="shared" si="46"/>
        <v>629</v>
      </c>
      <c r="I291">
        <v>7.0111668287847504</v>
      </c>
      <c r="J291">
        <f t="shared" si="42"/>
        <v>-9.3193748569753154E-5</v>
      </c>
      <c r="K291">
        <f t="shared" si="43"/>
        <v>-1.2945437953701955E-3</v>
      </c>
      <c r="L291">
        <f t="shared" si="44"/>
        <v>1.6682878475027252E-4</v>
      </c>
      <c r="S291" s="11">
        <v>537</v>
      </c>
      <c r="T291" s="11">
        <v>1.4860197460002667E-3</v>
      </c>
      <c r="U291" s="11">
        <v>536</v>
      </c>
      <c r="V291" s="11">
        <v>7.0205662034972249E-4</v>
      </c>
      <c r="W291" s="11">
        <v>537</v>
      </c>
      <c r="X291" s="11">
        <v>1.1612992968501601E-3</v>
      </c>
      <c r="Y291" s="11">
        <v>536</v>
      </c>
      <c r="Z291" s="11">
        <v>1.3808944797197853E-3</v>
      </c>
      <c r="AA291" s="11"/>
    </row>
    <row r="292" spans="5:27" x14ac:dyDescent="0.4">
      <c r="E292">
        <f t="shared" si="45"/>
        <v>340</v>
      </c>
      <c r="F292">
        <v>7.0139645585617796</v>
      </c>
      <c r="G292">
        <v>7.0146041161621202</v>
      </c>
      <c r="H292">
        <f t="shared" si="46"/>
        <v>631</v>
      </c>
      <c r="I292">
        <v>7.0111668244325003</v>
      </c>
      <c r="J292">
        <f t="shared" si="42"/>
        <v>2.9645585617794623E-3</v>
      </c>
      <c r="K292">
        <f t="shared" si="43"/>
        <v>3.6041161621200857E-3</v>
      </c>
      <c r="L292">
        <f t="shared" si="44"/>
        <v>1.6682443250015666E-4</v>
      </c>
      <c r="S292" s="11">
        <v>539</v>
      </c>
      <c r="T292" s="11">
        <v>1.4142828530498974E-3</v>
      </c>
      <c r="U292" s="11">
        <v>538</v>
      </c>
      <c r="V292" s="11">
        <v>7.885770425302141E-4</v>
      </c>
      <c r="W292" s="11">
        <v>539</v>
      </c>
      <c r="X292" s="11">
        <v>1.0940072039602455E-3</v>
      </c>
      <c r="Y292" s="11">
        <v>538</v>
      </c>
      <c r="Z292" s="11">
        <v>1.4330871411996071E-3</v>
      </c>
      <c r="AA292" s="11"/>
    </row>
    <row r="293" spans="5:27" x14ac:dyDescent="0.4">
      <c r="E293">
        <f t="shared" si="45"/>
        <v>341</v>
      </c>
      <c r="F293">
        <v>7.0106915957336202</v>
      </c>
      <c r="G293">
        <v>7.0099043975339104</v>
      </c>
      <c r="H293">
        <f t="shared" si="46"/>
        <v>633</v>
      </c>
      <c r="I293">
        <v>7.0111668201076398</v>
      </c>
      <c r="J293">
        <f t="shared" si="42"/>
        <v>-3.0840426637990248E-4</v>
      </c>
      <c r="K293">
        <f t="shared" si="43"/>
        <v>-1.0956024660897512E-3</v>
      </c>
      <c r="L293">
        <f t="shared" si="44"/>
        <v>1.6682010763968691E-4</v>
      </c>
      <c r="S293" s="11">
        <v>541</v>
      </c>
      <c r="T293" s="11">
        <v>1.3407807116800896E-3</v>
      </c>
      <c r="U293" s="11">
        <v>540</v>
      </c>
      <c r="V293" s="11">
        <v>8.7191047111012665E-4</v>
      </c>
      <c r="W293" s="11">
        <v>541</v>
      </c>
      <c r="X293" s="11">
        <v>1.0258769966497994E-3</v>
      </c>
      <c r="Y293" s="11">
        <v>540</v>
      </c>
      <c r="Z293" s="11">
        <v>1.4833556544102677E-3</v>
      </c>
      <c r="AA293" s="11"/>
    </row>
    <row r="294" spans="5:27" x14ac:dyDescent="0.4">
      <c r="E294">
        <f t="shared" si="45"/>
        <v>342</v>
      </c>
      <c r="F294">
        <v>7.0140359483744197</v>
      </c>
      <c r="G294">
        <v>7.0145371814809501</v>
      </c>
      <c r="H294">
        <f t="shared" si="46"/>
        <v>635</v>
      </c>
      <c r="I294">
        <v>7.0111668158419302</v>
      </c>
      <c r="J294">
        <f t="shared" si="42"/>
        <v>3.0359483744195614E-3</v>
      </c>
      <c r="K294">
        <f t="shared" si="43"/>
        <v>3.5371814809499469E-3</v>
      </c>
      <c r="L294">
        <f t="shared" si="44"/>
        <v>1.6681584193012355E-4</v>
      </c>
      <c r="S294" s="11">
        <v>543</v>
      </c>
      <c r="T294" s="11">
        <v>1.2655450224201559E-3</v>
      </c>
      <c r="U294" s="11">
        <v>542</v>
      </c>
      <c r="V294" s="11">
        <v>9.5210532628975386E-4</v>
      </c>
      <c r="W294" s="11">
        <v>543</v>
      </c>
      <c r="X294" s="11">
        <v>9.5692512339962121E-4</v>
      </c>
      <c r="Y294" s="11">
        <v>542</v>
      </c>
      <c r="Z294" s="11">
        <v>1.5317293960901424E-3</v>
      </c>
      <c r="AA294" s="11"/>
    </row>
    <row r="295" spans="5:27" x14ac:dyDescent="0.4">
      <c r="E295">
        <f t="shared" si="45"/>
        <v>343</v>
      </c>
      <c r="F295">
        <v>7.0104734612961499</v>
      </c>
      <c r="G295">
        <v>7.0100969564356701</v>
      </c>
      <c r="H295">
        <f t="shared" si="46"/>
        <v>637</v>
      </c>
      <c r="I295">
        <v>7.01116681161011</v>
      </c>
      <c r="J295">
        <f t="shared" si="42"/>
        <v>-5.2653870385022117E-4</v>
      </c>
      <c r="K295">
        <f t="shared" si="43"/>
        <v>-9.0304356433001942E-4</v>
      </c>
      <c r="L295">
        <f t="shared" si="44"/>
        <v>1.6681161010989598E-4</v>
      </c>
      <c r="S295" s="11">
        <v>545</v>
      </c>
      <c r="T295" s="11">
        <v>1.1886069001096899E-3</v>
      </c>
      <c r="U295" s="11">
        <v>544</v>
      </c>
      <c r="V295" s="11">
        <v>1.0292092026400468E-3</v>
      </c>
      <c r="W295" s="11">
        <v>545</v>
      </c>
      <c r="X295" s="11">
        <v>8.8716771271979411E-4</v>
      </c>
      <c r="Y295" s="11">
        <v>544</v>
      </c>
      <c r="Z295" s="11">
        <v>1.5782372365995556E-3</v>
      </c>
      <c r="AA295" s="11"/>
    </row>
    <row r="296" spans="5:27" x14ac:dyDescent="0.4">
      <c r="E296">
        <f t="shared" si="45"/>
        <v>344</v>
      </c>
      <c r="F296">
        <v>7.0141003389405201</v>
      </c>
      <c r="G296">
        <v>7.0144675725310401</v>
      </c>
      <c r="H296">
        <f t="shared" si="46"/>
        <v>639</v>
      </c>
      <c r="I296">
        <v>7.01116680741855</v>
      </c>
      <c r="J296">
        <f t="shared" si="42"/>
        <v>3.1003389405199755E-3</v>
      </c>
      <c r="K296">
        <f t="shared" si="43"/>
        <v>3.4675725310400196E-3</v>
      </c>
      <c r="L296">
        <f t="shared" si="44"/>
        <v>1.6680741854990799E-4</v>
      </c>
      <c r="S296" s="11">
        <v>547</v>
      </c>
      <c r="T296" s="11">
        <v>1.1099969049599423E-3</v>
      </c>
      <c r="U296" s="11">
        <v>546</v>
      </c>
      <c r="V296" s="11">
        <v>1.1032688953900305E-3</v>
      </c>
      <c r="W296" s="11">
        <v>547</v>
      </c>
      <c r="X296" s="11">
        <v>8.1662059859954894E-4</v>
      </c>
      <c r="Y296" s="11">
        <v>546</v>
      </c>
      <c r="Z296" s="11">
        <v>1.6229075601499332E-3</v>
      </c>
      <c r="AA296" s="11"/>
    </row>
    <row r="297" spans="5:27" x14ac:dyDescent="0.4">
      <c r="E297">
        <f t="shared" si="45"/>
        <v>345</v>
      </c>
      <c r="F297">
        <v>7.0102524996920899</v>
      </c>
      <c r="G297">
        <v>7.0102832768764696</v>
      </c>
      <c r="H297">
        <f t="shared" si="46"/>
        <v>641</v>
      </c>
      <c r="I297">
        <v>7.0111668032582104</v>
      </c>
      <c r="J297">
        <f t="shared" si="42"/>
        <v>-7.4750030791026489E-4</v>
      </c>
      <c r="K297">
        <f t="shared" si="43"/>
        <v>-7.1672312353054934E-4</v>
      </c>
      <c r="L297">
        <f t="shared" si="44"/>
        <v>1.6680325821027964E-4</v>
      </c>
      <c r="S297" s="11">
        <v>549</v>
      </c>
      <c r="T297" s="11">
        <v>1.0297450554102028E-3</v>
      </c>
      <c r="U297" s="11">
        <v>548</v>
      </c>
      <c r="V297" s="11">
        <v>1.1743304059796955E-3</v>
      </c>
      <c r="W297" s="11">
        <v>549</v>
      </c>
      <c r="X297" s="11">
        <v>7.4529932776012942E-4</v>
      </c>
      <c r="Y297" s="11">
        <v>548</v>
      </c>
      <c r="Z297" s="11">
        <v>1.6657682641696425E-3</v>
      </c>
      <c r="AA297" s="11"/>
    </row>
    <row r="298" spans="5:27" x14ac:dyDescent="0.4">
      <c r="E298">
        <f t="shared" si="45"/>
        <v>346</v>
      </c>
      <c r="F298">
        <v>7.0141579019215099</v>
      </c>
      <c r="G298">
        <v>7.0143953646507402</v>
      </c>
      <c r="H298">
        <f t="shared" si="46"/>
        <v>643</v>
      </c>
      <c r="I298">
        <v>7.0111667991413</v>
      </c>
      <c r="J298">
        <f t="shared" si="42"/>
        <v>3.1579019215097759E-3</v>
      </c>
      <c r="K298">
        <f t="shared" si="43"/>
        <v>3.3953646507400848E-3</v>
      </c>
      <c r="L298">
        <f t="shared" si="44"/>
        <v>1.6679914129991147E-4</v>
      </c>
      <c r="S298" s="11">
        <v>551</v>
      </c>
      <c r="T298" s="11">
        <v>9.478808344498546E-4</v>
      </c>
      <c r="U298" s="11">
        <v>550</v>
      </c>
      <c r="V298" s="11">
        <v>1.2424389743799225E-3</v>
      </c>
      <c r="W298" s="11">
        <v>551</v>
      </c>
      <c r="X298" s="11">
        <v>6.732191619498451E-4</v>
      </c>
      <c r="Y298" s="11">
        <v>550</v>
      </c>
      <c r="Z298" s="11">
        <v>1.7068467865195558E-3</v>
      </c>
      <c r="AA298" s="11"/>
    </row>
    <row r="299" spans="5:27" x14ac:dyDescent="0.4">
      <c r="E299">
        <f t="shared" si="45"/>
        <v>347</v>
      </c>
      <c r="F299">
        <v>7.0100288047862396</v>
      </c>
      <c r="G299">
        <v>7.0104634990474297</v>
      </c>
      <c r="H299">
        <f t="shared" si="46"/>
        <v>645</v>
      </c>
      <c r="I299">
        <v>7.0111667950603502</v>
      </c>
      <c r="J299">
        <f t="shared" si="42"/>
        <v>-9.7119521376054507E-4</v>
      </c>
      <c r="K299">
        <f t="shared" si="43"/>
        <v>-5.3650095257040675E-4</v>
      </c>
      <c r="L299">
        <f t="shared" si="44"/>
        <v>1.6679506035011116E-4</v>
      </c>
      <c r="S299" s="11">
        <v>553</v>
      </c>
      <c r="T299" s="11">
        <v>8.6443318587026141E-4</v>
      </c>
      <c r="U299" s="11">
        <v>552</v>
      </c>
      <c r="V299" s="11">
        <v>1.3076390778401503E-3</v>
      </c>
      <c r="W299" s="11">
        <v>553</v>
      </c>
      <c r="X299" s="11">
        <v>6.0039506862974434E-4</v>
      </c>
      <c r="Y299" s="11">
        <v>552</v>
      </c>
      <c r="Z299" s="11">
        <v>1.7461700962000393E-3</v>
      </c>
      <c r="AA299" s="11"/>
    </row>
    <row r="300" spans="5:27" x14ac:dyDescent="0.4">
      <c r="E300">
        <f t="shared" si="45"/>
        <v>348</v>
      </c>
      <c r="F300">
        <v>7.0142088043817203</v>
      </c>
      <c r="G300">
        <v>7.0143206310554502</v>
      </c>
      <c r="H300">
        <f t="shared" si="46"/>
        <v>647</v>
      </c>
      <c r="I300">
        <v>7.0111667910237498</v>
      </c>
      <c r="J300">
        <f t="shared" si="42"/>
        <v>3.2088043817202205E-3</v>
      </c>
      <c r="K300">
        <f t="shared" si="43"/>
        <v>3.3206310554501073E-3</v>
      </c>
      <c r="L300">
        <f t="shared" si="44"/>
        <v>1.6679102374972388E-4</v>
      </c>
      <c r="S300" s="11">
        <v>555</v>
      </c>
      <c r="T300" s="11">
        <v>7.7943055936025019E-4</v>
      </c>
      <c r="U300" s="11">
        <v>554</v>
      </c>
      <c r="V300" s="11">
        <v>1.3699744445396789E-3</v>
      </c>
      <c r="W300" s="11">
        <v>555</v>
      </c>
      <c r="X300" s="11">
        <v>5.2684176066986055E-4</v>
      </c>
      <c r="Y300" s="11">
        <v>554</v>
      </c>
      <c r="Z300" s="11">
        <v>1.7837647043101867E-3</v>
      </c>
      <c r="AA300" s="11"/>
    </row>
    <row r="301" spans="5:27" x14ac:dyDescent="0.4">
      <c r="E301">
        <f t="shared" si="45"/>
        <v>349</v>
      </c>
      <c r="F301">
        <v>7.0098024677022401</v>
      </c>
      <c r="G301">
        <v>7.0106377595304297</v>
      </c>
      <c r="H301">
        <f t="shared" si="46"/>
        <v>649</v>
      </c>
      <c r="I301">
        <v>7.0111667870102101</v>
      </c>
      <c r="J301">
        <f t="shared" si="42"/>
        <v>-1.1975322977599845E-3</v>
      </c>
      <c r="K301">
        <f t="shared" si="43"/>
        <v>-3.6224046957045175E-4</v>
      </c>
      <c r="L301">
        <f t="shared" si="44"/>
        <v>1.6678701021000109E-4</v>
      </c>
      <c r="S301" s="11">
        <v>557</v>
      </c>
      <c r="T301" s="11">
        <v>6.929008865794728E-4</v>
      </c>
      <c r="U301" s="11">
        <v>556</v>
      </c>
      <c r="V301" s="11">
        <v>1.4294880759697648E-3</v>
      </c>
      <c r="W301" s="11">
        <v>557</v>
      </c>
      <c r="X301" s="11">
        <v>4.5257366875972593E-4</v>
      </c>
      <c r="Y301" s="11">
        <v>556</v>
      </c>
      <c r="Z301" s="11">
        <v>1.8196566783794665E-3</v>
      </c>
      <c r="AA301" s="11"/>
    </row>
    <row r="302" spans="5:27" x14ac:dyDescent="0.4">
      <c r="E302">
        <f t="shared" si="45"/>
        <v>350</v>
      </c>
      <c r="F302">
        <v>7.0142532089336003</v>
      </c>
      <c r="G302">
        <v>7.0142434429076799</v>
      </c>
      <c r="H302">
        <f t="shared" si="46"/>
        <v>651</v>
      </c>
      <c r="I302">
        <v>7.01116678304773</v>
      </c>
      <c r="J302">
        <f t="shared" si="42"/>
        <v>3.2532089336001491E-3</v>
      </c>
      <c r="K302">
        <f t="shared" si="43"/>
        <v>3.24344290767975E-3</v>
      </c>
      <c r="L302">
        <f t="shared" si="44"/>
        <v>1.6678304772987929E-4</v>
      </c>
      <c r="S302" s="11">
        <v>559</v>
      </c>
      <c r="T302" s="11">
        <v>6.0487161143996104E-4</v>
      </c>
      <c r="U302" s="11">
        <v>558</v>
      </c>
      <c r="V302" s="11">
        <v>1.486222270750126E-3</v>
      </c>
      <c r="W302" s="11">
        <v>559</v>
      </c>
      <c r="X302" s="11">
        <v>3.7760496668948207E-4</v>
      </c>
      <c r="Y302" s="11">
        <v>558</v>
      </c>
      <c r="Z302" s="11">
        <v>1.8538716620595252E-3</v>
      </c>
      <c r="AA302" s="11"/>
    </row>
    <row r="303" spans="5:27" x14ac:dyDescent="0.4">
      <c r="E303">
        <f t="shared" si="45"/>
        <v>351</v>
      </c>
      <c r="F303">
        <v>7.0095735768663996</v>
      </c>
      <c r="G303">
        <v>7.0108061913630104</v>
      </c>
      <c r="H303">
        <f t="shared" si="46"/>
        <v>653</v>
      </c>
      <c r="I303">
        <v>7.0111667791087999</v>
      </c>
      <c r="J303">
        <f t="shared" si="42"/>
        <v>-1.4264231336005295E-3</v>
      </c>
      <c r="K303">
        <f t="shared" si="43"/>
        <v>-1.9380863698970074E-4</v>
      </c>
      <c r="L303">
        <f t="shared" si="44"/>
        <v>1.6677910879980828E-4</v>
      </c>
      <c r="S303" s="11">
        <v>561</v>
      </c>
      <c r="T303" s="11">
        <v>5.1536968828003182E-4</v>
      </c>
      <c r="U303" s="11">
        <v>560</v>
      </c>
      <c r="V303" s="11">
        <v>1.540218614559663E-3</v>
      </c>
      <c r="W303" s="11">
        <v>561</v>
      </c>
      <c r="X303" s="11">
        <v>3.0194956425955155E-4</v>
      </c>
      <c r="Y303" s="11">
        <v>560</v>
      </c>
      <c r="Z303" s="11">
        <v>1.8864348591600688E-3</v>
      </c>
      <c r="AA303" s="11"/>
    </row>
    <row r="304" spans="5:27" x14ac:dyDescent="0.4">
      <c r="E304">
        <f t="shared" si="45"/>
        <v>352</v>
      </c>
      <c r="F304">
        <v>7.0142912738511898</v>
      </c>
      <c r="G304">
        <v>7.0141638693584598</v>
      </c>
      <c r="H304">
        <f t="shared" si="46"/>
        <v>655</v>
      </c>
      <c r="I304">
        <v>7.0111667752156297</v>
      </c>
      <c r="J304">
        <f t="shared" si="42"/>
        <v>3.2912738511896578E-3</v>
      </c>
      <c r="K304">
        <f t="shared" si="43"/>
        <v>3.1638693584596922E-3</v>
      </c>
      <c r="L304">
        <f t="shared" si="44"/>
        <v>1.6677521562957764E-4</v>
      </c>
      <c r="S304" s="11">
        <v>563</v>
      </c>
      <c r="T304" s="11">
        <v>4.2442159638955701E-4</v>
      </c>
      <c r="U304" s="11">
        <v>562</v>
      </c>
      <c r="V304" s="11">
        <v>1.5915180019394626E-3</v>
      </c>
      <c r="W304" s="11">
        <v>563</v>
      </c>
      <c r="X304" s="11">
        <v>2.2562111862001188E-4</v>
      </c>
      <c r="Y304" s="11">
        <v>562</v>
      </c>
      <c r="Z304" s="11">
        <v>1.9173710503901376E-3</v>
      </c>
      <c r="AA304" s="11"/>
    </row>
    <row r="305" spans="5:27" x14ac:dyDescent="0.4">
      <c r="E305">
        <f t="shared" si="45"/>
        <v>353</v>
      </c>
      <c r="F305">
        <v>7.0093422181299303</v>
      </c>
      <c r="G305">
        <v>7.0109689241817499</v>
      </c>
      <c r="H305">
        <f t="shared" si="46"/>
        <v>657</v>
      </c>
      <c r="I305">
        <v>7.0111667713519799</v>
      </c>
      <c r="J305">
        <f t="shared" si="42"/>
        <v>-1.6577818700698188E-3</v>
      </c>
      <c r="K305">
        <f t="shared" si="43"/>
        <v>-3.1075818250236864E-5</v>
      </c>
      <c r="L305">
        <f t="shared" si="44"/>
        <v>1.6677135197973314E-4</v>
      </c>
      <c r="S305" s="11">
        <v>565</v>
      </c>
      <c r="T305" s="11">
        <v>3.3205336610020453E-4</v>
      </c>
      <c r="U305" s="11">
        <v>564</v>
      </c>
      <c r="V305" s="11">
        <v>1.640160675510316E-3</v>
      </c>
      <c r="W305" s="11">
        <v>565</v>
      </c>
      <c r="X305" s="11">
        <v>1.4863305546963801E-4</v>
      </c>
      <c r="Y305" s="11">
        <v>564</v>
      </c>
      <c r="Z305" s="11">
        <v>1.946704627929563E-3</v>
      </c>
      <c r="AA305" s="11"/>
    </row>
    <row r="306" spans="5:27" x14ac:dyDescent="0.4">
      <c r="E306">
        <f t="shared" si="45"/>
        <v>354</v>
      </c>
      <c r="F306">
        <v>7.01432315322843</v>
      </c>
      <c r="G306">
        <v>7.0140819776362902</v>
      </c>
      <c r="H306">
        <f t="shared" si="46"/>
        <v>659</v>
      </c>
      <c r="I306">
        <v>7.0111667675205203</v>
      </c>
      <c r="J306">
        <f t="shared" si="42"/>
        <v>3.3231532284299092E-3</v>
      </c>
      <c r="K306">
        <f t="shared" si="43"/>
        <v>3.0819776362900342E-3</v>
      </c>
      <c r="L306">
        <f t="shared" si="44"/>
        <v>1.667675205201391E-4</v>
      </c>
      <c r="S306" s="11">
        <v>567</v>
      </c>
      <c r="T306" s="11">
        <v>2.3829055704993607E-4</v>
      </c>
      <c r="U306" s="11">
        <v>566</v>
      </c>
      <c r="V306" s="11">
        <v>1.6861861969799108E-3</v>
      </c>
      <c r="W306" s="11">
        <v>567</v>
      </c>
      <c r="X306" s="11">
        <v>7.0998541970013207E-5</v>
      </c>
      <c r="Y306" s="11">
        <v>566</v>
      </c>
      <c r="Z306" s="11">
        <v>1.9744595602801951E-3</v>
      </c>
      <c r="AA306" s="11"/>
    </row>
    <row r="307" spans="5:27" x14ac:dyDescent="0.4">
      <c r="E307">
        <f t="shared" si="45"/>
        <v>355</v>
      </c>
      <c r="F307">
        <v>7.0091084748301498</v>
      </c>
      <c r="G307">
        <v>7.0111260843013197</v>
      </c>
      <c r="H307">
        <f t="shared" si="46"/>
        <v>661</v>
      </c>
      <c r="I307">
        <v>7.0111667637397099</v>
      </c>
      <c r="J307">
        <f t="shared" si="42"/>
        <v>-1.891525169850361E-3</v>
      </c>
      <c r="K307">
        <f t="shared" si="43"/>
        <v>1.2608430131955117E-4</v>
      </c>
      <c r="L307">
        <f t="shared" si="44"/>
        <v>1.6676373970980762E-4</v>
      </c>
      <c r="S307" s="11">
        <v>569</v>
      </c>
      <c r="T307" s="11">
        <v>1.4315827896016486E-4</v>
      </c>
      <c r="U307" s="11">
        <v>568</v>
      </c>
      <c r="V307" s="11">
        <v>1.7296334872698438E-3</v>
      </c>
      <c r="W307" s="11">
        <v>569</v>
      </c>
      <c r="X307" s="11">
        <v>-7.2694937403028348E-6</v>
      </c>
      <c r="Y307" s="11">
        <v>568</v>
      </c>
      <c r="Z307" s="11">
        <v>2.0006594290400415E-3</v>
      </c>
      <c r="AA307" s="11"/>
    </row>
    <row r="308" spans="5:27" x14ac:dyDescent="0.4">
      <c r="E308">
        <f t="shared" si="45"/>
        <v>356</v>
      </c>
      <c r="F308">
        <v>7.0143489970964703</v>
      </c>
      <c r="G308">
        <v>7.0139978330974202</v>
      </c>
      <c r="H308">
        <f t="shared" si="46"/>
        <v>663</v>
      </c>
      <c r="I308">
        <v>7.0111667599837499</v>
      </c>
      <c r="J308">
        <f t="shared" si="42"/>
        <v>3.3489970964701854E-3</v>
      </c>
      <c r="K308">
        <f t="shared" si="43"/>
        <v>2.9978330974200773E-3</v>
      </c>
      <c r="L308">
        <f t="shared" si="44"/>
        <v>1.6675998374982015E-4</v>
      </c>
      <c r="S308" s="11">
        <v>571</v>
      </c>
      <c r="T308" s="11">
        <v>4.6681207289900328E-5</v>
      </c>
      <c r="U308" s="11">
        <v>570</v>
      </c>
      <c r="V308" s="11">
        <v>1.7705408272998824E-3</v>
      </c>
      <c r="W308" s="11">
        <v>571</v>
      </c>
      <c r="X308" s="11">
        <v>-8.6158353989951308E-5</v>
      </c>
      <c r="Y308" s="11">
        <v>570</v>
      </c>
      <c r="Z308" s="11">
        <v>2.0253274240502606E-3</v>
      </c>
      <c r="AA308" s="11"/>
    </row>
    <row r="309" spans="5:27" x14ac:dyDescent="0.4">
      <c r="E309">
        <f t="shared" si="45"/>
        <v>357</v>
      </c>
      <c r="F309">
        <v>7.0088724278844303</v>
      </c>
      <c r="G309">
        <v>7.0112777948277696</v>
      </c>
      <c r="H309">
        <f t="shared" si="46"/>
        <v>665</v>
      </c>
      <c r="I309">
        <v>7.0111667562580502</v>
      </c>
      <c r="J309">
        <f t="shared" si="42"/>
        <v>-2.127572115569798E-3</v>
      </c>
      <c r="K309">
        <f t="shared" si="43"/>
        <v>2.7779482776946196E-4</v>
      </c>
      <c r="L309">
        <f t="shared" si="44"/>
        <v>1.6675625805007144E-4</v>
      </c>
      <c r="S309" s="11">
        <v>573</v>
      </c>
      <c r="T309" s="11">
        <v>-5.1116398590345113E-5</v>
      </c>
      <c r="U309" s="11">
        <v>572</v>
      </c>
      <c r="V309" s="11">
        <v>1.8089458775101264E-3</v>
      </c>
      <c r="W309" s="11">
        <v>573</v>
      </c>
      <c r="X309" s="11">
        <v>-1.6565555606007365E-4</v>
      </c>
      <c r="Y309" s="11">
        <v>572</v>
      </c>
      <c r="Z309" s="11">
        <v>2.0484863577294732E-3</v>
      </c>
      <c r="AA309" s="11"/>
    </row>
    <row r="310" spans="5:27" x14ac:dyDescent="0.4">
      <c r="E310">
        <f t="shared" si="45"/>
        <v>358</v>
      </c>
      <c r="F310">
        <v>7.0143689515554204</v>
      </c>
      <c r="G310">
        <v>7.0139114992923099</v>
      </c>
      <c r="H310">
        <f t="shared" si="46"/>
        <v>667</v>
      </c>
      <c r="I310">
        <v>7.0111667525681503</v>
      </c>
      <c r="J310">
        <f t="shared" si="42"/>
        <v>3.3689515554202742E-3</v>
      </c>
      <c r="K310">
        <f t="shared" si="43"/>
        <v>2.9114992923098271E-3</v>
      </c>
      <c r="L310">
        <f t="shared" si="44"/>
        <v>1.6675256815013029E-4</v>
      </c>
      <c r="S310" s="11">
        <v>575</v>
      </c>
      <c r="T310" s="11">
        <v>-1.5021071489051963E-4</v>
      </c>
      <c r="U310" s="11">
        <v>574</v>
      </c>
      <c r="V310" s="11">
        <v>1.844885690779563E-3</v>
      </c>
      <c r="W310" s="11">
        <v>575</v>
      </c>
      <c r="X310" s="11">
        <v>-2.4574885464989649E-4</v>
      </c>
      <c r="Y310" s="11">
        <v>574</v>
      </c>
      <c r="Z310" s="11">
        <v>2.0701586744795719E-3</v>
      </c>
      <c r="AA310" s="11"/>
    </row>
    <row r="311" spans="5:27" x14ac:dyDescent="0.4">
      <c r="E311">
        <f t="shared" si="45"/>
        <v>359</v>
      </c>
      <c r="F311">
        <v>7.0086341558607597</v>
      </c>
      <c r="G311">
        <v>7.0114241757483402</v>
      </c>
      <c r="H311">
        <f t="shared" si="46"/>
        <v>669</v>
      </c>
      <c r="I311">
        <v>7.0111667489124603</v>
      </c>
      <c r="J311">
        <f t="shared" si="42"/>
        <v>-2.3658441392404583E-3</v>
      </c>
      <c r="K311">
        <f t="shared" si="43"/>
        <v>4.241757483400832E-4</v>
      </c>
      <c r="L311">
        <f t="shared" si="44"/>
        <v>1.6674891246015733E-4</v>
      </c>
      <c r="S311" s="11">
        <v>577</v>
      </c>
      <c r="T311" s="11">
        <v>-2.5057833043007349E-4</v>
      </c>
      <c r="U311" s="11">
        <v>576</v>
      </c>
      <c r="V311" s="11">
        <v>1.8783967195394879E-3</v>
      </c>
      <c r="W311" s="11">
        <v>577</v>
      </c>
      <c r="X311" s="11">
        <v>-3.2642622454037706E-4</v>
      </c>
      <c r="Y311" s="11">
        <v>576</v>
      </c>
      <c r="Z311" s="11">
        <v>2.0903664532800903E-3</v>
      </c>
      <c r="AA311" s="11"/>
    </row>
    <row r="312" spans="5:27" x14ac:dyDescent="0.4">
      <c r="E312">
        <f t="shared" si="45"/>
        <v>360</v>
      </c>
      <c r="F312">
        <v>7.0143831588815697</v>
      </c>
      <c r="G312">
        <v>7.0138230380104796</v>
      </c>
      <c r="H312">
        <f t="shared" si="46"/>
        <v>671</v>
      </c>
      <c r="I312">
        <v>7.0111667452966797</v>
      </c>
      <c r="J312">
        <f t="shared" si="42"/>
        <v>3.3831588815695923E-3</v>
      </c>
      <c r="K312">
        <f t="shared" si="43"/>
        <v>2.8230380104794506E-3</v>
      </c>
      <c r="L312">
        <f t="shared" si="44"/>
        <v>1.6674529667959348E-4</v>
      </c>
      <c r="S312" s="11">
        <v>579</v>
      </c>
      <c r="T312" s="11">
        <v>-3.521962278298929E-4</v>
      </c>
      <c r="U312" s="11">
        <v>578</v>
      </c>
      <c r="V312" s="11">
        <v>1.9095148078198676E-3</v>
      </c>
      <c r="W312" s="11">
        <v>579</v>
      </c>
      <c r="X312" s="11">
        <v>-4.0767584405987378E-4</v>
      </c>
      <c r="Y312" s="11">
        <v>578</v>
      </c>
      <c r="Z312" s="11">
        <v>2.1091313940102552E-3</v>
      </c>
      <c r="AA312" s="11"/>
    </row>
    <row r="313" spans="5:27" x14ac:dyDescent="0.4">
      <c r="E313">
        <f t="shared" si="45"/>
        <v>361</v>
      </c>
      <c r="F313">
        <v>7.0083937350552699</v>
      </c>
      <c r="G313">
        <v>7.01156534402595</v>
      </c>
      <c r="H313">
        <f t="shared" si="46"/>
        <v>673</v>
      </c>
      <c r="I313">
        <v>7.0111667417012598</v>
      </c>
      <c r="J313">
        <f t="shared" si="42"/>
        <v>-2.6062649447302633E-3</v>
      </c>
      <c r="K313">
        <f t="shared" si="43"/>
        <v>5.6534402594987654E-4</v>
      </c>
      <c r="L313">
        <f t="shared" si="44"/>
        <v>1.6674170125963172E-4</v>
      </c>
      <c r="S313" s="11">
        <v>581</v>
      </c>
      <c r="T313" s="11">
        <v>-4.5504180320055099E-4</v>
      </c>
      <c r="U313" s="11">
        <v>580</v>
      </c>
      <c r="V313" s="11">
        <v>1.9382752463599218E-3</v>
      </c>
      <c r="W313" s="11">
        <v>581</v>
      </c>
      <c r="X313" s="11">
        <v>-4.8948611854005009E-4</v>
      </c>
      <c r="Y313" s="11">
        <v>580</v>
      </c>
      <c r="Z313" s="11">
        <v>2.1264748707903181E-3</v>
      </c>
      <c r="AA313" s="11"/>
    </row>
    <row r="314" spans="5:27" x14ac:dyDescent="0.4">
      <c r="E314">
        <f t="shared" si="45"/>
        <v>362</v>
      </c>
      <c r="F314">
        <v>7.0143917576422696</v>
      </c>
      <c r="G314">
        <v>7.0137325093348899</v>
      </c>
      <c r="H314">
        <f t="shared" si="46"/>
        <v>675</v>
      </c>
      <c r="I314">
        <v>7.0111667381429204</v>
      </c>
      <c r="J314">
        <f t="shared" si="42"/>
        <v>3.3917576422695106E-3</v>
      </c>
      <c r="K314">
        <f t="shared" si="43"/>
        <v>2.7325093348897767E-3</v>
      </c>
      <c r="L314">
        <f t="shared" si="44"/>
        <v>1.6673814292023081E-4</v>
      </c>
      <c r="S314" s="11">
        <v>583</v>
      </c>
      <c r="T314" s="11">
        <v>-5.590928220797764E-4</v>
      </c>
      <c r="U314" s="11">
        <v>582</v>
      </c>
      <c r="V314" s="11">
        <v>1.9647127458997105E-3</v>
      </c>
      <c r="W314" s="11">
        <v>583</v>
      </c>
      <c r="X314" s="11">
        <v>-5.7184564076973032E-4</v>
      </c>
      <c r="Y314" s="11">
        <v>582</v>
      </c>
      <c r="Z314" s="11">
        <v>2.1424178978097785E-3</v>
      </c>
      <c r="AA314" s="11"/>
    </row>
    <row r="315" spans="5:27" x14ac:dyDescent="0.4">
      <c r="E315">
        <f t="shared" si="45"/>
        <v>363</v>
      </c>
      <c r="F315">
        <v>7.0081512395655201</v>
      </c>
      <c r="G315">
        <v>7.01170141368942</v>
      </c>
      <c r="H315">
        <f t="shared" si="46"/>
        <v>677</v>
      </c>
      <c r="I315">
        <v>7.0111667346162996</v>
      </c>
      <c r="J315">
        <f t="shared" si="42"/>
        <v>-2.8487604344800133E-3</v>
      </c>
      <c r="K315">
        <f t="shared" si="43"/>
        <v>7.0141368941989413E-4</v>
      </c>
      <c r="L315">
        <f t="shared" si="44"/>
        <v>1.6673461629945763E-4</v>
      </c>
      <c r="S315" s="11">
        <v>585</v>
      </c>
      <c r="T315" s="11">
        <v>-6.6432744226041507E-4</v>
      </c>
      <c r="U315" s="11">
        <v>584</v>
      </c>
      <c r="V315" s="11">
        <v>1.9888614615801714E-3</v>
      </c>
      <c r="W315" s="11">
        <v>585</v>
      </c>
      <c r="X315" s="11">
        <v>-6.5474321589054085E-4</v>
      </c>
      <c r="Y315" s="11">
        <v>584</v>
      </c>
      <c r="Z315" s="11">
        <v>2.1569811527797356E-3</v>
      </c>
      <c r="AA315" s="11"/>
    </row>
    <row r="316" spans="5:27" x14ac:dyDescent="0.4">
      <c r="E316">
        <f t="shared" si="45"/>
        <v>364</v>
      </c>
      <c r="F316">
        <v>7.0143948828266103</v>
      </c>
      <c r="G316">
        <v>7.0136399717140003</v>
      </c>
      <c r="H316">
        <f t="shared" si="46"/>
        <v>679</v>
      </c>
      <c r="I316">
        <v>7.0111667311165702</v>
      </c>
      <c r="J316">
        <f t="shared" si="42"/>
        <v>3.3948828266101572E-3</v>
      </c>
      <c r="K316">
        <f t="shared" si="43"/>
        <v>2.639971714000211E-3</v>
      </c>
      <c r="L316">
        <f t="shared" si="44"/>
        <v>1.6673111657006245E-4</v>
      </c>
      <c r="S316" s="11">
        <v>587</v>
      </c>
      <c r="T316" s="11">
        <v>-7.7072420523993657E-4</v>
      </c>
      <c r="U316" s="11">
        <v>586</v>
      </c>
      <c r="V316" s="11">
        <v>2.0107550087002934E-3</v>
      </c>
      <c r="W316" s="11">
        <v>587</v>
      </c>
      <c r="X316" s="11">
        <v>-7.3816785774027949E-4</v>
      </c>
      <c r="Y316" s="11">
        <v>586</v>
      </c>
      <c r="Z316" s="11">
        <v>2.1701849865500833E-3</v>
      </c>
      <c r="AA316" s="11"/>
    </row>
    <row r="317" spans="5:27" x14ac:dyDescent="0.4">
      <c r="E317">
        <f t="shared" si="45"/>
        <v>365</v>
      </c>
      <c r="F317">
        <v>7.0079067413532998</v>
      </c>
      <c r="G317">
        <v>7.0118324959145202</v>
      </c>
      <c r="H317">
        <f t="shared" si="46"/>
        <v>681</v>
      </c>
      <c r="I317">
        <v>7.0111667276526699</v>
      </c>
      <c r="J317">
        <f t="shared" si="42"/>
        <v>-3.093258646700292E-3</v>
      </c>
      <c r="K317">
        <f t="shared" si="43"/>
        <v>8.3249591452005944E-4</v>
      </c>
      <c r="L317">
        <f t="shared" si="44"/>
        <v>1.6672765266978473E-4</v>
      </c>
      <c r="S317" s="11">
        <v>589</v>
      </c>
      <c r="T317" s="11">
        <v>-8.7826199211971101E-4</v>
      </c>
      <c r="U317" s="11">
        <v>588</v>
      </c>
      <c r="V317" s="11">
        <v>2.0304264544694917E-3</v>
      </c>
      <c r="W317" s="11">
        <v>589</v>
      </c>
      <c r="X317" s="11">
        <v>-8.221087463500254E-4</v>
      </c>
      <c r="Y317" s="11">
        <v>588</v>
      </c>
      <c r="Z317" s="11">
        <v>2.1820494121396194E-3</v>
      </c>
      <c r="AA317" s="11"/>
    </row>
    <row r="318" spans="5:27" x14ac:dyDescent="0.4">
      <c r="E318">
        <f t="shared" si="45"/>
        <v>366</v>
      </c>
      <c r="F318">
        <v>7.0143926659321396</v>
      </c>
      <c r="G318">
        <v>7.0135454819924199</v>
      </c>
      <c r="H318">
        <f t="shared" si="46"/>
        <v>683</v>
      </c>
      <c r="I318">
        <v>7.0111667242141396</v>
      </c>
      <c r="J318">
        <f t="shared" si="42"/>
        <v>3.3926659321394936E-3</v>
      </c>
      <c r="K318">
        <f t="shared" si="43"/>
        <v>2.5454819924197736E-3</v>
      </c>
      <c r="L318">
        <f t="shared" si="44"/>
        <v>1.6672421413943539E-4</v>
      </c>
      <c r="S318" s="11">
        <v>591</v>
      </c>
      <c r="T318" s="11">
        <v>-9.8692007760980971E-4</v>
      </c>
      <c r="U318" s="11">
        <v>590</v>
      </c>
      <c r="V318" s="11">
        <v>2.0479083579800772E-3</v>
      </c>
      <c r="W318" s="11">
        <v>591</v>
      </c>
      <c r="X318" s="11">
        <v>-9.0655528675043229E-4</v>
      </c>
      <c r="Y318" s="11">
        <v>590</v>
      </c>
      <c r="Z318" s="11">
        <v>2.192594139709847E-3</v>
      </c>
      <c r="AA318" s="11"/>
    </row>
    <row r="319" spans="5:27" x14ac:dyDescent="0.4">
      <c r="E319">
        <f t="shared" si="45"/>
        <v>367</v>
      </c>
      <c r="F319">
        <v>7.0076603103279398</v>
      </c>
      <c r="G319">
        <v>7.0119586991220801</v>
      </c>
      <c r="H319">
        <f t="shared" si="46"/>
        <v>685</v>
      </c>
      <c r="I319">
        <v>7.0111667208081396</v>
      </c>
      <c r="J319">
        <f t="shared" si="42"/>
        <v>-3.3396896720603308E-3</v>
      </c>
      <c r="K319">
        <f t="shared" si="43"/>
        <v>9.5869912208002006E-4</v>
      </c>
      <c r="L319">
        <f t="shared" si="44"/>
        <v>1.6672080813950885E-4</v>
      </c>
      <c r="S319" s="11">
        <v>593</v>
      </c>
      <c r="T319" s="11">
        <v>-1.0966780596097792E-3</v>
      </c>
      <c r="U319" s="11">
        <v>592</v>
      </c>
      <c r="V319" s="11">
        <v>2.0632327344101142E-3</v>
      </c>
      <c r="W319" s="11">
        <v>593</v>
      </c>
      <c r="X319" s="11">
        <v>-9.914970403501755E-4</v>
      </c>
      <c r="Y319" s="11">
        <v>592</v>
      </c>
      <c r="Z319" s="11">
        <v>2.2018385389301898E-3</v>
      </c>
      <c r="AA319" s="11"/>
    </row>
    <row r="320" spans="5:27" x14ac:dyDescent="0.4">
      <c r="E320">
        <f t="shared" si="45"/>
        <v>368</v>
      </c>
      <c r="F320">
        <v>7.0143852350779596</v>
      </c>
      <c r="G320">
        <v>7.0134490954690403</v>
      </c>
      <c r="H320">
        <f t="shared" si="46"/>
        <v>687</v>
      </c>
      <c r="I320">
        <v>7.0111667174358399</v>
      </c>
      <c r="J320">
        <f t="shared" si="42"/>
        <v>3.3852350779595142E-3</v>
      </c>
      <c r="K320">
        <f t="shared" si="43"/>
        <v>2.4490954690401523E-3</v>
      </c>
      <c r="L320">
        <f t="shared" si="44"/>
        <v>1.6671743583973608E-4</v>
      </c>
      <c r="S320" s="11">
        <v>595</v>
      </c>
      <c r="T320" s="11">
        <v>-1.2075158992903567E-3</v>
      </c>
      <c r="U320" s="11">
        <v>594</v>
      </c>
      <c r="V320" s="11">
        <v>2.0764311196295182E-3</v>
      </c>
      <c r="W320" s="11">
        <v>595</v>
      </c>
      <c r="X320" s="11">
        <v>-1.0769237700598566E-3</v>
      </c>
      <c r="Y320" s="11">
        <v>594</v>
      </c>
      <c r="Z320" s="11">
        <v>2.2098016973401968E-3</v>
      </c>
      <c r="AA320" s="11"/>
    </row>
    <row r="321" spans="5:27" x14ac:dyDescent="0.4">
      <c r="E321">
        <f t="shared" si="45"/>
        <v>369</v>
      </c>
      <c r="F321">
        <v>7.0074120143841201</v>
      </c>
      <c r="G321">
        <v>7.0120801290330501</v>
      </c>
      <c r="H321">
        <f t="shared" si="46"/>
        <v>689</v>
      </c>
      <c r="I321">
        <v>7.0111667140937399</v>
      </c>
      <c r="J321">
        <f t="shared" si="42"/>
        <v>-3.5879856158800294E-3</v>
      </c>
      <c r="K321">
        <f t="shared" si="43"/>
        <v>1.0801290330499924E-3</v>
      </c>
      <c r="L321">
        <f t="shared" si="44"/>
        <v>1.6671409373980595E-4</v>
      </c>
      <c r="S321" s="11">
        <v>597</v>
      </c>
      <c r="T321" s="11">
        <v>-1.3194138989298665E-3</v>
      </c>
      <c r="U321" s="11">
        <v>596</v>
      </c>
      <c r="V321" s="11">
        <v>2.0875345349899987E-3</v>
      </c>
      <c r="W321" s="11">
        <v>597</v>
      </c>
      <c r="X321" s="11">
        <v>-1.162825418500546E-3</v>
      </c>
      <c r="Y321" s="11">
        <v>596</v>
      </c>
      <c r="Z321" s="11">
        <v>2.21650238383031E-3</v>
      </c>
      <c r="AA321" s="11"/>
    </row>
    <row r="322" spans="5:27" x14ac:dyDescent="0.4">
      <c r="E322">
        <f t="shared" si="45"/>
        <v>370</v>
      </c>
      <c r="F322">
        <v>7.0143727151027901</v>
      </c>
      <c r="G322">
        <v>7.0133508659424804</v>
      </c>
      <c r="H322">
        <f t="shared" si="46"/>
        <v>691</v>
      </c>
      <c r="I322">
        <v>7.0111667107780198</v>
      </c>
      <c r="J322">
        <f t="shared" si="42"/>
        <v>3.3727151027900248E-3</v>
      </c>
      <c r="K322">
        <f t="shared" si="43"/>
        <v>2.3508659424802403E-3</v>
      </c>
      <c r="L322">
        <f t="shared" si="44"/>
        <v>1.6671077801966305E-4</v>
      </c>
      <c r="S322" s="11">
        <v>599</v>
      </c>
      <c r="T322" s="11">
        <v>-1.432352680200033E-3</v>
      </c>
      <c r="U322" s="11">
        <v>598</v>
      </c>
      <c r="V322" s="11">
        <v>2.0965735191298407E-3</v>
      </c>
      <c r="W322" s="11">
        <v>599</v>
      </c>
      <c r="X322" s="11">
        <v>-1.2491920916097854E-3</v>
      </c>
      <c r="Y322" s="11">
        <v>598</v>
      </c>
      <c r="Z322" s="11">
        <v>2.2219590755900853E-3</v>
      </c>
      <c r="AA322" s="11"/>
    </row>
    <row r="323" spans="5:27" x14ac:dyDescent="0.4">
      <c r="E323">
        <f t="shared" si="45"/>
        <v>371</v>
      </c>
      <c r="F323">
        <v>7.0072929870815797</v>
      </c>
      <c r="G323">
        <v>7.0121968887784396</v>
      </c>
      <c r="H323">
        <f t="shared" si="46"/>
        <v>693</v>
      </c>
      <c r="I323">
        <v>7.0111667074769901</v>
      </c>
      <c r="J323">
        <f t="shared" ref="J323:J386" si="47">F323-$C$2</f>
        <v>-3.7070129184204603E-3</v>
      </c>
      <c r="K323">
        <f t="shared" ref="K323:K386" si="48">G323-$C$2</f>
        <v>1.1968887784394866E-3</v>
      </c>
      <c r="L323">
        <f t="shared" ref="L323:L386" si="49">I323-$C$2</f>
        <v>1.6670747698999122E-4</v>
      </c>
      <c r="S323" s="11">
        <v>601</v>
      </c>
      <c r="T323" s="11">
        <v>-1.5463132065098861E-3</v>
      </c>
      <c r="U323" s="11">
        <v>600</v>
      </c>
      <c r="V323" s="11">
        <v>2.1035781308000878E-3</v>
      </c>
      <c r="W323" s="11">
        <v>601</v>
      </c>
      <c r="X323" s="11">
        <v>-1.3360140827103351E-3</v>
      </c>
      <c r="Y323" s="11">
        <v>600</v>
      </c>
      <c r="Z323" s="11">
        <v>2.2261899579900657E-3</v>
      </c>
      <c r="AA323" s="11"/>
    </row>
    <row r="324" spans="5:27" x14ac:dyDescent="0.4">
      <c r="E324">
        <f t="shared" ref="E324:E387" si="50">E323+1</f>
        <v>372</v>
      </c>
      <c r="F324">
        <v>7.0143552276682604</v>
      </c>
      <c r="G324">
        <v>7.0132508457636096</v>
      </c>
      <c r="H324">
        <f t="shared" ref="H324:H387" si="51">H323+2</f>
        <v>695</v>
      </c>
      <c r="I324">
        <v>7.0111667042156904</v>
      </c>
      <c r="J324">
        <f t="shared" si="47"/>
        <v>3.3552276682602411E-3</v>
      </c>
      <c r="K324">
        <f t="shared" si="48"/>
        <v>2.2508457636094548E-3</v>
      </c>
      <c r="L324">
        <f t="shared" si="49"/>
        <v>1.6670421569031646E-4</v>
      </c>
      <c r="S324" s="11">
        <v>603</v>
      </c>
      <c r="T324" s="11">
        <v>-1.661276756370178E-3</v>
      </c>
      <c r="U324" s="11">
        <v>602</v>
      </c>
      <c r="V324" s="11">
        <v>2.1085779604801402E-3</v>
      </c>
      <c r="W324" s="11">
        <v>603</v>
      </c>
      <c r="X324" s="11">
        <v>-1.4232818489103849E-3</v>
      </c>
      <c r="Y324" s="11">
        <v>602</v>
      </c>
      <c r="Z324" s="11">
        <v>2.2292129326899612E-3</v>
      </c>
      <c r="AA324" s="11"/>
    </row>
    <row r="325" spans="5:27" x14ac:dyDescent="0.4">
      <c r="E325">
        <f t="shared" si="50"/>
        <v>373</v>
      </c>
      <c r="F325">
        <v>7.0075756184529299</v>
      </c>
      <c r="G325">
        <v>7.0123090789546501</v>
      </c>
      <c r="H325">
        <f t="shared" si="51"/>
        <v>697</v>
      </c>
      <c r="I325">
        <v>7.0111667009873502</v>
      </c>
      <c r="J325">
        <f t="shared" si="47"/>
        <v>-3.4243815470702543E-3</v>
      </c>
      <c r="K325">
        <f t="shared" si="48"/>
        <v>1.3090789546499337E-3</v>
      </c>
      <c r="L325">
        <f t="shared" si="49"/>
        <v>1.6670098735005467E-4</v>
      </c>
      <c r="S325" s="11">
        <v>605</v>
      </c>
      <c r="T325" s="11">
        <v>-1.7772249149805575E-3</v>
      </c>
      <c r="U325" s="11">
        <v>604</v>
      </c>
      <c r="V325" s="11">
        <v>2.1116021202303159E-3</v>
      </c>
      <c r="W325" s="11">
        <v>605</v>
      </c>
      <c r="X325" s="11">
        <v>-1.5109860051998325E-3</v>
      </c>
      <c r="Y325" s="11">
        <v>604</v>
      </c>
      <c r="Z325" s="11">
        <v>2.2310456040495197E-3</v>
      </c>
      <c r="AA325" s="11"/>
    </row>
    <row r="326" spans="5:27" x14ac:dyDescent="0.4">
      <c r="E326">
        <f t="shared" si="50"/>
        <v>374</v>
      </c>
      <c r="F326">
        <v>7.0143328913328</v>
      </c>
      <c r="G326">
        <v>7.0131490858597196</v>
      </c>
      <c r="H326">
        <f t="shared" si="51"/>
        <v>699</v>
      </c>
      <c r="I326">
        <v>7.0111666977843701</v>
      </c>
      <c r="J326">
        <f t="shared" si="47"/>
        <v>3.3328913327999032E-3</v>
      </c>
      <c r="K326">
        <f t="shared" si="48"/>
        <v>2.1490858597195128E-3</v>
      </c>
      <c r="L326">
        <f t="shared" si="49"/>
        <v>1.6669778436995131E-4</v>
      </c>
      <c r="S326" s="11">
        <v>607</v>
      </c>
      <c r="T326" s="11">
        <v>-1.8941395919798154E-3</v>
      </c>
      <c r="U326" s="11">
        <v>606</v>
      </c>
      <c r="V326" s="11">
        <v>2.112679293199804E-3</v>
      </c>
      <c r="W326" s="11">
        <v>607</v>
      </c>
      <c r="X326" s="11">
        <v>-1.5991173460703223E-3</v>
      </c>
      <c r="Y326" s="11">
        <v>606</v>
      </c>
      <c r="Z326" s="11">
        <v>2.2317053256299957E-3</v>
      </c>
      <c r="AA326" s="11"/>
    </row>
    <row r="327" spans="5:27" x14ac:dyDescent="0.4">
      <c r="E327">
        <f t="shared" si="50"/>
        <v>375</v>
      </c>
      <c r="F327">
        <v>7.0078496718052197</v>
      </c>
      <c r="G327">
        <v>7.0124167976872203</v>
      </c>
      <c r="H327">
        <f t="shared" si="51"/>
        <v>701</v>
      </c>
      <c r="I327">
        <v>7.0111666946047499</v>
      </c>
      <c r="J327">
        <f t="shared" si="47"/>
        <v>-3.1503281947804496E-3</v>
      </c>
      <c r="K327">
        <f t="shared" si="48"/>
        <v>1.4167976872201393E-3</v>
      </c>
      <c r="L327">
        <f t="shared" si="49"/>
        <v>1.6669460474982856E-4</v>
      </c>
      <c r="S327" s="11">
        <v>609</v>
      </c>
      <c r="T327" s="11">
        <v>-2.0120029863299749E-3</v>
      </c>
      <c r="U327" s="11">
        <v>608</v>
      </c>
      <c r="V327" s="11">
        <v>2.1118376980995279E-3</v>
      </c>
      <c r="W327" s="11">
        <v>609</v>
      </c>
      <c r="X327" s="11">
        <v>-1.6876668115797244E-3</v>
      </c>
      <c r="Y327" s="11">
        <v>608</v>
      </c>
      <c r="Z327" s="11">
        <v>2.2312091615299678E-3</v>
      </c>
      <c r="AA327" s="11"/>
    </row>
    <row r="328" spans="5:27" x14ac:dyDescent="0.4">
      <c r="E328">
        <f t="shared" si="50"/>
        <v>376</v>
      </c>
      <c r="F328">
        <v>7.0143058216629299</v>
      </c>
      <c r="G328">
        <v>7.0130456357988402</v>
      </c>
      <c r="H328">
        <f t="shared" si="51"/>
        <v>703</v>
      </c>
      <c r="I328">
        <v>7.0111666914519102</v>
      </c>
      <c r="J328">
        <f t="shared" si="47"/>
        <v>3.3058216629298087E-3</v>
      </c>
      <c r="K328">
        <f t="shared" si="48"/>
        <v>2.0456357988400953E-3</v>
      </c>
      <c r="L328">
        <f t="shared" si="49"/>
        <v>1.6669145191006152E-4</v>
      </c>
      <c r="S328" s="11">
        <v>611</v>
      </c>
      <c r="T328" s="11">
        <v>-2.130797604750434E-3</v>
      </c>
      <c r="U328" s="11">
        <v>610</v>
      </c>
      <c r="V328" s="11">
        <v>2.1091051166894914E-3</v>
      </c>
      <c r="W328" s="11">
        <v>611</v>
      </c>
      <c r="X328" s="11">
        <v>-1.7766255093798478E-3</v>
      </c>
      <c r="Y328" s="11">
        <v>610</v>
      </c>
      <c r="Z328" s="11">
        <v>2.2295739102400347E-3</v>
      </c>
      <c r="AA328" s="11"/>
    </row>
    <row r="329" spans="5:27" x14ac:dyDescent="0.4">
      <c r="E329">
        <f t="shared" si="50"/>
        <v>377</v>
      </c>
      <c r="F329">
        <v>7.0081153240011398</v>
      </c>
      <c r="G329">
        <v>7.0125201407329598</v>
      </c>
      <c r="H329">
        <f t="shared" si="51"/>
        <v>705</v>
      </c>
      <c r="I329">
        <v>7.0111666883365302</v>
      </c>
      <c r="J329">
        <f t="shared" si="47"/>
        <v>-2.884675998860331E-3</v>
      </c>
      <c r="K329">
        <f t="shared" si="48"/>
        <v>1.5201407329596961E-3</v>
      </c>
      <c r="L329">
        <f t="shared" si="49"/>
        <v>1.6668833653010751E-4</v>
      </c>
      <c r="S329" s="11">
        <v>613</v>
      </c>
      <c r="T329" s="11">
        <v>-2.1847309399900539E-3</v>
      </c>
      <c r="U329" s="11">
        <v>612</v>
      </c>
      <c r="V329" s="11">
        <v>2.1045089099995806E-3</v>
      </c>
      <c r="W329" s="11">
        <v>613</v>
      </c>
      <c r="X329" s="11">
        <v>-1.8659846920900947E-3</v>
      </c>
      <c r="Y329" s="11">
        <v>612</v>
      </c>
      <c r="Z329" s="11">
        <v>2.2268161189202829E-3</v>
      </c>
      <c r="AA329" s="11"/>
    </row>
    <row r="330" spans="5:27" x14ac:dyDescent="0.4">
      <c r="E330">
        <f t="shared" si="50"/>
        <v>378</v>
      </c>
      <c r="F330">
        <v>7.0142741313221597</v>
      </c>
      <c r="G330">
        <v>7.01294054383147</v>
      </c>
      <c r="H330">
        <f t="shared" si="51"/>
        <v>707</v>
      </c>
      <c r="I330">
        <v>7.0111666852341399</v>
      </c>
      <c r="J330">
        <f t="shared" si="47"/>
        <v>3.2741313221595902E-3</v>
      </c>
      <c r="K330">
        <f t="shared" si="48"/>
        <v>1.9405438314699097E-3</v>
      </c>
      <c r="L330">
        <f t="shared" si="49"/>
        <v>1.6668523413976288E-4</v>
      </c>
      <c r="S330" s="11">
        <v>615</v>
      </c>
      <c r="T330" s="11">
        <v>-2.0528877999304029E-3</v>
      </c>
      <c r="U330" s="11">
        <v>614</v>
      </c>
      <c r="V330" s="11">
        <v>2.0980760078694871E-3</v>
      </c>
      <c r="W330" s="11">
        <v>615</v>
      </c>
      <c r="X330" s="11">
        <v>-1.9557357780497497E-3</v>
      </c>
      <c r="Y330" s="11">
        <v>614</v>
      </c>
      <c r="Z330" s="11">
        <v>2.2229520685099757E-3</v>
      </c>
      <c r="AA330" s="11"/>
    </row>
    <row r="331" spans="5:27" x14ac:dyDescent="0.4">
      <c r="E331">
        <f t="shared" si="50"/>
        <v>379</v>
      </c>
      <c r="F331">
        <v>7.0083727476968303</v>
      </c>
      <c r="G331">
        <v>7.0126192015154496</v>
      </c>
      <c r="H331">
        <f t="shared" si="51"/>
        <v>709</v>
      </c>
      <c r="I331">
        <v>7.0111666821612797</v>
      </c>
      <c r="J331">
        <f t="shared" si="47"/>
        <v>-2.6272523031698469E-3</v>
      </c>
      <c r="K331">
        <f t="shared" si="48"/>
        <v>1.6192015154494754E-3</v>
      </c>
      <c r="L331">
        <f t="shared" si="49"/>
        <v>1.6668216127957436E-4</v>
      </c>
      <c r="S331" s="11">
        <v>617</v>
      </c>
      <c r="T331" s="11">
        <v>-1.9239073548602548E-3</v>
      </c>
      <c r="U331" s="11">
        <v>616</v>
      </c>
      <c r="V331" s="11">
        <v>2.0898329298297824E-3</v>
      </c>
      <c r="W331" s="11">
        <v>617</v>
      </c>
      <c r="X331" s="11">
        <v>-2.0458703059800243E-3</v>
      </c>
      <c r="Y331" s="11">
        <v>616</v>
      </c>
      <c r="Z331" s="11">
        <v>2.2179977925196326E-3</v>
      </c>
      <c r="AA331" s="11"/>
    </row>
    <row r="332" spans="5:27" x14ac:dyDescent="0.4">
      <c r="E332">
        <f t="shared" si="50"/>
        <v>380</v>
      </c>
      <c r="F332">
        <v>7.0142379301254802</v>
      </c>
      <c r="G332">
        <v>7.0128338569017501</v>
      </c>
      <c r="H332">
        <f t="shared" si="51"/>
        <v>711</v>
      </c>
      <c r="I332">
        <v>7.0111666791196798</v>
      </c>
      <c r="J332">
        <f t="shared" si="47"/>
        <v>3.2379301254801263E-3</v>
      </c>
      <c r="K332">
        <f t="shared" si="48"/>
        <v>1.8338569017499751E-3</v>
      </c>
      <c r="L332">
        <f t="shared" si="49"/>
        <v>1.6667911967971349E-4</v>
      </c>
      <c r="S332" s="11">
        <v>619</v>
      </c>
      <c r="T332" s="11">
        <v>-1.7977529170201123E-3</v>
      </c>
      <c r="U332" s="11">
        <v>618</v>
      </c>
      <c r="V332" s="11">
        <v>2.0798057857200902E-3</v>
      </c>
      <c r="W332" s="11">
        <v>619</v>
      </c>
      <c r="X332" s="11">
        <v>-2.0012881025399665E-3</v>
      </c>
      <c r="Y332" s="11">
        <v>618</v>
      </c>
      <c r="Z332" s="11">
        <v>2.2119690747102183E-3</v>
      </c>
      <c r="AA332" s="11"/>
    </row>
    <row r="333" spans="5:27" x14ac:dyDescent="0.4">
      <c r="E333">
        <f t="shared" si="50"/>
        <v>381</v>
      </c>
      <c r="F333">
        <v>7.0086221114713698</v>
      </c>
      <c r="G333">
        <v>7.0127140712045497</v>
      </c>
      <c r="H333">
        <f t="shared" si="51"/>
        <v>713</v>
      </c>
      <c r="I333">
        <v>7.0111666760967104</v>
      </c>
      <c r="J333">
        <f t="shared" si="47"/>
        <v>-2.3778885286303009E-3</v>
      </c>
      <c r="K333">
        <f t="shared" si="48"/>
        <v>1.7140712045495832E-3</v>
      </c>
      <c r="L333">
        <f t="shared" si="49"/>
        <v>1.6667609671028316E-4</v>
      </c>
      <c r="S333" s="11">
        <v>621</v>
      </c>
      <c r="T333" s="11">
        <v>-1.6743883295005091E-3</v>
      </c>
      <c r="U333" s="11">
        <v>620</v>
      </c>
      <c r="V333" s="11">
        <v>2.0680202907001899E-3</v>
      </c>
      <c r="W333" s="11">
        <v>621</v>
      </c>
      <c r="X333" s="11">
        <v>-1.8997316822702004E-3</v>
      </c>
      <c r="Y333" s="11">
        <v>620</v>
      </c>
      <c r="Z333" s="11">
        <v>2.2048814621200563E-3</v>
      </c>
      <c r="AA333" s="11"/>
    </row>
    <row r="334" spans="5:27" x14ac:dyDescent="0.4">
      <c r="E334">
        <f t="shared" si="50"/>
        <v>382</v>
      </c>
      <c r="F334">
        <v>7.0141973251563901</v>
      </c>
      <c r="G334">
        <v>7.0127256207202997</v>
      </c>
      <c r="H334">
        <f t="shared" si="51"/>
        <v>715</v>
      </c>
      <c r="I334">
        <v>7.0111666730975104</v>
      </c>
      <c r="J334">
        <f t="shared" si="47"/>
        <v>3.1973251563899296E-3</v>
      </c>
      <c r="K334">
        <f t="shared" si="48"/>
        <v>1.725620720299581E-3</v>
      </c>
      <c r="L334">
        <f t="shared" si="49"/>
        <v>1.666730975102837E-4</v>
      </c>
      <c r="S334" s="11">
        <v>623</v>
      </c>
      <c r="T334" s="11">
        <v>-1.5537779414902531E-3</v>
      </c>
      <c r="U334" s="11">
        <v>622</v>
      </c>
      <c r="V334" s="11">
        <v>2.0545017575397395E-3</v>
      </c>
      <c r="W334" s="11">
        <v>623</v>
      </c>
      <c r="X334" s="11">
        <v>-1.8000417872601204E-3</v>
      </c>
      <c r="Y334" s="11">
        <v>622</v>
      </c>
      <c r="Z334" s="11">
        <v>2.1967502521000881E-3</v>
      </c>
      <c r="AA334" s="11"/>
    </row>
    <row r="335" spans="5:27" x14ac:dyDescent="0.4">
      <c r="E335">
        <f t="shared" si="50"/>
        <v>383</v>
      </c>
      <c r="F335">
        <v>7.00886357995567</v>
      </c>
      <c r="G335">
        <v>7.0128048387951099</v>
      </c>
      <c r="H335">
        <f t="shared" si="51"/>
        <v>717</v>
      </c>
      <c r="I335">
        <v>7.0111666701262001</v>
      </c>
      <c r="J335">
        <f t="shared" si="47"/>
        <v>-2.1364200443301229E-3</v>
      </c>
      <c r="K335">
        <f t="shared" si="48"/>
        <v>1.8048387951097311E-3</v>
      </c>
      <c r="L335">
        <f t="shared" si="49"/>
        <v>1.6667012619997479E-4</v>
      </c>
      <c r="S335" s="11">
        <v>625</v>
      </c>
      <c r="T335" s="11">
        <v>-1.4358866470498555E-3</v>
      </c>
      <c r="U335" s="11">
        <v>624</v>
      </c>
      <c r="V335" s="11">
        <v>2.0392751184798996E-3</v>
      </c>
      <c r="W335" s="11">
        <v>625</v>
      </c>
      <c r="X335" s="11">
        <v>-1.70219506181013E-3</v>
      </c>
      <c r="Y335" s="11">
        <v>624</v>
      </c>
      <c r="Z335" s="11">
        <v>2.1875905147199504E-3</v>
      </c>
      <c r="AA335" s="11"/>
    </row>
    <row r="336" spans="5:27" x14ac:dyDescent="0.4">
      <c r="E336">
        <f t="shared" si="50"/>
        <v>384</v>
      </c>
      <c r="F336">
        <v>7.0141524208276502</v>
      </c>
      <c r="G336">
        <v>7.0126158797840699</v>
      </c>
      <c r="H336">
        <f t="shared" si="51"/>
        <v>719</v>
      </c>
      <c r="I336">
        <v>7.01116666719152</v>
      </c>
      <c r="J336">
        <f t="shared" si="47"/>
        <v>3.1524208276501042E-3</v>
      </c>
      <c r="K336">
        <f t="shared" si="48"/>
        <v>1.6158797840697403E-3</v>
      </c>
      <c r="L336">
        <f t="shared" si="49"/>
        <v>1.6666719151992027E-4</v>
      </c>
      <c r="S336" s="11">
        <v>627</v>
      </c>
      <c r="T336" s="11">
        <v>-1.3206798436904421E-3</v>
      </c>
      <c r="U336" s="11">
        <v>626</v>
      </c>
      <c r="V336" s="11">
        <v>2.0223649205197702E-3</v>
      </c>
      <c r="W336" s="11">
        <v>627</v>
      </c>
      <c r="X336" s="11">
        <v>-1.6061684827102241E-3</v>
      </c>
      <c r="Y336" s="11">
        <v>626</v>
      </c>
      <c r="Z336" s="11">
        <v>2.1774170828798844E-3</v>
      </c>
      <c r="AA336" s="11"/>
    </row>
    <row r="337" spans="5:27" x14ac:dyDescent="0.4">
      <c r="E337">
        <f t="shared" si="50"/>
        <v>385</v>
      </c>
      <c r="F337">
        <v>7.0090973139050501</v>
      </c>
      <c r="G337">
        <v>7.0128915911314502</v>
      </c>
      <c r="H337">
        <f t="shared" si="51"/>
        <v>721</v>
      </c>
      <c r="I337">
        <v>7.0111666642605996</v>
      </c>
      <c r="J337">
        <f t="shared" si="47"/>
        <v>-1.9026860949500346E-3</v>
      </c>
      <c r="K337">
        <f t="shared" si="48"/>
        <v>1.8915911314500988E-3</v>
      </c>
      <c r="L337">
        <f t="shared" si="49"/>
        <v>1.6666426059952499E-4</v>
      </c>
      <c r="S337" s="11">
        <v>629</v>
      </c>
      <c r="T337" s="11">
        <v>-1.2081234086105397E-3</v>
      </c>
      <c r="U337" s="11">
        <v>628</v>
      </c>
      <c r="V337" s="11">
        <v>2.0037953451499391E-3</v>
      </c>
      <c r="W337" s="11">
        <v>629</v>
      </c>
      <c r="X337" s="11">
        <v>-1.5119393378402179E-3</v>
      </c>
      <c r="Y337" s="11">
        <v>628</v>
      </c>
      <c r="Z337" s="11">
        <v>2.1662445703602984E-3</v>
      </c>
      <c r="AA337" s="11"/>
    </row>
    <row r="338" spans="5:27" x14ac:dyDescent="0.4">
      <c r="E338">
        <f t="shared" si="50"/>
        <v>386</v>
      </c>
      <c r="F338">
        <v>7.0141033189573596</v>
      </c>
      <c r="G338">
        <v>7.0125046774108801</v>
      </c>
      <c r="H338">
        <f t="shared" si="51"/>
        <v>723</v>
      </c>
      <c r="I338">
        <v>7.0111666613724601</v>
      </c>
      <c r="J338">
        <f t="shared" si="47"/>
        <v>3.103318957359491E-3</v>
      </c>
      <c r="K338">
        <f t="shared" si="48"/>
        <v>1.5046774108800065E-3</v>
      </c>
      <c r="L338">
        <f t="shared" si="49"/>
        <v>1.6666137246001966E-4</v>
      </c>
      <c r="S338" s="11">
        <v>631</v>
      </c>
      <c r="T338" s="11">
        <v>-1.098183734289826E-3</v>
      </c>
      <c r="U338" s="11">
        <v>630</v>
      </c>
      <c r="V338" s="11">
        <v>1.9835902037401709E-3</v>
      </c>
      <c r="W338" s="11">
        <v>631</v>
      </c>
      <c r="X338" s="11">
        <v>-1.419485264969822E-3</v>
      </c>
      <c r="Y338" s="11">
        <v>630</v>
      </c>
      <c r="Z338" s="11">
        <v>2.1540873655299109E-3</v>
      </c>
      <c r="AA338" s="11"/>
    </row>
    <row r="339" spans="5:27" x14ac:dyDescent="0.4">
      <c r="E339">
        <f t="shared" si="50"/>
        <v>387</v>
      </c>
      <c r="F339">
        <v>7.0093234703411103</v>
      </c>
      <c r="G339">
        <v>7.0129744130034801</v>
      </c>
      <c r="H339">
        <f t="shared" si="51"/>
        <v>725</v>
      </c>
      <c r="I339">
        <v>7.0111666585046901</v>
      </c>
      <c r="J339">
        <f t="shared" si="47"/>
        <v>-1.6765296588898693E-3</v>
      </c>
      <c r="K339">
        <f t="shared" si="48"/>
        <v>1.9744130034800023E-3</v>
      </c>
      <c r="L339">
        <f t="shared" si="49"/>
        <v>1.6665850468999821E-4</v>
      </c>
      <c r="S339" s="11">
        <v>633</v>
      </c>
      <c r="T339" s="11">
        <v>-9.9082768644986885E-4</v>
      </c>
      <c r="U339" s="11">
        <v>632</v>
      </c>
      <c r="V339" s="11">
        <v>1.9617729511303139E-3</v>
      </c>
      <c r="W339" s="11">
        <v>633</v>
      </c>
      <c r="X339" s="11">
        <v>-1.3287842120002225E-3</v>
      </c>
      <c r="Y339" s="11">
        <v>632</v>
      </c>
      <c r="Z339" s="11">
        <v>2.1409596408998866E-3</v>
      </c>
      <c r="AA339" s="11"/>
    </row>
    <row r="340" spans="5:27" x14ac:dyDescent="0.4">
      <c r="E340">
        <f t="shared" si="50"/>
        <v>388</v>
      </c>
      <c r="F340">
        <v>7.0140501188532403</v>
      </c>
      <c r="G340">
        <v>7.0123920557860098</v>
      </c>
      <c r="H340">
        <f t="shared" si="51"/>
        <v>727</v>
      </c>
      <c r="I340">
        <v>7.0111666556577896</v>
      </c>
      <c r="J340">
        <f t="shared" si="47"/>
        <v>3.0501188532401358E-3</v>
      </c>
      <c r="K340">
        <f t="shared" si="48"/>
        <v>1.3920557860096494E-3</v>
      </c>
      <c r="L340">
        <f t="shared" si="49"/>
        <v>1.6665565778950509E-4</v>
      </c>
      <c r="S340" s="11">
        <v>635</v>
      </c>
      <c r="T340" s="11">
        <v>-8.8602259986014786E-4</v>
      </c>
      <c r="U340" s="11">
        <v>634</v>
      </c>
      <c r="V340" s="11">
        <v>1.9383666835395275E-3</v>
      </c>
      <c r="W340" s="11">
        <v>635</v>
      </c>
      <c r="X340" s="11">
        <v>-1.2398144351104534E-3</v>
      </c>
      <c r="Y340" s="11">
        <v>634</v>
      </c>
      <c r="Z340" s="11">
        <v>2.1268753493695058E-3</v>
      </c>
      <c r="AA340" s="11"/>
    </row>
    <row r="341" spans="5:27" x14ac:dyDescent="0.4">
      <c r="E341">
        <f t="shared" si="50"/>
        <v>389</v>
      </c>
      <c r="F341">
        <v>7.0095422026405503</v>
      </c>
      <c r="G341">
        <v>7.0130533871893199</v>
      </c>
      <c r="H341">
        <f t="shared" si="51"/>
        <v>729</v>
      </c>
      <c r="I341">
        <v>7.0111666528279004</v>
      </c>
      <c r="J341">
        <f t="shared" si="47"/>
        <v>-1.4577973594498417E-3</v>
      </c>
      <c r="K341">
        <f t="shared" si="48"/>
        <v>2.0533871893197997E-3</v>
      </c>
      <c r="L341">
        <f t="shared" si="49"/>
        <v>1.6665282790029323E-4</v>
      </c>
      <c r="S341" s="11">
        <v>637</v>
      </c>
      <c r="T341" s="11">
        <v>-7.8373629659989064E-4</v>
      </c>
      <c r="U341" s="11">
        <v>636</v>
      </c>
      <c r="V341" s="11">
        <v>1.9133941503399754E-3</v>
      </c>
      <c r="W341" s="11">
        <v>637</v>
      </c>
      <c r="X341" s="11">
        <v>-1.1525545218997735E-3</v>
      </c>
      <c r="Y341" s="11">
        <v>636</v>
      </c>
      <c r="Z341" s="11">
        <v>2.1118482337803002E-3</v>
      </c>
      <c r="AA341" s="11"/>
    </row>
    <row r="342" spans="5:27" x14ac:dyDescent="0.4">
      <c r="E342">
        <f t="shared" si="50"/>
        <v>390</v>
      </c>
      <c r="F342">
        <v>7.0139929173686104</v>
      </c>
      <c r="G342">
        <v>7.0122780559793796</v>
      </c>
      <c r="H342">
        <f t="shared" si="51"/>
        <v>731</v>
      </c>
      <c r="I342">
        <v>7.0111666500238101</v>
      </c>
      <c r="J342">
        <f t="shared" si="47"/>
        <v>2.9929173686102928E-3</v>
      </c>
      <c r="K342">
        <f t="shared" si="48"/>
        <v>1.2780559793794666E-3</v>
      </c>
      <c r="L342">
        <f t="shared" si="49"/>
        <v>1.6665002380999994E-4</v>
      </c>
      <c r="S342" s="11">
        <v>639</v>
      </c>
      <c r="T342" s="11">
        <v>-6.8393704257996291E-4</v>
      </c>
      <c r="U342" s="11">
        <v>638</v>
      </c>
      <c r="V342" s="11">
        <v>1.8868777652603086E-3</v>
      </c>
      <c r="W342" s="11">
        <v>639</v>
      </c>
      <c r="X342" s="11">
        <v>-1.0669833478402779E-3</v>
      </c>
      <c r="Y342" s="11">
        <v>638</v>
      </c>
      <c r="Z342" s="11">
        <v>2.0958918358298106E-3</v>
      </c>
      <c r="AA342" s="11"/>
    </row>
    <row r="343" spans="5:27" x14ac:dyDescent="0.4">
      <c r="E343">
        <f t="shared" si="50"/>
        <v>391</v>
      </c>
      <c r="F343">
        <v>7.0097536606267603</v>
      </c>
      <c r="G343">
        <v>7.0131285945050497</v>
      </c>
      <c r="H343">
        <f t="shared" si="51"/>
        <v>733</v>
      </c>
      <c r="I343">
        <v>7.0111666472521703</v>
      </c>
      <c r="J343">
        <f t="shared" si="47"/>
        <v>-1.2463393732398131E-3</v>
      </c>
      <c r="K343">
        <f t="shared" si="48"/>
        <v>2.1285945050495414E-3</v>
      </c>
      <c r="L343">
        <f t="shared" si="49"/>
        <v>1.6664725217019338E-4</v>
      </c>
      <c r="S343" s="11">
        <v>641</v>
      </c>
      <c r="T343" s="11">
        <v>-5.8659355761037091E-4</v>
      </c>
      <c r="U343" s="11">
        <v>640</v>
      </c>
      <c r="V343" s="11">
        <v>1.8588395931598001E-3</v>
      </c>
      <c r="W343" s="11">
        <v>641</v>
      </c>
      <c r="X343" s="11">
        <v>-9.8308009043979183E-4</v>
      </c>
      <c r="Y343" s="11">
        <v>640</v>
      </c>
      <c r="Z343" s="11">
        <v>2.0790194794901851E-3</v>
      </c>
      <c r="AA343" s="11"/>
    </row>
    <row r="344" spans="5:27" x14ac:dyDescent="0.4">
      <c r="E344">
        <f t="shared" si="50"/>
        <v>392</v>
      </c>
      <c r="F344">
        <v>7.0139318089823002</v>
      </c>
      <c r="G344">
        <v>7.0121627179891997</v>
      </c>
      <c r="H344">
        <f t="shared" si="51"/>
        <v>735</v>
      </c>
      <c r="I344">
        <v>7.0111666444925103</v>
      </c>
      <c r="J344">
        <f t="shared" si="47"/>
        <v>2.9318089823000548E-3</v>
      </c>
      <c r="K344">
        <f t="shared" si="48"/>
        <v>1.1627179891995354E-3</v>
      </c>
      <c r="L344">
        <f t="shared" si="49"/>
        <v>1.6664449251013735E-4</v>
      </c>
      <c r="S344" s="11">
        <v>643</v>
      </c>
      <c r="T344" s="11">
        <v>-4.9167500730007418E-4</v>
      </c>
      <c r="U344" s="11">
        <v>642</v>
      </c>
      <c r="V344" s="11">
        <v>1.8293013793995172E-3</v>
      </c>
      <c r="W344" s="11">
        <v>643</v>
      </c>
      <c r="X344" s="11">
        <v>-9.0082422317028232E-4</v>
      </c>
      <c r="Y344" s="11">
        <v>642</v>
      </c>
      <c r="Z344" s="11">
        <v>2.061244300030296E-3</v>
      </c>
      <c r="AA344" s="11"/>
    </row>
    <row r="345" spans="5:27" x14ac:dyDescent="0.4">
      <c r="E345">
        <f t="shared" si="50"/>
        <v>393</v>
      </c>
      <c r="F345">
        <v>7.0099579906735796</v>
      </c>
      <c r="G345">
        <v>7.0132001138643902</v>
      </c>
      <c r="H345">
        <f t="shared" si="51"/>
        <v>737</v>
      </c>
      <c r="I345">
        <v>7.0111666417534799</v>
      </c>
      <c r="J345">
        <f t="shared" si="47"/>
        <v>-1.0420093264205121E-3</v>
      </c>
      <c r="K345">
        <f t="shared" si="48"/>
        <v>2.2001138643901186E-3</v>
      </c>
      <c r="L345">
        <f t="shared" si="49"/>
        <v>1.6664175347980148E-4</v>
      </c>
      <c r="S345" s="11">
        <v>645</v>
      </c>
      <c r="T345" s="11">
        <v>-3.9915099690990274E-4</v>
      </c>
      <c r="U345" s="11">
        <v>644</v>
      </c>
      <c r="V345" s="11">
        <v>1.7982845466999464E-3</v>
      </c>
      <c r="W345" s="11">
        <v>645</v>
      </c>
      <c r="X345" s="11">
        <v>-8.2019551236012234E-4</v>
      </c>
      <c r="Y345" s="11">
        <v>644</v>
      </c>
      <c r="Z345" s="11">
        <v>2.042579236389841E-3</v>
      </c>
      <c r="AA345" s="11"/>
    </row>
    <row r="346" spans="5:27" x14ac:dyDescent="0.4">
      <c r="E346">
        <f t="shared" si="50"/>
        <v>394</v>
      </c>
      <c r="F346">
        <v>7.0138668858644904</v>
      </c>
      <c r="G346">
        <v>7.0120460807716203</v>
      </c>
      <c r="H346">
        <f t="shared" si="51"/>
        <v>739</v>
      </c>
      <c r="I346">
        <v>7.0111666390480902</v>
      </c>
      <c r="J346">
        <f t="shared" si="47"/>
        <v>2.8668858644902429E-3</v>
      </c>
      <c r="K346">
        <f t="shared" si="48"/>
        <v>1.0460807716201614E-3</v>
      </c>
      <c r="L346">
        <f t="shared" si="49"/>
        <v>1.6663904809011143E-4</v>
      </c>
      <c r="S346" s="11">
        <v>647</v>
      </c>
      <c r="T346" s="11">
        <v>-3.0899154802010997E-4</v>
      </c>
      <c r="U346" s="11">
        <v>646</v>
      </c>
      <c r="V346" s="11">
        <v>1.7658101914994617E-3</v>
      </c>
      <c r="W346" s="11">
        <v>647</v>
      </c>
      <c r="X346" s="11">
        <v>-7.4117399530049255E-4</v>
      </c>
      <c r="Y346" s="11">
        <v>646</v>
      </c>
      <c r="Z346" s="11">
        <v>2.0230370275200471E-3</v>
      </c>
      <c r="AA346" s="11"/>
    </row>
    <row r="347" spans="5:27" x14ac:dyDescent="0.4">
      <c r="E347">
        <f t="shared" si="50"/>
        <v>395</v>
      </c>
      <c r="F347">
        <v>7.0101553358119801</v>
      </c>
      <c r="G347">
        <v>7.0132680223459003</v>
      </c>
      <c r="H347">
        <f t="shared" si="51"/>
        <v>741</v>
      </c>
      <c r="I347">
        <v>7.0111666363587899</v>
      </c>
      <c r="J347">
        <f t="shared" si="47"/>
        <v>-8.4466418801998344E-4</v>
      </c>
      <c r="K347">
        <f t="shared" si="48"/>
        <v>2.268022345900178E-3</v>
      </c>
      <c r="L347">
        <f t="shared" si="49"/>
        <v>1.6663635878977345E-4</v>
      </c>
      <c r="S347" s="11">
        <v>649</v>
      </c>
      <c r="T347" s="11">
        <v>-2.2116712972053421E-4</v>
      </c>
      <c r="U347" s="11">
        <v>648</v>
      </c>
      <c r="V347" s="11">
        <v>1.7318991003598683E-3</v>
      </c>
      <c r="W347" s="11">
        <v>649</v>
      </c>
      <c r="X347" s="11">
        <v>-6.6374001493052504E-4</v>
      </c>
      <c r="Y347" s="11">
        <v>648</v>
      </c>
      <c r="Z347" s="11">
        <v>2.0026302249602779E-3</v>
      </c>
      <c r="AA347" s="11"/>
    </row>
    <row r="348" spans="5:27" x14ac:dyDescent="0.4">
      <c r="E348">
        <f t="shared" si="50"/>
        <v>396</v>
      </c>
      <c r="F348">
        <v>7.0137982379377402</v>
      </c>
      <c r="G348">
        <v>7.0119281822688198</v>
      </c>
      <c r="H348">
        <f t="shared" si="51"/>
        <v>743</v>
      </c>
      <c r="I348">
        <v>7.01116663369287</v>
      </c>
      <c r="J348">
        <f t="shared" si="47"/>
        <v>2.7982379377400335E-3</v>
      </c>
      <c r="K348">
        <f t="shared" si="48"/>
        <v>9.2818226881963284E-4</v>
      </c>
      <c r="L348">
        <f t="shared" si="49"/>
        <v>1.666336928698442E-4</v>
      </c>
      <c r="S348" s="11">
        <v>651</v>
      </c>
      <c r="T348" s="11">
        <v>-1.3564860195991457E-4</v>
      </c>
      <c r="U348" s="11">
        <v>650</v>
      </c>
      <c r="V348" s="11">
        <v>1.696571762360044E-3</v>
      </c>
      <c r="W348" s="11">
        <v>651</v>
      </c>
      <c r="X348" s="11">
        <v>-5.8787416492034339E-4</v>
      </c>
      <c r="Y348" s="11">
        <v>650</v>
      </c>
      <c r="Z348" s="11">
        <v>1.9813712046499177E-3</v>
      </c>
      <c r="AA348" s="11"/>
    </row>
    <row r="349" spans="5:27" x14ac:dyDescent="0.4">
      <c r="E349">
        <f t="shared" si="50"/>
        <v>397</v>
      </c>
      <c r="F349">
        <v>7.0103458357831796</v>
      </c>
      <c r="G349">
        <v>7.0133323952056701</v>
      </c>
      <c r="H349">
        <f t="shared" si="51"/>
        <v>745</v>
      </c>
      <c r="I349">
        <v>7.0111666310388499</v>
      </c>
      <c r="J349">
        <f t="shared" si="47"/>
        <v>-6.5416421682051862E-4</v>
      </c>
      <c r="K349">
        <f t="shared" si="48"/>
        <v>2.3323952056699682E-3</v>
      </c>
      <c r="L349">
        <f t="shared" si="49"/>
        <v>1.6663103884972941E-4</v>
      </c>
      <c r="S349" s="11">
        <v>653</v>
      </c>
      <c r="T349" s="11">
        <v>-5.2407253479991311E-5</v>
      </c>
      <c r="U349" s="11">
        <v>652</v>
      </c>
      <c r="V349" s="11">
        <v>1.6598483386101037E-3</v>
      </c>
      <c r="W349" s="11">
        <v>653</v>
      </c>
      <c r="X349" s="11">
        <v>-5.135573299401841E-4</v>
      </c>
      <c r="Y349" s="11">
        <v>652</v>
      </c>
      <c r="Z349" s="11">
        <v>1.9592721329795282E-3</v>
      </c>
      <c r="AA349" s="11"/>
    </row>
    <row r="350" spans="5:27" x14ac:dyDescent="0.4">
      <c r="E350">
        <f t="shared" si="50"/>
        <v>398</v>
      </c>
      <c r="F350">
        <v>7.0137259529406402</v>
      </c>
      <c r="G350">
        <v>7.0118090594374802</v>
      </c>
      <c r="H350">
        <f t="shared" si="51"/>
        <v>747</v>
      </c>
      <c r="I350">
        <v>7.0111666284178904</v>
      </c>
      <c r="J350">
        <f t="shared" si="47"/>
        <v>2.7259529406400418E-3</v>
      </c>
      <c r="K350">
        <f t="shared" si="48"/>
        <v>8.0905943748010856E-4</v>
      </c>
      <c r="L350">
        <f t="shared" si="49"/>
        <v>1.6662841789027993E-4</v>
      </c>
      <c r="S350" s="11">
        <v>655</v>
      </c>
      <c r="T350" s="11">
        <v>2.8585247449974815E-5</v>
      </c>
      <c r="U350" s="11">
        <v>654</v>
      </c>
      <c r="V350" s="11">
        <v>1.6217487263601171E-3</v>
      </c>
      <c r="W350" s="11">
        <v>655</v>
      </c>
      <c r="X350" s="11">
        <v>-4.4077063842973274E-4</v>
      </c>
      <c r="Y350" s="11">
        <v>654</v>
      </c>
      <c r="Z350" s="11">
        <v>1.9363450298897078E-3</v>
      </c>
      <c r="AA350" s="11"/>
    </row>
    <row r="351" spans="5:27" x14ac:dyDescent="0.4">
      <c r="E351">
        <f t="shared" si="50"/>
        <v>399</v>
      </c>
      <c r="F351">
        <v>7.0105296271700803</v>
      </c>
      <c r="G351">
        <v>7.01339330596993</v>
      </c>
      <c r="H351">
        <f t="shared" si="51"/>
        <v>749</v>
      </c>
      <c r="I351">
        <v>7.0111666258082197</v>
      </c>
      <c r="J351">
        <f t="shared" si="47"/>
        <v>-4.7037282991979623E-4</v>
      </c>
      <c r="K351">
        <f t="shared" si="48"/>
        <v>2.3933059699299264E-3</v>
      </c>
      <c r="L351">
        <f t="shared" si="49"/>
        <v>1.6662580821957818E-4</v>
      </c>
      <c r="S351" s="11">
        <v>657</v>
      </c>
      <c r="T351" s="11">
        <v>1.0735681638962546E-4</v>
      </c>
      <c r="U351" s="11">
        <v>656</v>
      </c>
      <c r="V351" s="11">
        <v>1.5822924936701455E-3</v>
      </c>
      <c r="W351" s="11">
        <v>657</v>
      </c>
      <c r="X351" s="11">
        <v>-3.6949550212028726E-4</v>
      </c>
      <c r="Y351" s="11">
        <v>656</v>
      </c>
      <c r="Z351" s="11">
        <v>1.9126017011199536E-3</v>
      </c>
      <c r="AA351" s="11"/>
    </row>
    <row r="352" spans="5:27" x14ac:dyDescent="0.4">
      <c r="E352">
        <f t="shared" si="50"/>
        <v>400</v>
      </c>
      <c r="F352">
        <v>7.0136501164913998</v>
      </c>
      <c r="G352">
        <v>7.0116887482822703</v>
      </c>
      <c r="H352">
        <f t="shared" si="51"/>
        <v>751</v>
      </c>
      <c r="I352">
        <v>7.0111666232211398</v>
      </c>
      <c r="J352">
        <f t="shared" si="47"/>
        <v>2.6501164913996789E-3</v>
      </c>
      <c r="K352">
        <f t="shared" si="48"/>
        <v>6.8874828227016849E-4</v>
      </c>
      <c r="L352">
        <f t="shared" si="49"/>
        <v>1.6662322113969452E-4</v>
      </c>
      <c r="S352" s="11">
        <v>659</v>
      </c>
      <c r="T352" s="11">
        <v>1.8393498613011872E-4</v>
      </c>
      <c r="U352" s="11">
        <v>658</v>
      </c>
      <c r="V352" s="11">
        <v>1.5414989472297691E-3</v>
      </c>
      <c r="W352" s="11">
        <v>659</v>
      </c>
      <c r="X352" s="11">
        <v>-2.997135844298171E-4</v>
      </c>
      <c r="Y352" s="11">
        <v>658</v>
      </c>
      <c r="Z352" s="11">
        <v>1.8880538044694362E-3</v>
      </c>
      <c r="AA352" s="11"/>
    </row>
    <row r="353" spans="5:27" x14ac:dyDescent="0.4">
      <c r="E353">
        <f t="shared" si="50"/>
        <v>401</v>
      </c>
      <c r="F353">
        <v>7.0107068434555302</v>
      </c>
      <c r="G353">
        <v>7.01345082645721</v>
      </c>
      <c r="H353">
        <f t="shared" si="51"/>
        <v>753</v>
      </c>
      <c r="I353">
        <v>7.01116662066591</v>
      </c>
      <c r="J353">
        <f t="shared" si="47"/>
        <v>-2.9315654446993022E-4</v>
      </c>
      <c r="K353">
        <f t="shared" si="48"/>
        <v>2.4508264572098426E-3</v>
      </c>
      <c r="L353">
        <f t="shared" si="49"/>
        <v>1.66620665909889E-4</v>
      </c>
      <c r="S353" s="11">
        <v>661</v>
      </c>
      <c r="T353" s="11">
        <v>2.5834692116966096E-4</v>
      </c>
      <c r="U353" s="11">
        <v>660</v>
      </c>
      <c r="V353" s="11">
        <v>1.4993871000399395E-3</v>
      </c>
      <c r="W353" s="11">
        <v>661</v>
      </c>
      <c r="X353" s="11">
        <v>-2.314067879201076E-4</v>
      </c>
      <c r="Y353" s="11">
        <v>660</v>
      </c>
      <c r="Z353" s="11">
        <v>1.8627128151500472E-3</v>
      </c>
      <c r="AA353" s="11"/>
    </row>
    <row r="354" spans="5:27" x14ac:dyDescent="0.4">
      <c r="E354">
        <f t="shared" si="50"/>
        <v>402</v>
      </c>
      <c r="F354">
        <v>7.0135708121419498</v>
      </c>
      <c r="G354">
        <v>7.0115672838765102</v>
      </c>
      <c r="H354">
        <f t="shared" si="51"/>
        <v>755</v>
      </c>
      <c r="I354">
        <v>7.0111666181162402</v>
      </c>
      <c r="J354">
        <f t="shared" si="47"/>
        <v>2.5708121419496521E-3</v>
      </c>
      <c r="K354">
        <f t="shared" si="48"/>
        <v>5.6728387651006074E-4</v>
      </c>
      <c r="L354">
        <f t="shared" si="49"/>
        <v>1.6661811624008038E-4</v>
      </c>
      <c r="S354" s="11">
        <v>663</v>
      </c>
      <c r="T354" s="11">
        <v>3.3061937845957345E-4</v>
      </c>
      <c r="U354" s="11">
        <v>662</v>
      </c>
      <c r="V354" s="11">
        <v>1.4559756909600097E-3</v>
      </c>
      <c r="W354" s="11">
        <v>663</v>
      </c>
      <c r="X354" s="11">
        <v>-1.645572959203534E-4</v>
      </c>
      <c r="Y354" s="11">
        <v>662</v>
      </c>
      <c r="Z354" s="11">
        <v>1.8365900437595784E-3</v>
      </c>
      <c r="AA354" s="11"/>
    </row>
    <row r="355" spans="5:27" x14ac:dyDescent="0.4">
      <c r="E355">
        <f t="shared" si="50"/>
        <v>403</v>
      </c>
      <c r="F355">
        <v>7.0108776151070096</v>
      </c>
      <c r="G355">
        <v>7.0135050268260501</v>
      </c>
      <c r="H355">
        <f t="shared" si="51"/>
        <v>757</v>
      </c>
      <c r="I355">
        <v>7.0111666156038801</v>
      </c>
      <c r="J355">
        <f t="shared" si="47"/>
        <v>-1.2238489299054578E-4</v>
      </c>
      <c r="K355">
        <f t="shared" si="48"/>
        <v>2.5050268260500275E-3</v>
      </c>
      <c r="L355">
        <f t="shared" si="49"/>
        <v>1.6661560387998264E-4</v>
      </c>
      <c r="S355" s="11">
        <v>665</v>
      </c>
      <c r="T355" s="11">
        <v>4.0077877895949854E-4</v>
      </c>
      <c r="U355" s="11">
        <v>664</v>
      </c>
      <c r="V355" s="11">
        <v>1.4112831868100528E-3</v>
      </c>
      <c r="W355" s="11">
        <v>665</v>
      </c>
      <c r="X355" s="11">
        <v>-9.9147502730545511E-5</v>
      </c>
      <c r="Y355" s="11">
        <v>664</v>
      </c>
      <c r="Z355" s="11">
        <v>1.809696636399849E-3</v>
      </c>
      <c r="AA355" s="11"/>
    </row>
    <row r="356" spans="5:27" x14ac:dyDescent="0.4">
      <c r="E356">
        <f t="shared" si="50"/>
        <v>404</v>
      </c>
      <c r="F356">
        <v>7.0134881214326601</v>
      </c>
      <c r="G356">
        <v>7.0114447003883198</v>
      </c>
      <c r="H356">
        <f t="shared" si="51"/>
        <v>759</v>
      </c>
      <c r="I356">
        <v>7.0111666130936099</v>
      </c>
      <c r="J356">
        <f t="shared" si="47"/>
        <v>2.4881214326599732E-3</v>
      </c>
      <c r="K356">
        <f t="shared" si="48"/>
        <v>4.4470038831967429E-4</v>
      </c>
      <c r="L356">
        <f t="shared" si="49"/>
        <v>1.6661309360976873E-4</v>
      </c>
      <c r="S356" s="11">
        <v>667</v>
      </c>
      <c r="T356" s="11">
        <v>4.6885115498973562E-4</v>
      </c>
      <c r="U356" s="11">
        <v>666</v>
      </c>
      <c r="V356" s="11">
        <v>1.3653277786502827E-3</v>
      </c>
      <c r="W356" s="11">
        <v>667</v>
      </c>
      <c r="X356" s="11">
        <v>-3.516006904025204E-5</v>
      </c>
      <c r="Y356" s="11">
        <v>666</v>
      </c>
      <c r="Z356" s="11">
        <v>1.7820435695297121E-3</v>
      </c>
      <c r="AA356" s="11"/>
    </row>
    <row r="357" spans="5:27" x14ac:dyDescent="0.4">
      <c r="E357">
        <f t="shared" si="50"/>
        <v>405</v>
      </c>
      <c r="F357">
        <v>7.01104206965781</v>
      </c>
      <c r="G357">
        <v>7.0135559756206503</v>
      </c>
      <c r="H357">
        <f t="shared" si="51"/>
        <v>761</v>
      </c>
      <c r="I357">
        <v>7.0111666106109896</v>
      </c>
      <c r="J357">
        <f t="shared" si="47"/>
        <v>4.2069657809840066E-5</v>
      </c>
      <c r="K357">
        <f t="shared" si="48"/>
        <v>2.5559756206501305E-3</v>
      </c>
      <c r="L357">
        <f t="shared" si="49"/>
        <v>1.6661061098943719E-4</v>
      </c>
      <c r="S357" s="11">
        <v>669</v>
      </c>
      <c r="T357" s="11">
        <v>5.3486219659948375E-4</v>
      </c>
      <c r="U357" s="11">
        <v>668</v>
      </c>
      <c r="V357" s="11">
        <v>1.3181274088900352E-3</v>
      </c>
      <c r="W357" s="11">
        <v>669</v>
      </c>
      <c r="X357" s="11">
        <v>2.7422123800135978E-5</v>
      </c>
      <c r="Y357" s="11">
        <v>668</v>
      </c>
      <c r="Z357" s="11">
        <v>1.7536416750800754E-3</v>
      </c>
      <c r="AA357" s="11"/>
    </row>
    <row r="358" spans="5:27" x14ac:dyDescent="0.4">
      <c r="E358">
        <f t="shared" si="50"/>
        <v>406</v>
      </c>
      <c r="F358">
        <v>7.0134021239646698</v>
      </c>
      <c r="G358">
        <v>7.01132103112257</v>
      </c>
      <c r="H358">
        <f t="shared" si="51"/>
        <v>763</v>
      </c>
      <c r="I358">
        <v>7.0111666081548796</v>
      </c>
      <c r="J358">
        <f t="shared" si="47"/>
        <v>2.4021239646696557E-3</v>
      </c>
      <c r="K358">
        <f t="shared" si="48"/>
        <v>3.2103112256987032E-4</v>
      </c>
      <c r="L358">
        <f t="shared" si="49"/>
        <v>1.6660815487945513E-4</v>
      </c>
      <c r="S358" s="11">
        <v>671</v>
      </c>
      <c r="T358" s="11">
        <v>5.9883722475007062E-4</v>
      </c>
      <c r="U358" s="11">
        <v>670</v>
      </c>
      <c r="V358" s="11">
        <v>1.2696997278602851E-3</v>
      </c>
      <c r="W358" s="11">
        <v>671</v>
      </c>
      <c r="X358" s="11">
        <v>8.8615943329983793E-5</v>
      </c>
      <c r="Y358" s="11">
        <v>670</v>
      </c>
      <c r="Z358" s="11">
        <v>1.7245015949898246E-3</v>
      </c>
      <c r="AA358" s="11"/>
    </row>
    <row r="359" spans="5:27" x14ac:dyDescent="0.4">
      <c r="E359">
        <f t="shared" si="50"/>
        <v>407</v>
      </c>
      <c r="F359">
        <v>7.0112003317994098</v>
      </c>
      <c r="G359">
        <v>7.0136037398304101</v>
      </c>
      <c r="H359">
        <f t="shared" si="51"/>
        <v>765</v>
      </c>
      <c r="I359">
        <v>7.0111666057045001</v>
      </c>
      <c r="J359">
        <f t="shared" si="47"/>
        <v>2.0033179940970314E-4</v>
      </c>
      <c r="K359">
        <f t="shared" si="48"/>
        <v>2.6037398304099568E-3</v>
      </c>
      <c r="L359">
        <f t="shared" si="49"/>
        <v>1.6660570450000023E-4</v>
      </c>
      <c r="S359" s="11">
        <v>673</v>
      </c>
      <c r="T359" s="11">
        <v>6.6080122298028954E-4</v>
      </c>
      <c r="U359" s="11">
        <v>672</v>
      </c>
      <c r="V359" s="11">
        <v>1.2200621708098325E-3</v>
      </c>
      <c r="W359" s="11">
        <v>673</v>
      </c>
      <c r="X359" s="11">
        <v>1.4843803749986506E-4</v>
      </c>
      <c r="Y359" s="11">
        <v>672</v>
      </c>
      <c r="Z359" s="11">
        <v>1.6946338568297747E-3</v>
      </c>
      <c r="AA359" s="11"/>
    </row>
    <row r="360" spans="5:27" x14ac:dyDescent="0.4">
      <c r="E360">
        <f t="shared" si="50"/>
        <v>408</v>
      </c>
      <c r="F360">
        <v>7.0133128974220798</v>
      </c>
      <c r="G360">
        <v>7.0111963085148998</v>
      </c>
      <c r="H360">
        <f t="shared" si="51"/>
        <v>767</v>
      </c>
      <c r="I360">
        <v>7.0111666032853801</v>
      </c>
      <c r="J360">
        <f t="shared" si="47"/>
        <v>2.3128974220796295E-3</v>
      </c>
      <c r="K360">
        <f t="shared" si="48"/>
        <v>1.9630851489971235E-4</v>
      </c>
      <c r="L360">
        <f t="shared" si="49"/>
        <v>1.6660328537998481E-4</v>
      </c>
      <c r="S360" s="11">
        <v>675</v>
      </c>
      <c r="T360" s="11">
        <v>7.2077884350019161E-4</v>
      </c>
      <c r="U360" s="11">
        <v>674</v>
      </c>
      <c r="V360" s="11">
        <v>1.1692318911897814E-3</v>
      </c>
      <c r="W360" s="11">
        <v>675</v>
      </c>
      <c r="X360" s="11">
        <v>2.069048379000904E-4</v>
      </c>
      <c r="Y360" s="11">
        <v>674</v>
      </c>
      <c r="Z360" s="11">
        <v>1.6640488062202863E-3</v>
      </c>
      <c r="AA360" s="11"/>
    </row>
    <row r="361" spans="5:27" x14ac:dyDescent="0.4">
      <c r="E361">
        <f t="shared" si="50"/>
        <v>409</v>
      </c>
      <c r="F361">
        <v>7.0113525234226497</v>
      </c>
      <c r="G361">
        <v>7.0136483848971602</v>
      </c>
      <c r="H361">
        <f t="shared" si="51"/>
        <v>769</v>
      </c>
      <c r="I361">
        <v>7.0111666008725901</v>
      </c>
      <c r="J361">
        <f t="shared" si="47"/>
        <v>3.5252342264957548E-4</v>
      </c>
      <c r="K361">
        <f t="shared" si="48"/>
        <v>2.6483848971601276E-3</v>
      </c>
      <c r="L361">
        <f t="shared" si="49"/>
        <v>1.6660087259001699E-4</v>
      </c>
      <c r="S361" s="11">
        <v>677</v>
      </c>
      <c r="T361" s="11">
        <v>7.7879437497951898E-4</v>
      </c>
      <c r="U361" s="11">
        <v>676</v>
      </c>
      <c r="V361" s="11">
        <v>1.1172258063094631E-3</v>
      </c>
      <c r="W361" s="11">
        <v>677</v>
      </c>
      <c r="X361" s="11">
        <v>2.6403252504980657E-4</v>
      </c>
      <c r="Y361" s="11">
        <v>676</v>
      </c>
      <c r="Z361" s="11">
        <v>1.632756649299516E-3</v>
      </c>
      <c r="AA361" s="11"/>
    </row>
    <row r="362" spans="5:27" x14ac:dyDescent="0.4">
      <c r="E362">
        <f t="shared" si="50"/>
        <v>410</v>
      </c>
      <c r="F362">
        <v>7.0132205176570501</v>
      </c>
      <c r="G362">
        <v>7.0110705641896001</v>
      </c>
      <c r="H362">
        <f t="shared" si="51"/>
        <v>771</v>
      </c>
      <c r="I362">
        <v>7.0111665984831699</v>
      </c>
      <c r="J362">
        <f t="shared" si="47"/>
        <v>2.2205176570500029E-3</v>
      </c>
      <c r="K362">
        <f t="shared" si="48"/>
        <v>7.056418959994204E-5</v>
      </c>
      <c r="L362">
        <f t="shared" si="49"/>
        <v>1.6659848316979975E-4</v>
      </c>
      <c r="S362" s="11">
        <v>679</v>
      </c>
      <c r="T362" s="11">
        <v>8.3487180670971384E-4</v>
      </c>
      <c r="U362" s="11">
        <v>678</v>
      </c>
      <c r="V362" s="11">
        <v>1.0640605883303067E-3</v>
      </c>
      <c r="W362" s="11">
        <v>679</v>
      </c>
      <c r="X362" s="11">
        <v>3.1983709248972758E-4</v>
      </c>
      <c r="Y362" s="11">
        <v>678</v>
      </c>
      <c r="Z362" s="11">
        <v>1.6007674429898699E-3</v>
      </c>
      <c r="AA362" s="11"/>
    </row>
    <row r="363" spans="5:27" x14ac:dyDescent="0.4">
      <c r="E363">
        <f t="shared" si="50"/>
        <v>411</v>
      </c>
      <c r="F363">
        <v>7.0114987637297403</v>
      </c>
      <c r="G363">
        <v>7.0136899747955503</v>
      </c>
      <c r="H363">
        <f t="shared" si="51"/>
        <v>773</v>
      </c>
      <c r="I363">
        <v>7.0111665961156202</v>
      </c>
      <c r="J363">
        <f t="shared" si="47"/>
        <v>4.9876372974022587E-4</v>
      </c>
      <c r="K363">
        <f t="shared" si="48"/>
        <v>2.6899747955502207E-3</v>
      </c>
      <c r="L363">
        <f t="shared" si="49"/>
        <v>1.6659611562008791E-4</v>
      </c>
      <c r="S363" s="11">
        <v>681</v>
      </c>
      <c r="T363" s="11">
        <v>8.890347793997222E-4</v>
      </c>
      <c r="U363" s="11">
        <v>680</v>
      </c>
      <c r="V363" s="11">
        <v>1.0097526700603154E-3</v>
      </c>
      <c r="W363" s="11">
        <v>681</v>
      </c>
      <c r="X363" s="11">
        <v>3.7433429437960797E-4</v>
      </c>
      <c r="Y363" s="11">
        <v>680</v>
      </c>
      <c r="Z363" s="11">
        <v>1.5680910995694575E-3</v>
      </c>
      <c r="AA363" s="11"/>
    </row>
    <row r="364" spans="5:27" x14ac:dyDescent="0.4">
      <c r="E364">
        <f t="shared" si="50"/>
        <v>412</v>
      </c>
      <c r="F364">
        <v>7.0131250587146896</v>
      </c>
      <c r="G364">
        <v>7.01094382895712</v>
      </c>
      <c r="H364">
        <f t="shared" si="51"/>
        <v>775</v>
      </c>
      <c r="I364">
        <v>7.0111665937691496</v>
      </c>
      <c r="J364">
        <f t="shared" si="47"/>
        <v>2.1250587146894873E-3</v>
      </c>
      <c r="K364">
        <f t="shared" si="48"/>
        <v>-5.6171042880137634E-5</v>
      </c>
      <c r="L364">
        <f t="shared" si="49"/>
        <v>1.6659376914951451E-4</v>
      </c>
      <c r="S364" s="11">
        <v>683</v>
      </c>
      <c r="T364" s="11">
        <v>9.4130661979985319E-4</v>
      </c>
      <c r="U364" s="11">
        <v>682</v>
      </c>
      <c r="V364" s="11">
        <v>9.5431826060998759E-4</v>
      </c>
      <c r="W364" s="11">
        <v>683</v>
      </c>
      <c r="X364" s="11">
        <v>4.2753967943998106E-4</v>
      </c>
      <c r="Y364" s="11">
        <v>682</v>
      </c>
      <c r="Z364" s="11">
        <v>1.5347373999601288E-3</v>
      </c>
      <c r="AA364" s="11"/>
    </row>
    <row r="365" spans="5:27" x14ac:dyDescent="0.4">
      <c r="E365">
        <f t="shared" si="50"/>
        <v>413</v>
      </c>
      <c r="F365">
        <v>7.0116391692703601</v>
      </c>
      <c r="G365">
        <v>7.0137285720376301</v>
      </c>
      <c r="H365">
        <f t="shared" si="51"/>
        <v>777</v>
      </c>
      <c r="I365">
        <v>7.0111665914226098</v>
      </c>
      <c r="J365">
        <f t="shared" si="47"/>
        <v>6.3916927036000715E-4</v>
      </c>
      <c r="K365">
        <f t="shared" si="48"/>
        <v>2.7285720376299949E-3</v>
      </c>
      <c r="L365">
        <f t="shared" si="49"/>
        <v>1.665914226096632E-4</v>
      </c>
      <c r="S365" s="11">
        <v>685</v>
      </c>
      <c r="T365" s="11">
        <v>9.9171034762957078E-4</v>
      </c>
      <c r="U365" s="11">
        <v>684</v>
      </c>
      <c r="V365" s="11">
        <v>8.9777332132001675E-4</v>
      </c>
      <c r="W365" s="11">
        <v>685</v>
      </c>
      <c r="X365" s="11">
        <v>4.7946859505021422E-4</v>
      </c>
      <c r="Y365" s="11">
        <v>684</v>
      </c>
      <c r="Z365" s="11">
        <v>1.5007159692297378E-3</v>
      </c>
      <c r="AA365" s="11"/>
    </row>
    <row r="366" spans="5:27" x14ac:dyDescent="0.4">
      <c r="E366">
        <f t="shared" si="50"/>
        <v>414</v>
      </c>
      <c r="F366">
        <v>7.0130265928955797</v>
      </c>
      <c r="G366">
        <v>7.0108161328514296</v>
      </c>
      <c r="H366">
        <f t="shared" si="51"/>
        <v>779</v>
      </c>
      <c r="I366">
        <v>7.0111665891098101</v>
      </c>
      <c r="J366">
        <f t="shared" si="47"/>
        <v>2.0265928955796042E-3</v>
      </c>
      <c r="K366">
        <f t="shared" si="48"/>
        <v>-1.8386714857054898E-4</v>
      </c>
      <c r="L366">
        <f t="shared" si="49"/>
        <v>1.6658910980993369E-4</v>
      </c>
      <c r="S366" s="11">
        <v>687</v>
      </c>
      <c r="T366" s="11">
        <v>1.0402686733099742E-3</v>
      </c>
      <c r="U366" s="11">
        <v>686</v>
      </c>
      <c r="V366" s="11">
        <v>8.4013358872958577E-4</v>
      </c>
      <c r="W366" s="11">
        <v>687</v>
      </c>
      <c r="X366" s="11">
        <v>5.3013618398001228E-4</v>
      </c>
      <c r="Y366" s="11">
        <v>686</v>
      </c>
      <c r="Z366" s="11">
        <v>1.4660362967697793E-3</v>
      </c>
      <c r="AA366" s="11"/>
    </row>
    <row r="367" spans="5:27" x14ac:dyDescent="0.4">
      <c r="E367">
        <f t="shared" si="50"/>
        <v>415</v>
      </c>
      <c r="F367">
        <v>7.0117738540331001</v>
      </c>
      <c r="G367">
        <v>7.0137642377353098</v>
      </c>
      <c r="H367">
        <f t="shared" si="51"/>
        <v>781</v>
      </c>
      <c r="I367">
        <v>7.0111665868179101</v>
      </c>
      <c r="J367">
        <f t="shared" si="47"/>
        <v>7.7385403309992995E-4</v>
      </c>
      <c r="K367">
        <f t="shared" si="48"/>
        <v>2.7642377353096492E-3</v>
      </c>
      <c r="L367">
        <f t="shared" si="49"/>
        <v>1.6658681790993057E-4</v>
      </c>
      <c r="S367" s="11">
        <v>689</v>
      </c>
      <c r="T367" s="11">
        <v>1.0870039760497718E-3</v>
      </c>
      <c r="U367" s="11">
        <v>688</v>
      </c>
      <c r="V367" s="11">
        <v>7.8141457495028988E-4</v>
      </c>
      <c r="W367" s="11">
        <v>689</v>
      </c>
      <c r="X367" s="11">
        <v>5.7955736129944313E-4</v>
      </c>
      <c r="Y367" s="11">
        <v>688</v>
      </c>
      <c r="Z367" s="11">
        <v>1.4307077362198939E-3</v>
      </c>
      <c r="AA367" s="11"/>
    </row>
    <row r="368" spans="5:27" x14ac:dyDescent="0.4">
      <c r="E368">
        <f t="shared" si="50"/>
        <v>416</v>
      </c>
      <c r="F368">
        <v>7.0129251907960501</v>
      </c>
      <c r="G368">
        <v>7.0106875051440296</v>
      </c>
      <c r="H368">
        <f t="shared" si="51"/>
        <v>783</v>
      </c>
      <c r="I368">
        <v>7.0111665845478797</v>
      </c>
      <c r="J368">
        <f t="shared" si="47"/>
        <v>1.9251907960500247E-3</v>
      </c>
      <c r="K368">
        <f t="shared" si="48"/>
        <v>-3.1249485597051319E-4</v>
      </c>
      <c r="L368">
        <f t="shared" si="49"/>
        <v>1.6658454787954469E-4</v>
      </c>
      <c r="S368" s="11">
        <v>691</v>
      </c>
      <c r="T368" s="11">
        <v>1.1319383622598878E-3</v>
      </c>
      <c r="U368" s="11">
        <v>690</v>
      </c>
      <c r="V368" s="11">
        <v>7.2163157946025791E-4</v>
      </c>
      <c r="W368" s="11">
        <v>691</v>
      </c>
      <c r="X368" s="11">
        <v>6.2774687000022311E-4</v>
      </c>
      <c r="Y368" s="11">
        <v>690</v>
      </c>
      <c r="Z368" s="11">
        <v>1.3947395154199071E-3</v>
      </c>
      <c r="AA368" s="11"/>
    </row>
    <row r="369" spans="5:27" x14ac:dyDescent="0.4">
      <c r="E369">
        <f t="shared" si="50"/>
        <v>417</v>
      </c>
      <c r="F369">
        <v>7.0119029295065296</v>
      </c>
      <c r="G369">
        <v>7.01379703163024</v>
      </c>
      <c r="H369">
        <f t="shared" si="51"/>
        <v>785</v>
      </c>
      <c r="I369">
        <v>7.01116658228496</v>
      </c>
      <c r="J369">
        <f t="shared" si="47"/>
        <v>9.0292950652948178E-4</v>
      </c>
      <c r="K369">
        <f t="shared" si="48"/>
        <v>2.7970316302399212E-3</v>
      </c>
      <c r="L369">
        <f t="shared" si="49"/>
        <v>1.6658228495991523E-4</v>
      </c>
      <c r="S369" s="11">
        <v>693</v>
      </c>
      <c r="T369" s="11">
        <v>1.1750936312200366E-3</v>
      </c>
      <c r="U369" s="11">
        <v>692</v>
      </c>
      <c r="V369" s="11">
        <v>6.6079968688015356E-4</v>
      </c>
      <c r="W369" s="11">
        <v>693</v>
      </c>
      <c r="X369" s="11">
        <v>6.7471924575013276E-4</v>
      </c>
      <c r="Y369" s="11">
        <v>692</v>
      </c>
      <c r="Z369" s="11">
        <v>1.3581407331395567E-3</v>
      </c>
      <c r="AA369" s="11"/>
    </row>
    <row r="370" spans="5:27" x14ac:dyDescent="0.4">
      <c r="E370">
        <f t="shared" si="50"/>
        <v>418</v>
      </c>
      <c r="F370">
        <v>7.0128209213579797</v>
      </c>
      <c r="G370">
        <v>7.0105579743705899</v>
      </c>
      <c r="H370">
        <f t="shared" si="51"/>
        <v>787</v>
      </c>
      <c r="I370">
        <v>7.0111665800345602</v>
      </c>
      <c r="J370">
        <f t="shared" si="47"/>
        <v>1.8209213579796213E-3</v>
      </c>
      <c r="K370">
        <f t="shared" si="48"/>
        <v>-4.4202562941020318E-4</v>
      </c>
      <c r="L370">
        <f t="shared" si="49"/>
        <v>1.6658003456004877E-4</v>
      </c>
      <c r="S370" s="11">
        <v>695</v>
      </c>
      <c r="T370" s="11">
        <v>1.2164912965095809E-3</v>
      </c>
      <c r="U370" s="11">
        <v>694</v>
      </c>
      <c r="V370" s="11">
        <v>5.9893375270991811E-4</v>
      </c>
      <c r="W370" s="11">
        <v>695</v>
      </c>
      <c r="X370" s="11">
        <v>7.2048883701025801E-4</v>
      </c>
      <c r="Y370" s="11">
        <v>694</v>
      </c>
      <c r="Z370" s="11">
        <v>1.3209203428194982E-3</v>
      </c>
      <c r="AA370" s="11"/>
    </row>
    <row r="371" spans="5:27" x14ac:dyDescent="0.4">
      <c r="E371">
        <f t="shared" si="50"/>
        <v>419</v>
      </c>
      <c r="F371">
        <v>7.0120265047363404</v>
      </c>
      <c r="G371">
        <v>7.0138270121244997</v>
      </c>
      <c r="H371">
        <f t="shared" si="51"/>
        <v>789</v>
      </c>
      <c r="I371">
        <v>7.0111665778011698</v>
      </c>
      <c r="J371">
        <f t="shared" si="47"/>
        <v>1.0265047363402502E-3</v>
      </c>
      <c r="K371">
        <f t="shared" si="48"/>
        <v>2.8270121244995394E-3</v>
      </c>
      <c r="L371">
        <f t="shared" si="49"/>
        <v>1.6657780116968723E-4</v>
      </c>
      <c r="S371" s="11">
        <v>697</v>
      </c>
      <c r="T371" s="11">
        <v>1.256152578940295E-3</v>
      </c>
      <c r="U371" s="11">
        <v>696</v>
      </c>
      <c r="V371" s="11">
        <v>5.3604843207999409E-4</v>
      </c>
      <c r="W371" s="11">
        <v>697</v>
      </c>
      <c r="X371" s="11">
        <v>7.6506979613011339E-4</v>
      </c>
      <c r="Y371" s="11">
        <v>696</v>
      </c>
      <c r="Z371" s="11">
        <v>1.2830871806794875E-3</v>
      </c>
      <c r="AA371" s="11"/>
    </row>
    <row r="372" spans="5:27" x14ac:dyDescent="0.4">
      <c r="E372">
        <f t="shared" si="50"/>
        <v>420</v>
      </c>
      <c r="F372">
        <v>7.0127138519045502</v>
      </c>
      <c r="G372">
        <v>7.0104275683420401</v>
      </c>
      <c r="H372">
        <f t="shared" si="51"/>
        <v>791</v>
      </c>
      <c r="I372">
        <v>7.0111665755962598</v>
      </c>
      <c r="J372">
        <f t="shared" si="47"/>
        <v>1.71385190455009E-3</v>
      </c>
      <c r="K372">
        <f t="shared" si="48"/>
        <v>-5.7243165796005968E-4</v>
      </c>
      <c r="L372">
        <f t="shared" si="49"/>
        <v>1.665755962596549E-4</v>
      </c>
      <c r="S372" s="11">
        <v>699</v>
      </c>
      <c r="T372" s="11">
        <v>1.2940984208800188E-3</v>
      </c>
      <c r="U372" s="11">
        <v>698</v>
      </c>
      <c r="V372" s="11">
        <v>4.7215817976020702E-4</v>
      </c>
      <c r="W372" s="11">
        <v>699</v>
      </c>
      <c r="X372" s="11">
        <v>8.0847609192957748E-4</v>
      </c>
      <c r="Y372" s="11">
        <v>698</v>
      </c>
      <c r="Z372" s="11">
        <v>1.2446499644598319E-3</v>
      </c>
      <c r="AA372" s="11"/>
    </row>
    <row r="373" spans="5:27" x14ac:dyDescent="0.4">
      <c r="E373">
        <f t="shared" si="50"/>
        <v>421</v>
      </c>
      <c r="F373">
        <v>7.0121446863864296</v>
      </c>
      <c r="G373">
        <v>7.0138542363128504</v>
      </c>
      <c r="H373">
        <f t="shared" si="51"/>
        <v>793</v>
      </c>
      <c r="I373">
        <v>7.0111665734026003</v>
      </c>
      <c r="J373">
        <f t="shared" si="47"/>
        <v>1.1446863864295054E-3</v>
      </c>
      <c r="K373">
        <f t="shared" si="48"/>
        <v>2.8542363128503112E-3</v>
      </c>
      <c r="L373">
        <f t="shared" si="49"/>
        <v>1.6657340260017861E-4</v>
      </c>
      <c r="S373" s="11">
        <v>701</v>
      </c>
      <c r="T373" s="11">
        <v>1.3303494892102918E-3</v>
      </c>
      <c r="U373" s="11">
        <v>700</v>
      </c>
      <c r="V373" s="11">
        <v>4.0727722879019268E-4</v>
      </c>
      <c r="W373" s="11">
        <v>701</v>
      </c>
      <c r="X373" s="11">
        <v>8.5072151181009303E-4</v>
      </c>
      <c r="Y373" s="11">
        <v>700</v>
      </c>
      <c r="Z373" s="11">
        <v>1.2056172693002409E-3</v>
      </c>
      <c r="AA373" s="11"/>
    </row>
    <row r="374" spans="5:27" x14ac:dyDescent="0.4">
      <c r="E374">
        <f t="shared" si="50"/>
        <v>422</v>
      </c>
      <c r="F374">
        <v>7.0126040481955698</v>
      </c>
      <c r="G374">
        <v>7.0102963141779098</v>
      </c>
      <c r="H374">
        <f t="shared" si="51"/>
        <v>795</v>
      </c>
      <c r="I374">
        <v>7.0111665712168296</v>
      </c>
      <c r="J374">
        <f t="shared" si="47"/>
        <v>1.6040481955696961E-3</v>
      </c>
      <c r="K374">
        <f t="shared" si="48"/>
        <v>-7.0368582209034969E-4</v>
      </c>
      <c r="L374">
        <f t="shared" si="49"/>
        <v>1.6657121682950304E-4</v>
      </c>
      <c r="S374" s="11">
        <v>703</v>
      </c>
      <c r="T374" s="11">
        <v>1.3649261612398433E-3</v>
      </c>
      <c r="U374" s="11">
        <v>702</v>
      </c>
      <c r="V374" s="11">
        <v>3.4141962842948459E-4</v>
      </c>
      <c r="W374" s="11">
        <v>703</v>
      </c>
      <c r="X374" s="11">
        <v>8.9181964542017766E-4</v>
      </c>
      <c r="Y374" s="11">
        <v>702</v>
      </c>
      <c r="Z374" s="11">
        <v>1.1659975666500344E-3</v>
      </c>
      <c r="AA374" s="11"/>
    </row>
    <row r="375" spans="5:27" x14ac:dyDescent="0.4">
      <c r="E375">
        <f t="shared" si="50"/>
        <v>423</v>
      </c>
      <c r="F375">
        <v>7.0122575788136796</v>
      </c>
      <c r="G375">
        <v>7.0138787600307602</v>
      </c>
      <c r="H375">
        <f t="shared" si="51"/>
        <v>797</v>
      </c>
      <c r="I375">
        <v>7.0111665690551899</v>
      </c>
      <c r="J375">
        <f t="shared" si="47"/>
        <v>1.2575788136794941E-3</v>
      </c>
      <c r="K375">
        <f t="shared" si="48"/>
        <v>2.8787600307600414E-3</v>
      </c>
      <c r="L375">
        <f t="shared" si="49"/>
        <v>1.6656905518974696E-4</v>
      </c>
      <c r="S375" s="11">
        <v>705</v>
      </c>
      <c r="T375" s="11">
        <v>1.3978485663201923E-3</v>
      </c>
      <c r="U375" s="11">
        <v>704</v>
      </c>
      <c r="V375" s="11">
        <v>2.7459923717998436E-4</v>
      </c>
      <c r="W375" s="11">
        <v>705</v>
      </c>
      <c r="X375" s="11">
        <v>9.3178392585979708E-4</v>
      </c>
      <c r="Y375" s="11">
        <v>704</v>
      </c>
      <c r="Z375" s="11">
        <v>1.1257992138595796E-3</v>
      </c>
      <c r="AA375" s="11"/>
    </row>
    <row r="376" spans="5:27" x14ac:dyDescent="0.4">
      <c r="E376">
        <f t="shared" si="50"/>
        <v>424</v>
      </c>
      <c r="F376">
        <v>7.01249157445731</v>
      </c>
      <c r="G376">
        <v>7.0101642383122202</v>
      </c>
      <c r="H376">
        <f t="shared" si="51"/>
        <v>799</v>
      </c>
      <c r="I376">
        <v>7.0111665669156098</v>
      </c>
      <c r="J376">
        <f t="shared" si="47"/>
        <v>1.4915744573098522E-3</v>
      </c>
      <c r="K376">
        <f t="shared" si="48"/>
        <v>-8.3576168777987903E-4</v>
      </c>
      <c r="L376">
        <f t="shared" si="49"/>
        <v>1.6656691560967829E-4</v>
      </c>
      <c r="S376" s="11">
        <v>707</v>
      </c>
      <c r="T376" s="11">
        <v>1.4291365542602463E-3</v>
      </c>
      <c r="U376" s="11">
        <v>706</v>
      </c>
      <c r="V376" s="11">
        <v>2.0682970087015917E-4</v>
      </c>
      <c r="W376" s="11">
        <v>707</v>
      </c>
      <c r="X376" s="11">
        <v>9.7062759560984091E-4</v>
      </c>
      <c r="Y376" s="11">
        <v>706</v>
      </c>
      <c r="Z376" s="11">
        <v>1.0850304332601368E-3</v>
      </c>
      <c r="AA376" s="11"/>
    </row>
    <row r="377" spans="5:27" x14ac:dyDescent="0.4">
      <c r="E377">
        <f t="shared" si="50"/>
        <v>425</v>
      </c>
      <c r="F377">
        <v>7.0123652841117803</v>
      </c>
      <c r="G377">
        <v>7.0139006378731397</v>
      </c>
      <c r="H377">
        <f t="shared" si="51"/>
        <v>801</v>
      </c>
      <c r="I377">
        <v>7.0111665647880299</v>
      </c>
      <c r="J377">
        <f t="shared" si="47"/>
        <v>1.3652841117801628E-3</v>
      </c>
      <c r="K377">
        <f t="shared" si="48"/>
        <v>2.9006378731395444E-3</v>
      </c>
      <c r="L377">
        <f t="shared" si="49"/>
        <v>1.6656478802978825E-4</v>
      </c>
      <c r="S377" s="11">
        <v>709</v>
      </c>
      <c r="T377" s="11">
        <v>1.4588097197796301E-3</v>
      </c>
      <c r="U377" s="11">
        <v>708</v>
      </c>
      <c r="V377" s="11">
        <v>1.3812447688987817E-4</v>
      </c>
      <c r="W377" s="11">
        <v>709</v>
      </c>
      <c r="X377" s="11">
        <v>1.0083637303202053E-3</v>
      </c>
      <c r="Y377" s="11">
        <v>708</v>
      </c>
      <c r="Z377" s="11">
        <v>1.0436993331701672E-3</v>
      </c>
      <c r="AA377" s="11"/>
    </row>
    <row r="378" spans="5:27" x14ac:dyDescent="0.4">
      <c r="E378">
        <f t="shared" si="50"/>
        <v>426</v>
      </c>
      <c r="F378">
        <v>7.0123764934384996</v>
      </c>
      <c r="G378">
        <v>7.0100313665301597</v>
      </c>
      <c r="H378">
        <f t="shared" si="51"/>
        <v>803</v>
      </c>
      <c r="I378">
        <v>7.0111665626783699</v>
      </c>
      <c r="J378">
        <f t="shared" si="47"/>
        <v>1.3764934384994376E-3</v>
      </c>
      <c r="K378">
        <f t="shared" si="48"/>
        <v>-9.6863346984044085E-4</v>
      </c>
      <c r="L378">
        <f t="shared" si="49"/>
        <v>1.66562678369786E-4</v>
      </c>
      <c r="S378" s="11">
        <v>711</v>
      </c>
      <c r="T378" s="11">
        <v>1.4868873980695696E-3</v>
      </c>
      <c r="U378" s="11">
        <v>710</v>
      </c>
      <c r="V378" s="11">
        <v>6.8496853289801152E-5</v>
      </c>
      <c r="W378" s="11">
        <v>711</v>
      </c>
      <c r="X378" s="11">
        <v>1.045005233040186E-3</v>
      </c>
      <c r="Y378" s="11">
        <v>710</v>
      </c>
      <c r="Z378" s="11">
        <v>1.001813926669648E-3</v>
      </c>
      <c r="AA378" s="11"/>
    </row>
    <row r="379" spans="5:27" x14ac:dyDescent="0.4">
      <c r="E379">
        <f t="shared" si="50"/>
        <v>427</v>
      </c>
      <c r="F379">
        <v>7.0124679021719896</v>
      </c>
      <c r="G379">
        <v>7.0139199232286797</v>
      </c>
      <c r="H379">
        <f t="shared" si="51"/>
        <v>805</v>
      </c>
      <c r="I379">
        <v>7.0111665605734501</v>
      </c>
      <c r="J379">
        <f t="shared" si="47"/>
        <v>1.4679021719894436E-3</v>
      </c>
      <c r="K379">
        <f t="shared" si="48"/>
        <v>2.9199232286796217E-3</v>
      </c>
      <c r="L379">
        <f t="shared" si="49"/>
        <v>1.6656057344999198E-4</v>
      </c>
      <c r="S379" s="11">
        <v>713</v>
      </c>
      <c r="T379" s="11">
        <v>1.5133886731399926E-3</v>
      </c>
      <c r="U379" s="11">
        <v>712</v>
      </c>
      <c r="V379" s="11">
        <v>-2.0400889004790201E-6</v>
      </c>
      <c r="W379" s="11">
        <v>713</v>
      </c>
      <c r="X379" s="11">
        <v>1.080564840440168E-3</v>
      </c>
      <c r="Y379" s="11">
        <v>712</v>
      </c>
      <c r="Z379" s="11">
        <v>9.5938209322010692E-4</v>
      </c>
      <c r="AA379" s="11"/>
    </row>
    <row r="380" spans="5:27" x14ac:dyDescent="0.4">
      <c r="E380">
        <f t="shared" si="50"/>
        <v>428</v>
      </c>
      <c r="F380">
        <v>7.0122588664206802</v>
      </c>
      <c r="G380">
        <v>7.0098977239552704</v>
      </c>
      <c r="H380">
        <f t="shared" si="51"/>
        <v>807</v>
      </c>
      <c r="I380">
        <v>7.0111665584944598</v>
      </c>
      <c r="J380">
        <f t="shared" si="47"/>
        <v>1.2588664206800715E-3</v>
      </c>
      <c r="K380">
        <f t="shared" si="48"/>
        <v>-1.1022760447296776E-3</v>
      </c>
      <c r="L380">
        <f t="shared" si="49"/>
        <v>1.6655849445967874E-4</v>
      </c>
      <c r="S380" s="11">
        <v>715</v>
      </c>
      <c r="T380" s="11">
        <v>1.53833237208989E-3</v>
      </c>
      <c r="U380" s="11">
        <v>714</v>
      </c>
      <c r="V380" s="11">
        <v>-7.3473434990312114E-5</v>
      </c>
      <c r="W380" s="11">
        <v>715</v>
      </c>
      <c r="X380" s="11">
        <v>1.1150551170597822E-3</v>
      </c>
      <c r="Y380" s="11">
        <v>714</v>
      </c>
      <c r="Z380" s="11">
        <v>9.1641161751976341E-4</v>
      </c>
      <c r="AA380" s="11"/>
    </row>
    <row r="381" spans="5:27" x14ac:dyDescent="0.4">
      <c r="E381">
        <f t="shared" si="50"/>
        <v>429</v>
      </c>
      <c r="F381">
        <v>7.0125655307513597</v>
      </c>
      <c r="G381">
        <v>7.0139366683241899</v>
      </c>
      <c r="H381">
        <f t="shared" si="51"/>
        <v>809</v>
      </c>
      <c r="I381">
        <v>7.0111665564268799</v>
      </c>
      <c r="J381">
        <f t="shared" si="47"/>
        <v>1.5655307513595673E-3</v>
      </c>
      <c r="K381">
        <f t="shared" si="48"/>
        <v>2.9366683241898173E-3</v>
      </c>
      <c r="L381">
        <f t="shared" si="49"/>
        <v>1.6655642687979366E-4</v>
      </c>
      <c r="S381" s="11">
        <v>717</v>
      </c>
      <c r="T381" s="11">
        <v>1.5617370929694729E-3</v>
      </c>
      <c r="U381" s="11">
        <v>716</v>
      </c>
      <c r="V381" s="11">
        <v>-1.4579045878004848E-4</v>
      </c>
      <c r="W381" s="11">
        <v>717</v>
      </c>
      <c r="X381" s="11">
        <v>1.1484884808394824E-3</v>
      </c>
      <c r="Y381" s="11">
        <v>716</v>
      </c>
      <c r="Z381" s="11">
        <v>8.7291016625989926E-4</v>
      </c>
      <c r="AA381" s="11"/>
    </row>
    <row r="382" spans="5:27" x14ac:dyDescent="0.4">
      <c r="E382">
        <f t="shared" si="50"/>
        <v>430</v>
      </c>
      <c r="F382">
        <v>7.01213875329515</v>
      </c>
      <c r="G382">
        <v>7.0097633351076301</v>
      </c>
      <c r="H382">
        <f t="shared" si="51"/>
        <v>811</v>
      </c>
      <c r="I382">
        <v>7.0111665543668602</v>
      </c>
      <c r="J382">
        <f t="shared" si="47"/>
        <v>1.1387532951498969E-3</v>
      </c>
      <c r="K382">
        <f t="shared" si="48"/>
        <v>-1.2366648923700652E-3</v>
      </c>
      <c r="L382">
        <f t="shared" si="49"/>
        <v>1.6655436686008329E-4</v>
      </c>
      <c r="S382" s="11">
        <v>719</v>
      </c>
      <c r="T382" s="11">
        <v>1.5836211839799219E-3</v>
      </c>
      <c r="U382" s="11">
        <v>718</v>
      </c>
      <c r="V382" s="11">
        <v>-2.1897859506037065E-4</v>
      </c>
      <c r="W382" s="11">
        <v>719</v>
      </c>
      <c r="X382" s="11">
        <v>1.1808771815502439E-3</v>
      </c>
      <c r="Y382" s="11">
        <v>718</v>
      </c>
      <c r="Z382" s="11">
        <v>8.2888531508995555E-4</v>
      </c>
      <c r="AA382" s="11"/>
    </row>
    <row r="383" spans="5:27" x14ac:dyDescent="0.4">
      <c r="E383">
        <f t="shared" si="50"/>
        <v>431</v>
      </c>
      <c r="F383">
        <v>7.0126582655101304</v>
      </c>
      <c r="G383">
        <v>7.0139509242387099</v>
      </c>
      <c r="H383">
        <f t="shared" si="51"/>
        <v>813</v>
      </c>
      <c r="I383">
        <v>7.01116655233385</v>
      </c>
      <c r="J383">
        <f t="shared" si="47"/>
        <v>1.6582655101302635E-3</v>
      </c>
      <c r="K383">
        <f t="shared" si="48"/>
        <v>2.9509242387097956E-3</v>
      </c>
      <c r="L383">
        <f t="shared" si="49"/>
        <v>1.6655233384987866E-4</v>
      </c>
      <c r="S383" s="11">
        <v>721</v>
      </c>
      <c r="T383" s="11">
        <v>1.6040027314696559E-3</v>
      </c>
      <c r="U383" s="11">
        <v>720</v>
      </c>
      <c r="V383" s="11">
        <v>-2.9302547448040173E-4</v>
      </c>
      <c r="W383" s="11">
        <v>721</v>
      </c>
      <c r="X383" s="11">
        <v>1.2122332878501396E-3</v>
      </c>
      <c r="Y383" s="11">
        <v>720</v>
      </c>
      <c r="Z383" s="11">
        <v>7.8434451233011515E-4</v>
      </c>
      <c r="AA383" s="11"/>
    </row>
    <row r="384" spans="5:27" x14ac:dyDescent="0.4">
      <c r="E384">
        <f t="shared" si="50"/>
        <v>432</v>
      </c>
      <c r="F384">
        <v>7.0120162125551202</v>
      </c>
      <c r="G384">
        <v>7.0096282238750396</v>
      </c>
      <c r="H384">
        <f t="shared" si="51"/>
        <v>815</v>
      </c>
      <c r="I384">
        <v>7.0111665503233898</v>
      </c>
      <c r="J384">
        <f t="shared" si="47"/>
        <v>1.0162125551200774E-3</v>
      </c>
      <c r="K384">
        <f t="shared" si="48"/>
        <v>-1.3717761249605331E-3</v>
      </c>
      <c r="L384">
        <f t="shared" si="49"/>
        <v>1.6655032338963593E-4</v>
      </c>
      <c r="S384" s="11">
        <v>723</v>
      </c>
      <c r="T384" s="11">
        <v>1.6228996261595796E-3</v>
      </c>
      <c r="U384" s="11">
        <v>722</v>
      </c>
      <c r="V384" s="11">
        <v>-3.6791888411968898E-4</v>
      </c>
      <c r="W384" s="11">
        <v>723</v>
      </c>
      <c r="X384" s="11">
        <v>1.2425687504302729E-3</v>
      </c>
      <c r="Y384" s="11">
        <v>722</v>
      </c>
      <c r="Z384" s="11">
        <v>7.3929511643999746E-4</v>
      </c>
      <c r="AA384" s="11"/>
    </row>
    <row r="385" spans="5:27" x14ac:dyDescent="0.4">
      <c r="E385">
        <f t="shared" si="50"/>
        <v>433</v>
      </c>
      <c r="F385">
        <v>7.0127462000646297</v>
      </c>
      <c r="G385">
        <v>7.0139627409314897</v>
      </c>
      <c r="H385">
        <f t="shared" si="51"/>
        <v>817</v>
      </c>
      <c r="I385">
        <v>7.0111665482969601</v>
      </c>
      <c r="J385">
        <f t="shared" si="47"/>
        <v>1.746200064629555E-3</v>
      </c>
      <c r="K385">
        <f t="shared" si="48"/>
        <v>2.9627409314896269E-3</v>
      </c>
      <c r="L385">
        <f t="shared" si="49"/>
        <v>1.6654829695994522E-4</v>
      </c>
      <c r="S385" s="11">
        <v>725</v>
      </c>
      <c r="T385" s="11">
        <v>1.6403295025995135E-3</v>
      </c>
      <c r="U385" s="11">
        <v>724</v>
      </c>
      <c r="V385" s="11">
        <v>-4.4364677366992566E-4</v>
      </c>
      <c r="W385" s="11">
        <v>725</v>
      </c>
      <c r="X385" s="11">
        <v>1.2718953438399794E-3</v>
      </c>
      <c r="Y385" s="11">
        <v>724</v>
      </c>
      <c r="Z385" s="11">
        <v>6.9374439053948578E-4</v>
      </c>
      <c r="AA385" s="11"/>
    </row>
    <row r="386" spans="5:27" x14ac:dyDescent="0.4">
      <c r="E386">
        <f t="shared" si="50"/>
        <v>434</v>
      </c>
      <c r="F386">
        <v>7.0118913013788404</v>
      </c>
      <c r="G386">
        <v>7.0094924135777097</v>
      </c>
      <c r="H386">
        <f t="shared" si="51"/>
        <v>819</v>
      </c>
      <c r="I386">
        <v>7.0111665463209896</v>
      </c>
      <c r="J386">
        <f t="shared" si="47"/>
        <v>8.9130137884030347E-4</v>
      </c>
      <c r="K386">
        <f t="shared" si="48"/>
        <v>-1.5075864222904301E-3</v>
      </c>
      <c r="L386">
        <f t="shared" si="49"/>
        <v>1.6654632098944688E-4</v>
      </c>
      <c r="S386" s="11">
        <v>727</v>
      </c>
      <c r="T386" s="11">
        <v>1.6563097781601144E-3</v>
      </c>
      <c r="U386" s="11">
        <v>726</v>
      </c>
      <c r="V386" s="11">
        <v>-5.2019727410002048E-4</v>
      </c>
      <c r="W386" s="11">
        <v>727</v>
      </c>
      <c r="X386" s="11">
        <v>1.3002247003202072E-3</v>
      </c>
      <c r="Y386" s="11">
        <v>726</v>
      </c>
      <c r="Z386" s="11">
        <v>6.4769948181986337E-4</v>
      </c>
      <c r="AA386" s="11"/>
    </row>
    <row r="387" spans="5:27" x14ac:dyDescent="0.4">
      <c r="E387">
        <f t="shared" si="50"/>
        <v>435</v>
      </c>
      <c r="F387">
        <v>7.0128294260419199</v>
      </c>
      <c r="G387">
        <v>7.0139721672762798</v>
      </c>
      <c r="H387">
        <f t="shared" si="51"/>
        <v>821</v>
      </c>
      <c r="I387">
        <v>7.0111665443469402</v>
      </c>
      <c r="J387">
        <f t="shared" ref="J387:J450" si="52">F387-$C$2</f>
        <v>1.8294260419198238E-3</v>
      </c>
      <c r="K387">
        <f t="shared" ref="K387:K450" si="53">G387-$C$2</f>
        <v>2.9721672762796914E-3</v>
      </c>
      <c r="L387">
        <f t="shared" ref="L387:L450" si="54">I387-$C$2</f>
        <v>1.6654434694007847E-4</v>
      </c>
      <c r="S387" s="11">
        <v>729</v>
      </c>
      <c r="T387" s="11">
        <v>1.6708576446600176E-3</v>
      </c>
      <c r="U387" s="11">
        <v>728</v>
      </c>
      <c r="V387" s="11">
        <v>-5.9755867803001905E-4</v>
      </c>
      <c r="W387" s="11">
        <v>729</v>
      </c>
      <c r="X387" s="11">
        <v>1.3275683036102492E-3</v>
      </c>
      <c r="Y387" s="11">
        <v>728</v>
      </c>
      <c r="Z387" s="11">
        <v>6.0116744020000112E-4</v>
      </c>
      <c r="AA387" s="11"/>
    </row>
    <row r="388" spans="5:27" x14ac:dyDescent="0.4">
      <c r="E388">
        <f t="shared" ref="E388:E451" si="55">E387+1</f>
        <v>436</v>
      </c>
      <c r="F388">
        <v>7.0117640756259396</v>
      </c>
      <c r="G388">
        <v>7.0093559269453403</v>
      </c>
      <c r="H388">
        <f t="shared" ref="H388:H451" si="56">H387+2</f>
        <v>823</v>
      </c>
      <c r="I388">
        <v>7.0111665423752898</v>
      </c>
      <c r="J388">
        <f t="shared" si="52"/>
        <v>7.6407562593949763E-4</v>
      </c>
      <c r="K388">
        <f t="shared" si="53"/>
        <v>-1.6440730546598559E-3</v>
      </c>
      <c r="L388">
        <f t="shared" si="54"/>
        <v>1.6654237528967997E-4</v>
      </c>
      <c r="S388" s="11">
        <v>731</v>
      </c>
      <c r="T388" s="11">
        <v>1.6839900554996845E-3</v>
      </c>
      <c r="U388" s="11">
        <v>730</v>
      </c>
      <c r="V388" s="11">
        <v>-6.7571940792010565E-4</v>
      </c>
      <c r="W388" s="11">
        <v>731</v>
      </c>
      <c r="X388" s="11">
        <v>1.3539374724400588E-3</v>
      </c>
      <c r="Y388" s="11">
        <v>730</v>
      </c>
      <c r="Z388" s="11">
        <v>5.5415524821000872E-4</v>
      </c>
      <c r="AA388" s="11"/>
    </row>
    <row r="389" spans="5:27" x14ac:dyDescent="0.4">
      <c r="E389">
        <f t="shared" si="55"/>
        <v>437</v>
      </c>
      <c r="F389">
        <v>7.01290803313577</v>
      </c>
      <c r="G389">
        <v>7.0139792510932102</v>
      </c>
      <c r="H389">
        <f t="shared" si="56"/>
        <v>825</v>
      </c>
      <c r="I389">
        <v>7.0111665404374799</v>
      </c>
      <c r="J389">
        <f t="shared" si="52"/>
        <v>1.9080331357699265E-3</v>
      </c>
      <c r="K389">
        <f t="shared" si="53"/>
        <v>2.9792510932100669E-3</v>
      </c>
      <c r="L389">
        <f t="shared" si="54"/>
        <v>1.6654043747976743E-4</v>
      </c>
      <c r="S389" s="11">
        <v>733</v>
      </c>
      <c r="T389" s="11">
        <v>1.6957237759402943E-3</v>
      </c>
      <c r="U389" s="11">
        <v>732</v>
      </c>
      <c r="V389" s="11">
        <v>-7.5466809722968264E-4</v>
      </c>
      <c r="W389" s="11">
        <v>733</v>
      </c>
      <c r="X389" s="11">
        <v>1.3793434115800807E-3</v>
      </c>
      <c r="Y389" s="11">
        <v>732</v>
      </c>
      <c r="Z389" s="11">
        <v>5.0666974063950931E-4</v>
      </c>
      <c r="AA389" s="11"/>
    </row>
    <row r="390" spans="5:27" x14ac:dyDescent="0.4">
      <c r="E390">
        <f t="shared" si="55"/>
        <v>438</v>
      </c>
      <c r="F390">
        <v>7.0116345898884704</v>
      </c>
      <c r="G390">
        <v>7.0092187861509503</v>
      </c>
      <c r="H390">
        <f t="shared" si="56"/>
        <v>827</v>
      </c>
      <c r="I390">
        <v>7.0111665384940602</v>
      </c>
      <c r="J390">
        <f t="shared" si="52"/>
        <v>6.3458988847031605E-4</v>
      </c>
      <c r="K390">
        <f t="shared" si="53"/>
        <v>-1.7812138490498342E-3</v>
      </c>
      <c r="L390">
        <f t="shared" si="54"/>
        <v>1.6653849406012E-4</v>
      </c>
      <c r="S390" s="11">
        <v>735</v>
      </c>
      <c r="T390" s="11">
        <v>1.7060753343098867E-3</v>
      </c>
      <c r="U390" s="11">
        <v>734</v>
      </c>
      <c r="V390" s="11">
        <v>-8.3439348086056242E-4</v>
      </c>
      <c r="W390" s="11">
        <v>735</v>
      </c>
      <c r="X390" s="11">
        <v>1.4037971600595611E-3</v>
      </c>
      <c r="Y390" s="11">
        <v>734</v>
      </c>
      <c r="Z390" s="11">
        <v>4.5871771266003947E-4</v>
      </c>
      <c r="AA390" s="11"/>
    </row>
    <row r="391" spans="5:27" x14ac:dyDescent="0.4">
      <c r="E391">
        <f t="shared" si="55"/>
        <v>439</v>
      </c>
      <c r="F391">
        <v>7.0129821091535698</v>
      </c>
      <c r="G391">
        <v>7.0139840391765702</v>
      </c>
      <c r="H391">
        <f t="shared" si="56"/>
        <v>829</v>
      </c>
      <c r="I391">
        <v>7.0111665365689104</v>
      </c>
      <c r="J391">
        <f t="shared" si="52"/>
        <v>1.9821091535696667E-3</v>
      </c>
      <c r="K391">
        <f t="shared" si="53"/>
        <v>2.9840391765700858E-3</v>
      </c>
      <c r="L391">
        <f t="shared" si="54"/>
        <v>1.6653656891030266E-4</v>
      </c>
      <c r="S391" s="11">
        <v>737</v>
      </c>
      <c r="T391" s="11">
        <v>1.7150610528595678E-3</v>
      </c>
      <c r="U391" s="11">
        <v>736</v>
      </c>
      <c r="V391" s="11">
        <v>-9.1488447904986003E-4</v>
      </c>
      <c r="W391" s="11">
        <v>737</v>
      </c>
      <c r="X391" s="11">
        <v>1.4273096237396032E-3</v>
      </c>
      <c r="Y391" s="11">
        <v>736</v>
      </c>
      <c r="Z391" s="11">
        <v>4.1030583368950602E-4</v>
      </c>
      <c r="AA391" s="11"/>
    </row>
    <row r="392" spans="5:27" x14ac:dyDescent="0.4">
      <c r="E392">
        <f t="shared" si="55"/>
        <v>440</v>
      </c>
      <c r="F392">
        <v>7.01150289751447</v>
      </c>
      <c r="G392">
        <v>7.0090810128157601</v>
      </c>
      <c r="H392">
        <f t="shared" si="56"/>
        <v>831</v>
      </c>
      <c r="I392">
        <v>7.0111665346669199</v>
      </c>
      <c r="J392">
        <f t="shared" si="52"/>
        <v>5.0289751446985775E-4</v>
      </c>
      <c r="K392">
        <f t="shared" si="53"/>
        <v>-1.9189871842399953E-3</v>
      </c>
      <c r="L392">
        <f t="shared" si="54"/>
        <v>1.6653466691973762E-4</v>
      </c>
      <c r="S392" s="11">
        <v>739</v>
      </c>
      <c r="T392" s="11">
        <v>1.7226970664401264E-3</v>
      </c>
      <c r="U392" s="11">
        <v>738</v>
      </c>
      <c r="V392" s="11">
        <v>-9.9613016613009364E-4</v>
      </c>
      <c r="W392" s="11">
        <v>739</v>
      </c>
      <c r="X392" s="11">
        <v>1.4498915893401687E-3</v>
      </c>
      <c r="Y392" s="11">
        <v>738</v>
      </c>
      <c r="Z392" s="11">
        <v>3.6144067910015565E-4</v>
      </c>
      <c r="AA392" s="11"/>
    </row>
    <row r="393" spans="5:27" x14ac:dyDescent="0.4">
      <c r="E393">
        <f t="shared" si="55"/>
        <v>441</v>
      </c>
      <c r="F393">
        <v>7.0130517400454204</v>
      </c>
      <c r="G393">
        <v>7.0139865773016199</v>
      </c>
      <c r="H393">
        <f t="shared" si="56"/>
        <v>833</v>
      </c>
      <c r="I393">
        <v>7.01116653277347</v>
      </c>
      <c r="J393">
        <f t="shared" si="52"/>
        <v>2.0517400454203027E-3</v>
      </c>
      <c r="K393">
        <f t="shared" si="53"/>
        <v>2.986577301619775E-3</v>
      </c>
      <c r="L393">
        <f t="shared" si="54"/>
        <v>1.6653277346989626E-4</v>
      </c>
      <c r="S393" s="11">
        <v>741</v>
      </c>
      <c r="T393" s="11">
        <v>1.7289992689697442E-3</v>
      </c>
      <c r="U393" s="11">
        <v>740</v>
      </c>
      <c r="V393" s="11">
        <v>-1.0781197382199181E-3</v>
      </c>
      <c r="W393" s="11">
        <v>741</v>
      </c>
      <c r="X393" s="11">
        <v>1.4715536732996526E-3</v>
      </c>
      <c r="Y393" s="11">
        <v>740</v>
      </c>
      <c r="Z393" s="11">
        <v>3.121287612302126E-4</v>
      </c>
      <c r="AA393" s="11"/>
    </row>
    <row r="394" spans="5:27" x14ac:dyDescent="0.4">
      <c r="E394">
        <f t="shared" si="55"/>
        <v>442</v>
      </c>
      <c r="F394">
        <v>7.0113690506561701</v>
      </c>
      <c r="G394">
        <v>7.0089426280410798</v>
      </c>
      <c r="H394">
        <f t="shared" si="56"/>
        <v>835</v>
      </c>
      <c r="I394">
        <v>7.0111665308966602</v>
      </c>
      <c r="J394">
        <f t="shared" si="52"/>
        <v>3.6905065616998911E-4</v>
      </c>
      <c r="K394">
        <f t="shared" si="53"/>
        <v>-2.0573719589203066E-3</v>
      </c>
      <c r="L394">
        <f t="shared" si="54"/>
        <v>1.6653089666007759E-4</v>
      </c>
      <c r="S394" s="11">
        <v>743</v>
      </c>
      <c r="T394" s="11">
        <v>1.7339833692195938E-3</v>
      </c>
      <c r="U394" s="11">
        <v>742</v>
      </c>
      <c r="V394" s="11">
        <v>-1.1608425546700829E-3</v>
      </c>
      <c r="W394" s="11">
        <v>743</v>
      </c>
      <c r="X394" s="11">
        <v>1.4923063738496722E-3</v>
      </c>
      <c r="Y394" s="11">
        <v>742</v>
      </c>
      <c r="Z394" s="11">
        <v>2.6237648649019008E-4</v>
      </c>
      <c r="AA394" s="11"/>
    </row>
    <row r="395" spans="5:27" x14ac:dyDescent="0.4">
      <c r="E395">
        <f t="shared" si="55"/>
        <v>443</v>
      </c>
      <c r="F395">
        <v>7.0131170099653897</v>
      </c>
      <c r="G395">
        <v>7.0139869102668104</v>
      </c>
      <c r="H395">
        <f t="shared" si="56"/>
        <v>837</v>
      </c>
      <c r="I395">
        <v>7.01116652902369</v>
      </c>
      <c r="J395">
        <f t="shared" si="52"/>
        <v>2.1170099653895491E-3</v>
      </c>
      <c r="K395">
        <f t="shared" si="53"/>
        <v>2.9869102668103054E-3</v>
      </c>
      <c r="L395">
        <f t="shared" si="54"/>
        <v>1.6652902368985423E-4</v>
      </c>
      <c r="S395" s="11">
        <v>745</v>
      </c>
      <c r="T395" s="11">
        <v>1.7376648858702382E-3</v>
      </c>
      <c r="U395" s="11">
        <v>744</v>
      </c>
      <c r="V395" s="11">
        <v>-1.244288128789961E-3</v>
      </c>
      <c r="W395" s="11">
        <v>745</v>
      </c>
      <c r="X395" s="11">
        <v>1.512160067170143E-3</v>
      </c>
      <c r="Y395" s="11">
        <v>744</v>
      </c>
      <c r="Z395" s="11">
        <v>2.1219016517015632E-4</v>
      </c>
      <c r="AA395" s="11"/>
    </row>
    <row r="396" spans="5:27" x14ac:dyDescent="0.4">
      <c r="E396">
        <f t="shared" si="55"/>
        <v>444</v>
      </c>
      <c r="F396">
        <v>7.0112331002888801</v>
      </c>
      <c r="G396">
        <v>7.0088036524097701</v>
      </c>
      <c r="H396">
        <f t="shared" si="56"/>
        <v>839</v>
      </c>
      <c r="I396">
        <v>7.01116652717515</v>
      </c>
      <c r="J396">
        <f t="shared" si="52"/>
        <v>2.331002888800171E-4</v>
      </c>
      <c r="K396">
        <f t="shared" si="53"/>
        <v>-2.1963475902300189E-3</v>
      </c>
      <c r="L396">
        <f t="shared" si="54"/>
        <v>1.6652717514986648E-4</v>
      </c>
      <c r="S396" s="11">
        <v>747</v>
      </c>
      <c r="T396" s="11">
        <v>1.7400591381901975E-3</v>
      </c>
      <c r="U396" s="11">
        <v>746</v>
      </c>
      <c r="V396" s="11">
        <v>-1.328446090970381E-3</v>
      </c>
      <c r="W396" s="11">
        <v>747</v>
      </c>
      <c r="X396" s="11">
        <v>1.5311249951901473E-3</v>
      </c>
      <c r="Y396" s="11">
        <v>746</v>
      </c>
      <c r="Z396" s="11">
        <v>1.6157604578026508E-4</v>
      </c>
      <c r="AA396" s="11"/>
    </row>
    <row r="397" spans="5:27" x14ac:dyDescent="0.4">
      <c r="E397">
        <f t="shared" si="55"/>
        <v>445</v>
      </c>
      <c r="F397">
        <v>7.0131780013120002</v>
      </c>
      <c r="G397">
        <v>7.0139850819140896</v>
      </c>
      <c r="H397">
        <f t="shared" si="56"/>
        <v>841</v>
      </c>
      <c r="I397">
        <v>7.0111665253332998</v>
      </c>
      <c r="J397">
        <f t="shared" si="52"/>
        <v>2.1780013120000774E-3</v>
      </c>
      <c r="K397">
        <f t="shared" si="53"/>
        <v>2.9850819140895268E-3</v>
      </c>
      <c r="L397">
        <f t="shared" si="54"/>
        <v>1.6652533329963859E-4</v>
      </c>
      <c r="S397" s="11">
        <v>749</v>
      </c>
      <c r="T397" s="11">
        <v>1.7411812323597786E-3</v>
      </c>
      <c r="U397" s="11">
        <v>748</v>
      </c>
      <c r="V397" s="11">
        <v>-1.413306229910205E-3</v>
      </c>
      <c r="W397" s="11">
        <v>749</v>
      </c>
      <c r="X397" s="11">
        <v>1.5492112526702684E-3</v>
      </c>
      <c r="Y397" s="11">
        <v>748</v>
      </c>
      <c r="Z397" s="11">
        <v>1.1054027384993503E-4</v>
      </c>
      <c r="AA397" s="11"/>
    </row>
    <row r="398" spans="5:27" x14ac:dyDescent="0.4">
      <c r="E398">
        <f t="shared" si="55"/>
        <v>446</v>
      </c>
      <c r="F398">
        <v>7.0110950962226699</v>
      </c>
      <c r="G398">
        <v>7.0086641059830104</v>
      </c>
      <c r="H398">
        <f t="shared" si="56"/>
        <v>843</v>
      </c>
      <c r="I398">
        <v>7.0111665235146896</v>
      </c>
      <c r="J398">
        <f t="shared" si="52"/>
        <v>9.5096222669788233E-5</v>
      </c>
      <c r="K398">
        <f t="shared" si="53"/>
        <v>-2.335894016989748E-3</v>
      </c>
      <c r="L398">
        <f t="shared" si="54"/>
        <v>1.6652351468948723E-4</v>
      </c>
      <c r="S398" s="11">
        <v>751</v>
      </c>
      <c r="T398" s="11">
        <v>1.7410461085800577E-3</v>
      </c>
      <c r="U398" s="11">
        <v>750</v>
      </c>
      <c r="V398" s="11">
        <v>-1.498858458400143E-3</v>
      </c>
      <c r="W398" s="11">
        <v>751</v>
      </c>
      <c r="X398" s="11">
        <v>1.5664288320396125E-3</v>
      </c>
      <c r="Y398" s="11">
        <v>750</v>
      </c>
      <c r="Z398" s="11">
        <v>5.9088925549843907E-5</v>
      </c>
      <c r="AA398" s="11"/>
    </row>
    <row r="399" spans="5:27" x14ac:dyDescent="0.4">
      <c r="E399">
        <f t="shared" si="55"/>
        <v>447</v>
      </c>
      <c r="F399">
        <v>7.0132347947734797</v>
      </c>
      <c r="G399">
        <v>7.0139811351552597</v>
      </c>
      <c r="H399">
        <f t="shared" si="56"/>
        <v>845</v>
      </c>
      <c r="I399">
        <v>7.0111665216947499</v>
      </c>
      <c r="J399">
        <f t="shared" si="52"/>
        <v>2.2347947734795426E-3</v>
      </c>
      <c r="K399">
        <f t="shared" si="53"/>
        <v>2.9811351552595511E-3</v>
      </c>
      <c r="L399">
        <f t="shared" si="54"/>
        <v>1.6652169474973277E-4</v>
      </c>
      <c r="S399" s="11">
        <v>753</v>
      </c>
      <c r="T399" s="11">
        <v>1.73966851606977E-3</v>
      </c>
      <c r="U399" s="11">
        <v>752</v>
      </c>
      <c r="V399" s="11">
        <v>-1.5850928437997069E-3</v>
      </c>
      <c r="W399" s="11">
        <v>753</v>
      </c>
      <c r="X399" s="11">
        <v>1.5827875984699702E-3</v>
      </c>
      <c r="Y399" s="11">
        <v>752</v>
      </c>
      <c r="Z399" s="11">
        <v>7.2279758196458488E-6</v>
      </c>
      <c r="AA399" s="11"/>
    </row>
    <row r="400" spans="5:27" x14ac:dyDescent="0.4">
      <c r="E400">
        <f t="shared" si="55"/>
        <v>448</v>
      </c>
      <c r="F400">
        <v>7.0109550871789903</v>
      </c>
      <c r="G400">
        <v>7.0085240083600402</v>
      </c>
      <c r="H400">
        <f t="shared" si="56"/>
        <v>847</v>
      </c>
      <c r="I400">
        <v>7.0111665198873103</v>
      </c>
      <c r="J400">
        <f t="shared" si="52"/>
        <v>-4.4912821009823745E-5</v>
      </c>
      <c r="K400">
        <f t="shared" si="53"/>
        <v>-2.4759916399599291E-3</v>
      </c>
      <c r="L400">
        <f t="shared" si="54"/>
        <v>1.665198873102014E-4</v>
      </c>
      <c r="S400" s="11">
        <v>755</v>
      </c>
      <c r="T400" s="11">
        <v>1.7370629914195135E-3</v>
      </c>
      <c r="U400" s="11">
        <v>754</v>
      </c>
      <c r="V400" s="11">
        <v>-1.6719995718998959E-3</v>
      </c>
      <c r="W400" s="11">
        <v>755</v>
      </c>
      <c r="X400" s="11">
        <v>1.5982972662103023E-3</v>
      </c>
      <c r="Y400" s="11">
        <v>754</v>
      </c>
      <c r="Z400" s="11">
        <v>-4.5036665779818463E-5</v>
      </c>
      <c r="AA400" s="11"/>
    </row>
    <row r="401" spans="5:27" x14ac:dyDescent="0.4">
      <c r="E401">
        <f t="shared" si="55"/>
        <v>449</v>
      </c>
      <c r="F401">
        <v>7.0132874693580103</v>
      </c>
      <c r="G401">
        <v>7.0139751119840898</v>
      </c>
      <c r="H401">
        <f t="shared" si="56"/>
        <v>849</v>
      </c>
      <c r="I401">
        <v>7.0111665181039902</v>
      </c>
      <c r="J401">
        <f t="shared" si="52"/>
        <v>2.2874693580101635E-3</v>
      </c>
      <c r="K401">
        <f t="shared" si="53"/>
        <v>2.9751119840897289E-3</v>
      </c>
      <c r="L401">
        <f t="shared" si="54"/>
        <v>1.6651810399004319E-4</v>
      </c>
      <c r="S401" s="11">
        <v>757</v>
      </c>
      <c r="T401" s="11">
        <v>1.7332439322697013E-3</v>
      </c>
      <c r="U401" s="11">
        <v>756</v>
      </c>
      <c r="V401" s="11">
        <v>-1.7595689493603572E-3</v>
      </c>
      <c r="W401" s="11">
        <v>757</v>
      </c>
      <c r="X401" s="11">
        <v>1.6129674726297338E-3</v>
      </c>
      <c r="Y401" s="11">
        <v>756</v>
      </c>
      <c r="Z401" s="11">
        <v>-9.7699159490538534E-5</v>
      </c>
      <c r="AA401" s="11"/>
    </row>
    <row r="402" spans="5:27" x14ac:dyDescent="0.4">
      <c r="E402">
        <f t="shared" si="55"/>
        <v>450</v>
      </c>
      <c r="F402">
        <v>7.0108131207745403</v>
      </c>
      <c r="G402">
        <v>7.00838337864759</v>
      </c>
      <c r="H402">
        <f t="shared" si="56"/>
        <v>851</v>
      </c>
      <c r="I402">
        <v>7.0111665163296202</v>
      </c>
      <c r="J402">
        <f t="shared" si="52"/>
        <v>-1.8687922545979063E-4</v>
      </c>
      <c r="K402">
        <f t="shared" si="53"/>
        <v>-2.6166213524101423E-3</v>
      </c>
      <c r="L402">
        <f t="shared" si="54"/>
        <v>1.6651632962005891E-4</v>
      </c>
      <c r="S402" s="11">
        <v>759</v>
      </c>
      <c r="T402" s="11">
        <v>1.7282255201100938E-3</v>
      </c>
      <c r="U402" s="11">
        <v>758</v>
      </c>
      <c r="V402" s="11">
        <v>-1.6770298612103218E-3</v>
      </c>
      <c r="W402" s="11">
        <v>759</v>
      </c>
      <c r="X402" s="11">
        <v>1.6268076991101665E-3</v>
      </c>
      <c r="Y402" s="11">
        <v>758</v>
      </c>
      <c r="Z402" s="11">
        <v>-1.5075377454998318E-4</v>
      </c>
      <c r="AA402" s="11"/>
    </row>
    <row r="403" spans="5:27" x14ac:dyDescent="0.4">
      <c r="E403">
        <f t="shared" si="55"/>
        <v>451</v>
      </c>
      <c r="F403">
        <v>7.0133361024555603</v>
      </c>
      <c r="G403">
        <v>7.0139670535200596</v>
      </c>
      <c r="H403">
        <f t="shared" si="56"/>
        <v>853</v>
      </c>
      <c r="I403">
        <v>7.0111665145734401</v>
      </c>
      <c r="J403">
        <f t="shared" si="52"/>
        <v>2.3361024555601517E-3</v>
      </c>
      <c r="K403">
        <f t="shared" si="53"/>
        <v>2.9670535200594372E-3</v>
      </c>
      <c r="L403">
        <f t="shared" si="54"/>
        <v>1.6651457343996867E-4</v>
      </c>
      <c r="S403" s="11">
        <v>761</v>
      </c>
      <c r="T403" s="11">
        <v>1.7220217892495171E-3</v>
      </c>
      <c r="U403" s="11">
        <v>760</v>
      </c>
      <c r="V403" s="11">
        <v>-1.5824231211096773E-3</v>
      </c>
      <c r="W403" s="11">
        <v>761</v>
      </c>
      <c r="X403" s="11">
        <v>1.6398273392699281E-3</v>
      </c>
      <c r="Y403" s="11">
        <v>760</v>
      </c>
      <c r="Z403" s="11">
        <v>-2.0419482626987673E-4</v>
      </c>
      <c r="AA403" s="11"/>
    </row>
    <row r="404" spans="5:27" x14ac:dyDescent="0.4">
      <c r="E404">
        <f t="shared" si="55"/>
        <v>452</v>
      </c>
      <c r="F404">
        <v>7.0106692435588203</v>
      </c>
      <c r="G404">
        <v>7.0082422354821903</v>
      </c>
      <c r="H404">
        <f t="shared" si="56"/>
        <v>855</v>
      </c>
      <c r="I404">
        <v>7.0111665128186296</v>
      </c>
      <c r="J404">
        <f t="shared" si="52"/>
        <v>-3.3075644117985803E-4</v>
      </c>
      <c r="K404">
        <f t="shared" si="53"/>
        <v>-2.7577645178098464E-3</v>
      </c>
      <c r="L404">
        <f t="shared" si="54"/>
        <v>1.6651281862944955E-4</v>
      </c>
      <c r="S404" s="11">
        <v>763</v>
      </c>
      <c r="T404" s="11">
        <v>1.7146465652295717E-3</v>
      </c>
      <c r="U404" s="11">
        <v>762</v>
      </c>
      <c r="V404" s="11">
        <v>-1.4896177555803192E-3</v>
      </c>
      <c r="W404" s="11">
        <v>763</v>
      </c>
      <c r="X404" s="11">
        <v>1.652035637570215E-3</v>
      </c>
      <c r="Y404" s="11">
        <v>762</v>
      </c>
      <c r="Z404" s="11">
        <v>-2.5801673305014816E-4</v>
      </c>
      <c r="AA404" s="11"/>
    </row>
    <row r="405" spans="5:27" x14ac:dyDescent="0.4">
      <c r="E405">
        <f t="shared" si="55"/>
        <v>453</v>
      </c>
      <c r="F405">
        <v>7.0133807698449599</v>
      </c>
      <c r="G405">
        <v>7.0139569999974096</v>
      </c>
      <c r="H405">
        <f t="shared" si="56"/>
        <v>857</v>
      </c>
      <c r="I405">
        <v>7.0111665110690398</v>
      </c>
      <c r="J405">
        <f t="shared" si="52"/>
        <v>2.3807698449598291E-3</v>
      </c>
      <c r="K405">
        <f t="shared" si="53"/>
        <v>2.956999997409504E-3</v>
      </c>
      <c r="L405">
        <f t="shared" si="54"/>
        <v>1.6651106903964319E-4</v>
      </c>
      <c r="S405" s="11">
        <v>765</v>
      </c>
      <c r="T405" s="11">
        <v>1.7061135329301536E-3</v>
      </c>
      <c r="U405" s="11">
        <v>764</v>
      </c>
      <c r="V405" s="11">
        <v>-1.3985948715200536E-3</v>
      </c>
      <c r="W405" s="11">
        <v>765</v>
      </c>
      <c r="X405" s="11">
        <v>1.6634417549798997E-3</v>
      </c>
      <c r="Y405" s="11">
        <v>764</v>
      </c>
      <c r="Z405" s="11">
        <v>-3.1221395591973788E-4</v>
      </c>
      <c r="AA405" s="11"/>
    </row>
    <row r="406" spans="5:27" x14ac:dyDescent="0.4">
      <c r="E406">
        <f t="shared" si="55"/>
        <v>454</v>
      </c>
      <c r="F406">
        <v>7.0105235010566798</v>
      </c>
      <c r="G406">
        <v>7.0081389953226196</v>
      </c>
      <c r="H406">
        <f t="shared" si="56"/>
        <v>859</v>
      </c>
      <c r="I406">
        <v>7.01116650933972</v>
      </c>
      <c r="J406">
        <f t="shared" si="52"/>
        <v>-4.7649894332035814E-4</v>
      </c>
      <c r="K406">
        <f t="shared" si="53"/>
        <v>-2.8610046773804854E-3</v>
      </c>
      <c r="L406">
        <f t="shared" si="54"/>
        <v>1.6650933971984472E-4</v>
      </c>
      <c r="S406" s="11">
        <v>767</v>
      </c>
      <c r="T406" s="11">
        <v>1.6964361895999147E-3</v>
      </c>
      <c r="U406" s="11">
        <v>766</v>
      </c>
      <c r="V406" s="11">
        <v>-1.3093358218903006E-3</v>
      </c>
      <c r="W406" s="11">
        <v>767</v>
      </c>
      <c r="X406" s="11">
        <v>1.6740547219500357E-3</v>
      </c>
      <c r="Y406" s="11">
        <v>766</v>
      </c>
      <c r="Z406" s="11">
        <v>-3.6678105008025597E-4</v>
      </c>
      <c r="AA406" s="11"/>
    </row>
    <row r="407" spans="5:27" x14ac:dyDescent="0.4">
      <c r="E407">
        <f t="shared" si="55"/>
        <v>455</v>
      </c>
      <c r="F407">
        <v>7.0134215457675797</v>
      </c>
      <c r="G407">
        <v>7.0139449908226998</v>
      </c>
      <c r="H407">
        <f t="shared" si="56"/>
        <v>861</v>
      </c>
      <c r="I407">
        <v>7.0111665076301897</v>
      </c>
      <c r="J407">
        <f t="shared" si="52"/>
        <v>2.4215457675795804E-3</v>
      </c>
      <c r="K407">
        <f t="shared" si="53"/>
        <v>2.9449908226997223E-3</v>
      </c>
      <c r="L407">
        <f t="shared" si="54"/>
        <v>1.6650763018954962E-4</v>
      </c>
      <c r="S407" s="11">
        <v>769</v>
      </c>
      <c r="T407" s="11">
        <v>1.6856278725096985E-3</v>
      </c>
      <c r="U407" s="11">
        <v>768</v>
      </c>
      <c r="V407" s="11">
        <v>-1.2218221907298599E-3</v>
      </c>
      <c r="W407" s="11">
        <v>769</v>
      </c>
      <c r="X407" s="11">
        <v>1.6838834657795232E-3</v>
      </c>
      <c r="Y407" s="11">
        <v>768</v>
      </c>
      <c r="Z407" s="11">
        <v>-4.2171265497970012E-4</v>
      </c>
      <c r="AA407" s="11"/>
    </row>
    <row r="408" spans="5:27" x14ac:dyDescent="0.4">
      <c r="E408">
        <f t="shared" si="55"/>
        <v>456</v>
      </c>
      <c r="F408">
        <v>7.0103759377857999</v>
      </c>
      <c r="G408">
        <v>7.0083032563596204</v>
      </c>
      <c r="H408">
        <f t="shared" si="56"/>
        <v>863</v>
      </c>
      <c r="I408">
        <v>7.0111665059328896</v>
      </c>
      <c r="J408">
        <f t="shared" si="52"/>
        <v>-6.2406221420019392E-4</v>
      </c>
      <c r="K408">
        <f t="shared" si="53"/>
        <v>-2.6967436403797507E-3</v>
      </c>
      <c r="L408">
        <f t="shared" si="54"/>
        <v>1.6650593288947135E-4</v>
      </c>
      <c r="S408" s="11">
        <v>771</v>
      </c>
      <c r="T408" s="11">
        <v>1.673701758109658E-3</v>
      </c>
      <c r="U408" s="11">
        <v>770</v>
      </c>
      <c r="V408" s="11">
        <v>-1.1360357526601916E-3</v>
      </c>
      <c r="W408" s="11">
        <v>771</v>
      </c>
      <c r="X408" s="11">
        <v>1.6929368079701135E-3</v>
      </c>
      <c r="Y408" s="11">
        <v>770</v>
      </c>
      <c r="Z408" s="11">
        <v>-4.7700345143031342E-4</v>
      </c>
      <c r="AA408" s="11"/>
    </row>
    <row r="409" spans="5:27" x14ac:dyDescent="0.4">
      <c r="E409">
        <f t="shared" si="55"/>
        <v>457</v>
      </c>
      <c r="F409">
        <v>7.0134585029282901</v>
      </c>
      <c r="G409">
        <v>7.0139310645585802</v>
      </c>
      <c r="H409">
        <f t="shared" si="56"/>
        <v>865</v>
      </c>
      <c r="I409">
        <v>7.0111665042471296</v>
      </c>
      <c r="J409">
        <f t="shared" si="52"/>
        <v>2.458502928289974E-3</v>
      </c>
      <c r="K409">
        <f t="shared" si="53"/>
        <v>2.9310645585800543E-3</v>
      </c>
      <c r="L409">
        <f t="shared" si="54"/>
        <v>1.665042471294953E-4</v>
      </c>
      <c r="S409" s="11">
        <v>773</v>
      </c>
      <c r="T409" s="11">
        <v>1.6606708473094756E-3</v>
      </c>
      <c r="U409" s="11">
        <v>772</v>
      </c>
      <c r="V409" s="11">
        <v>-1.0519585190804648E-3</v>
      </c>
      <c r="W409" s="11">
        <v>773</v>
      </c>
      <c r="X409" s="11">
        <v>1.7012234494497847E-3</v>
      </c>
      <c r="Y409" s="11">
        <v>772</v>
      </c>
      <c r="Z409" s="11">
        <v>-5.3264821394982675E-4</v>
      </c>
      <c r="AA409" s="11"/>
    </row>
    <row r="410" spans="5:27" x14ac:dyDescent="0.4">
      <c r="E410">
        <f t="shared" si="55"/>
        <v>458</v>
      </c>
      <c r="F410">
        <v>7.0102265972622897</v>
      </c>
      <c r="G410">
        <v>7.0084637938012602</v>
      </c>
      <c r="H410">
        <f t="shared" si="56"/>
        <v>867</v>
      </c>
      <c r="I410">
        <v>7.0111665025727596</v>
      </c>
      <c r="J410">
        <f t="shared" si="52"/>
        <v>-7.7340273771042689E-4</v>
      </c>
      <c r="K410">
        <f t="shared" si="53"/>
        <v>-2.5362061987399542E-3</v>
      </c>
      <c r="L410">
        <f t="shared" si="54"/>
        <v>1.665025727595193E-4</v>
      </c>
      <c r="S410" s="11">
        <v>775</v>
      </c>
      <c r="T410" s="11">
        <v>1.6465479902398883E-3</v>
      </c>
      <c r="U410" s="11">
        <v>774</v>
      </c>
      <c r="V410" s="11">
        <v>-9.6957269758046749E-4</v>
      </c>
      <c r="W410" s="11">
        <v>775</v>
      </c>
      <c r="X410" s="11">
        <v>1.7087519938199236E-3</v>
      </c>
      <c r="Y410" s="11">
        <v>774</v>
      </c>
      <c r="Z410" s="11">
        <v>-5.8864176974005034E-4</v>
      </c>
      <c r="AA410" s="11"/>
    </row>
    <row r="411" spans="5:27" x14ac:dyDescent="0.4">
      <c r="E411">
        <f t="shared" si="55"/>
        <v>459</v>
      </c>
      <c r="F411">
        <v>7.0134917125716596</v>
      </c>
      <c r="G411">
        <v>7.0139152589840696</v>
      </c>
      <c r="H411">
        <f t="shared" si="56"/>
        <v>869</v>
      </c>
      <c r="I411">
        <v>7.0111665009006696</v>
      </c>
      <c r="J411">
        <f t="shared" si="52"/>
        <v>2.4917125716594768E-3</v>
      </c>
      <c r="K411">
        <f t="shared" si="53"/>
        <v>2.9152589840695242E-3</v>
      </c>
      <c r="L411">
        <f t="shared" si="54"/>
        <v>1.665009006694973E-4</v>
      </c>
      <c r="S411" s="11">
        <v>777</v>
      </c>
      <c r="T411" s="11">
        <v>1.6313458731795905E-3</v>
      </c>
      <c r="U411" s="11">
        <v>776</v>
      </c>
      <c r="V411" s="11">
        <v>-8.8886072324001475E-4</v>
      </c>
      <c r="W411" s="11">
        <v>777</v>
      </c>
      <c r="X411" s="11">
        <v>1.7155309348595438E-3</v>
      </c>
      <c r="Y411" s="11">
        <v>776</v>
      </c>
      <c r="Z411" s="11">
        <v>-6.4497903328053496E-4</v>
      </c>
      <c r="AA411" s="11"/>
    </row>
    <row r="412" spans="5:27" x14ac:dyDescent="0.4">
      <c r="E412">
        <f t="shared" si="55"/>
        <v>460</v>
      </c>
      <c r="F412">
        <v>7.0100755220614204</v>
      </c>
      <c r="G412">
        <v>7.0086206701034497</v>
      </c>
      <c r="H412">
        <f t="shared" si="56"/>
        <v>871</v>
      </c>
      <c r="I412">
        <v>7.0111664992463298</v>
      </c>
      <c r="J412">
        <f t="shared" si="52"/>
        <v>-9.2447793857974858E-4</v>
      </c>
      <c r="K412">
        <f t="shared" si="53"/>
        <v>-2.3793298965504306E-3</v>
      </c>
      <c r="L412">
        <f t="shared" si="54"/>
        <v>1.6649924632972102E-4</v>
      </c>
      <c r="S412" s="11">
        <v>779</v>
      </c>
      <c r="T412" s="11">
        <v>1.615077042050217E-3</v>
      </c>
      <c r="U412" s="11">
        <v>778</v>
      </c>
      <c r="V412" s="11">
        <v>-8.0980522047013892E-4</v>
      </c>
      <c r="W412" s="11">
        <v>779</v>
      </c>
      <c r="X412" s="11">
        <v>1.7215686774800787E-3</v>
      </c>
      <c r="Y412" s="11">
        <v>778</v>
      </c>
      <c r="Z412" s="11">
        <v>-7.0165496831009477E-4</v>
      </c>
      <c r="AA412" s="11"/>
    </row>
    <row r="413" spans="5:27" x14ac:dyDescent="0.4">
      <c r="E413">
        <f t="shared" si="55"/>
        <v>461</v>
      </c>
      <c r="F413">
        <v>7.0135212444819102</v>
      </c>
      <c r="G413">
        <v>7.0138976110792699</v>
      </c>
      <c r="H413">
        <f t="shared" si="56"/>
        <v>873</v>
      </c>
      <c r="I413">
        <v>7.0111664976030097</v>
      </c>
      <c r="J413">
        <f t="shared" si="52"/>
        <v>2.5212444819100455E-3</v>
      </c>
      <c r="K413">
        <f t="shared" si="53"/>
        <v>2.8976110792697796E-3</v>
      </c>
      <c r="L413">
        <f t="shared" si="54"/>
        <v>1.6649760300957439E-4</v>
      </c>
      <c r="S413" s="11">
        <v>781</v>
      </c>
      <c r="T413" s="11">
        <v>1.5977538737699248E-3</v>
      </c>
      <c r="U413" s="11">
        <v>780</v>
      </c>
      <c r="V413" s="11">
        <v>-7.3238902075978274E-4</v>
      </c>
      <c r="W413" s="11">
        <v>781</v>
      </c>
      <c r="X413" s="11">
        <v>1.7268735094795318E-3</v>
      </c>
      <c r="Y413" s="11">
        <v>780</v>
      </c>
      <c r="Z413" s="11">
        <v>-7.5866460876028441E-4</v>
      </c>
      <c r="AA413" s="11"/>
    </row>
    <row r="414" spans="5:27" x14ac:dyDescent="0.4">
      <c r="E414">
        <f t="shared" si="55"/>
        <v>462</v>
      </c>
      <c r="F414">
        <v>7.0099227538139299</v>
      </c>
      <c r="G414">
        <v>7.0087739464974597</v>
      </c>
      <c r="H414">
        <f t="shared" si="56"/>
        <v>875</v>
      </c>
      <c r="I414">
        <v>7.01116649596106</v>
      </c>
      <c r="J414">
        <f t="shared" si="52"/>
        <v>-1.077246186070191E-3</v>
      </c>
      <c r="K414">
        <f t="shared" si="53"/>
        <v>-2.2260535025404593E-3</v>
      </c>
      <c r="L414">
        <f t="shared" si="54"/>
        <v>1.6649596105988707E-4</v>
      </c>
      <c r="S414" s="11">
        <v>783</v>
      </c>
      <c r="T414" s="11">
        <v>1.5793886060198048E-3</v>
      </c>
      <c r="U414" s="11">
        <v>782</v>
      </c>
      <c r="V414" s="11">
        <v>-6.5659517079996732E-4</v>
      </c>
      <c r="W414" s="11">
        <v>783</v>
      </c>
      <c r="X414" s="11">
        <v>1.7314536308496997E-3</v>
      </c>
      <c r="Y414" s="11">
        <v>782</v>
      </c>
      <c r="Z414" s="11">
        <v>-8.1600306866036476E-4</v>
      </c>
      <c r="AA414" s="11"/>
    </row>
    <row r="415" spans="5:27" x14ac:dyDescent="0.4">
      <c r="E415">
        <f t="shared" si="55"/>
        <v>463</v>
      </c>
      <c r="F415">
        <v>7.0135471670365801</v>
      </c>
      <c r="G415">
        <v>7.0138781570628499</v>
      </c>
      <c r="H415">
        <f t="shared" si="56"/>
        <v>877</v>
      </c>
      <c r="I415">
        <v>7.0111664943479797</v>
      </c>
      <c r="J415">
        <f t="shared" si="52"/>
        <v>2.5471670365799781E-3</v>
      </c>
      <c r="K415">
        <f t="shared" si="53"/>
        <v>2.8781570628497732E-3</v>
      </c>
      <c r="L415">
        <f t="shared" si="54"/>
        <v>1.6649434797955109E-4</v>
      </c>
      <c r="S415" s="11">
        <v>785</v>
      </c>
      <c r="T415" s="11">
        <v>1.5599933020595813E-3</v>
      </c>
      <c r="U415" s="11">
        <v>784</v>
      </c>
      <c r="V415" s="11">
        <v>-5.8240690662980654E-4</v>
      </c>
      <c r="W415" s="11">
        <v>785</v>
      </c>
      <c r="X415" s="11">
        <v>1.7353171168394965E-3</v>
      </c>
      <c r="Y415" s="11">
        <v>784</v>
      </c>
      <c r="Z415" s="11">
        <v>-8.7366551747969368E-4</v>
      </c>
      <c r="AA415" s="11"/>
    </row>
    <row r="416" spans="5:27" x14ac:dyDescent="0.4">
      <c r="E416">
        <f t="shared" si="55"/>
        <v>464</v>
      </c>
      <c r="F416">
        <v>7.0097683332302001</v>
      </c>
      <c r="G416">
        <v>7.0089236830187804</v>
      </c>
      <c r="H416">
        <f t="shared" si="56"/>
        <v>879</v>
      </c>
      <c r="I416">
        <v>7.0111664927307604</v>
      </c>
      <c r="J416">
        <f t="shared" si="52"/>
        <v>-1.2316667698000217E-3</v>
      </c>
      <c r="K416">
        <f t="shared" si="53"/>
        <v>-2.0763169812196836E-3</v>
      </c>
      <c r="L416">
        <f t="shared" si="54"/>
        <v>1.6649273076030369E-4</v>
      </c>
      <c r="S416" s="11">
        <v>787</v>
      </c>
      <c r="T416" s="11">
        <v>1.5395799011699296E-3</v>
      </c>
      <c r="U416" s="11">
        <v>786</v>
      </c>
      <c r="V416" s="11">
        <v>-5.0980763881991464E-4</v>
      </c>
      <c r="W416" s="11">
        <v>787</v>
      </c>
      <c r="X416" s="11">
        <v>1.7384719679096605E-3</v>
      </c>
      <c r="Y416" s="11">
        <v>786</v>
      </c>
      <c r="Z416" s="11">
        <v>-9.3164716790994362E-4</v>
      </c>
      <c r="AA416" s="11"/>
    </row>
    <row r="417" spans="5:27" x14ac:dyDescent="0.4">
      <c r="E417">
        <f t="shared" si="55"/>
        <v>465</v>
      </c>
      <c r="F417">
        <v>7.0135695472188697</v>
      </c>
      <c r="G417">
        <v>7.0138569323903797</v>
      </c>
      <c r="H417">
        <f t="shared" si="56"/>
        <v>881</v>
      </c>
      <c r="I417">
        <v>7.0111664911269003</v>
      </c>
      <c r="J417">
        <f t="shared" si="52"/>
        <v>2.5695472188695945E-3</v>
      </c>
      <c r="K417">
        <f t="shared" si="53"/>
        <v>2.8569323903795407E-3</v>
      </c>
      <c r="L417">
        <f t="shared" si="54"/>
        <v>1.6649112690014789E-4</v>
      </c>
      <c r="S417" s="11">
        <v>789</v>
      </c>
      <c r="T417" s="11">
        <v>1.5181602074099132E-3</v>
      </c>
      <c r="U417" s="11">
        <v>788</v>
      </c>
      <c r="V417" s="11">
        <v>-4.3878100095007255E-4</v>
      </c>
      <c r="W417" s="11">
        <v>789</v>
      </c>
      <c r="X417" s="11">
        <v>1.7409260988499042E-3</v>
      </c>
      <c r="Y417" s="11">
        <v>788</v>
      </c>
      <c r="Z417" s="11">
        <v>-9.8994332456037171E-4</v>
      </c>
      <c r="AA417" s="11"/>
    </row>
    <row r="418" spans="5:27" x14ac:dyDescent="0.4">
      <c r="E418">
        <f t="shared" si="55"/>
        <v>466</v>
      </c>
      <c r="F418">
        <v>7.0096123001445596</v>
      </c>
      <c r="G418">
        <v>7.0090699385564701</v>
      </c>
      <c r="H418">
        <f t="shared" si="56"/>
        <v>883</v>
      </c>
      <c r="I418">
        <v>7.01116648954988</v>
      </c>
      <c r="J418">
        <f t="shared" si="52"/>
        <v>-1.3876998554405162E-3</v>
      </c>
      <c r="K418">
        <f t="shared" si="53"/>
        <v>-1.930061443530029E-3</v>
      </c>
      <c r="L418">
        <f t="shared" si="54"/>
        <v>1.6648954987985576E-4</v>
      </c>
      <c r="S418" s="11">
        <v>791</v>
      </c>
      <c r="T418" s="11">
        <v>1.4957458588300554E-3</v>
      </c>
      <c r="U418" s="11">
        <v>790</v>
      </c>
      <c r="V418" s="11">
        <v>-3.6931080421975793E-4</v>
      </c>
      <c r="W418" s="11">
        <v>791</v>
      </c>
      <c r="X418" s="11">
        <v>1.7426873063595139E-3</v>
      </c>
      <c r="Y418" s="11">
        <v>790</v>
      </c>
      <c r="Z418" s="11">
        <v>-1.0485493424798875E-3</v>
      </c>
      <c r="AA418" s="11"/>
    </row>
    <row r="419" spans="5:27" x14ac:dyDescent="0.4">
      <c r="E419">
        <f t="shared" si="55"/>
        <v>467</v>
      </c>
      <c r="F419">
        <v>7.0135884506930797</v>
      </c>
      <c r="G419">
        <v>7.0138339718151004</v>
      </c>
      <c r="H419">
        <f t="shared" si="56"/>
        <v>885</v>
      </c>
      <c r="I419">
        <v>7.0111664879772402</v>
      </c>
      <c r="J419">
        <f t="shared" si="52"/>
        <v>2.5884506930795581E-3</v>
      </c>
      <c r="K419">
        <f t="shared" si="53"/>
        <v>2.8339718151002558E-3</v>
      </c>
      <c r="L419">
        <f t="shared" si="54"/>
        <v>1.6648797724005959E-4</v>
      </c>
      <c r="S419" s="11">
        <v>793</v>
      </c>
      <c r="T419" s="11">
        <v>1.4723483544099025E-3</v>
      </c>
      <c r="U419" s="11">
        <v>792</v>
      </c>
      <c r="V419" s="11">
        <v>-3.013810474801204E-4</v>
      </c>
      <c r="W419" s="11">
        <v>793</v>
      </c>
      <c r="X419" s="11">
        <v>1.7437632951100568E-3</v>
      </c>
      <c r="Y419" s="11">
        <v>792</v>
      </c>
      <c r="Z419" s="11">
        <v>-1.107460636619706E-3</v>
      </c>
      <c r="AA419" s="11"/>
    </row>
    <row r="420" spans="5:27" x14ac:dyDescent="0.4">
      <c r="E420">
        <f t="shared" si="55"/>
        <v>468</v>
      </c>
      <c r="F420">
        <v>7.0094546935128896</v>
      </c>
      <c r="G420">
        <v>7.0092127708559602</v>
      </c>
      <c r="H420">
        <f t="shared" si="56"/>
        <v>887</v>
      </c>
      <c r="I420">
        <v>7.0111664863988103</v>
      </c>
      <c r="J420">
        <f t="shared" si="52"/>
        <v>-1.5453064871104871E-3</v>
      </c>
      <c r="K420">
        <f t="shared" si="53"/>
        <v>-1.7872291440399479E-3</v>
      </c>
      <c r="L420">
        <f t="shared" si="54"/>
        <v>1.6648639881022831E-4</v>
      </c>
      <c r="S420" s="11">
        <v>795</v>
      </c>
      <c r="T420" s="11">
        <v>1.4479790586099384E-3</v>
      </c>
      <c r="U420" s="11">
        <v>794</v>
      </c>
      <c r="V420" s="11">
        <v>-2.3497591335974732E-4</v>
      </c>
      <c r="W420" s="11">
        <v>795</v>
      </c>
      <c r="X420" s="11">
        <v>1.7441616822395645E-3</v>
      </c>
      <c r="Y420" s="11">
        <v>794</v>
      </c>
      <c r="Z420" s="11">
        <v>-1.166672681070402E-3</v>
      </c>
      <c r="AA420" s="11"/>
    </row>
    <row r="421" spans="5:27" x14ac:dyDescent="0.4">
      <c r="E421">
        <f t="shared" si="55"/>
        <v>469</v>
      </c>
      <c r="F421">
        <v>7.0136039417743996</v>
      </c>
      <c r="G421">
        <v>7.0138093093436504</v>
      </c>
      <c r="H421">
        <f t="shared" si="56"/>
        <v>889</v>
      </c>
      <c r="I421">
        <v>7.0111664848449697</v>
      </c>
      <c r="J421">
        <f t="shared" si="52"/>
        <v>2.6039417743994875E-3</v>
      </c>
      <c r="K421">
        <f t="shared" si="53"/>
        <v>2.8093093436503125E-3</v>
      </c>
      <c r="L421">
        <f t="shared" si="54"/>
        <v>1.6648484496961657E-4</v>
      </c>
      <c r="S421" s="11">
        <v>797</v>
      </c>
      <c r="T421" s="11">
        <v>1.4226492148097236E-3</v>
      </c>
      <c r="U421" s="11">
        <v>796</v>
      </c>
      <c r="V421" s="11">
        <v>-1.7007976257055191E-4</v>
      </c>
      <c r="W421" s="11">
        <v>797</v>
      </c>
      <c r="X421" s="11">
        <v>1.7438900103696753E-3</v>
      </c>
      <c r="Y421" s="11">
        <v>796</v>
      </c>
      <c r="Z421" s="11">
        <v>-1.2261810050402389E-3</v>
      </c>
      <c r="AA421" s="11"/>
    </row>
    <row r="422" spans="5:27" x14ac:dyDescent="0.4">
      <c r="E422">
        <f t="shared" si="55"/>
        <v>470</v>
      </c>
      <c r="F422">
        <v>7.0092955514323299</v>
      </c>
      <c r="G422">
        <v>7.0093522365428402</v>
      </c>
      <c r="H422">
        <f t="shared" si="56"/>
        <v>891</v>
      </c>
      <c r="I422">
        <v>7.01116648329665</v>
      </c>
      <c r="J422">
        <f t="shared" si="52"/>
        <v>-1.7044485676702692E-3</v>
      </c>
      <c r="K422">
        <f t="shared" si="53"/>
        <v>-1.6477634571598898E-3</v>
      </c>
      <c r="L422">
        <f t="shared" si="54"/>
        <v>1.664832966499219E-4</v>
      </c>
      <c r="S422" s="11">
        <v>799</v>
      </c>
      <c r="T422" s="11">
        <v>1.3963699194201595E-3</v>
      </c>
      <c r="U422" s="11">
        <v>798</v>
      </c>
      <c r="V422" s="11">
        <v>-1.0667714280021556E-4</v>
      </c>
      <c r="W422" s="11">
        <v>799</v>
      </c>
      <c r="X422" s="11">
        <v>1.7429557196697587E-3</v>
      </c>
      <c r="Y422" s="11">
        <v>798</v>
      </c>
      <c r="Z422" s="11">
        <v>-1.2859812018897188E-3</v>
      </c>
      <c r="AA422" s="11"/>
    </row>
    <row r="423" spans="5:27" x14ac:dyDescent="0.4">
      <c r="E423">
        <f t="shared" si="55"/>
        <v>471</v>
      </c>
      <c r="F423">
        <v>7.0136160835191701</v>
      </c>
      <c r="G423">
        <v>7.0137829783122401</v>
      </c>
      <c r="H423">
        <f t="shared" si="56"/>
        <v>893</v>
      </c>
      <c r="I423">
        <v>7.0111664817595596</v>
      </c>
      <c r="J423">
        <f t="shared" si="52"/>
        <v>2.6160835191699761E-3</v>
      </c>
      <c r="K423">
        <f t="shared" si="53"/>
        <v>2.7829783122399476E-3</v>
      </c>
      <c r="L423">
        <f t="shared" si="54"/>
        <v>1.6648175955946698E-4</v>
      </c>
      <c r="S423" s="11">
        <v>801</v>
      </c>
      <c r="T423" s="11">
        <v>1.3691521101000248E-3</v>
      </c>
      <c r="U423" s="11">
        <v>800</v>
      </c>
      <c r="V423" s="11">
        <v>-4.4752785780310944E-5</v>
      </c>
      <c r="W423" s="11">
        <v>801</v>
      </c>
      <c r="X423" s="11">
        <v>1.7413661374199307E-3</v>
      </c>
      <c r="Y423" s="11">
        <v>800</v>
      </c>
      <c r="Z423" s="11">
        <v>-1.3460689299797934E-3</v>
      </c>
      <c r="AA423" s="11"/>
    </row>
    <row r="424" spans="5:27" x14ac:dyDescent="0.4">
      <c r="E424">
        <f t="shared" si="55"/>
        <v>472</v>
      </c>
      <c r="F424">
        <v>7.0091349112014196</v>
      </c>
      <c r="G424">
        <v>7.0094883911880004</v>
      </c>
      <c r="H424">
        <f t="shared" si="56"/>
        <v>895</v>
      </c>
      <c r="I424">
        <v>7.0111664802271196</v>
      </c>
      <c r="J424">
        <f t="shared" si="52"/>
        <v>-1.8650887985804943E-3</v>
      </c>
      <c r="K424">
        <f t="shared" si="53"/>
        <v>-1.5116088119997428E-3</v>
      </c>
      <c r="L424">
        <f t="shared" si="54"/>
        <v>1.6648022711951427E-4</v>
      </c>
      <c r="S424" s="11">
        <v>803</v>
      </c>
      <c r="T424" s="11">
        <v>1.3410066375900698E-3</v>
      </c>
      <c r="U424" s="11">
        <v>802</v>
      </c>
      <c r="V424" s="11">
        <v>1.5708420769477982E-5</v>
      </c>
      <c r="W424" s="11">
        <v>803</v>
      </c>
      <c r="X424" s="11">
        <v>1.7391285473999929E-3</v>
      </c>
      <c r="Y424" s="11">
        <v>802</v>
      </c>
      <c r="Z424" s="11">
        <v>-1.4064398839703784E-3</v>
      </c>
      <c r="AA424" s="11"/>
    </row>
    <row r="425" spans="5:27" x14ac:dyDescent="0.4">
      <c r="E425">
        <f t="shared" si="55"/>
        <v>473</v>
      </c>
      <c r="F425">
        <v>7.0136249377124997</v>
      </c>
      <c r="G425">
        <v>7.0137550113617504</v>
      </c>
      <c r="H425">
        <f t="shared" si="56"/>
        <v>897</v>
      </c>
      <c r="I425">
        <v>7.0111664787132897</v>
      </c>
      <c r="J425">
        <f t="shared" si="52"/>
        <v>2.6249377124996087E-3</v>
      </c>
      <c r="K425">
        <f t="shared" si="53"/>
        <v>2.7550113617502703E-3</v>
      </c>
      <c r="L425">
        <f t="shared" si="54"/>
        <v>1.6647871328956398E-4</v>
      </c>
      <c r="S425" s="11">
        <v>805</v>
      </c>
      <c r="T425" s="11">
        <v>1.3119441891795702E-3</v>
      </c>
      <c r="U425" s="11">
        <v>804</v>
      </c>
      <c r="V425" s="11">
        <v>7.4721401929878084E-5</v>
      </c>
      <c r="W425" s="11">
        <v>805</v>
      </c>
      <c r="X425" s="11">
        <v>1.7362501143898257E-3</v>
      </c>
      <c r="Y425" s="11">
        <v>804</v>
      </c>
      <c r="Z425" s="11">
        <v>-1.4670898292301615E-3</v>
      </c>
      <c r="AA425" s="11"/>
    </row>
    <row r="426" spans="5:27" x14ac:dyDescent="0.4">
      <c r="E426">
        <f t="shared" si="55"/>
        <v>474</v>
      </c>
      <c r="F426">
        <v>7.0089728092782897</v>
      </c>
      <c r="G426">
        <v>7.0096212892703402</v>
      </c>
      <c r="H426">
        <f t="shared" si="56"/>
        <v>899</v>
      </c>
      <c r="I426">
        <v>7.0111664771997697</v>
      </c>
      <c r="J426">
        <f t="shared" si="52"/>
        <v>-2.0271907217104257E-3</v>
      </c>
      <c r="K426">
        <f t="shared" si="53"/>
        <v>-1.3787107296598933E-3</v>
      </c>
      <c r="L426">
        <f t="shared" si="54"/>
        <v>1.6647719976958797E-4</v>
      </c>
      <c r="S426" s="11">
        <v>807</v>
      </c>
      <c r="T426" s="11">
        <v>1.2819753520094679E-3</v>
      </c>
      <c r="U426" s="11">
        <v>806</v>
      </c>
      <c r="V426" s="11">
        <v>1.3230090501981095E-4</v>
      </c>
      <c r="W426" s="11">
        <v>807</v>
      </c>
      <c r="X426" s="11">
        <v>1.7327379452298786E-3</v>
      </c>
      <c r="Y426" s="11">
        <v>806</v>
      </c>
      <c r="Z426" s="11">
        <v>-1.5280145928704414E-3</v>
      </c>
      <c r="AA426" s="11"/>
    </row>
    <row r="427" spans="5:27" x14ac:dyDescent="0.4">
      <c r="E427">
        <f t="shared" si="55"/>
        <v>475</v>
      </c>
      <c r="F427">
        <v>7.0136305649160997</v>
      </c>
      <c r="G427">
        <v>7.0137254404720002</v>
      </c>
      <c r="H427">
        <f t="shared" si="56"/>
        <v>901</v>
      </c>
      <c r="I427">
        <v>7.0111664757188299</v>
      </c>
      <c r="J427">
        <f t="shared" si="52"/>
        <v>2.630564916099587E-3</v>
      </c>
      <c r="K427">
        <f t="shared" si="53"/>
        <v>2.7254404720000736E-3</v>
      </c>
      <c r="L427">
        <f t="shared" si="54"/>
        <v>1.6647571882977275E-4</v>
      </c>
      <c r="S427" s="11">
        <v>809</v>
      </c>
      <c r="T427" s="11">
        <v>1.2511105512196252E-3</v>
      </c>
      <c r="U427" s="11">
        <v>808</v>
      </c>
      <c r="V427" s="11">
        <v>1.8846153894003237E-4</v>
      </c>
      <c r="W427" s="11">
        <v>809</v>
      </c>
      <c r="X427" s="11">
        <v>1.7285990277100538E-3</v>
      </c>
      <c r="Y427" s="11">
        <v>808</v>
      </c>
      <c r="Z427" s="11">
        <v>-1.5027167373702355E-3</v>
      </c>
      <c r="AA427" s="11"/>
    </row>
    <row r="428" spans="5:27" x14ac:dyDescent="0.4">
      <c r="E428">
        <f t="shared" si="55"/>
        <v>476</v>
      </c>
      <c r="F428">
        <v>7.0088092813533898</v>
      </c>
      <c r="G428">
        <v>7.0097509842534</v>
      </c>
      <c r="H428">
        <f t="shared" si="56"/>
        <v>903</v>
      </c>
      <c r="I428">
        <v>7.0111664742299302</v>
      </c>
      <c r="J428">
        <f t="shared" si="52"/>
        <v>-2.1907186466103568E-3</v>
      </c>
      <c r="K428">
        <f t="shared" si="53"/>
        <v>-1.2490157466000795E-3</v>
      </c>
      <c r="L428">
        <f t="shared" si="54"/>
        <v>1.6647422993010252E-4</v>
      </c>
      <c r="S428" s="11">
        <v>811</v>
      </c>
      <c r="T428" s="11">
        <v>1.2193601171999191E-3</v>
      </c>
      <c r="U428" s="11">
        <v>810</v>
      </c>
      <c r="V428" s="11">
        <v>2.4321772276980624E-4</v>
      </c>
      <c r="W428" s="11">
        <v>811</v>
      </c>
      <c r="X428" s="11">
        <v>1.7238402961696764E-3</v>
      </c>
      <c r="Y428" s="11">
        <v>810</v>
      </c>
      <c r="Z428" s="11">
        <v>-1.4349437122005426E-3</v>
      </c>
      <c r="AA428" s="11"/>
    </row>
    <row r="429" spans="5:27" x14ac:dyDescent="0.4">
      <c r="E429">
        <f t="shared" si="55"/>
        <v>477</v>
      </c>
      <c r="F429">
        <v>7.0136330244993204</v>
      </c>
      <c r="G429">
        <v>7.0136942969801801</v>
      </c>
      <c r="H429">
        <f t="shared" si="56"/>
        <v>905</v>
      </c>
      <c r="I429">
        <v>7.0111664727574503</v>
      </c>
      <c r="J429">
        <f t="shared" si="52"/>
        <v>2.6330244993202356E-3</v>
      </c>
      <c r="K429">
        <f t="shared" si="53"/>
        <v>2.6942969801799777E-3</v>
      </c>
      <c r="L429">
        <f t="shared" si="54"/>
        <v>1.6647275745018675E-4</v>
      </c>
      <c r="S429" s="11">
        <v>813</v>
      </c>
      <c r="T429" s="11">
        <v>1.1867342544702453E-3</v>
      </c>
      <c r="U429" s="11">
        <v>812</v>
      </c>
      <c r="V429" s="11">
        <v>2.9658371700946873E-4</v>
      </c>
      <c r="W429" s="11">
        <v>813</v>
      </c>
      <c r="X429" s="11">
        <v>1.7184686011395556E-3</v>
      </c>
      <c r="Y429" s="11">
        <v>812</v>
      </c>
      <c r="Z429" s="11">
        <v>-1.3682099825205185E-3</v>
      </c>
      <c r="AA429" s="11"/>
    </row>
    <row r="430" spans="5:27" x14ac:dyDescent="0.4">
      <c r="E430">
        <f t="shared" si="55"/>
        <v>478</v>
      </c>
      <c r="F430">
        <v>7.0086443623424</v>
      </c>
      <c r="G430">
        <v>7.0098775285832096</v>
      </c>
      <c r="H430">
        <f t="shared" si="56"/>
        <v>907</v>
      </c>
      <c r="I430">
        <v>7.0111664712973001</v>
      </c>
      <c r="J430">
        <f t="shared" si="52"/>
        <v>-2.3556376576001625E-3</v>
      </c>
      <c r="K430">
        <f t="shared" si="53"/>
        <v>-1.1224714167905603E-3</v>
      </c>
      <c r="L430">
        <f t="shared" si="54"/>
        <v>1.6647129729996379E-4</v>
      </c>
      <c r="S430" s="11">
        <v>815</v>
      </c>
      <c r="T430" s="11">
        <v>1.1532430441603125E-3</v>
      </c>
      <c r="U430" s="11">
        <v>814</v>
      </c>
      <c r="V430" s="11">
        <v>3.4857361247997432E-4</v>
      </c>
      <c r="W430" s="11">
        <v>815</v>
      </c>
      <c r="X430" s="11">
        <v>1.7124907099601572E-3</v>
      </c>
      <c r="Y430" s="11">
        <v>814</v>
      </c>
      <c r="Z430" s="11">
        <v>-1.3025054573398975E-3</v>
      </c>
      <c r="AA430" s="11"/>
    </row>
    <row r="431" spans="5:27" x14ac:dyDescent="0.4">
      <c r="E431">
        <f t="shared" si="55"/>
        <v>479</v>
      </c>
      <c r="F431">
        <v>7.0136323746586404</v>
      </c>
      <c r="G431">
        <v>7.0136616115881596</v>
      </c>
      <c r="H431">
        <f t="shared" si="56"/>
        <v>909</v>
      </c>
      <c r="I431">
        <v>7.0111664698293303</v>
      </c>
      <c r="J431">
        <f t="shared" si="52"/>
        <v>2.6323746586403018E-3</v>
      </c>
      <c r="K431">
        <f t="shared" si="53"/>
        <v>2.6616115881594737E-3</v>
      </c>
      <c r="L431">
        <f t="shared" si="54"/>
        <v>1.6646982933021803E-4</v>
      </c>
      <c r="S431" s="11">
        <v>817</v>
      </c>
      <c r="T431" s="11">
        <v>1.1188964217803132E-3</v>
      </c>
      <c r="U431" s="11">
        <v>816</v>
      </c>
      <c r="V431" s="11">
        <v>3.9920135061954909E-4</v>
      </c>
      <c r="W431" s="11">
        <v>817</v>
      </c>
      <c r="X431" s="11">
        <v>1.7059132844501335E-3</v>
      </c>
      <c r="Y431" s="11">
        <v>816</v>
      </c>
      <c r="Z431" s="11">
        <v>-1.2378201485603313E-3</v>
      </c>
      <c r="AA431" s="11"/>
    </row>
    <row r="432" spans="5:27" x14ac:dyDescent="0.4">
      <c r="E432">
        <f t="shared" si="55"/>
        <v>480</v>
      </c>
      <c r="F432">
        <v>7.00847808640723</v>
      </c>
      <c r="G432">
        <v>7.0100009737131703</v>
      </c>
      <c r="H432">
        <f t="shared" si="56"/>
        <v>911</v>
      </c>
      <c r="I432">
        <v>7.0111664683762696</v>
      </c>
      <c r="J432">
        <f t="shared" si="52"/>
        <v>-2.5219135927700975E-3</v>
      </c>
      <c r="K432">
        <f t="shared" si="53"/>
        <v>-9.9902628682979611E-4</v>
      </c>
      <c r="L432">
        <f t="shared" si="54"/>
        <v>1.6646837626943523E-4</v>
      </c>
      <c r="S432" s="11">
        <v>819</v>
      </c>
      <c r="T432" s="11">
        <v>1.083704257530016E-3</v>
      </c>
      <c r="U432" s="11">
        <v>818</v>
      </c>
      <c r="V432" s="11">
        <v>4.4848072371017622E-4</v>
      </c>
      <c r="W432" s="11">
        <v>819</v>
      </c>
      <c r="X432" s="11">
        <v>1.6987429606301063E-3</v>
      </c>
      <c r="Y432" s="11">
        <v>818</v>
      </c>
      <c r="Z432" s="11">
        <v>-1.1741441713404299E-3</v>
      </c>
      <c r="AA432" s="11"/>
    </row>
    <row r="433" spans="5:27" x14ac:dyDescent="0.4">
      <c r="E433">
        <f t="shared" si="55"/>
        <v>481</v>
      </c>
      <c r="F433">
        <v>7.0136286724328203</v>
      </c>
      <c r="G433">
        <v>7.0136274143653603</v>
      </c>
      <c r="H433">
        <f t="shared" si="56"/>
        <v>913</v>
      </c>
      <c r="I433">
        <v>7.0111664669506899</v>
      </c>
      <c r="J433">
        <f t="shared" si="52"/>
        <v>2.6286724328201672E-3</v>
      </c>
      <c r="K433">
        <f t="shared" si="53"/>
        <v>2.6274143653601811E-3</v>
      </c>
      <c r="L433">
        <f t="shared" si="54"/>
        <v>1.664669506897809E-4</v>
      </c>
      <c r="S433" s="11">
        <v>821</v>
      </c>
      <c r="T433" s="11">
        <v>1.0476762538500495E-3</v>
      </c>
      <c r="U433" s="11">
        <v>820</v>
      </c>
      <c r="V433" s="11">
        <v>4.9642535517957498E-4</v>
      </c>
      <c r="W433" s="11">
        <v>821</v>
      </c>
      <c r="X433" s="11">
        <v>1.6909862463396763E-3</v>
      </c>
      <c r="Y433" s="11">
        <v>820</v>
      </c>
      <c r="Z433" s="11">
        <v>-1.1114677639705306E-3</v>
      </c>
      <c r="AA433" s="11"/>
    </row>
    <row r="434" spans="5:27" x14ac:dyDescent="0.4">
      <c r="E434">
        <f t="shared" si="55"/>
        <v>482</v>
      </c>
      <c r="F434">
        <v>7.0083104869841497</v>
      </c>
      <c r="G434">
        <v>7.0101213701364804</v>
      </c>
      <c r="H434">
        <f t="shared" si="56"/>
        <v>915</v>
      </c>
      <c r="I434">
        <v>7.0111664655151804</v>
      </c>
      <c r="J434">
        <f t="shared" si="52"/>
        <v>-2.6895130158504088E-3</v>
      </c>
      <c r="K434">
        <f t="shared" si="53"/>
        <v>-8.7862986351971983E-4</v>
      </c>
      <c r="L434">
        <f t="shared" si="54"/>
        <v>1.6646551518029185E-4</v>
      </c>
      <c r="S434" s="11">
        <v>823</v>
      </c>
      <c r="T434" s="11">
        <v>1.0108220287499137E-3</v>
      </c>
      <c r="U434" s="11">
        <v>822</v>
      </c>
      <c r="V434" s="11">
        <v>5.4304871771027052E-4</v>
      </c>
      <c r="W434" s="11">
        <v>823</v>
      </c>
      <c r="X434" s="11">
        <v>1.6826496029898053E-3</v>
      </c>
      <c r="Y434" s="11">
        <v>822</v>
      </c>
      <c r="Z434" s="11">
        <v>-1.0497812704501897E-3</v>
      </c>
      <c r="AA434" s="11"/>
    </row>
    <row r="435" spans="5:27" x14ac:dyDescent="0.4">
      <c r="E435">
        <f t="shared" si="55"/>
        <v>483</v>
      </c>
      <c r="F435">
        <v>7.0136219737540602</v>
      </c>
      <c r="G435">
        <v>7.0135917347886796</v>
      </c>
      <c r="H435">
        <f t="shared" si="56"/>
        <v>917</v>
      </c>
      <c r="I435">
        <v>7.0111664641072498</v>
      </c>
      <c r="J435">
        <f t="shared" si="52"/>
        <v>2.6219737540600363E-3</v>
      </c>
      <c r="K435">
        <f t="shared" si="53"/>
        <v>2.5917347886794673E-3</v>
      </c>
      <c r="L435">
        <f t="shared" si="54"/>
        <v>1.664641072496309E-4</v>
      </c>
      <c r="S435" s="11">
        <v>825</v>
      </c>
      <c r="T435" s="11">
        <v>9.7315107448991967E-4</v>
      </c>
      <c r="U435" s="11">
        <v>824</v>
      </c>
      <c r="V435" s="11">
        <v>5.883641281902996E-4</v>
      </c>
      <c r="W435" s="11">
        <v>825</v>
      </c>
      <c r="X435" s="11">
        <v>1.6737394048700338E-3</v>
      </c>
      <c r="Y435" s="11">
        <v>824</v>
      </c>
      <c r="Z435" s="11">
        <v>-9.8907514642032623E-4</v>
      </c>
      <c r="AA435" s="11"/>
    </row>
    <row r="436" spans="5:27" x14ac:dyDescent="0.4">
      <c r="E436">
        <f t="shared" si="55"/>
        <v>484</v>
      </c>
      <c r="F436">
        <v>7.0081531674199704</v>
      </c>
      <c r="G436">
        <v>7.0102387673805397</v>
      </c>
      <c r="H436">
        <f t="shared" si="56"/>
        <v>919</v>
      </c>
      <c r="I436">
        <v>7.0111664626850096</v>
      </c>
      <c r="J436">
        <f t="shared" si="52"/>
        <v>-2.8468325800297123E-3</v>
      </c>
      <c r="K436">
        <f t="shared" si="53"/>
        <v>-7.6123261946037246E-4</v>
      </c>
      <c r="L436">
        <f t="shared" si="54"/>
        <v>1.6646268500952743E-4</v>
      </c>
      <c r="S436" s="11">
        <v>827</v>
      </c>
      <c r="T436" s="11">
        <v>9.3467277687953043E-4</v>
      </c>
      <c r="U436" s="11">
        <v>826</v>
      </c>
      <c r="V436" s="11">
        <v>6.3238477446958541E-4</v>
      </c>
      <c r="W436" s="11">
        <v>827</v>
      </c>
      <c r="X436" s="11">
        <v>1.664261956499935E-3</v>
      </c>
      <c r="Y436" s="11">
        <v>826</v>
      </c>
      <c r="Z436" s="11">
        <v>-9.2933993254007419E-4</v>
      </c>
      <c r="AA436" s="11"/>
    </row>
    <row r="437" spans="5:27" x14ac:dyDescent="0.4">
      <c r="E437">
        <f t="shared" si="55"/>
        <v>485</v>
      </c>
      <c r="F437">
        <v>7.0136123334584299</v>
      </c>
      <c r="G437">
        <v>7.0135546017417001</v>
      </c>
      <c r="H437">
        <f t="shared" si="56"/>
        <v>921</v>
      </c>
      <c r="I437">
        <v>7.0111664612896902</v>
      </c>
      <c r="J437">
        <f t="shared" si="52"/>
        <v>2.6123334584298163E-3</v>
      </c>
      <c r="K437">
        <f t="shared" si="53"/>
        <v>2.5546017416999689E-3</v>
      </c>
      <c r="L437">
        <f t="shared" si="54"/>
        <v>1.6646128969011187E-4</v>
      </c>
      <c r="S437" s="11">
        <v>829</v>
      </c>
      <c r="T437" s="11">
        <v>8.953964179401197E-4</v>
      </c>
      <c r="U437" s="11">
        <v>828</v>
      </c>
      <c r="V437" s="11">
        <v>6.7512366976973937E-4</v>
      </c>
      <c r="W437" s="11">
        <v>829</v>
      </c>
      <c r="X437" s="11">
        <v>1.6542234961596236E-3</v>
      </c>
      <c r="Y437" s="11">
        <v>828</v>
      </c>
      <c r="Z437" s="11">
        <v>-8.7056630157000825E-4</v>
      </c>
      <c r="AA437" s="11"/>
    </row>
    <row r="438" spans="5:27" x14ac:dyDescent="0.4">
      <c r="E438">
        <f t="shared" si="55"/>
        <v>486</v>
      </c>
      <c r="F438">
        <v>7.0083426781228901</v>
      </c>
      <c r="G438">
        <v>7.0103532140756002</v>
      </c>
      <c r="H438">
        <f t="shared" si="56"/>
        <v>923</v>
      </c>
      <c r="I438">
        <v>7.0111664598914096</v>
      </c>
      <c r="J438">
        <f t="shared" si="52"/>
        <v>-2.657321877109986E-3</v>
      </c>
      <c r="K438">
        <f t="shared" si="53"/>
        <v>-6.4678592439992855E-4</v>
      </c>
      <c r="L438">
        <f t="shared" si="54"/>
        <v>1.6645989140950945E-4</v>
      </c>
      <c r="S438" s="11">
        <v>831</v>
      </c>
      <c r="T438" s="11">
        <v>8.5533115491998046E-4</v>
      </c>
      <c r="U438" s="11">
        <v>830</v>
      </c>
      <c r="V438" s="11">
        <v>7.165936993995814E-4</v>
      </c>
      <c r="W438" s="11">
        <v>831</v>
      </c>
      <c r="X438" s="11">
        <v>1.6436301736701964E-3</v>
      </c>
      <c r="Y438" s="11">
        <v>830</v>
      </c>
      <c r="Z438" s="11">
        <v>-8.1274501109973585E-4</v>
      </c>
      <c r="AA438" s="11"/>
    </row>
    <row r="439" spans="5:27" x14ac:dyDescent="0.4">
      <c r="E439">
        <f t="shared" si="55"/>
        <v>487</v>
      </c>
      <c r="F439">
        <v>7.0135998053195197</v>
      </c>
      <c r="G439">
        <v>7.0135160435361703</v>
      </c>
      <c r="H439">
        <f t="shared" si="56"/>
        <v>925</v>
      </c>
      <c r="I439">
        <v>7.0111664585110596</v>
      </c>
      <c r="J439">
        <f t="shared" si="52"/>
        <v>2.5998053195195325E-3</v>
      </c>
      <c r="K439">
        <f t="shared" si="53"/>
        <v>2.5160435361701872E-3</v>
      </c>
      <c r="L439">
        <f t="shared" si="54"/>
        <v>1.6645851105945297E-4</v>
      </c>
      <c r="S439" s="11">
        <v>833</v>
      </c>
      <c r="T439" s="11">
        <v>8.1448606210976493E-4</v>
      </c>
      <c r="U439" s="11">
        <v>832</v>
      </c>
      <c r="V439" s="11">
        <v>7.5680760481944276E-4</v>
      </c>
      <c r="W439" s="11">
        <v>833</v>
      </c>
      <c r="X439" s="11">
        <v>1.6324880916496198E-3</v>
      </c>
      <c r="Y439" s="11">
        <v>832</v>
      </c>
      <c r="Z439" s="11">
        <v>-7.5586692045970238E-4</v>
      </c>
      <c r="AA439" s="11"/>
    </row>
    <row r="440" spans="5:27" x14ac:dyDescent="0.4">
      <c r="E440">
        <f t="shared" si="55"/>
        <v>488</v>
      </c>
      <c r="F440">
        <v>7.0085273914712198</v>
      </c>
      <c r="G440">
        <v>7.0104647579258597</v>
      </c>
      <c r="H440">
        <f t="shared" si="56"/>
        <v>927</v>
      </c>
      <c r="I440">
        <v>7.0111664571413801</v>
      </c>
      <c r="J440">
        <f t="shared" si="52"/>
        <v>-2.4726085287802846E-3</v>
      </c>
      <c r="K440">
        <f t="shared" si="53"/>
        <v>-5.3524207414046288E-4</v>
      </c>
      <c r="L440">
        <f t="shared" si="54"/>
        <v>1.6645714137997203E-4</v>
      </c>
      <c r="S440" s="11">
        <v>835</v>
      </c>
      <c r="T440" s="11">
        <v>7.7287006889026344E-4</v>
      </c>
      <c r="U440" s="11">
        <v>834</v>
      </c>
      <c r="V440" s="11">
        <v>7.9577798492014296E-4</v>
      </c>
      <c r="W440" s="11">
        <v>835</v>
      </c>
      <c r="X440" s="11">
        <v>1.6208032439095632E-3</v>
      </c>
      <c r="Y440" s="11">
        <v>834</v>
      </c>
      <c r="Z440" s="11">
        <v>-6.9992299056043095E-4</v>
      </c>
      <c r="AA440" s="11"/>
    </row>
    <row r="441" spans="5:27" x14ac:dyDescent="0.4">
      <c r="E441">
        <f t="shared" si="55"/>
        <v>489</v>
      </c>
      <c r="F441">
        <v>7.0135844420550004</v>
      </c>
      <c r="G441">
        <v>7.0134760879090399</v>
      </c>
      <c r="H441">
        <f t="shared" si="56"/>
        <v>929</v>
      </c>
      <c r="I441">
        <v>7.0111664557777296</v>
      </c>
      <c r="J441">
        <f t="shared" si="52"/>
        <v>2.5844420550003022E-3</v>
      </c>
      <c r="K441">
        <f t="shared" si="53"/>
        <v>2.4760879090397481E-3</v>
      </c>
      <c r="L441">
        <f t="shared" si="54"/>
        <v>1.664557777294462E-4</v>
      </c>
      <c r="S441" s="11">
        <v>837</v>
      </c>
      <c r="T441" s="11">
        <v>7.3049204458985884E-4</v>
      </c>
      <c r="U441" s="11">
        <v>836</v>
      </c>
      <c r="V441" s="11">
        <v>8.335172851099415E-4</v>
      </c>
      <c r="W441" s="11">
        <v>837</v>
      </c>
      <c r="X441" s="11">
        <v>1.6085815987603169E-3</v>
      </c>
      <c r="Y441" s="11">
        <v>836</v>
      </c>
      <c r="Z441" s="11">
        <v>-6.4490429417052297E-4</v>
      </c>
      <c r="AA441" s="11"/>
    </row>
    <row r="442" spans="5:27" x14ac:dyDescent="0.4">
      <c r="E442">
        <f t="shared" si="55"/>
        <v>490</v>
      </c>
      <c r="F442">
        <v>7.0087073843937304</v>
      </c>
      <c r="G442">
        <v>7.0105734457547397</v>
      </c>
      <c r="H442">
        <f t="shared" si="56"/>
        <v>931</v>
      </c>
      <c r="I442">
        <v>7.0111664544199197</v>
      </c>
      <c r="J442">
        <f t="shared" si="52"/>
        <v>-2.292615606269699E-3</v>
      </c>
      <c r="K442">
        <f t="shared" si="53"/>
        <v>-4.2655424526039099E-4</v>
      </c>
      <c r="L442">
        <f t="shared" si="54"/>
        <v>1.6645441991958165E-4</v>
      </c>
      <c r="S442" s="11">
        <v>839</v>
      </c>
      <c r="T442" s="11">
        <v>6.8736072776953705E-4</v>
      </c>
      <c r="U442" s="11">
        <v>838</v>
      </c>
      <c r="V442" s="11">
        <v>8.7003783048977823E-4</v>
      </c>
      <c r="W442" s="11">
        <v>839</v>
      </c>
      <c r="X442" s="11">
        <v>1.5958290284396881E-3</v>
      </c>
      <c r="Y442" s="11">
        <v>838</v>
      </c>
      <c r="Z442" s="11">
        <v>-5.9080198453997923E-4</v>
      </c>
      <c r="AA442" s="11"/>
    </row>
    <row r="443" spans="5:27" x14ac:dyDescent="0.4">
      <c r="E443">
        <f t="shared" si="55"/>
        <v>491</v>
      </c>
      <c r="F443">
        <v>7.0135662953663198</v>
      </c>
      <c r="G443">
        <v>7.0134347620503696</v>
      </c>
      <c r="H443">
        <f t="shared" si="56"/>
        <v>933</v>
      </c>
      <c r="I443">
        <v>7.0111664530782498</v>
      </c>
      <c r="J443">
        <f t="shared" si="52"/>
        <v>2.566295366319693E-3</v>
      </c>
      <c r="K443">
        <f t="shared" si="53"/>
        <v>2.4347620503695211E-3</v>
      </c>
      <c r="L443">
        <f t="shared" si="54"/>
        <v>1.6645307824969535E-4</v>
      </c>
      <c r="S443" s="11">
        <v>841</v>
      </c>
      <c r="T443" s="11">
        <v>6.4348476663944609E-4</v>
      </c>
      <c r="U443" s="11">
        <v>840</v>
      </c>
      <c r="V443" s="11">
        <v>9.0535179823980627E-4</v>
      </c>
      <c r="W443" s="11">
        <v>841</v>
      </c>
      <c r="X443" s="11">
        <v>1.5825513492302434E-3</v>
      </c>
      <c r="Y443" s="11">
        <v>840</v>
      </c>
      <c r="Z443" s="11">
        <v>-5.3760732297014613E-4</v>
      </c>
      <c r="AA443" s="11"/>
    </row>
    <row r="444" spans="5:27" x14ac:dyDescent="0.4">
      <c r="E444">
        <f t="shared" si="55"/>
        <v>492</v>
      </c>
      <c r="F444">
        <v>7.00888273241506</v>
      </c>
      <c r="G444">
        <v>7.0106793235273299</v>
      </c>
      <c r="H444">
        <f t="shared" si="56"/>
        <v>935</v>
      </c>
      <c r="I444">
        <v>7.0111664517397196</v>
      </c>
      <c r="J444">
        <f t="shared" si="52"/>
        <v>-2.1172675849401301E-3</v>
      </c>
      <c r="K444">
        <f t="shared" si="53"/>
        <v>-3.206764726702005E-4</v>
      </c>
      <c r="L444">
        <f t="shared" si="54"/>
        <v>1.6645173971951976E-4</v>
      </c>
      <c r="S444" s="11">
        <v>843</v>
      </c>
      <c r="T444" s="11">
        <v>5.9887271194014602E-4</v>
      </c>
      <c r="U444" s="11">
        <v>842</v>
      </c>
      <c r="V444" s="11">
        <v>9.3947124690973993E-4</v>
      </c>
      <c r="W444" s="11">
        <v>843</v>
      </c>
      <c r="X444" s="11">
        <v>1.5687543131797099E-3</v>
      </c>
      <c r="Y444" s="11">
        <v>842</v>
      </c>
      <c r="Z444" s="11">
        <v>-4.8531164969034535E-4</v>
      </c>
      <c r="AA444" s="11"/>
    </row>
    <row r="445" spans="5:27" x14ac:dyDescent="0.4">
      <c r="E445">
        <f t="shared" si="55"/>
        <v>493</v>
      </c>
      <c r="F445">
        <v>7.0135454159574104</v>
      </c>
      <c r="G445">
        <v>7.0133920926132998</v>
      </c>
      <c r="H445">
        <f t="shared" si="56"/>
        <v>937</v>
      </c>
      <c r="I445">
        <v>7.01116645040773</v>
      </c>
      <c r="J445">
        <f t="shared" si="52"/>
        <v>2.545415957410313E-3</v>
      </c>
      <c r="K445">
        <f t="shared" si="53"/>
        <v>2.3920926132996456E-3</v>
      </c>
      <c r="L445">
        <f t="shared" si="54"/>
        <v>1.6645040772989006E-4</v>
      </c>
      <c r="S445" s="11">
        <v>845</v>
      </c>
      <c r="T445" s="11">
        <v>5.5353298753946234E-4</v>
      </c>
      <c r="U445" s="11">
        <v>844</v>
      </c>
      <c r="V445" s="11">
        <v>9.7240807928944406E-4</v>
      </c>
      <c r="W445" s="11">
        <v>845</v>
      </c>
      <c r="X445" s="11">
        <v>1.5544435786294386E-3</v>
      </c>
      <c r="Y445" s="11">
        <v>844</v>
      </c>
      <c r="Z445" s="11">
        <v>-4.3390642164986559E-4</v>
      </c>
      <c r="AA445" s="11"/>
    </row>
    <row r="446" spans="5:27" x14ac:dyDescent="0.4">
      <c r="E446">
        <f t="shared" si="55"/>
        <v>494</v>
      </c>
      <c r="F446">
        <v>7.00905350966885</v>
      </c>
      <c r="G446">
        <v>7.0107824363520796</v>
      </c>
      <c r="H446">
        <f t="shared" si="56"/>
        <v>939</v>
      </c>
      <c r="I446">
        <v>7.0111664490836603</v>
      </c>
      <c r="J446">
        <f t="shared" si="52"/>
        <v>-1.9464903311501303E-3</v>
      </c>
      <c r="K446">
        <f t="shared" si="53"/>
        <v>-2.1756364792047123E-4</v>
      </c>
      <c r="L446">
        <f t="shared" si="54"/>
        <v>1.6644908366014732E-4</v>
      </c>
      <c r="S446" s="11">
        <v>847</v>
      </c>
      <c r="T446" s="11">
        <v>5.0747396142014622E-4</v>
      </c>
      <c r="U446" s="11">
        <v>846</v>
      </c>
      <c r="V446" s="11">
        <v>1.0041740864199511E-3</v>
      </c>
      <c r="W446" s="11">
        <v>847</v>
      </c>
      <c r="X446" s="11">
        <v>1.5396247812899944E-3</v>
      </c>
      <c r="Y446" s="11">
        <v>846</v>
      </c>
      <c r="Z446" s="11">
        <v>-3.8338317042008185E-4</v>
      </c>
      <c r="AA446" s="11"/>
    </row>
    <row r="447" spans="5:27" x14ac:dyDescent="0.4">
      <c r="E447">
        <f t="shared" si="55"/>
        <v>495</v>
      </c>
      <c r="F447">
        <v>7.01352185355237</v>
      </c>
      <c r="G447">
        <v>7.0133481057200298</v>
      </c>
      <c r="H447">
        <f t="shared" si="56"/>
        <v>941</v>
      </c>
      <c r="I447">
        <v>7.0111664477622604</v>
      </c>
      <c r="J447">
        <f t="shared" si="52"/>
        <v>2.5218535523698904E-3</v>
      </c>
      <c r="K447">
        <f t="shared" si="53"/>
        <v>2.3481057200296362E-3</v>
      </c>
      <c r="L447">
        <f t="shared" si="54"/>
        <v>1.6644776226026892E-4</v>
      </c>
      <c r="S447" s="11">
        <v>849</v>
      </c>
      <c r="T447" s="11">
        <v>4.6070388011987262E-4</v>
      </c>
      <c r="U447" s="11">
        <v>848</v>
      </c>
      <c r="V447" s="11">
        <v>1.0347809249902085E-3</v>
      </c>
      <c r="W447" s="11">
        <v>849</v>
      </c>
      <c r="X447" s="11">
        <v>1.5243034673897427E-3</v>
      </c>
      <c r="Y447" s="11">
        <v>848</v>
      </c>
      <c r="Z447" s="11">
        <v>-3.3373352261012457E-4</v>
      </c>
      <c r="AA447" s="11"/>
    </row>
    <row r="448" spans="5:27" x14ac:dyDescent="0.4">
      <c r="E448">
        <f t="shared" si="55"/>
        <v>496</v>
      </c>
      <c r="F448">
        <v>7.0092197889427297</v>
      </c>
      <c r="G448">
        <v>7.0108828285149603</v>
      </c>
      <c r="H448">
        <f t="shared" si="56"/>
        <v>943</v>
      </c>
      <c r="I448">
        <v>7.01116644646123</v>
      </c>
      <c r="J448">
        <f t="shared" si="52"/>
        <v>-1.7802110572704422E-3</v>
      </c>
      <c r="K448">
        <f t="shared" si="53"/>
        <v>-1.1717148503986863E-4</v>
      </c>
      <c r="L448">
        <f t="shared" si="54"/>
        <v>1.6644646122987439E-4</v>
      </c>
      <c r="S448" s="11">
        <v>851</v>
      </c>
      <c r="T448" s="11">
        <v>4.1323089694955684E-4</v>
      </c>
      <c r="U448" s="11">
        <v>850</v>
      </c>
      <c r="V448" s="11">
        <v>1.064240114859949E-3</v>
      </c>
      <c r="W448" s="11">
        <v>851</v>
      </c>
      <c r="X448" s="11">
        <v>1.5084851218603035E-3</v>
      </c>
      <c r="Y448" s="11">
        <v>850</v>
      </c>
      <c r="Z448" s="11">
        <v>-2.8494920548993719E-4</v>
      </c>
      <c r="AA448" s="11"/>
    </row>
    <row r="449" spans="5:27" x14ac:dyDescent="0.4">
      <c r="E449">
        <f t="shared" si="55"/>
        <v>497</v>
      </c>
      <c r="F449">
        <v>7.0134956569243601</v>
      </c>
      <c r="G449">
        <v>7.0133028269824198</v>
      </c>
      <c r="H449">
        <f t="shared" si="56"/>
        <v>945</v>
      </c>
      <c r="I449">
        <v>7.0111664451633802</v>
      </c>
      <c r="J449">
        <f t="shared" si="52"/>
        <v>2.4956569243599347E-3</v>
      </c>
      <c r="K449">
        <f t="shared" si="53"/>
        <v>2.3028269824196812E-3</v>
      </c>
      <c r="L449">
        <f t="shared" si="54"/>
        <v>1.6644516338004678E-4</v>
      </c>
      <c r="S449" s="11">
        <v>853</v>
      </c>
      <c r="T449" s="11">
        <v>3.650630863498705E-4</v>
      </c>
      <c r="U449" s="11">
        <v>852</v>
      </c>
      <c r="V449" s="11">
        <v>1.0925630673002118E-3</v>
      </c>
      <c r="W449" s="11">
        <v>853</v>
      </c>
      <c r="X449" s="11">
        <v>1.4921751820402562E-3</v>
      </c>
      <c r="Y449" s="11">
        <v>852</v>
      </c>
      <c r="Z449" s="11">
        <v>-2.3702201688990954E-4</v>
      </c>
      <c r="AA449" s="11"/>
    </row>
    <row r="450" spans="5:27" x14ac:dyDescent="0.4">
      <c r="E450">
        <f t="shared" si="55"/>
        <v>498</v>
      </c>
      <c r="F450">
        <v>7.0093816416899104</v>
      </c>
      <c r="G450">
        <v>7.0109805434789498</v>
      </c>
      <c r="H450">
        <f t="shared" si="56"/>
        <v>947</v>
      </c>
      <c r="I450">
        <v>7.0111664438808798</v>
      </c>
      <c r="J450">
        <f t="shared" si="52"/>
        <v>-1.6183583100897181E-3</v>
      </c>
      <c r="K450">
        <f t="shared" si="53"/>
        <v>-1.9456521050287279E-5</v>
      </c>
      <c r="L450">
        <f t="shared" si="54"/>
        <v>1.6644388087971862E-4</v>
      </c>
      <c r="S450" s="11">
        <v>855</v>
      </c>
      <c r="T450" s="11">
        <v>3.1620840415946816E-4</v>
      </c>
      <c r="U450" s="11">
        <v>854</v>
      </c>
      <c r="V450" s="11">
        <v>1.1197610591402452E-3</v>
      </c>
      <c r="W450" s="11">
        <v>855</v>
      </c>
      <c r="X450" s="11">
        <v>1.4753789985499921E-3</v>
      </c>
      <c r="Y450" s="11">
        <v>854</v>
      </c>
      <c r="Z450" s="11">
        <v>-1.8994385394055513E-4</v>
      </c>
      <c r="AA450" s="11"/>
    </row>
    <row r="451" spans="5:27" x14ac:dyDescent="0.4">
      <c r="E451">
        <f t="shared" si="55"/>
        <v>499</v>
      </c>
      <c r="F451">
        <v>7.0134668739081798</v>
      </c>
      <c r="G451">
        <v>7.0132562815038897</v>
      </c>
      <c r="H451">
        <f t="shared" si="56"/>
        <v>949</v>
      </c>
      <c r="I451">
        <v>7.0111664426070304</v>
      </c>
      <c r="J451">
        <f t="shared" ref="J451:J514" si="57">F451-$C$2</f>
        <v>2.4668739081796787E-3</v>
      </c>
      <c r="K451">
        <f t="shared" ref="K451:K514" si="58">G451-$C$2</f>
        <v>2.2562815038895678E-3</v>
      </c>
      <c r="L451">
        <f t="shared" ref="L451:L476" si="59">I451-$C$2</f>
        <v>1.6644260703024827E-4</v>
      </c>
      <c r="S451" s="11">
        <v>857</v>
      </c>
      <c r="T451" s="11">
        <v>2.6667473318031654E-4</v>
      </c>
      <c r="U451" s="11">
        <v>856</v>
      </c>
      <c r="V451" s="11">
        <v>1.1458452333901192E-3</v>
      </c>
      <c r="W451" s="11">
        <v>857</v>
      </c>
      <c r="X451" s="11">
        <v>1.4581018787200861E-3</v>
      </c>
      <c r="Y451" s="11">
        <v>856</v>
      </c>
      <c r="Z451" s="11">
        <v>-1.437067105802825E-4</v>
      </c>
      <c r="AA451" s="11"/>
    </row>
    <row r="452" spans="5:27" x14ac:dyDescent="0.4">
      <c r="E452">
        <f t="shared" ref="E452:E515" si="60">E451+1</f>
        <v>500</v>
      </c>
      <c r="F452">
        <v>7.0095391380881704</v>
      </c>
      <c r="G452">
        <v>7.0110756239334098</v>
      </c>
      <c r="H452">
        <f t="shared" ref="H452:H476" si="61">H451+2</f>
        <v>951</v>
      </c>
      <c r="I452">
        <v>7.0111664413416799</v>
      </c>
      <c r="J452">
        <f t="shared" si="57"/>
        <v>-1.4608619118297028E-3</v>
      </c>
      <c r="K452">
        <f t="shared" si="58"/>
        <v>7.5623933409652011E-5</v>
      </c>
      <c r="L452">
        <f t="shared" si="59"/>
        <v>1.6644134167975722E-4</v>
      </c>
      <c r="S452" s="11">
        <v>859</v>
      </c>
      <c r="T452" s="11">
        <v>2.1646987021028963E-4</v>
      </c>
      <c r="U452" s="11">
        <v>858</v>
      </c>
      <c r="V452" s="11">
        <v>1.1708266255201494E-3</v>
      </c>
      <c r="W452" s="11">
        <v>859</v>
      </c>
      <c r="X452" s="11">
        <v>1.4403490746994763E-3</v>
      </c>
      <c r="Y452" s="11">
        <v>858</v>
      </c>
      <c r="Z452" s="11">
        <v>-9.830265361010504E-5</v>
      </c>
      <c r="AA452" s="11"/>
    </row>
    <row r="453" spans="5:27" x14ac:dyDescent="0.4">
      <c r="E453">
        <f t="shared" si="60"/>
        <v>501</v>
      </c>
      <c r="F453">
        <v>7.0134355514363103</v>
      </c>
      <c r="G453">
        <v>7.0132084939067196</v>
      </c>
      <c r="H453">
        <f t="shared" si="61"/>
        <v>953</v>
      </c>
      <c r="I453">
        <v>7.0111664400635698</v>
      </c>
      <c r="J453">
        <f t="shared" si="57"/>
        <v>2.4355514363101349E-3</v>
      </c>
      <c r="K453">
        <f t="shared" si="58"/>
        <v>2.2084939067195108E-3</v>
      </c>
      <c r="L453">
        <f t="shared" si="59"/>
        <v>1.6644006356969498E-4</v>
      </c>
      <c r="S453" s="11">
        <v>861</v>
      </c>
      <c r="T453" s="11">
        <v>1.6560151451994187E-4</v>
      </c>
      <c r="U453" s="11">
        <v>860</v>
      </c>
      <c r="V453" s="11">
        <v>1.1947161532095407E-3</v>
      </c>
      <c r="W453" s="11">
        <v>861</v>
      </c>
      <c r="X453" s="11">
        <v>1.4221257701700907E-3</v>
      </c>
      <c r="Y453" s="11">
        <v>860</v>
      </c>
      <c r="Z453" s="11">
        <v>-5.3723831990204474E-5</v>
      </c>
      <c r="AA453" s="11"/>
    </row>
    <row r="454" spans="5:27" x14ac:dyDescent="0.4">
      <c r="E454">
        <f t="shared" si="60"/>
        <v>502</v>
      </c>
      <c r="F454">
        <v>7.0096923470382899</v>
      </c>
      <c r="G454">
        <v>7.0111681117817097</v>
      </c>
      <c r="H454">
        <f t="shared" si="61"/>
        <v>955</v>
      </c>
      <c r="I454">
        <v>7.0111664388165602</v>
      </c>
      <c r="J454">
        <f t="shared" si="57"/>
        <v>-1.307652961710204E-3</v>
      </c>
      <c r="K454">
        <f t="shared" si="58"/>
        <v>1.6811178170961227E-4</v>
      </c>
      <c r="L454">
        <f t="shared" si="59"/>
        <v>1.664388165600883E-4</v>
      </c>
      <c r="S454" s="11">
        <v>863</v>
      </c>
      <c r="T454" s="11">
        <v>1.1407727397028111E-4</v>
      </c>
      <c r="U454" s="11">
        <v>862</v>
      </c>
      <c r="V454" s="11">
        <v>1.2175246081396196E-3</v>
      </c>
      <c r="W454" s="11">
        <v>863</v>
      </c>
      <c r="X454" s="11">
        <v>1.4034370882196612E-3</v>
      </c>
      <c r="Y454" s="11">
        <v>862</v>
      </c>
      <c r="Z454" s="11">
        <v>-9.9624866303216209E-6</v>
      </c>
      <c r="AA454" s="11"/>
    </row>
    <row r="455" spans="5:27" x14ac:dyDescent="0.4">
      <c r="E455">
        <f t="shared" si="60"/>
        <v>503</v>
      </c>
      <c r="F455">
        <v>7.0134017355298104</v>
      </c>
      <c r="G455">
        <v>7.0131594883145896</v>
      </c>
      <c r="H455">
        <f t="shared" si="61"/>
        <v>957</v>
      </c>
      <c r="I455">
        <v>7.0111664375660903</v>
      </c>
      <c r="J455">
        <f t="shared" si="57"/>
        <v>2.4017355298102672E-3</v>
      </c>
      <c r="K455">
        <f t="shared" si="58"/>
        <v>2.1594883145894528E-3</v>
      </c>
      <c r="L455">
        <f t="shared" si="59"/>
        <v>1.6643756609013849E-4</v>
      </c>
      <c r="S455" s="11">
        <v>865</v>
      </c>
      <c r="T455" s="11">
        <v>6.1904672359780477E-5</v>
      </c>
      <c r="U455" s="11">
        <v>864</v>
      </c>
      <c r="V455" s="11">
        <v>1.2392626739297086E-3</v>
      </c>
      <c r="W455" s="11">
        <v>865</v>
      </c>
      <c r="X455" s="11">
        <v>1.3842880955596826E-3</v>
      </c>
      <c r="Y455" s="11">
        <v>864</v>
      </c>
      <c r="Z455" s="11">
        <v>3.2989067539901384E-5</v>
      </c>
      <c r="AA455" s="11"/>
    </row>
    <row r="456" spans="5:27" x14ac:dyDescent="0.4">
      <c r="E456">
        <f t="shared" si="60"/>
        <v>504</v>
      </c>
      <c r="F456">
        <v>7.0098413361952998</v>
      </c>
      <c r="G456">
        <v>7.0112580481616504</v>
      </c>
      <c r="H456">
        <f t="shared" si="61"/>
        <v>959</v>
      </c>
      <c r="I456">
        <v>7.0111664363294599</v>
      </c>
      <c r="J456">
        <f t="shared" si="57"/>
        <v>-1.1586638047003106E-3</v>
      </c>
      <c r="K456">
        <f t="shared" si="58"/>
        <v>2.5804816165031497E-4</v>
      </c>
      <c r="L456">
        <f t="shared" si="59"/>
        <v>1.6643632945978482E-4</v>
      </c>
      <c r="S456" s="11">
        <v>867</v>
      </c>
      <c r="T456" s="11">
        <v>9.0911506598345682E-6</v>
      </c>
      <c r="U456" s="11">
        <v>866</v>
      </c>
      <c r="V456" s="11">
        <v>1.2599409123499328E-3</v>
      </c>
      <c r="W456" s="11">
        <v>867</v>
      </c>
      <c r="X456" s="11">
        <v>1.3646838058294364E-3</v>
      </c>
      <c r="Y456" s="11">
        <v>866</v>
      </c>
      <c r="Z456" s="11">
        <v>7.5138428269561075E-5</v>
      </c>
      <c r="AA456" s="11"/>
    </row>
    <row r="457" spans="5:27" x14ac:dyDescent="0.4">
      <c r="E457">
        <f t="shared" si="60"/>
        <v>505</v>
      </c>
      <c r="F457">
        <v>7.0133654713558</v>
      </c>
      <c r="G457">
        <v>7.0131092883994697</v>
      </c>
      <c r="H457">
        <f t="shared" si="61"/>
        <v>961</v>
      </c>
      <c r="I457">
        <v>7.0111664350891498</v>
      </c>
      <c r="J457">
        <f t="shared" si="57"/>
        <v>2.3654713557998974E-3</v>
      </c>
      <c r="K457">
        <f t="shared" si="58"/>
        <v>2.1092883994695555E-3</v>
      </c>
      <c r="L457">
        <f t="shared" si="59"/>
        <v>1.6643508914970795E-4</v>
      </c>
      <c r="S457" s="11">
        <v>869</v>
      </c>
      <c r="T457" s="11">
        <v>-4.4355930009842837E-5</v>
      </c>
      <c r="U457" s="11">
        <v>868</v>
      </c>
      <c r="V457" s="11">
        <v>1.2795697617598023E-3</v>
      </c>
      <c r="W457" s="11">
        <v>869</v>
      </c>
      <c r="X457" s="11">
        <v>1.3446291806502586E-3</v>
      </c>
      <c r="Y457" s="11">
        <v>868</v>
      </c>
      <c r="Z457" s="11">
        <v>1.1649310183958761E-4</v>
      </c>
      <c r="AA457" s="11"/>
    </row>
    <row r="458" spans="5:27" x14ac:dyDescent="0.4">
      <c r="E458">
        <f t="shared" si="60"/>
        <v>506</v>
      </c>
      <c r="F458">
        <v>7.0099861719999099</v>
      </c>
      <c r="G458">
        <v>7.0113454734672302</v>
      </c>
      <c r="H458">
        <f t="shared" si="61"/>
        <v>963</v>
      </c>
      <c r="I458">
        <v>7.0111664338623898</v>
      </c>
      <c r="J458">
        <f t="shared" si="57"/>
        <v>-1.0138280000902E-3</v>
      </c>
      <c r="K458">
        <f t="shared" si="58"/>
        <v>3.4547346723012851E-4</v>
      </c>
      <c r="L458">
        <f t="shared" si="59"/>
        <v>1.6643386238968105E-4</v>
      </c>
      <c r="S458" s="11">
        <v>871</v>
      </c>
      <c r="T458" s="11">
        <v>-9.8429307800351751E-5</v>
      </c>
      <c r="U458" s="11">
        <v>870</v>
      </c>
      <c r="V458" s="11">
        <v>1.298159577180158E-3</v>
      </c>
      <c r="W458" s="11">
        <v>871</v>
      </c>
      <c r="X458" s="11">
        <v>1.3241291103396335E-3</v>
      </c>
      <c r="Y458" s="11">
        <v>870</v>
      </c>
      <c r="Z458" s="11">
        <v>1.5706054557007576E-4</v>
      </c>
      <c r="AA458" s="11"/>
    </row>
    <row r="459" spans="5:27" x14ac:dyDescent="0.4">
      <c r="E459">
        <f t="shared" si="60"/>
        <v>507</v>
      </c>
      <c r="F459">
        <v>7.0133268032102096</v>
      </c>
      <c r="G459">
        <v>7.0130579173576004</v>
      </c>
      <c r="H459">
        <f t="shared" si="61"/>
        <v>965</v>
      </c>
      <c r="I459">
        <v>7.0111664326465597</v>
      </c>
      <c r="J459">
        <f t="shared" si="57"/>
        <v>2.3268032102095049E-3</v>
      </c>
      <c r="K459">
        <f t="shared" si="58"/>
        <v>2.0579173576003029E-3</v>
      </c>
      <c r="L459">
        <f t="shared" si="59"/>
        <v>1.6643264655957779E-4</v>
      </c>
      <c r="S459" s="11">
        <v>873</v>
      </c>
      <c r="T459" s="11">
        <v>-1.5312178247040009E-4</v>
      </c>
      <c r="U459" s="11">
        <v>872</v>
      </c>
      <c r="V459" s="11">
        <v>1.3157205652900572E-3</v>
      </c>
      <c r="W459" s="11">
        <v>873</v>
      </c>
      <c r="X459" s="11">
        <v>1.3031884511596203E-3</v>
      </c>
      <c r="Y459" s="11">
        <v>872</v>
      </c>
      <c r="Z459" s="11">
        <v>1.9684809934972236E-4</v>
      </c>
      <c r="AA459" s="11"/>
    </row>
    <row r="460" spans="5:27" x14ac:dyDescent="0.4">
      <c r="E460">
        <f t="shared" si="60"/>
        <v>508</v>
      </c>
      <c r="F460">
        <v>7.0101269197232803</v>
      </c>
      <c r="G460">
        <v>7.0114304273836803</v>
      </c>
      <c r="H460">
        <f t="shared" si="61"/>
        <v>967</v>
      </c>
      <c r="I460">
        <v>7.0111664314309401</v>
      </c>
      <c r="J460">
        <f t="shared" si="57"/>
        <v>-8.7308027671983979E-4</v>
      </c>
      <c r="K460">
        <f t="shared" si="58"/>
        <v>4.3042738368015421E-4</v>
      </c>
      <c r="L460">
        <f t="shared" si="59"/>
        <v>1.6643143093997281E-4</v>
      </c>
      <c r="S460" s="11">
        <v>875</v>
      </c>
      <c r="T460" s="11">
        <v>-2.0842625785988389E-4</v>
      </c>
      <c r="U460" s="11">
        <v>874</v>
      </c>
      <c r="V460" s="11">
        <v>1.33226284684973E-3</v>
      </c>
      <c r="W460" s="11">
        <v>875</v>
      </c>
      <c r="X460" s="11">
        <v>1.2818119831399244E-3</v>
      </c>
      <c r="Y460" s="11">
        <v>874</v>
      </c>
      <c r="Z460" s="11">
        <v>2.35863050149554E-4</v>
      </c>
      <c r="AA460" s="11"/>
    </row>
    <row r="461" spans="5:27" x14ac:dyDescent="0.4">
      <c r="E461">
        <f t="shared" si="60"/>
        <v>509</v>
      </c>
      <c r="F461">
        <v>7.0132857745661896</v>
      </c>
      <c r="G461">
        <v>7.01300539794864</v>
      </c>
      <c r="H461">
        <f t="shared" si="61"/>
        <v>969</v>
      </c>
      <c r="I461">
        <v>7.0111664302416701</v>
      </c>
      <c r="J461">
        <f t="shared" si="57"/>
        <v>2.2857745661895024E-3</v>
      </c>
      <c r="K461">
        <f t="shared" si="58"/>
        <v>2.0053979486398532E-3</v>
      </c>
      <c r="L461">
        <f t="shared" si="59"/>
        <v>1.6643024166995701E-4</v>
      </c>
      <c r="S461" s="11">
        <v>877</v>
      </c>
      <c r="T461" s="11">
        <v>-2.6433568169004218E-4</v>
      </c>
      <c r="U461" s="11">
        <v>876</v>
      </c>
      <c r="V461" s="11">
        <v>1.3477964306796153E-3</v>
      </c>
      <c r="W461" s="11">
        <v>877</v>
      </c>
      <c r="X461" s="11">
        <v>1.2600044680795008E-3</v>
      </c>
      <c r="Y461" s="11">
        <v>876</v>
      </c>
      <c r="Z461" s="11">
        <v>2.7411260450982411E-4</v>
      </c>
      <c r="AA461" s="11"/>
    </row>
    <row r="462" spans="5:27" x14ac:dyDescent="0.4">
      <c r="E462">
        <f t="shared" si="60"/>
        <v>510</v>
      </c>
      <c r="F462">
        <v>7.0102636434453798</v>
      </c>
      <c r="G462">
        <v>7.0115129488566703</v>
      </c>
      <c r="H462">
        <f t="shared" si="61"/>
        <v>971</v>
      </c>
      <c r="I462">
        <v>7.0111664290358497</v>
      </c>
      <c r="J462">
        <f t="shared" si="57"/>
        <v>-7.3635655462034322E-4</v>
      </c>
      <c r="K462">
        <f t="shared" si="58"/>
        <v>5.129488566701923E-4</v>
      </c>
      <c r="L462">
        <f t="shared" si="59"/>
        <v>1.6642903584962454E-4</v>
      </c>
      <c r="S462" s="11">
        <v>879</v>
      </c>
      <c r="T462" s="11">
        <v>-3.2084313192992653E-4</v>
      </c>
      <c r="U462" s="11">
        <v>878</v>
      </c>
      <c r="V462" s="11">
        <v>1.3623312275798938E-3</v>
      </c>
      <c r="W462" s="11">
        <v>879</v>
      </c>
      <c r="X462" s="11">
        <v>1.2377705654600391E-3</v>
      </c>
      <c r="Y462" s="11">
        <v>878</v>
      </c>
      <c r="Z462" s="11">
        <v>3.1160390159001849E-4</v>
      </c>
      <c r="AA462" s="11"/>
    </row>
    <row r="463" spans="5:27" x14ac:dyDescent="0.4">
      <c r="E463">
        <f t="shared" si="60"/>
        <v>511</v>
      </c>
      <c r="F463">
        <v>7.01324242806536</v>
      </c>
      <c r="G463">
        <v>7.0129517524782301</v>
      </c>
      <c r="H463">
        <f t="shared" si="61"/>
        <v>973</v>
      </c>
      <c r="I463">
        <v>7.0111664278406796</v>
      </c>
      <c r="J463">
        <f t="shared" si="57"/>
        <v>2.2424280653599027E-3</v>
      </c>
      <c r="K463">
        <f t="shared" si="58"/>
        <v>1.9517524782299844E-3</v>
      </c>
      <c r="L463">
        <f t="shared" si="59"/>
        <v>1.664278406794395E-4</v>
      </c>
      <c r="S463" s="11">
        <v>881</v>
      </c>
      <c r="T463" s="11">
        <v>-3.7794172417981997E-4</v>
      </c>
      <c r="U463" s="11">
        <v>880</v>
      </c>
      <c r="V463" s="11">
        <v>1.3758770212595195E-3</v>
      </c>
      <c r="W463" s="11">
        <v>881</v>
      </c>
      <c r="X463" s="11">
        <v>1.215114922589855E-3</v>
      </c>
      <c r="Y463" s="11">
        <v>880</v>
      </c>
      <c r="Z463" s="11">
        <v>3.4834398452954218E-4</v>
      </c>
      <c r="AA463" s="11"/>
    </row>
    <row r="464" spans="5:27" x14ac:dyDescent="0.4">
      <c r="E464">
        <f t="shared" si="60"/>
        <v>512</v>
      </c>
      <c r="F464">
        <v>7.0103964061297797</v>
      </c>
      <c r="G464">
        <v>7.0115930761563199</v>
      </c>
      <c r="H464">
        <f t="shared" si="61"/>
        <v>975</v>
      </c>
      <c r="I464">
        <v>7.0111664266803997</v>
      </c>
      <c r="J464">
        <f t="shared" si="57"/>
        <v>-6.0359387022046462E-4</v>
      </c>
      <c r="K464">
        <f t="shared" si="58"/>
        <v>5.9307615631976063E-4</v>
      </c>
      <c r="L464">
        <f t="shared" si="59"/>
        <v>1.6642668039956732E-4</v>
      </c>
      <c r="S464" s="11">
        <v>883</v>
      </c>
      <c r="T464" s="11">
        <v>-4.3562466222990537E-4</v>
      </c>
      <c r="U464" s="11">
        <v>882</v>
      </c>
      <c r="V464" s="11">
        <v>1.3884435066300327E-3</v>
      </c>
      <c r="W464" s="11">
        <v>883</v>
      </c>
      <c r="X464" s="11">
        <v>1.192042124349868E-3</v>
      </c>
      <c r="Y464" s="11">
        <v>882</v>
      </c>
      <c r="Z464" s="11">
        <v>3.8433983865004961E-4</v>
      </c>
      <c r="AA464" s="11"/>
    </row>
    <row r="465" spans="5:27" x14ac:dyDescent="0.4">
      <c r="E465">
        <f t="shared" si="60"/>
        <v>513</v>
      </c>
      <c r="F465">
        <v>7.0131968055642897</v>
      </c>
      <c r="G465">
        <v>7.01289700283803</v>
      </c>
      <c r="H465">
        <f t="shared" si="61"/>
        <v>977</v>
      </c>
      <c r="I465">
        <v>7.0111664255049497</v>
      </c>
      <c r="J465">
        <f t="shared" si="57"/>
        <v>2.1968055642895834E-3</v>
      </c>
      <c r="K465">
        <f t="shared" si="58"/>
        <v>1.8970028380298487E-3</v>
      </c>
      <c r="L465">
        <f t="shared" si="59"/>
        <v>1.6642550494960773E-4</v>
      </c>
      <c r="S465" s="11">
        <v>885</v>
      </c>
      <c r="T465" s="11">
        <v>-4.9388523590021549E-4</v>
      </c>
      <c r="U465" s="11">
        <v>884</v>
      </c>
      <c r="V465" s="11">
        <v>1.4000402582894367E-3</v>
      </c>
      <c r="W465" s="11">
        <v>885</v>
      </c>
      <c r="X465" s="11">
        <v>1.1685566954602322E-3</v>
      </c>
      <c r="Y465" s="11">
        <v>884</v>
      </c>
      <c r="Z465" s="11">
        <v>4.1959835828997427E-4</v>
      </c>
      <c r="AA465" s="11"/>
    </row>
    <row r="466" spans="5:27" x14ac:dyDescent="0.4">
      <c r="E466">
        <f t="shared" si="60"/>
        <v>514</v>
      </c>
      <c r="F466">
        <v>7.0105252696159397</v>
      </c>
      <c r="G466">
        <v>7.0116708468627502</v>
      </c>
      <c r="H466">
        <f t="shared" si="61"/>
        <v>979</v>
      </c>
      <c r="I466">
        <v>7.0111664243364302</v>
      </c>
      <c r="J466">
        <f t="shared" si="57"/>
        <v>-4.7473038406042889E-4</v>
      </c>
      <c r="K466">
        <f t="shared" si="58"/>
        <v>6.7084686275009631E-4</v>
      </c>
      <c r="L466">
        <f t="shared" si="59"/>
        <v>1.6642433643010435E-4</v>
      </c>
      <c r="S466" s="11">
        <v>887</v>
      </c>
      <c r="T466" s="11">
        <v>-5.5271680530033507E-4</v>
      </c>
      <c r="U466" s="11">
        <v>886</v>
      </c>
      <c r="V466" s="11">
        <v>1.4106767910799789E-3</v>
      </c>
      <c r="W466" s="11">
        <v>887</v>
      </c>
      <c r="X466" s="11">
        <v>1.1446631155900278E-3</v>
      </c>
      <c r="Y466" s="11">
        <v>886</v>
      </c>
      <c r="Z466" s="11">
        <v>4.5412640782949154E-4</v>
      </c>
      <c r="AA466" s="11"/>
    </row>
    <row r="467" spans="5:27" x14ac:dyDescent="0.4">
      <c r="E467">
        <f t="shared" si="60"/>
        <v>515</v>
      </c>
      <c r="F467">
        <v>7.0131489481295297</v>
      </c>
      <c r="G467">
        <v>7.0128411704909999</v>
      </c>
      <c r="H467">
        <f t="shared" si="61"/>
        <v>981</v>
      </c>
      <c r="I467">
        <v>7.0111664231738002</v>
      </c>
      <c r="J467">
        <f t="shared" si="57"/>
        <v>2.1489481295295931E-3</v>
      </c>
      <c r="K467">
        <f t="shared" si="58"/>
        <v>1.8411704909997439E-3</v>
      </c>
      <c r="L467">
        <f t="shared" si="59"/>
        <v>1.6642317380011207E-4</v>
      </c>
      <c r="S467" s="11">
        <v>889</v>
      </c>
      <c r="T467" s="11">
        <v>-6.1211278578010564E-4</v>
      </c>
      <c r="U467" s="11">
        <v>888</v>
      </c>
      <c r="V467" s="11">
        <v>1.4203624656197178E-3</v>
      </c>
      <c r="W467" s="11">
        <v>889</v>
      </c>
      <c r="X467" s="11">
        <v>1.1203658337297639E-3</v>
      </c>
      <c r="Y467" s="11">
        <v>888</v>
      </c>
      <c r="Z467" s="11">
        <v>4.8793072719011121E-4</v>
      </c>
      <c r="AA467" s="11"/>
    </row>
    <row r="468" spans="5:27" x14ac:dyDescent="0.4">
      <c r="E468">
        <f t="shared" si="60"/>
        <v>516</v>
      </c>
      <c r="F468">
        <v>7.0106502946399898</v>
      </c>
      <c r="G468">
        <v>7.0117462978760496</v>
      </c>
      <c r="H468">
        <f t="shared" si="61"/>
        <v>983</v>
      </c>
      <c r="I468">
        <v>7.0111664220178103</v>
      </c>
      <c r="J468">
        <f t="shared" si="57"/>
        <v>-3.4970536001033281E-4</v>
      </c>
      <c r="K468">
        <f t="shared" si="58"/>
        <v>7.4629787604951758E-4</v>
      </c>
      <c r="L468">
        <f t="shared" si="59"/>
        <v>1.6642201781014165E-4</v>
      </c>
      <c r="S468" s="11">
        <v>891</v>
      </c>
      <c r="T468" s="11">
        <v>-6.7206669891994864E-4</v>
      </c>
      <c r="U468" s="11">
        <v>890</v>
      </c>
      <c r="V468" s="11">
        <v>1.4291065688496474E-3</v>
      </c>
      <c r="W468" s="11">
        <v>891</v>
      </c>
      <c r="X468" s="11">
        <v>1.095669217219708E-3</v>
      </c>
      <c r="Y468" s="11">
        <v>890</v>
      </c>
      <c r="Z468" s="11">
        <v>5.2101801114989854E-4</v>
      </c>
      <c r="AA468" s="11"/>
    </row>
    <row r="469" spans="5:27" x14ac:dyDescent="0.4">
      <c r="E469">
        <f t="shared" si="60"/>
        <v>517</v>
      </c>
      <c r="F469">
        <v>7.0130988960533598</v>
      </c>
      <c r="G469">
        <v>7.0127842764812698</v>
      </c>
      <c r="H469">
        <f t="shared" si="61"/>
        <v>985</v>
      </c>
      <c r="I469">
        <v>7.0111664208774096</v>
      </c>
      <c r="J469">
        <f t="shared" si="57"/>
        <v>2.0988960533596668E-3</v>
      </c>
      <c r="K469">
        <f t="shared" si="58"/>
        <v>1.7842764812696643E-3</v>
      </c>
      <c r="L469">
        <f t="shared" si="59"/>
        <v>1.6642087740947886E-4</v>
      </c>
      <c r="S469" s="11">
        <v>893</v>
      </c>
      <c r="T469" s="11">
        <v>-7.3257211480992623E-4</v>
      </c>
      <c r="U469" s="11">
        <v>892</v>
      </c>
      <c r="V469" s="11">
        <v>1.4369183085802817E-3</v>
      </c>
      <c r="W469" s="11">
        <v>893</v>
      </c>
      <c r="X469" s="11">
        <v>1.0705776098296482E-3</v>
      </c>
      <c r="Y469" s="11">
        <v>892</v>
      </c>
      <c r="Z469" s="11">
        <v>5.5339490373018663E-4</v>
      </c>
      <c r="AA469" s="11"/>
    </row>
    <row r="470" spans="5:27" x14ac:dyDescent="0.4">
      <c r="E470">
        <f t="shared" si="60"/>
        <v>518</v>
      </c>
      <c r="F470">
        <v>7.0107715408879097</v>
      </c>
      <c r="G470">
        <v>7.0118194654610599</v>
      </c>
      <c r="H470">
        <f t="shared" si="61"/>
        <v>987</v>
      </c>
      <c r="I470">
        <v>7.0111664197461696</v>
      </c>
      <c r="J470">
        <f t="shared" si="57"/>
        <v>-2.2845911209046221E-4</v>
      </c>
      <c r="K470">
        <f t="shared" si="58"/>
        <v>8.1946546105982065E-4</v>
      </c>
      <c r="L470">
        <f t="shared" si="59"/>
        <v>1.6641974616948829E-4</v>
      </c>
      <c r="S470" s="11">
        <v>895</v>
      </c>
      <c r="T470" s="11">
        <v>-7.9362268867022578E-4</v>
      </c>
      <c r="U470" s="11">
        <v>894</v>
      </c>
      <c r="V470" s="11">
        <v>1.4438067503101948E-3</v>
      </c>
      <c r="W470" s="11">
        <v>895</v>
      </c>
      <c r="X470" s="11">
        <v>1.0450952933096502E-3</v>
      </c>
      <c r="Y470" s="11">
        <v>894</v>
      </c>
      <c r="Z470" s="11">
        <v>5.8506793491996945E-4</v>
      </c>
      <c r="AA470" s="11"/>
    </row>
    <row r="471" spans="5:27" x14ac:dyDescent="0.4">
      <c r="E471">
        <f t="shared" si="60"/>
        <v>519</v>
      </c>
      <c r="F471">
        <v>7.0130466888890997</v>
      </c>
      <c r="G471">
        <v>7.0127263414608603</v>
      </c>
      <c r="H471">
        <f t="shared" si="61"/>
        <v>989</v>
      </c>
      <c r="I471">
        <v>7.0111664186021603</v>
      </c>
      <c r="J471">
        <f t="shared" si="57"/>
        <v>2.0466888890995349E-3</v>
      </c>
      <c r="K471">
        <f t="shared" si="58"/>
        <v>1.7263414608601479E-3</v>
      </c>
      <c r="L471">
        <f t="shared" si="59"/>
        <v>1.6641860216015658E-4</v>
      </c>
      <c r="S471" s="11">
        <v>897</v>
      </c>
      <c r="T471" s="11">
        <v>-8.5521213700001653E-4</v>
      </c>
      <c r="U471" s="11">
        <v>896</v>
      </c>
      <c r="V471" s="11">
        <v>1.4497809108702242E-3</v>
      </c>
      <c r="W471" s="11">
        <v>897</v>
      </c>
      <c r="X471" s="11">
        <v>1.0192265119099986E-3</v>
      </c>
      <c r="Y471" s="11">
        <v>896</v>
      </c>
      <c r="Z471" s="11">
        <v>6.1604361453948542E-4</v>
      </c>
      <c r="AA471" s="11"/>
    </row>
    <row r="472" spans="5:27" x14ac:dyDescent="0.4">
      <c r="E472">
        <f t="shared" si="60"/>
        <v>520</v>
      </c>
      <c r="F472">
        <v>7.0108890669836796</v>
      </c>
      <c r="G472">
        <v>7.0118903852279102</v>
      </c>
      <c r="H472">
        <f t="shared" si="61"/>
        <v>991</v>
      </c>
      <c r="I472">
        <v>7.0111664174839898</v>
      </c>
      <c r="J472">
        <f t="shared" si="57"/>
        <v>-1.1093301632048025E-4</v>
      </c>
      <c r="K472">
        <f t="shared" si="58"/>
        <v>8.9038522791007324E-4</v>
      </c>
      <c r="L472">
        <f t="shared" si="59"/>
        <v>1.6641748398971146E-4</v>
      </c>
      <c r="S472" s="11">
        <v>899</v>
      </c>
      <c r="T472" s="11">
        <v>-9.1733424349982329E-4</v>
      </c>
      <c r="U472" s="11">
        <v>898</v>
      </c>
      <c r="V472" s="11">
        <v>1.4548496861301885E-3</v>
      </c>
      <c r="W472" s="11">
        <v>899</v>
      </c>
      <c r="X472" s="11">
        <v>9.9297546694021577E-4</v>
      </c>
      <c r="Y472" s="11">
        <v>898</v>
      </c>
      <c r="Z472" s="11">
        <v>6.463283583597601E-4</v>
      </c>
      <c r="AA472" s="11"/>
    </row>
    <row r="473" spans="5:27" x14ac:dyDescent="0.4">
      <c r="E473">
        <f t="shared" si="60"/>
        <v>521</v>
      </c>
      <c r="F473">
        <v>7.0129923654544601</v>
      </c>
      <c r="G473">
        <v>7.0126673856866297</v>
      </c>
      <c r="H473">
        <f t="shared" si="61"/>
        <v>993</v>
      </c>
      <c r="I473">
        <v>7.0111664163702798</v>
      </c>
      <c r="J473">
        <f t="shared" si="57"/>
        <v>1.9923654544600211E-3</v>
      </c>
      <c r="K473">
        <f t="shared" si="58"/>
        <v>1.6673856866296077E-3</v>
      </c>
      <c r="L473">
        <f t="shared" si="59"/>
        <v>1.6641637027969836E-4</v>
      </c>
      <c r="S473" s="11">
        <v>901</v>
      </c>
      <c r="T473" s="11">
        <v>-9.7998286630041065E-4</v>
      </c>
      <c r="U473" s="11">
        <v>900</v>
      </c>
      <c r="V473" s="11">
        <v>1.4590218884800166E-3</v>
      </c>
      <c r="W473" s="11">
        <v>901</v>
      </c>
      <c r="X473" s="11">
        <v>9.6634630655945131E-4</v>
      </c>
      <c r="Y473" s="11">
        <v>900</v>
      </c>
      <c r="Z473" s="11">
        <v>6.7592852608999721E-4</v>
      </c>
      <c r="AA473" s="11"/>
    </row>
    <row r="474" spans="5:27" x14ac:dyDescent="0.4">
      <c r="E474">
        <f t="shared" si="60"/>
        <v>522</v>
      </c>
      <c r="F474">
        <v>7.0110029305352102</v>
      </c>
      <c r="G474">
        <v>7.0119590921695796</v>
      </c>
      <c r="H474">
        <f t="shared" si="61"/>
        <v>995</v>
      </c>
      <c r="I474">
        <v>7.0111664152570201</v>
      </c>
      <c r="J474">
        <f t="shared" si="57"/>
        <v>2.9305352100550408E-6</v>
      </c>
      <c r="K474">
        <f t="shared" si="58"/>
        <v>9.5909216957945631E-4</v>
      </c>
      <c r="L474">
        <f t="shared" si="59"/>
        <v>1.6641525701999171E-4</v>
      </c>
      <c r="S474" s="11">
        <v>903</v>
      </c>
      <c r="T474" s="11">
        <v>-1.0431519406397527E-3</v>
      </c>
      <c r="U474" s="11">
        <v>902</v>
      </c>
      <c r="V474" s="11">
        <v>1.4623062176495338E-3</v>
      </c>
      <c r="W474" s="11">
        <v>903</v>
      </c>
      <c r="X474" s="11">
        <v>9.3934312631027694E-4</v>
      </c>
      <c r="Y474" s="11">
        <v>902</v>
      </c>
      <c r="Z474" s="11">
        <v>7.0485039173018293E-4</v>
      </c>
      <c r="AA474" s="11"/>
    </row>
    <row r="475" spans="5:27" x14ac:dyDescent="0.4">
      <c r="E475">
        <f t="shared" si="60"/>
        <v>523</v>
      </c>
      <c r="F475">
        <v>7.01293596383882</v>
      </c>
      <c r="G475">
        <v>7.0126074290196803</v>
      </c>
      <c r="H475">
        <f t="shared" si="61"/>
        <v>997</v>
      </c>
      <c r="I475">
        <v>7.0111664141527701</v>
      </c>
      <c r="J475">
        <f t="shared" si="57"/>
        <v>1.9359638388198874E-3</v>
      </c>
      <c r="K475">
        <f t="shared" si="58"/>
        <v>1.60742901968014E-3</v>
      </c>
      <c r="L475">
        <f t="shared" si="59"/>
        <v>1.6641415276996696E-4</v>
      </c>
      <c r="S475" s="11">
        <v>905</v>
      </c>
      <c r="T475" s="11">
        <v>-1.1068354597103536E-3</v>
      </c>
      <c r="U475" s="11">
        <v>904</v>
      </c>
      <c r="V475" s="11">
        <v>1.4647113013097623E-3</v>
      </c>
      <c r="W475" s="11">
        <v>905</v>
      </c>
      <c r="X475" s="11">
        <v>9.1196998529952111E-4</v>
      </c>
      <c r="Y475" s="11">
        <v>904</v>
      </c>
      <c r="Z475" s="11">
        <v>7.3310018320960069E-4</v>
      </c>
      <c r="AA475" s="11"/>
    </row>
    <row r="476" spans="5:27" x14ac:dyDescent="0.4">
      <c r="E476">
        <f t="shared" si="60"/>
        <v>524</v>
      </c>
      <c r="F476">
        <v>7.0111131881312998</v>
      </c>
      <c r="G476">
        <v>7.0120256206495499</v>
      </c>
      <c r="H476">
        <f t="shared" si="61"/>
        <v>999</v>
      </c>
      <c r="I476">
        <v>7.0111664130614297</v>
      </c>
      <c r="J476">
        <f t="shared" si="57"/>
        <v>1.1318813129967964E-4</v>
      </c>
      <c r="K476">
        <f t="shared" si="58"/>
        <v>1.0256206495498077E-3</v>
      </c>
      <c r="L476">
        <f t="shared" si="59"/>
        <v>1.6641306142961554E-4</v>
      </c>
      <c r="S476" s="11">
        <v>907</v>
      </c>
      <c r="T476" s="11">
        <v>-1.1710274714200608E-3</v>
      </c>
      <c r="U476" s="11">
        <v>906</v>
      </c>
      <c r="V476" s="11">
        <v>1.4662456866698648E-3</v>
      </c>
      <c r="W476" s="11">
        <v>907</v>
      </c>
      <c r="X476" s="11">
        <v>8.8423091044997904E-4</v>
      </c>
      <c r="Y476" s="11">
        <v>906</v>
      </c>
      <c r="Z476" s="11">
        <v>7.6068407433993457E-4</v>
      </c>
      <c r="AA476" s="11"/>
    </row>
    <row r="477" spans="5:27" x14ac:dyDescent="0.4">
      <c r="E477">
        <f t="shared" si="60"/>
        <v>525</v>
      </c>
      <c r="F477">
        <v>7.0128775214437598</v>
      </c>
      <c r="G477">
        <v>7.0125464909596298</v>
      </c>
      <c r="J477">
        <f t="shared" si="57"/>
        <v>1.8775214437596333E-3</v>
      </c>
      <c r="K477">
        <f t="shared" si="58"/>
        <v>1.546490959629665E-3</v>
      </c>
      <c r="S477" s="11">
        <v>909</v>
      </c>
      <c r="T477" s="11">
        <v>-1.2357221158101339E-3</v>
      </c>
      <c r="U477" s="11">
        <v>908</v>
      </c>
      <c r="V477" s="11">
        <v>1.466917823649716E-3</v>
      </c>
      <c r="W477" s="11">
        <v>909</v>
      </c>
      <c r="X477" s="11">
        <v>8.5612985859029322E-4</v>
      </c>
      <c r="Y477" s="11">
        <v>908</v>
      </c>
      <c r="Z477" s="11">
        <v>7.8760816856959792E-4</v>
      </c>
      <c r="AA477" s="11"/>
    </row>
    <row r="478" spans="5:27" x14ac:dyDescent="0.4">
      <c r="E478">
        <f t="shared" si="60"/>
        <v>526</v>
      </c>
      <c r="F478">
        <v>7.0112198953931699</v>
      </c>
      <c r="G478">
        <v>7.0120900044470904</v>
      </c>
      <c r="J478">
        <f t="shared" si="57"/>
        <v>2.198953931698E-4</v>
      </c>
      <c r="K478">
        <f t="shared" si="58"/>
        <v>1.090004447090287E-3</v>
      </c>
      <c r="S478" s="11">
        <v>911</v>
      </c>
      <c r="T478" s="11">
        <v>-1.3009135798904836E-3</v>
      </c>
      <c r="U478" s="11">
        <v>910</v>
      </c>
      <c r="V478" s="11">
        <v>1.4667360506095406E-3</v>
      </c>
      <c r="W478" s="11">
        <v>911</v>
      </c>
      <c r="X478" s="11">
        <v>8.2767076075018764E-4</v>
      </c>
      <c r="Y478" s="11">
        <v>910</v>
      </c>
      <c r="Z478" s="11">
        <v>8.138784815301392E-4</v>
      </c>
      <c r="AA478" s="11"/>
    </row>
    <row r="479" spans="5:27" x14ac:dyDescent="0.4">
      <c r="E479">
        <f t="shared" si="60"/>
        <v>527</v>
      </c>
      <c r="F479">
        <v>7.0128170749748797</v>
      </c>
      <c r="G479">
        <v>7.0124845906295601</v>
      </c>
      <c r="J479">
        <f t="shared" si="57"/>
        <v>1.8170749748795956E-3</v>
      </c>
      <c r="K479">
        <f t="shared" si="58"/>
        <v>1.4845906295599676E-3</v>
      </c>
      <c r="S479" s="11">
        <v>913</v>
      </c>
      <c r="T479" s="11">
        <v>-1.3665961059299292E-3</v>
      </c>
      <c r="U479" s="11">
        <v>912</v>
      </c>
      <c r="V479" s="11">
        <v>1.465708650349562E-3</v>
      </c>
      <c r="W479" s="11">
        <v>913</v>
      </c>
      <c r="X479" s="11">
        <v>7.9885751393948823E-4</v>
      </c>
      <c r="Y479" s="11">
        <v>912</v>
      </c>
      <c r="Z479" s="11">
        <v>8.3950100025997898E-4</v>
      </c>
      <c r="AA479" s="11"/>
    </row>
    <row r="480" spans="5:27" x14ac:dyDescent="0.4">
      <c r="E480">
        <f t="shared" si="60"/>
        <v>528</v>
      </c>
      <c r="F480">
        <v>7.0113231069605204</v>
      </c>
      <c r="G480">
        <v>7.0121522767346001</v>
      </c>
      <c r="J480">
        <f t="shared" si="57"/>
        <v>3.2310696052029186E-4</v>
      </c>
      <c r="K480">
        <f t="shared" si="58"/>
        <v>1.1522767345999441E-3</v>
      </c>
      <c r="S480" s="11">
        <v>915</v>
      </c>
      <c r="T480" s="11">
        <v>-1.4286937604897076E-3</v>
      </c>
      <c r="U480" s="11">
        <v>914</v>
      </c>
      <c r="V480" s="11">
        <v>1.4638438034699774E-3</v>
      </c>
      <c r="W480" s="11">
        <v>915</v>
      </c>
      <c r="X480" s="11">
        <v>7.6969395102999272E-4</v>
      </c>
      <c r="Y480" s="11">
        <v>914</v>
      </c>
      <c r="Z480" s="11">
        <v>8.6448163316976689E-4</v>
      </c>
      <c r="AA480" s="11"/>
    </row>
    <row r="481" spans="5:27" x14ac:dyDescent="0.4">
      <c r="E481">
        <f t="shared" si="60"/>
        <v>529</v>
      </c>
      <c r="F481">
        <v>7.0127546604546298</v>
      </c>
      <c r="G481">
        <v>7.0124217467819001</v>
      </c>
      <c r="J481">
        <f t="shared" si="57"/>
        <v>1.7546604546296862E-3</v>
      </c>
      <c r="K481">
        <f t="shared" si="58"/>
        <v>1.4217467818999907E-3</v>
      </c>
      <c r="S481" s="11">
        <v>917</v>
      </c>
      <c r="T481" s="11">
        <v>-1.3566166100300592E-3</v>
      </c>
      <c r="U481" s="11">
        <v>916</v>
      </c>
      <c r="V481" s="11">
        <v>1.4611496146894609E-3</v>
      </c>
      <c r="W481" s="11">
        <v>917</v>
      </c>
      <c r="X481" s="11">
        <v>7.4018388138963331E-4</v>
      </c>
      <c r="Y481" s="11">
        <v>916</v>
      </c>
      <c r="Z481" s="11">
        <v>8.8882623848984821E-4</v>
      </c>
      <c r="AA481" s="11"/>
    </row>
    <row r="482" spans="5:27" x14ac:dyDescent="0.4">
      <c r="E482">
        <f t="shared" si="60"/>
        <v>530</v>
      </c>
      <c r="F482">
        <v>7.0114228765447102</v>
      </c>
      <c r="G482">
        <v>7.0122124701233304</v>
      </c>
      <c r="J482">
        <f t="shared" si="57"/>
        <v>4.228765447100713E-4</v>
      </c>
      <c r="K482">
        <f t="shared" si="58"/>
        <v>1.2124701233302559E-3</v>
      </c>
      <c r="S482" s="11">
        <v>919</v>
      </c>
      <c r="T482" s="11">
        <v>-1.2857448585599229E-3</v>
      </c>
      <c r="U482" s="11">
        <v>918</v>
      </c>
      <c r="V482" s="11">
        <v>1.4576340979299829E-3</v>
      </c>
      <c r="W482" s="11">
        <v>919</v>
      </c>
      <c r="X482" s="11">
        <v>7.1033105990991885E-4</v>
      </c>
      <c r="Y482" s="11">
        <v>918</v>
      </c>
      <c r="Z482" s="11">
        <v>9.1254060732026687E-4</v>
      </c>
      <c r="AA482" s="11"/>
    </row>
    <row r="483" spans="5:27" x14ac:dyDescent="0.4">
      <c r="E483">
        <f t="shared" si="60"/>
        <v>531</v>
      </c>
      <c r="F483">
        <v>7.0126903132646703</v>
      </c>
      <c r="G483">
        <v>7.0123579778349496</v>
      </c>
      <c r="J483">
        <f t="shared" si="57"/>
        <v>1.6903132646701735E-3</v>
      </c>
      <c r="K483">
        <f t="shared" si="58"/>
        <v>1.3579778349495086E-3</v>
      </c>
      <c r="S483" s="11">
        <v>921</v>
      </c>
      <c r="T483" s="11">
        <v>-1.2160679564905408E-3</v>
      </c>
      <c r="U483" s="11">
        <v>920</v>
      </c>
      <c r="V483" s="11">
        <v>1.4533051895195825E-3</v>
      </c>
      <c r="W483" s="11">
        <v>921</v>
      </c>
      <c r="X483" s="11">
        <v>6.8013921937026822E-4</v>
      </c>
      <c r="Y483" s="11">
        <v>920</v>
      </c>
      <c r="Z483" s="11">
        <v>9.3563047709999125E-4</v>
      </c>
      <c r="AA483" s="11"/>
    </row>
    <row r="484" spans="5:27" x14ac:dyDescent="0.4">
      <c r="E484">
        <f t="shared" si="60"/>
        <v>532</v>
      </c>
      <c r="F484">
        <v>7.0115192569156601</v>
      </c>
      <c r="G484">
        <v>7.0122706166436304</v>
      </c>
      <c r="J484">
        <f t="shared" si="57"/>
        <v>5.1925691566001575E-4</v>
      </c>
      <c r="K484">
        <f t="shared" si="58"/>
        <v>1.2706166436302624E-3</v>
      </c>
      <c r="S484" s="11">
        <v>923</v>
      </c>
      <c r="T484" s="11">
        <v>-1.1475754851604236E-3</v>
      </c>
      <c r="U484" s="11">
        <v>922</v>
      </c>
      <c r="V484" s="11">
        <v>1.4481707463795956E-3</v>
      </c>
      <c r="W484" s="11">
        <v>923</v>
      </c>
      <c r="X484" s="11">
        <v>6.4961202374025362E-4</v>
      </c>
      <c r="Y484" s="11">
        <v>922</v>
      </c>
      <c r="Z484" s="11">
        <v>9.5810153002950926E-4</v>
      </c>
      <c r="AA484" s="11"/>
    </row>
    <row r="485" spans="5:27" x14ac:dyDescent="0.4">
      <c r="E485">
        <f t="shared" si="60"/>
        <v>533</v>
      </c>
      <c r="F485">
        <v>7.0126240681205703</v>
      </c>
      <c r="G485">
        <v>7.0122933018406099</v>
      </c>
      <c r="J485">
        <f t="shared" si="57"/>
        <v>1.6240681205701435E-3</v>
      </c>
      <c r="K485">
        <f t="shared" si="58"/>
        <v>1.2933018406098284E-3</v>
      </c>
      <c r="S485" s="11">
        <v>925</v>
      </c>
      <c r="T485" s="11">
        <v>-1.0802571028598607E-3</v>
      </c>
      <c r="U485" s="11">
        <v>924</v>
      </c>
      <c r="V485" s="11">
        <v>1.4422385382495406E-3</v>
      </c>
      <c r="W485" s="11">
        <v>925</v>
      </c>
      <c r="X485" s="11">
        <v>6.1875312454962028E-4</v>
      </c>
      <c r="Y485" s="11">
        <v>924</v>
      </c>
      <c r="Z485" s="11">
        <v>9.7995938474948474E-4</v>
      </c>
      <c r="AA485" s="11"/>
    </row>
    <row r="486" spans="5:27" x14ac:dyDescent="0.4">
      <c r="E486">
        <f t="shared" si="60"/>
        <v>534</v>
      </c>
      <c r="F486">
        <v>7.0116122999515396</v>
      </c>
      <c r="G486">
        <v>7.0123267477868803</v>
      </c>
      <c r="J486">
        <f t="shared" si="57"/>
        <v>6.1229995153944117E-4</v>
      </c>
      <c r="K486">
        <f t="shared" si="58"/>
        <v>1.3267477868801336E-3</v>
      </c>
      <c r="S486" s="11">
        <v>927</v>
      </c>
      <c r="T486" s="11">
        <v>-1.0141025733805265E-3</v>
      </c>
      <c r="U486" s="11">
        <v>926</v>
      </c>
      <c r="V486" s="11">
        <v>1.4355162416901379E-3</v>
      </c>
      <c r="W486" s="11">
        <v>927</v>
      </c>
      <c r="X486" s="11">
        <v>5.8756613067956209E-4</v>
      </c>
      <c r="Y486" s="11">
        <v>926</v>
      </c>
      <c r="Z486" s="11">
        <v>1.001209589190033E-3</v>
      </c>
      <c r="AA486" s="11"/>
    </row>
    <row r="487" spans="5:27" x14ac:dyDescent="0.4">
      <c r="E487">
        <f t="shared" si="60"/>
        <v>535</v>
      </c>
      <c r="F487">
        <v>7.0125559591296502</v>
      </c>
      <c r="G487">
        <v>7.0122277365370396</v>
      </c>
      <c r="J487">
        <f t="shared" si="57"/>
        <v>1.5559591296501196E-3</v>
      </c>
      <c r="K487">
        <f t="shared" si="58"/>
        <v>1.2277365370394477E-3</v>
      </c>
      <c r="S487" s="11">
        <v>929</v>
      </c>
      <c r="T487" s="11">
        <v>-9.4910178562024328E-4</v>
      </c>
      <c r="U487" s="11">
        <v>928</v>
      </c>
      <c r="V487" s="11">
        <v>1.428011494299497E-3</v>
      </c>
      <c r="W487" s="11">
        <v>929</v>
      </c>
      <c r="X487" s="11">
        <v>5.5605458799945495E-4</v>
      </c>
      <c r="Y487" s="11">
        <v>928</v>
      </c>
      <c r="Z487" s="11">
        <v>1.0218576759797315E-3</v>
      </c>
      <c r="AA487" s="11"/>
    </row>
    <row r="488" spans="5:27" x14ac:dyDescent="0.4">
      <c r="E488">
        <f t="shared" si="60"/>
        <v>536</v>
      </c>
      <c r="F488">
        <v>7.0117020566203498</v>
      </c>
      <c r="G488">
        <v>7.0123808944797199</v>
      </c>
      <c r="J488">
        <f t="shared" si="57"/>
        <v>7.0205662034972249E-4</v>
      </c>
      <c r="K488">
        <f t="shared" si="58"/>
        <v>1.3808944797197853E-3</v>
      </c>
      <c r="S488" s="11">
        <v>931</v>
      </c>
      <c r="T488" s="11">
        <v>-8.8524468442052751E-4</v>
      </c>
      <c r="U488" s="11">
        <v>930</v>
      </c>
      <c r="V488" s="11">
        <v>1.419731818989689E-3</v>
      </c>
      <c r="W488" s="11">
        <v>931</v>
      </c>
      <c r="X488" s="11">
        <v>5.2422204753987955E-4</v>
      </c>
      <c r="Y488" s="11">
        <v>930</v>
      </c>
      <c r="Z488" s="11">
        <v>1.0419090846403023E-3</v>
      </c>
      <c r="AA488" s="11"/>
    </row>
    <row r="489" spans="5:27" x14ac:dyDescent="0.4">
      <c r="E489">
        <f t="shared" si="60"/>
        <v>537</v>
      </c>
      <c r="F489">
        <v>7.0124860197460004</v>
      </c>
      <c r="G489">
        <v>7.0121612992968503</v>
      </c>
      <c r="J489">
        <f t="shared" si="57"/>
        <v>1.4860197460002667E-3</v>
      </c>
      <c r="K489">
        <f t="shared" si="58"/>
        <v>1.1612992968501601E-3</v>
      </c>
      <c r="S489" s="11">
        <v>933</v>
      </c>
      <c r="T489" s="11">
        <v>-8.2252136141036658E-4</v>
      </c>
      <c r="U489" s="11">
        <v>932</v>
      </c>
      <c r="V489" s="11">
        <v>1.4106846745196577E-3</v>
      </c>
      <c r="W489" s="11">
        <v>933</v>
      </c>
      <c r="X489" s="11">
        <v>4.9207197480960474E-4</v>
      </c>
      <c r="Y489" s="11">
        <v>932</v>
      </c>
      <c r="Z489" s="11">
        <v>1.0613692142502629E-3</v>
      </c>
      <c r="AA489" s="11"/>
    </row>
    <row r="490" spans="5:27" x14ac:dyDescent="0.4">
      <c r="E490">
        <f t="shared" si="60"/>
        <v>538</v>
      </c>
      <c r="F490">
        <v>7.0117885770425303</v>
      </c>
      <c r="G490">
        <v>7.0124330871411997</v>
      </c>
      <c r="J490">
        <f t="shared" si="57"/>
        <v>7.885770425302141E-4</v>
      </c>
      <c r="K490">
        <f t="shared" si="58"/>
        <v>1.4330871411996071E-3</v>
      </c>
      <c r="S490" s="11">
        <v>935</v>
      </c>
      <c r="T490" s="11">
        <v>-7.6092197526023142E-4</v>
      </c>
      <c r="U490" s="11">
        <v>934</v>
      </c>
      <c r="V490" s="11">
        <v>1.4008774429594695E-3</v>
      </c>
      <c r="W490" s="11">
        <v>935</v>
      </c>
      <c r="X490" s="11">
        <v>4.5960782763021513E-4</v>
      </c>
      <c r="Y490" s="11">
        <v>934</v>
      </c>
      <c r="Z490" s="11">
        <v>1.0802434083396761E-3</v>
      </c>
      <c r="AA490" s="11"/>
    </row>
    <row r="491" spans="5:27" x14ac:dyDescent="0.4">
      <c r="E491">
        <f t="shared" si="60"/>
        <v>539</v>
      </c>
      <c r="F491">
        <v>7.01241428285305</v>
      </c>
      <c r="G491">
        <v>7.0120940072039604</v>
      </c>
      <c r="J491">
        <f t="shared" si="57"/>
        <v>1.4142828530498974E-3</v>
      </c>
      <c r="K491">
        <f t="shared" si="58"/>
        <v>1.0940072039602455E-3</v>
      </c>
      <c r="S491" s="11">
        <v>937</v>
      </c>
      <c r="T491" s="11">
        <v>-7.0043678293973954E-4</v>
      </c>
      <c r="U491" s="11">
        <v>936</v>
      </c>
      <c r="V491" s="11">
        <v>1.3903174309994881E-3</v>
      </c>
      <c r="W491" s="11">
        <v>937</v>
      </c>
      <c r="X491" s="11">
        <v>4.2683302574975102E-4</v>
      </c>
      <c r="Y491" s="11">
        <v>936</v>
      </c>
      <c r="Z491" s="11">
        <v>1.0985369567801939E-3</v>
      </c>
      <c r="AA491" s="11"/>
    </row>
    <row r="492" spans="5:27" x14ac:dyDescent="0.4">
      <c r="E492">
        <f t="shared" si="60"/>
        <v>540</v>
      </c>
      <c r="F492">
        <v>7.0118719104711102</v>
      </c>
      <c r="G492">
        <v>7.0124833556544104</v>
      </c>
      <c r="J492">
        <f t="shared" si="57"/>
        <v>8.7191047111012665E-4</v>
      </c>
      <c r="K492">
        <f t="shared" si="58"/>
        <v>1.4833556544102677E-3</v>
      </c>
      <c r="S492" s="11">
        <v>939</v>
      </c>
      <c r="T492" s="11">
        <v>-6.4105614266996014E-4</v>
      </c>
      <c r="U492" s="11">
        <v>938</v>
      </c>
      <c r="V492" s="11">
        <v>1.3790118684600117E-3</v>
      </c>
      <c r="W492" s="11">
        <v>939</v>
      </c>
      <c r="X492" s="11">
        <v>3.9375094566995728E-4</v>
      </c>
      <c r="Y492" s="11">
        <v>938</v>
      </c>
      <c r="Z492" s="11">
        <v>1.1162550949501693E-3</v>
      </c>
      <c r="AA492" s="11"/>
    </row>
    <row r="493" spans="5:27" x14ac:dyDescent="0.4">
      <c r="E493">
        <f t="shared" si="60"/>
        <v>541</v>
      </c>
      <c r="F493">
        <v>7.0123407807116802</v>
      </c>
      <c r="G493">
        <v>7.0120258769966499</v>
      </c>
      <c r="J493">
        <f t="shared" si="57"/>
        <v>1.3407807116800896E-3</v>
      </c>
      <c r="K493">
        <f t="shared" si="58"/>
        <v>1.0258769966497994E-3</v>
      </c>
      <c r="S493" s="11">
        <v>941</v>
      </c>
      <c r="T493" s="11">
        <v>-5.8277050868049685E-4</v>
      </c>
      <c r="U493" s="11">
        <v>940</v>
      </c>
      <c r="V493" s="11">
        <v>1.3669679241194999E-3</v>
      </c>
      <c r="W493" s="11">
        <v>941</v>
      </c>
      <c r="X493" s="11">
        <v>3.6036492687951949E-4</v>
      </c>
      <c r="Y493" s="11">
        <v>940</v>
      </c>
      <c r="Z493" s="11">
        <v>1.1334030176994858E-3</v>
      </c>
      <c r="AA493" s="11"/>
    </row>
    <row r="494" spans="5:27" x14ac:dyDescent="0.4">
      <c r="E494">
        <f t="shared" si="60"/>
        <v>542</v>
      </c>
      <c r="F494">
        <v>7.0119521053262899</v>
      </c>
      <c r="G494">
        <v>7.0125317293960903</v>
      </c>
      <c r="J494">
        <f t="shared" si="57"/>
        <v>9.5210532628975386E-4</v>
      </c>
      <c r="K494">
        <f t="shared" si="58"/>
        <v>1.5317293960901424E-3</v>
      </c>
      <c r="S494" s="11">
        <v>943</v>
      </c>
      <c r="T494" s="11">
        <v>-5.2557041045986352E-4</v>
      </c>
      <c r="U494" s="11">
        <v>942</v>
      </c>
      <c r="V494" s="11">
        <v>1.3541926796802883E-3</v>
      </c>
      <c r="W494" s="11">
        <v>943</v>
      </c>
      <c r="X494" s="11">
        <v>3.2667829017007932E-4</v>
      </c>
      <c r="Y494" s="11">
        <v>942</v>
      </c>
      <c r="Z494" s="11">
        <v>1.1499858538996932E-3</v>
      </c>
      <c r="AA494" s="11"/>
    </row>
    <row r="495" spans="5:27" x14ac:dyDescent="0.4">
      <c r="E495">
        <f t="shared" si="60"/>
        <v>543</v>
      </c>
      <c r="F495">
        <v>7.0122655450224203</v>
      </c>
      <c r="G495">
        <v>7.0119569251233997</v>
      </c>
      <c r="J495">
        <f t="shared" si="57"/>
        <v>1.2655450224201559E-3</v>
      </c>
      <c r="K495">
        <f t="shared" si="58"/>
        <v>9.5692512339962121E-4</v>
      </c>
      <c r="S495" s="11">
        <v>945</v>
      </c>
      <c r="T495" s="11">
        <v>-4.6944650715996517E-4</v>
      </c>
      <c r="U495" s="11">
        <v>944</v>
      </c>
      <c r="V495" s="11">
        <v>1.3406931575996595E-3</v>
      </c>
      <c r="W495" s="11">
        <v>945</v>
      </c>
      <c r="X495" s="11">
        <v>2.9269428381972773E-4</v>
      </c>
      <c r="Y495" s="11">
        <v>944</v>
      </c>
      <c r="Z495" s="11">
        <v>1.1660086945397552E-3</v>
      </c>
      <c r="AA495" s="11"/>
    </row>
    <row r="496" spans="5:27" x14ac:dyDescent="0.4">
      <c r="E496">
        <f t="shared" si="60"/>
        <v>544</v>
      </c>
      <c r="F496">
        <v>7.0120292092026402</v>
      </c>
      <c r="G496">
        <v>7.0125782372365997</v>
      </c>
      <c r="J496">
        <f t="shared" si="57"/>
        <v>1.0292092026400468E-3</v>
      </c>
      <c r="K496">
        <f t="shared" si="58"/>
        <v>1.5782372365995556E-3</v>
      </c>
      <c r="S496" s="11">
        <v>947</v>
      </c>
      <c r="T496" s="11">
        <v>-4.1438950777017425E-4</v>
      </c>
      <c r="U496" s="11">
        <v>946</v>
      </c>
      <c r="V496" s="11">
        <v>1.3264762813198772E-3</v>
      </c>
      <c r="W496" s="11">
        <v>947</v>
      </c>
      <c r="X496" s="11">
        <v>2.5841616257959998E-4</v>
      </c>
      <c r="Y496" s="11">
        <v>946</v>
      </c>
      <c r="Z496" s="11">
        <v>1.1814765514301939E-3</v>
      </c>
      <c r="AA496" s="11"/>
    </row>
    <row r="497" spans="5:27" x14ac:dyDescent="0.4">
      <c r="E497">
        <f t="shared" si="60"/>
        <v>545</v>
      </c>
      <c r="F497">
        <v>7.0121886069001098</v>
      </c>
      <c r="G497">
        <v>7.0118871677127199</v>
      </c>
      <c r="J497">
        <f t="shared" si="57"/>
        <v>1.1886069001096899E-3</v>
      </c>
      <c r="K497">
        <f t="shared" si="58"/>
        <v>8.8716771271979411E-4</v>
      </c>
      <c r="S497" s="11">
        <v>949</v>
      </c>
      <c r="T497" s="11">
        <v>-3.6039022474021465E-4</v>
      </c>
      <c r="U497" s="11">
        <v>948</v>
      </c>
      <c r="V497" s="11">
        <v>1.3115489411799075E-3</v>
      </c>
      <c r="W497" s="11">
        <v>949</v>
      </c>
      <c r="X497" s="11">
        <v>2.2384713379963728E-4</v>
      </c>
      <c r="Y497" s="11">
        <v>948</v>
      </c>
      <c r="Z497" s="11">
        <v>1.1963944242499025E-3</v>
      </c>
      <c r="AA497" s="11"/>
    </row>
    <row r="498" spans="5:27" x14ac:dyDescent="0.4">
      <c r="E498">
        <f t="shared" si="60"/>
        <v>546</v>
      </c>
      <c r="F498">
        <v>7.0121032688953902</v>
      </c>
      <c r="G498">
        <v>7.0126229075601501</v>
      </c>
      <c r="J498">
        <f t="shared" si="57"/>
        <v>1.1032688953900305E-3</v>
      </c>
      <c r="K498">
        <f t="shared" si="58"/>
        <v>1.6229075601499332E-3</v>
      </c>
      <c r="S498" s="11">
        <v>951</v>
      </c>
      <c r="T498" s="11">
        <v>-3.0743957794054921E-4</v>
      </c>
      <c r="U498" s="11">
        <v>950</v>
      </c>
      <c r="V498" s="11">
        <v>1.2959179434801626E-3</v>
      </c>
      <c r="W498" s="11">
        <v>951</v>
      </c>
      <c r="X498" s="11">
        <v>1.8899035077968307E-4</v>
      </c>
      <c r="Y498" s="11">
        <v>950</v>
      </c>
      <c r="Z498" s="11">
        <v>1.2107672482102316E-3</v>
      </c>
      <c r="AA498" s="11"/>
    </row>
    <row r="499" spans="5:27" x14ac:dyDescent="0.4">
      <c r="E499">
        <f t="shared" si="60"/>
        <v>547</v>
      </c>
      <c r="F499">
        <v>7.0121099969049601</v>
      </c>
      <c r="G499">
        <v>7.0118166205985997</v>
      </c>
      <c r="J499">
        <f t="shared" si="57"/>
        <v>1.1099969049599423E-3</v>
      </c>
      <c r="K499">
        <f t="shared" si="58"/>
        <v>8.1662059859954894E-4</v>
      </c>
      <c r="S499" s="11">
        <v>953</v>
      </c>
      <c r="T499" s="11">
        <v>-2.5552855206978364E-4</v>
      </c>
      <c r="U499" s="11">
        <v>952</v>
      </c>
      <c r="V499" s="11">
        <v>1.2795900267601468E-3</v>
      </c>
      <c r="W499" s="11">
        <v>953</v>
      </c>
      <c r="X499" s="11">
        <v>1.5384895876024984E-4</v>
      </c>
      <c r="Y499" s="11">
        <v>952</v>
      </c>
      <c r="Z499" s="11">
        <v>1.2245999111097916E-3</v>
      </c>
      <c r="AA499" s="11"/>
    </row>
    <row r="500" spans="5:27" x14ac:dyDescent="0.4">
      <c r="E500">
        <f t="shared" si="60"/>
        <v>548</v>
      </c>
      <c r="F500">
        <v>7.0121743304059798</v>
      </c>
      <c r="G500">
        <v>7.0126657682641698</v>
      </c>
      <c r="J500">
        <f t="shared" si="57"/>
        <v>1.1743304059796955E-3</v>
      </c>
      <c r="K500">
        <f t="shared" si="58"/>
        <v>1.6657682641696425E-3</v>
      </c>
      <c r="S500" s="11">
        <v>955</v>
      </c>
      <c r="T500" s="11">
        <v>-2.0464822364996138E-4</v>
      </c>
      <c r="U500" s="11">
        <v>954</v>
      </c>
      <c r="V500" s="11">
        <v>1.2625718356398252E-3</v>
      </c>
      <c r="W500" s="11">
        <v>955</v>
      </c>
      <c r="X500" s="11">
        <v>1.1842606251022403E-4</v>
      </c>
      <c r="Y500" s="11">
        <v>954</v>
      </c>
      <c r="Z500" s="11">
        <v>1.2378972255202569E-3</v>
      </c>
      <c r="AA500" s="11"/>
    </row>
    <row r="501" spans="5:27" x14ac:dyDescent="0.4">
      <c r="E501">
        <f t="shared" si="60"/>
        <v>549</v>
      </c>
      <c r="F501">
        <v>7.0120297450554103</v>
      </c>
      <c r="G501">
        <v>7.0117452993277603</v>
      </c>
      <c r="J501">
        <f t="shared" si="57"/>
        <v>1.0297450554102028E-3</v>
      </c>
      <c r="K501">
        <f t="shared" si="58"/>
        <v>7.4529932776012942E-4</v>
      </c>
      <c r="S501" s="11">
        <v>957</v>
      </c>
      <c r="T501" s="11">
        <v>-1.547897569400547E-4</v>
      </c>
      <c r="U501" s="11">
        <v>956</v>
      </c>
      <c r="V501" s="11">
        <v>1.2448700095797349E-3</v>
      </c>
      <c r="W501" s="11">
        <v>957</v>
      </c>
      <c r="X501" s="11">
        <v>8.2724734070005468E-5</v>
      </c>
      <c r="Y501" s="11">
        <v>956</v>
      </c>
      <c r="Z501" s="11">
        <v>1.2506640188600926E-3</v>
      </c>
      <c r="AA501" s="11"/>
    </row>
    <row r="502" spans="5:27" x14ac:dyDescent="0.4">
      <c r="E502">
        <f t="shared" si="60"/>
        <v>550</v>
      </c>
      <c r="F502">
        <v>7.01224243897438</v>
      </c>
      <c r="G502">
        <v>7.0127068467865197</v>
      </c>
      <c r="J502">
        <f t="shared" si="57"/>
        <v>1.2424389743799225E-3</v>
      </c>
      <c r="K502">
        <f t="shared" si="58"/>
        <v>1.7068467865195558E-3</v>
      </c>
      <c r="S502" s="11">
        <v>959</v>
      </c>
      <c r="T502" s="11">
        <v>-1.0594440483036038E-4</v>
      </c>
      <c r="U502" s="11">
        <v>958</v>
      </c>
      <c r="V502" s="11">
        <v>1.2264910480297431E-3</v>
      </c>
      <c r="W502" s="11">
        <v>959</v>
      </c>
      <c r="X502" s="11">
        <v>4.6748008279529074E-5</v>
      </c>
      <c r="Y502" s="11">
        <v>958</v>
      </c>
      <c r="Z502" s="11">
        <v>1.2629049976302653E-3</v>
      </c>
      <c r="AA502" s="11"/>
    </row>
    <row r="503" spans="5:27" x14ac:dyDescent="0.4">
      <c r="E503">
        <f t="shared" si="60"/>
        <v>551</v>
      </c>
      <c r="F503">
        <v>7.01194788083445</v>
      </c>
      <c r="G503">
        <v>7.01167321916195</v>
      </c>
      <c r="J503">
        <f t="shared" si="57"/>
        <v>9.478808344498546E-4</v>
      </c>
      <c r="K503">
        <f t="shared" si="58"/>
        <v>6.732191619498451E-4</v>
      </c>
      <c r="S503" s="11">
        <v>961</v>
      </c>
      <c r="T503" s="11">
        <v>-5.8103502389883488E-5</v>
      </c>
      <c r="U503" s="11">
        <v>960</v>
      </c>
      <c r="V503" s="11">
        <v>1.207441448300095E-3</v>
      </c>
      <c r="W503" s="11">
        <v>961</v>
      </c>
      <c r="X503" s="11">
        <v>1.0498890759436108E-5</v>
      </c>
      <c r="Y503" s="11">
        <v>960</v>
      </c>
      <c r="Z503" s="11">
        <v>1.2746248852897324E-3</v>
      </c>
      <c r="AA503" s="11"/>
    </row>
    <row r="504" spans="5:27" x14ac:dyDescent="0.4">
      <c r="E504">
        <f t="shared" si="60"/>
        <v>552</v>
      </c>
      <c r="F504">
        <v>7.0123076390778403</v>
      </c>
      <c r="G504">
        <v>7.0127461700962002</v>
      </c>
      <c r="J504">
        <f t="shared" si="57"/>
        <v>1.3076390778401503E-3</v>
      </c>
      <c r="K504">
        <f t="shared" si="58"/>
        <v>1.7461700962000393E-3</v>
      </c>
      <c r="S504" s="11">
        <v>963</v>
      </c>
      <c r="T504" s="11">
        <v>-1.1258462500052246E-5</v>
      </c>
      <c r="U504" s="11">
        <v>962</v>
      </c>
      <c r="V504" s="11">
        <v>1.187727594420096E-3</v>
      </c>
      <c r="W504" s="11">
        <v>963</v>
      </c>
      <c r="X504" s="11">
        <v>-2.6019639849828025E-5</v>
      </c>
      <c r="Y504" s="11">
        <v>962</v>
      </c>
      <c r="Z504" s="11">
        <v>1.2858283099399515E-3</v>
      </c>
      <c r="AA504" s="11"/>
    </row>
    <row r="505" spans="5:27" x14ac:dyDescent="0.4">
      <c r="E505">
        <f t="shared" si="60"/>
        <v>553</v>
      </c>
      <c r="F505">
        <v>7.0118644331858704</v>
      </c>
      <c r="G505">
        <v>7.0116003950686299</v>
      </c>
      <c r="J505">
        <f t="shared" si="57"/>
        <v>8.6443318587026141E-4</v>
      </c>
      <c r="K505">
        <f t="shared" si="58"/>
        <v>6.0039506862974434E-4</v>
      </c>
      <c r="S505" s="11">
        <v>965</v>
      </c>
      <c r="T505" s="11">
        <v>3.4599225079645635E-5</v>
      </c>
      <c r="U505" s="11">
        <v>964</v>
      </c>
      <c r="V505" s="11">
        <v>1.1673558459595057E-3</v>
      </c>
      <c r="W505" s="11">
        <v>965</v>
      </c>
      <c r="X505" s="11">
        <v>-6.2804630390544958E-5</v>
      </c>
      <c r="Y505" s="11">
        <v>964</v>
      </c>
      <c r="Z505" s="11">
        <v>1.296519894459891E-3</v>
      </c>
      <c r="AA505" s="11"/>
    </row>
    <row r="506" spans="5:27" x14ac:dyDescent="0.4">
      <c r="E506">
        <f t="shared" si="60"/>
        <v>554</v>
      </c>
      <c r="F506">
        <v>7.0123699744445398</v>
      </c>
      <c r="G506">
        <v>7.0127837647043103</v>
      </c>
      <c r="J506">
        <f t="shared" si="57"/>
        <v>1.3699744445396789E-3</v>
      </c>
      <c r="K506">
        <f t="shared" si="58"/>
        <v>1.7837647043101867E-3</v>
      </c>
      <c r="S506" s="11">
        <v>967</v>
      </c>
      <c r="T506" s="11">
        <v>7.9477962239948852E-5</v>
      </c>
      <c r="U506" s="11">
        <v>966</v>
      </c>
      <c r="V506" s="11">
        <v>1.1463324776599393E-3</v>
      </c>
      <c r="W506" s="11">
        <v>967</v>
      </c>
      <c r="X506" s="11">
        <v>-9.9853186229736934E-5</v>
      </c>
      <c r="Y506" s="11">
        <v>966</v>
      </c>
      <c r="Z506" s="11">
        <v>1.3067041947998348E-3</v>
      </c>
      <c r="AA506" s="11"/>
    </row>
    <row r="507" spans="5:27" x14ac:dyDescent="0.4">
      <c r="E507">
        <f t="shared" si="60"/>
        <v>555</v>
      </c>
      <c r="F507">
        <v>7.0117794305593604</v>
      </c>
      <c r="G507">
        <v>7.01152684176067</v>
      </c>
      <c r="J507">
        <f t="shared" si="57"/>
        <v>7.7943055936025019E-4</v>
      </c>
      <c r="K507">
        <f t="shared" si="58"/>
        <v>5.2684176066986055E-4</v>
      </c>
      <c r="S507" s="11">
        <v>969</v>
      </c>
      <c r="T507" s="11">
        <v>1.2338610929951699E-4</v>
      </c>
      <c r="U507" s="11">
        <v>968</v>
      </c>
      <c r="V507" s="11">
        <v>1.1246636937700671E-3</v>
      </c>
      <c r="W507" s="11">
        <v>969</v>
      </c>
      <c r="X507" s="11">
        <v>-1.371624041901498E-4</v>
      </c>
      <c r="Y507" s="11">
        <v>968</v>
      </c>
      <c r="Z507" s="11">
        <v>1.3163857141895718E-3</v>
      </c>
      <c r="AA507" s="11"/>
    </row>
    <row r="508" spans="5:27" x14ac:dyDescent="0.4">
      <c r="E508">
        <f t="shared" si="60"/>
        <v>556</v>
      </c>
      <c r="F508">
        <v>7.0124294880759699</v>
      </c>
      <c r="G508">
        <v>7.0128196566783796</v>
      </c>
      <c r="J508">
        <f t="shared" si="57"/>
        <v>1.4294880759697648E-3</v>
      </c>
      <c r="K508">
        <f t="shared" si="58"/>
        <v>1.8196566783794665E-3</v>
      </c>
      <c r="S508" s="11">
        <v>971</v>
      </c>
      <c r="T508" s="11">
        <v>1.6633191142023662E-4</v>
      </c>
      <c r="U508" s="11">
        <v>970</v>
      </c>
      <c r="V508" s="11">
        <v>1.1023556761200481E-3</v>
      </c>
      <c r="W508" s="11">
        <v>971</v>
      </c>
      <c r="X508" s="11">
        <v>-1.7472944680019253E-4</v>
      </c>
      <c r="Y508" s="11">
        <v>970</v>
      </c>
      <c r="Z508" s="11">
        <v>1.3255689521995961E-3</v>
      </c>
      <c r="AA508" s="11"/>
    </row>
    <row r="509" spans="5:27" x14ac:dyDescent="0.4">
      <c r="E509">
        <f t="shared" si="60"/>
        <v>557</v>
      </c>
      <c r="F509">
        <v>7.0116929008865796</v>
      </c>
      <c r="G509">
        <v>7.0114525736687598</v>
      </c>
      <c r="J509">
        <f t="shared" si="57"/>
        <v>6.929008865794728E-4</v>
      </c>
      <c r="K509">
        <f t="shared" si="58"/>
        <v>4.5257366875972593E-4</v>
      </c>
      <c r="S509" s="11">
        <v>973</v>
      </c>
      <c r="T509" s="11">
        <v>2.0832356543998287E-4</v>
      </c>
      <c r="U509" s="11">
        <v>972</v>
      </c>
      <c r="V509" s="11">
        <v>1.0794144810102324E-3</v>
      </c>
      <c r="W509" s="11">
        <v>973</v>
      </c>
      <c r="X509" s="11">
        <v>-2.1255147592036394E-4</v>
      </c>
      <c r="Y509" s="11">
        <v>972</v>
      </c>
      <c r="Z509" s="11">
        <v>1.3342582996997976E-3</v>
      </c>
      <c r="AA509" s="11"/>
    </row>
    <row r="510" spans="5:27" x14ac:dyDescent="0.4">
      <c r="E510">
        <f t="shared" si="60"/>
        <v>558</v>
      </c>
      <c r="F510">
        <v>7.0124862222707502</v>
      </c>
      <c r="G510">
        <v>7.0128538716620596</v>
      </c>
      <c r="J510">
        <f t="shared" si="57"/>
        <v>1.486222270750126E-3</v>
      </c>
      <c r="K510">
        <f t="shared" si="58"/>
        <v>1.8538716620595252E-3</v>
      </c>
      <c r="S510" s="11">
        <v>975</v>
      </c>
      <c r="T510" s="11">
        <v>2.4936917911944079E-4</v>
      </c>
      <c r="U510" s="11">
        <v>974</v>
      </c>
      <c r="V510" s="11">
        <v>1.0558461800300734E-3</v>
      </c>
      <c r="W510" s="11">
        <v>975</v>
      </c>
      <c r="X510" s="11">
        <v>-2.5062569522038558E-4</v>
      </c>
      <c r="Y510" s="11">
        <v>974</v>
      </c>
      <c r="Z510" s="11">
        <v>1.3424581799794666E-3</v>
      </c>
      <c r="AA510" s="11"/>
    </row>
    <row r="511" spans="5:27" x14ac:dyDescent="0.4">
      <c r="E511">
        <f t="shared" si="60"/>
        <v>559</v>
      </c>
      <c r="F511">
        <v>7.0116048716114401</v>
      </c>
      <c r="G511">
        <v>7.0113776049666896</v>
      </c>
      <c r="J511">
        <f t="shared" si="57"/>
        <v>6.0487161143996104E-4</v>
      </c>
      <c r="K511">
        <f t="shared" si="58"/>
        <v>3.7760496668948207E-4</v>
      </c>
      <c r="S511" s="11">
        <v>977</v>
      </c>
      <c r="T511" s="11">
        <v>2.8947676741974959E-4</v>
      </c>
      <c r="U511" s="11">
        <v>976</v>
      </c>
      <c r="V511" s="11">
        <v>1.0316567124100118E-3</v>
      </c>
      <c r="W511" s="11">
        <v>977</v>
      </c>
      <c r="X511" s="11">
        <v>-2.8894935218026774E-4</v>
      </c>
      <c r="Y511" s="11">
        <v>976</v>
      </c>
      <c r="Z511" s="11">
        <v>1.3501729023301934E-3</v>
      </c>
      <c r="AA511" s="11"/>
    </row>
    <row r="512" spans="5:27" x14ac:dyDescent="0.4">
      <c r="E512">
        <f t="shared" si="60"/>
        <v>560</v>
      </c>
      <c r="F512">
        <v>7.0125402186145598</v>
      </c>
      <c r="G512">
        <v>7.0128864348591602</v>
      </c>
      <c r="J512">
        <f t="shared" si="57"/>
        <v>1.540218614559663E-3</v>
      </c>
      <c r="K512">
        <f t="shared" si="58"/>
        <v>1.8864348591600688E-3</v>
      </c>
      <c r="S512" s="11">
        <v>979</v>
      </c>
      <c r="T512" s="11">
        <v>3.2865428490946869E-4</v>
      </c>
      <c r="U512" s="11">
        <v>978</v>
      </c>
      <c r="V512" s="11">
        <v>1.0068520224102429E-3</v>
      </c>
      <c r="W512" s="11">
        <v>979</v>
      </c>
      <c r="X512" s="11">
        <v>-3.2751970851041534E-4</v>
      </c>
      <c r="Y512" s="11">
        <v>978</v>
      </c>
      <c r="Z512" s="11">
        <v>1.3574067968100678E-3</v>
      </c>
      <c r="AA512" s="11"/>
    </row>
    <row r="513" spans="5:27" x14ac:dyDescent="0.4">
      <c r="E513">
        <f t="shared" si="60"/>
        <v>561</v>
      </c>
      <c r="F513">
        <v>7.0115153696882802</v>
      </c>
      <c r="G513">
        <v>7.0113019495642597</v>
      </c>
      <c r="J513">
        <f t="shared" si="57"/>
        <v>5.1536968828003182E-4</v>
      </c>
      <c r="K513">
        <f t="shared" si="58"/>
        <v>3.0194956425955155E-4</v>
      </c>
      <c r="S513" s="11">
        <v>981</v>
      </c>
      <c r="T513" s="11">
        <v>3.6690962087959633E-4</v>
      </c>
      <c r="U513" s="11">
        <v>980</v>
      </c>
      <c r="V513" s="11">
        <v>9.8143795027993974E-4</v>
      </c>
      <c r="W513" s="11">
        <v>981</v>
      </c>
      <c r="X513" s="11">
        <v>-3.663340442203733E-4</v>
      </c>
      <c r="Y513" s="11">
        <v>980</v>
      </c>
      <c r="Z513" s="11">
        <v>1.3641641073798283E-3</v>
      </c>
      <c r="AA513" s="11"/>
    </row>
    <row r="514" spans="5:27" x14ac:dyDescent="0.4">
      <c r="E514">
        <f t="shared" si="60"/>
        <v>562</v>
      </c>
      <c r="F514">
        <v>7.0125915180019396</v>
      </c>
      <c r="G514">
        <v>7.0129173710503903</v>
      </c>
      <c r="J514">
        <f t="shared" si="57"/>
        <v>1.5915180019394626E-3</v>
      </c>
      <c r="K514">
        <f t="shared" si="58"/>
        <v>1.9173710503901376E-3</v>
      </c>
      <c r="S514" s="11">
        <v>983</v>
      </c>
      <c r="T514" s="11">
        <v>4.042505740100566E-4</v>
      </c>
      <c r="U514" s="11">
        <v>982</v>
      </c>
      <c r="V514" s="11">
        <v>9.5542028470951834E-4</v>
      </c>
      <c r="W514" s="11">
        <v>983</v>
      </c>
      <c r="X514" s="11">
        <v>-4.053896829798731E-4</v>
      </c>
      <c r="Y514" s="11">
        <v>982</v>
      </c>
      <c r="Z514" s="11">
        <v>1.3704490420600735E-3</v>
      </c>
      <c r="AA514" s="11"/>
    </row>
    <row r="515" spans="5:27" x14ac:dyDescent="0.4">
      <c r="E515">
        <f t="shared" si="60"/>
        <v>563</v>
      </c>
      <c r="F515">
        <v>7.0114244215963897</v>
      </c>
      <c r="G515">
        <v>7.0112256211186201</v>
      </c>
      <c r="J515">
        <f t="shared" ref="J515:J578" si="62">F515-$C$2</f>
        <v>4.2442159638955701E-4</v>
      </c>
      <c r="K515">
        <f t="shared" ref="K515:K578" si="63">G515-$C$2</f>
        <v>2.2562111862001188E-4</v>
      </c>
      <c r="S515" s="11">
        <v>985</v>
      </c>
      <c r="T515" s="11">
        <v>4.4068487973003556E-4</v>
      </c>
      <c r="U515" s="11">
        <v>984</v>
      </c>
      <c r="V515" s="11">
        <v>9.2880479961010565E-4</v>
      </c>
      <c r="W515" s="11">
        <v>985</v>
      </c>
      <c r="X515" s="11">
        <v>-4.4468396708996494E-4</v>
      </c>
      <c r="Y515" s="11">
        <v>984</v>
      </c>
      <c r="Z515" s="11">
        <v>1.3762658112099757E-3</v>
      </c>
      <c r="AA515" s="11"/>
    </row>
    <row r="516" spans="5:27" x14ac:dyDescent="0.4">
      <c r="E516">
        <f t="shared" ref="E516:E579" si="64">E515+1</f>
        <v>564</v>
      </c>
      <c r="F516">
        <v>7.0126401606755104</v>
      </c>
      <c r="G516">
        <v>7.0129467046279297</v>
      </c>
      <c r="J516">
        <f t="shared" si="62"/>
        <v>1.640160675510316E-3</v>
      </c>
      <c r="K516">
        <f t="shared" si="63"/>
        <v>1.946704627929563E-3</v>
      </c>
      <c r="S516" s="11">
        <v>987</v>
      </c>
      <c r="T516" s="11">
        <v>4.7622018612969441E-4</v>
      </c>
      <c r="U516" s="11">
        <v>986</v>
      </c>
      <c r="V516" s="11">
        <v>9.0159714711024463E-4</v>
      </c>
      <c r="W516" s="11">
        <v>987</v>
      </c>
      <c r="X516" s="11">
        <v>-4.8421428004008504E-4</v>
      </c>
      <c r="Y516" s="11">
        <v>986</v>
      </c>
      <c r="Z516" s="11">
        <v>1.3816185197201847E-3</v>
      </c>
      <c r="AA516" s="11"/>
    </row>
    <row r="517" spans="5:27" x14ac:dyDescent="0.4">
      <c r="E517">
        <f t="shared" si="64"/>
        <v>565</v>
      </c>
      <c r="F517">
        <v>7.0113320533661003</v>
      </c>
      <c r="G517">
        <v>7.0111486330554698</v>
      </c>
      <c r="J517">
        <f t="shared" si="62"/>
        <v>3.3205336610020453E-4</v>
      </c>
      <c r="K517">
        <f t="shared" si="63"/>
        <v>1.4863305546963801E-4</v>
      </c>
      <c r="S517" s="11">
        <v>989</v>
      </c>
      <c r="T517" s="11">
        <v>5.1086407510947396E-4</v>
      </c>
      <c r="U517" s="11">
        <v>988</v>
      </c>
      <c r="V517" s="11">
        <v>8.7380298097006204E-4</v>
      </c>
      <c r="W517" s="11">
        <v>989</v>
      </c>
      <c r="X517" s="11">
        <v>-5.2397802746995126E-4</v>
      </c>
      <c r="Y517" s="11">
        <v>988</v>
      </c>
      <c r="Z517" s="11">
        <v>1.3865112896196408E-3</v>
      </c>
      <c r="AA517" s="11"/>
    </row>
    <row r="518" spans="5:27" x14ac:dyDescent="0.4">
      <c r="E518">
        <f t="shared" si="64"/>
        <v>566</v>
      </c>
      <c r="F518">
        <v>7.01268618619698</v>
      </c>
      <c r="G518">
        <v>7.0129744595602803</v>
      </c>
      <c r="J518">
        <f t="shared" si="62"/>
        <v>1.6861861969799108E-3</v>
      </c>
      <c r="K518">
        <f t="shared" si="63"/>
        <v>1.9744595602801951E-3</v>
      </c>
      <c r="S518" s="11">
        <v>991</v>
      </c>
      <c r="T518" s="11">
        <v>5.4462409031952319E-4</v>
      </c>
      <c r="U518" s="11">
        <v>990</v>
      </c>
      <c r="V518" s="11">
        <v>8.4542787663011154E-4</v>
      </c>
      <c r="W518" s="11">
        <v>991</v>
      </c>
      <c r="X518" s="11">
        <v>-5.6397260829044171E-4</v>
      </c>
      <c r="Y518" s="11">
        <v>990</v>
      </c>
      <c r="Z518" s="11">
        <v>1.3909481806102519E-3</v>
      </c>
      <c r="AA518" s="11"/>
    </row>
    <row r="519" spans="5:27" x14ac:dyDescent="0.4">
      <c r="E519">
        <f t="shared" si="64"/>
        <v>567</v>
      </c>
      <c r="F519">
        <v>7.0112382905570501</v>
      </c>
      <c r="G519">
        <v>7.0110709985419701</v>
      </c>
      <c r="J519">
        <f t="shared" si="62"/>
        <v>2.3829055704993607E-4</v>
      </c>
      <c r="K519">
        <f t="shared" si="63"/>
        <v>7.0998541970013207E-5</v>
      </c>
      <c r="S519" s="11">
        <v>993</v>
      </c>
      <c r="T519" s="11">
        <v>5.7750765335029541E-4</v>
      </c>
      <c r="U519" s="11">
        <v>992</v>
      </c>
      <c r="V519" s="11">
        <v>8.1647733821021973E-4</v>
      </c>
      <c r="W519" s="11">
        <v>993</v>
      </c>
      <c r="X519" s="11">
        <v>-6.0419550004997546E-4</v>
      </c>
      <c r="Y519" s="11">
        <v>992</v>
      </c>
      <c r="Z519" s="11">
        <v>1.3949331972202828E-3</v>
      </c>
      <c r="AA519" s="11"/>
    </row>
    <row r="520" spans="5:27" x14ac:dyDescent="0.4">
      <c r="E520">
        <f t="shared" si="64"/>
        <v>568</v>
      </c>
      <c r="F520">
        <v>7.01272963348727</v>
      </c>
      <c r="G520">
        <v>7.0130006594290402</v>
      </c>
      <c r="J520">
        <f t="shared" si="62"/>
        <v>1.7296334872698438E-3</v>
      </c>
      <c r="K520">
        <f t="shared" si="63"/>
        <v>2.0006594290400415E-3</v>
      </c>
      <c r="S520" s="11">
        <v>995</v>
      </c>
      <c r="T520" s="11">
        <v>6.0952214198994881E-4</v>
      </c>
      <c r="U520" s="11">
        <v>994</v>
      </c>
      <c r="V520" s="11">
        <v>7.8695683367957514E-4</v>
      </c>
      <c r="W520" s="11">
        <v>995</v>
      </c>
      <c r="X520" s="11">
        <v>-6.4464418088050479E-4</v>
      </c>
      <c r="Y520" s="11">
        <v>994</v>
      </c>
      <c r="Z520" s="11">
        <v>1.3984703231200157E-3</v>
      </c>
      <c r="AA520" s="11"/>
    </row>
    <row r="521" spans="5:27" x14ac:dyDescent="0.4">
      <c r="E521">
        <f t="shared" si="64"/>
        <v>569</v>
      </c>
      <c r="F521">
        <v>7.0111431582789603</v>
      </c>
      <c r="G521">
        <v>7.0109927305062598</v>
      </c>
      <c r="J521">
        <f t="shared" si="62"/>
        <v>1.4315827896016486E-4</v>
      </c>
      <c r="K521">
        <f t="shared" si="63"/>
        <v>-7.2694937403028348E-6</v>
      </c>
      <c r="S521" s="11">
        <v>997</v>
      </c>
      <c r="T521" s="11">
        <v>6.4067487571950466E-4</v>
      </c>
      <c r="U521" s="11">
        <v>996</v>
      </c>
      <c r="V521" s="11">
        <v>7.5687179079952926E-4</v>
      </c>
      <c r="W521" s="11">
        <v>997</v>
      </c>
      <c r="X521" s="11">
        <v>-6.8531614390021645E-4</v>
      </c>
      <c r="Y521" s="11">
        <v>996</v>
      </c>
      <c r="Z521" s="11">
        <v>1.4015635168895813E-3</v>
      </c>
      <c r="AA521" s="11"/>
    </row>
    <row r="522" spans="5:27" x14ac:dyDescent="0.4">
      <c r="E522">
        <f t="shared" si="64"/>
        <v>570</v>
      </c>
      <c r="F522">
        <v>7.0127705408273</v>
      </c>
      <c r="G522">
        <v>7.0130253274240504</v>
      </c>
      <c r="J522">
        <f t="shared" si="62"/>
        <v>1.7705408272998824E-3</v>
      </c>
      <c r="K522">
        <f t="shared" si="63"/>
        <v>2.0253274240502606E-3</v>
      </c>
      <c r="S522" s="11">
        <v>999</v>
      </c>
      <c r="T522" s="11">
        <v>6.7097308677954715E-4</v>
      </c>
      <c r="U522" s="11">
        <v>998</v>
      </c>
      <c r="V522" s="11">
        <v>7.2622755411000384E-4</v>
      </c>
      <c r="W522" s="11">
        <v>999</v>
      </c>
      <c r="X522" s="11">
        <v>-7.2620892732988551E-4</v>
      </c>
      <c r="Y522" s="11">
        <v>998</v>
      </c>
      <c r="Z522" s="11">
        <v>1.4042166688996716E-3</v>
      </c>
      <c r="AA522" s="11"/>
    </row>
    <row r="523" spans="5:27" x14ac:dyDescent="0.4">
      <c r="E523">
        <f t="shared" si="64"/>
        <v>571</v>
      </c>
      <c r="F523">
        <v>7.01104668120729</v>
      </c>
      <c r="G523">
        <v>7.0109138416460102</v>
      </c>
      <c r="J523">
        <f t="shared" si="62"/>
        <v>4.6681207289900328E-5</v>
      </c>
      <c r="K523">
        <f t="shared" si="63"/>
        <v>-8.6158353989951308E-5</v>
      </c>
      <c r="M523" s="11"/>
      <c r="N523" s="11"/>
      <c r="O523" s="11">
        <v>1000</v>
      </c>
      <c r="P523" s="11">
        <v>6.9502944635946307E-4</v>
      </c>
      <c r="Q523" s="11"/>
      <c r="R523" s="11"/>
      <c r="S523" s="11">
        <v>1000</v>
      </c>
      <c r="T523" s="11">
        <v>1.4064336633801133E-3</v>
      </c>
      <c r="U523" s="11"/>
      <c r="V523" s="11"/>
      <c r="W523" s="11"/>
      <c r="X523" s="11"/>
      <c r="Y523" s="11"/>
      <c r="Z523" s="11"/>
      <c r="AA523" s="11"/>
    </row>
    <row r="524" spans="5:27" x14ac:dyDescent="0.4">
      <c r="E524">
        <f t="shared" si="64"/>
        <v>572</v>
      </c>
      <c r="F524">
        <v>7.0128089458775102</v>
      </c>
      <c r="G524">
        <v>7.0130484863577296</v>
      </c>
      <c r="J524">
        <f t="shared" si="62"/>
        <v>1.8089458775101264E-3</v>
      </c>
      <c r="K524">
        <f t="shared" si="63"/>
        <v>2.0484863577294732E-3</v>
      </c>
    </row>
    <row r="525" spans="5:27" x14ac:dyDescent="0.4">
      <c r="E525">
        <f t="shared" si="64"/>
        <v>573</v>
      </c>
      <c r="F525">
        <v>7.0109488836014098</v>
      </c>
      <c r="G525">
        <v>7.01083434444394</v>
      </c>
      <c r="J525">
        <f t="shared" si="62"/>
        <v>-5.1116398590345113E-5</v>
      </c>
      <c r="K525">
        <f t="shared" si="63"/>
        <v>-1.6565555606007365E-4</v>
      </c>
    </row>
    <row r="526" spans="5:27" x14ac:dyDescent="0.4">
      <c r="E526">
        <f t="shared" si="64"/>
        <v>574</v>
      </c>
      <c r="F526">
        <v>7.0128448856907797</v>
      </c>
      <c r="G526">
        <v>7.0130701586744797</v>
      </c>
      <c r="J526">
        <f t="shared" si="62"/>
        <v>1.844885690779563E-3</v>
      </c>
      <c r="K526">
        <f t="shared" si="63"/>
        <v>2.0701586744795719E-3</v>
      </c>
    </row>
    <row r="527" spans="5:27" x14ac:dyDescent="0.4">
      <c r="E527">
        <f t="shared" si="64"/>
        <v>575</v>
      </c>
      <c r="F527">
        <v>7.0108497892851096</v>
      </c>
      <c r="G527">
        <v>7.0107542511453502</v>
      </c>
      <c r="J527">
        <f t="shared" si="62"/>
        <v>-1.5021071489051963E-4</v>
      </c>
      <c r="K527">
        <f t="shared" si="63"/>
        <v>-2.4574885464989649E-4</v>
      </c>
    </row>
    <row r="528" spans="5:27" x14ac:dyDescent="0.4">
      <c r="E528">
        <f t="shared" si="64"/>
        <v>576</v>
      </c>
      <c r="F528">
        <v>7.0128783967195396</v>
      </c>
      <c r="G528">
        <v>7.0130903664532802</v>
      </c>
      <c r="J528">
        <f t="shared" si="62"/>
        <v>1.8783967195394879E-3</v>
      </c>
      <c r="K528">
        <f t="shared" si="63"/>
        <v>2.0903664532800903E-3</v>
      </c>
    </row>
    <row r="529" spans="5:11" x14ac:dyDescent="0.4">
      <c r="E529">
        <f t="shared" si="64"/>
        <v>577</v>
      </c>
      <c r="F529">
        <v>7.01074942166957</v>
      </c>
      <c r="G529">
        <v>7.0106735737754597</v>
      </c>
      <c r="J529">
        <f t="shared" si="62"/>
        <v>-2.5057833043007349E-4</v>
      </c>
      <c r="K529">
        <f t="shared" si="63"/>
        <v>-3.2642622454037706E-4</v>
      </c>
    </row>
    <row r="530" spans="5:11" x14ac:dyDescent="0.4">
      <c r="E530">
        <f t="shared" si="64"/>
        <v>578</v>
      </c>
      <c r="F530">
        <v>7.01290951480782</v>
      </c>
      <c r="G530">
        <v>7.0131091313940104</v>
      </c>
      <c r="J530">
        <f t="shared" si="62"/>
        <v>1.9095148078198676E-3</v>
      </c>
      <c r="K530">
        <f t="shared" si="63"/>
        <v>2.1091313940102552E-3</v>
      </c>
    </row>
    <row r="531" spans="5:11" x14ac:dyDescent="0.4">
      <c r="E531">
        <f t="shared" si="64"/>
        <v>579</v>
      </c>
      <c r="F531">
        <v>7.0106478037721702</v>
      </c>
      <c r="G531">
        <v>7.0105923241559402</v>
      </c>
      <c r="J531">
        <f t="shared" si="62"/>
        <v>-3.521962278298929E-4</v>
      </c>
      <c r="K531">
        <f t="shared" si="63"/>
        <v>-4.0767584405987378E-4</v>
      </c>
    </row>
    <row r="532" spans="5:11" x14ac:dyDescent="0.4">
      <c r="E532">
        <f t="shared" si="64"/>
        <v>580</v>
      </c>
      <c r="F532">
        <v>7.01293827524636</v>
      </c>
      <c r="G532">
        <v>7.0131264748707904</v>
      </c>
      <c r="J532">
        <f t="shared" si="62"/>
        <v>1.9382752463599218E-3</v>
      </c>
      <c r="K532">
        <f t="shared" si="63"/>
        <v>2.1264748707903181E-3</v>
      </c>
    </row>
    <row r="533" spans="5:11" x14ac:dyDescent="0.4">
      <c r="E533">
        <f t="shared" si="64"/>
        <v>581</v>
      </c>
      <c r="F533">
        <v>7.0105449581967996</v>
      </c>
      <c r="G533">
        <v>7.0105105138814601</v>
      </c>
      <c r="J533">
        <f t="shared" si="62"/>
        <v>-4.5504180320055099E-4</v>
      </c>
      <c r="K533">
        <f t="shared" si="63"/>
        <v>-4.8948611854005009E-4</v>
      </c>
    </row>
    <row r="534" spans="5:11" x14ac:dyDescent="0.4">
      <c r="E534">
        <f t="shared" si="64"/>
        <v>582</v>
      </c>
      <c r="F534">
        <v>7.0129647127458998</v>
      </c>
      <c r="G534">
        <v>7.0131424178978099</v>
      </c>
      <c r="J534">
        <f t="shared" si="62"/>
        <v>1.9647127458997105E-3</v>
      </c>
      <c r="K534">
        <f t="shared" si="63"/>
        <v>2.1424178978097785E-3</v>
      </c>
    </row>
    <row r="535" spans="5:11" x14ac:dyDescent="0.4">
      <c r="E535">
        <f t="shared" si="64"/>
        <v>583</v>
      </c>
      <c r="F535">
        <v>7.0104409071779203</v>
      </c>
      <c r="G535">
        <v>7.0104281543592304</v>
      </c>
      <c r="J535">
        <f t="shared" si="62"/>
        <v>-5.590928220797764E-4</v>
      </c>
      <c r="K535">
        <f t="shared" si="63"/>
        <v>-5.7184564076973032E-4</v>
      </c>
    </row>
    <row r="536" spans="5:11" x14ac:dyDescent="0.4">
      <c r="E536">
        <f t="shared" si="64"/>
        <v>584</v>
      </c>
      <c r="F536">
        <v>7.0129888614615803</v>
      </c>
      <c r="G536">
        <v>7.0131569811527799</v>
      </c>
      <c r="J536">
        <f t="shared" si="62"/>
        <v>1.9888614615801714E-3</v>
      </c>
      <c r="K536">
        <f t="shared" si="63"/>
        <v>2.1569811527797356E-3</v>
      </c>
    </row>
    <row r="537" spans="5:11" x14ac:dyDescent="0.4">
      <c r="E537">
        <f t="shared" si="64"/>
        <v>585</v>
      </c>
      <c r="F537">
        <v>7.0103356725577397</v>
      </c>
      <c r="G537">
        <v>7.0103452567841096</v>
      </c>
      <c r="J537">
        <f t="shared" si="62"/>
        <v>-6.6432744226041507E-4</v>
      </c>
      <c r="K537">
        <f t="shared" si="63"/>
        <v>-6.5474321589054085E-4</v>
      </c>
    </row>
    <row r="538" spans="5:11" x14ac:dyDescent="0.4">
      <c r="E538">
        <f t="shared" si="64"/>
        <v>586</v>
      </c>
      <c r="F538">
        <v>7.0130107550087004</v>
      </c>
      <c r="G538">
        <v>7.0131701849865502</v>
      </c>
      <c r="J538">
        <f t="shared" si="62"/>
        <v>2.0107550087002934E-3</v>
      </c>
      <c r="K538">
        <f t="shared" si="63"/>
        <v>2.1701849865500833E-3</v>
      </c>
    </row>
    <row r="539" spans="5:11" x14ac:dyDescent="0.4">
      <c r="E539">
        <f t="shared" si="64"/>
        <v>587</v>
      </c>
      <c r="F539">
        <v>7.0102292757947602</v>
      </c>
      <c r="G539">
        <v>7.0102618321422598</v>
      </c>
      <c r="J539">
        <f t="shared" si="62"/>
        <v>-7.7072420523993657E-4</v>
      </c>
      <c r="K539">
        <f t="shared" si="63"/>
        <v>-7.3816785774027949E-4</v>
      </c>
    </row>
    <row r="540" spans="5:11" x14ac:dyDescent="0.4">
      <c r="E540">
        <f t="shared" si="64"/>
        <v>588</v>
      </c>
      <c r="F540">
        <v>7.0130304264544696</v>
      </c>
      <c r="G540">
        <v>7.0131820494121397</v>
      </c>
      <c r="J540">
        <f t="shared" si="62"/>
        <v>2.0304264544694917E-3</v>
      </c>
      <c r="K540">
        <f t="shared" si="63"/>
        <v>2.1820494121396194E-3</v>
      </c>
    </row>
    <row r="541" spans="5:11" x14ac:dyDescent="0.4">
      <c r="E541">
        <f t="shared" si="64"/>
        <v>589</v>
      </c>
      <c r="F541">
        <v>7.0101217380078804</v>
      </c>
      <c r="G541">
        <v>7.0101778912536501</v>
      </c>
      <c r="J541">
        <f t="shared" si="62"/>
        <v>-8.7826199211971101E-4</v>
      </c>
      <c r="K541">
        <f t="shared" si="63"/>
        <v>-8.221087463500254E-4</v>
      </c>
    </row>
    <row r="542" spans="5:11" x14ac:dyDescent="0.4">
      <c r="E542">
        <f t="shared" si="64"/>
        <v>590</v>
      </c>
      <c r="F542">
        <v>7.0130479083579802</v>
      </c>
      <c r="G542">
        <v>7.01319259413971</v>
      </c>
      <c r="J542">
        <f t="shared" si="62"/>
        <v>2.0479083579800772E-3</v>
      </c>
      <c r="K542">
        <f t="shared" si="63"/>
        <v>2.192594139709847E-3</v>
      </c>
    </row>
    <row r="543" spans="5:11" x14ac:dyDescent="0.4">
      <c r="E543">
        <f t="shared" si="64"/>
        <v>591</v>
      </c>
      <c r="F543">
        <v>7.0100130799223903</v>
      </c>
      <c r="G543">
        <v>7.0100934447132497</v>
      </c>
      <c r="J543">
        <f t="shared" si="62"/>
        <v>-9.8692007760980971E-4</v>
      </c>
      <c r="K543">
        <f t="shared" si="63"/>
        <v>-9.0655528675043229E-4</v>
      </c>
    </row>
    <row r="544" spans="5:11" x14ac:dyDescent="0.4">
      <c r="E544">
        <f t="shared" si="64"/>
        <v>592</v>
      </c>
      <c r="F544">
        <v>7.0130632327344102</v>
      </c>
      <c r="G544">
        <v>7.0132018385389303</v>
      </c>
      <c r="J544">
        <f t="shared" si="62"/>
        <v>2.0632327344101142E-3</v>
      </c>
      <c r="K544">
        <f t="shared" si="63"/>
        <v>2.2018385389301898E-3</v>
      </c>
    </row>
    <row r="545" spans="5:11" x14ac:dyDescent="0.4">
      <c r="E545">
        <f t="shared" si="64"/>
        <v>593</v>
      </c>
      <c r="F545">
        <v>7.0099033219403903</v>
      </c>
      <c r="G545">
        <v>7.0100085029596499</v>
      </c>
      <c r="J545">
        <f t="shared" si="62"/>
        <v>-1.0966780596097792E-3</v>
      </c>
      <c r="K545">
        <f t="shared" si="63"/>
        <v>-9.914970403501755E-4</v>
      </c>
    </row>
    <row r="546" spans="5:11" x14ac:dyDescent="0.4">
      <c r="E546">
        <f t="shared" si="64"/>
        <v>594</v>
      </c>
      <c r="F546">
        <v>7.0130764311196296</v>
      </c>
      <c r="G546">
        <v>7.0132098016973403</v>
      </c>
      <c r="J546">
        <f t="shared" si="62"/>
        <v>2.0764311196295182E-3</v>
      </c>
      <c r="K546">
        <f t="shared" si="63"/>
        <v>2.2098016973401968E-3</v>
      </c>
    </row>
    <row r="547" spans="5:11" x14ac:dyDescent="0.4">
      <c r="E547">
        <f t="shared" si="64"/>
        <v>595</v>
      </c>
      <c r="F547">
        <v>7.0097924841007098</v>
      </c>
      <c r="G547">
        <v>7.0099230762299403</v>
      </c>
      <c r="J547">
        <f t="shared" si="62"/>
        <v>-1.2075158992903567E-3</v>
      </c>
      <c r="K547">
        <f t="shared" si="63"/>
        <v>-1.0769237700598566E-3</v>
      </c>
    </row>
    <row r="548" spans="5:11" x14ac:dyDescent="0.4">
      <c r="E548">
        <f t="shared" si="64"/>
        <v>596</v>
      </c>
      <c r="F548">
        <v>7.0130875345349901</v>
      </c>
      <c r="G548">
        <v>7.0132165023838304</v>
      </c>
      <c r="J548">
        <f t="shared" si="62"/>
        <v>2.0875345349899987E-3</v>
      </c>
      <c r="K548">
        <f t="shared" si="63"/>
        <v>2.21650238383031E-3</v>
      </c>
    </row>
    <row r="549" spans="5:11" x14ac:dyDescent="0.4">
      <c r="E549">
        <f t="shared" si="64"/>
        <v>597</v>
      </c>
      <c r="F549">
        <v>7.0096805861010703</v>
      </c>
      <c r="G549">
        <v>7.0098371745814996</v>
      </c>
      <c r="J549">
        <f t="shared" si="62"/>
        <v>-1.3194138989298665E-3</v>
      </c>
      <c r="K549">
        <f t="shared" si="63"/>
        <v>-1.162825418500546E-3</v>
      </c>
    </row>
    <row r="550" spans="5:11" x14ac:dyDescent="0.4">
      <c r="E550">
        <f t="shared" si="64"/>
        <v>598</v>
      </c>
      <c r="F550">
        <v>7.01309657351913</v>
      </c>
      <c r="G550">
        <v>7.0132219590755902</v>
      </c>
      <c r="J550">
        <f t="shared" si="62"/>
        <v>2.0965735191298407E-3</v>
      </c>
      <c r="K550">
        <f t="shared" si="63"/>
        <v>2.2219590755900853E-3</v>
      </c>
    </row>
    <row r="551" spans="5:11" x14ac:dyDescent="0.4">
      <c r="E551">
        <f t="shared" si="64"/>
        <v>599</v>
      </c>
      <c r="F551">
        <v>7.0095676473198001</v>
      </c>
      <c r="G551">
        <v>7.0097508079083903</v>
      </c>
      <c r="J551">
        <f t="shared" si="62"/>
        <v>-1.432352680200033E-3</v>
      </c>
      <c r="K551">
        <f t="shared" si="63"/>
        <v>-1.2491920916097854E-3</v>
      </c>
    </row>
    <row r="552" spans="5:11" x14ac:dyDescent="0.4">
      <c r="E552">
        <f t="shared" si="64"/>
        <v>600</v>
      </c>
      <c r="F552">
        <v>7.0131035781308002</v>
      </c>
      <c r="G552">
        <v>7.0132261899579902</v>
      </c>
      <c r="J552">
        <f t="shared" si="62"/>
        <v>2.1035781308000878E-3</v>
      </c>
      <c r="K552">
        <f t="shared" si="63"/>
        <v>2.2261899579900657E-3</v>
      </c>
    </row>
    <row r="553" spans="5:11" x14ac:dyDescent="0.4">
      <c r="E553">
        <f t="shared" si="64"/>
        <v>601</v>
      </c>
      <c r="F553">
        <v>7.0094536867934902</v>
      </c>
      <c r="G553">
        <v>7.0096639859172898</v>
      </c>
      <c r="J553">
        <f t="shared" si="62"/>
        <v>-1.5463132065098861E-3</v>
      </c>
      <c r="K553">
        <f t="shared" si="63"/>
        <v>-1.3360140827103351E-3</v>
      </c>
    </row>
    <row r="554" spans="5:11" x14ac:dyDescent="0.4">
      <c r="E554">
        <f t="shared" si="64"/>
        <v>602</v>
      </c>
      <c r="F554">
        <v>7.0131085779604803</v>
      </c>
      <c r="G554">
        <v>7.0132292129326901</v>
      </c>
      <c r="J554">
        <f t="shared" si="62"/>
        <v>2.1085779604801402E-3</v>
      </c>
      <c r="K554">
        <f t="shared" si="63"/>
        <v>2.2292129326899612E-3</v>
      </c>
    </row>
    <row r="555" spans="5:11" x14ac:dyDescent="0.4">
      <c r="E555">
        <f t="shared" si="64"/>
        <v>603</v>
      </c>
      <c r="F555">
        <v>7.0093387232436299</v>
      </c>
      <c r="G555">
        <v>7.0095767181510897</v>
      </c>
      <c r="J555">
        <f t="shared" si="62"/>
        <v>-1.661276756370178E-3</v>
      </c>
      <c r="K555">
        <f t="shared" si="63"/>
        <v>-1.4232818489103849E-3</v>
      </c>
    </row>
    <row r="556" spans="5:11" x14ac:dyDescent="0.4">
      <c r="E556">
        <f t="shared" si="64"/>
        <v>604</v>
      </c>
      <c r="F556">
        <v>7.0131116021202304</v>
      </c>
      <c r="G556">
        <v>7.0132310456040496</v>
      </c>
      <c r="J556">
        <f t="shared" si="62"/>
        <v>2.1116021202303159E-3</v>
      </c>
      <c r="K556">
        <f t="shared" si="63"/>
        <v>2.2310456040495197E-3</v>
      </c>
    </row>
    <row r="557" spans="5:11" x14ac:dyDescent="0.4">
      <c r="E557">
        <f t="shared" si="64"/>
        <v>605</v>
      </c>
      <c r="F557">
        <v>7.0092227750850196</v>
      </c>
      <c r="G557">
        <v>7.0094890139948003</v>
      </c>
      <c r="J557">
        <f t="shared" si="62"/>
        <v>-1.7772249149805575E-3</v>
      </c>
      <c r="K557">
        <f t="shared" si="63"/>
        <v>-1.5109860051998325E-3</v>
      </c>
    </row>
    <row r="558" spans="5:11" x14ac:dyDescent="0.4">
      <c r="E558">
        <f t="shared" si="64"/>
        <v>606</v>
      </c>
      <c r="F558">
        <v>7.0131126792931999</v>
      </c>
      <c r="G558">
        <v>7.0132317053256301</v>
      </c>
      <c r="J558">
        <f t="shared" si="62"/>
        <v>2.112679293199804E-3</v>
      </c>
      <c r="K558">
        <f t="shared" si="63"/>
        <v>2.2317053256299957E-3</v>
      </c>
    </row>
    <row r="559" spans="5:11" x14ac:dyDescent="0.4">
      <c r="E559">
        <f t="shared" si="64"/>
        <v>607</v>
      </c>
      <c r="F559">
        <v>7.0091058604080203</v>
      </c>
      <c r="G559">
        <v>7.0094008826539298</v>
      </c>
      <c r="J559">
        <f t="shared" si="62"/>
        <v>-1.8941395919798154E-3</v>
      </c>
      <c r="K559">
        <f t="shared" si="63"/>
        <v>-1.5991173460703223E-3</v>
      </c>
    </row>
    <row r="560" spans="5:11" x14ac:dyDescent="0.4">
      <c r="E560">
        <f t="shared" si="64"/>
        <v>608</v>
      </c>
      <c r="F560">
        <v>7.0131118376980996</v>
      </c>
      <c r="G560">
        <v>7.0132312091615301</v>
      </c>
      <c r="J560">
        <f t="shared" si="62"/>
        <v>2.1118376980995279E-3</v>
      </c>
      <c r="K560">
        <f t="shared" si="63"/>
        <v>2.2312091615299678E-3</v>
      </c>
    </row>
    <row r="561" spans="5:11" x14ac:dyDescent="0.4">
      <c r="E561">
        <f t="shared" si="64"/>
        <v>609</v>
      </c>
      <c r="F561">
        <v>7.0089879970136701</v>
      </c>
      <c r="G561">
        <v>7.0093123331884204</v>
      </c>
      <c r="J561">
        <f t="shared" si="62"/>
        <v>-2.0120029863299749E-3</v>
      </c>
      <c r="K561">
        <f t="shared" si="63"/>
        <v>-1.6876668115797244E-3</v>
      </c>
    </row>
    <row r="562" spans="5:11" x14ac:dyDescent="0.4">
      <c r="E562">
        <f t="shared" si="64"/>
        <v>610</v>
      </c>
      <c r="F562">
        <v>7.0131091051166896</v>
      </c>
      <c r="G562">
        <v>7.0132295739102402</v>
      </c>
      <c r="J562">
        <f t="shared" si="62"/>
        <v>2.1091051166894914E-3</v>
      </c>
      <c r="K562">
        <f t="shared" si="63"/>
        <v>2.2295739102400347E-3</v>
      </c>
    </row>
    <row r="563" spans="5:11" x14ac:dyDescent="0.4">
      <c r="E563">
        <f t="shared" si="64"/>
        <v>611</v>
      </c>
      <c r="F563">
        <v>7.0088692023952497</v>
      </c>
      <c r="G563">
        <v>7.0092233744906203</v>
      </c>
      <c r="J563">
        <f t="shared" si="62"/>
        <v>-2.130797604750434E-3</v>
      </c>
      <c r="K563">
        <f t="shared" si="63"/>
        <v>-1.7766255093798478E-3</v>
      </c>
    </row>
    <row r="564" spans="5:11" x14ac:dyDescent="0.4">
      <c r="E564">
        <f t="shared" si="64"/>
        <v>612</v>
      </c>
      <c r="F564">
        <v>7.0131045089099997</v>
      </c>
      <c r="G564">
        <v>7.0132268161189204</v>
      </c>
      <c r="J564">
        <f t="shared" si="62"/>
        <v>2.1045089099995806E-3</v>
      </c>
      <c r="K564">
        <f t="shared" si="63"/>
        <v>2.2268161189202829E-3</v>
      </c>
    </row>
    <row r="565" spans="5:11" x14ac:dyDescent="0.4">
      <c r="E565">
        <f t="shared" si="64"/>
        <v>613</v>
      </c>
      <c r="F565">
        <v>7.0088152690600101</v>
      </c>
      <c r="G565">
        <v>7.00913401530791</v>
      </c>
      <c r="J565">
        <f t="shared" si="62"/>
        <v>-2.1847309399900539E-3</v>
      </c>
      <c r="K565">
        <f t="shared" si="63"/>
        <v>-1.8659846920900947E-3</v>
      </c>
    </row>
    <row r="566" spans="5:11" x14ac:dyDescent="0.4">
      <c r="E566">
        <f t="shared" si="64"/>
        <v>614</v>
      </c>
      <c r="F566">
        <v>7.0130980760078696</v>
      </c>
      <c r="G566">
        <v>7.0132229520685101</v>
      </c>
      <c r="J566">
        <f t="shared" si="62"/>
        <v>2.0980760078694871E-3</v>
      </c>
      <c r="K566">
        <f t="shared" si="63"/>
        <v>2.2229520685099757E-3</v>
      </c>
    </row>
    <row r="567" spans="5:11" x14ac:dyDescent="0.4">
      <c r="E567">
        <f t="shared" si="64"/>
        <v>615</v>
      </c>
      <c r="F567">
        <v>7.0089471122000697</v>
      </c>
      <c r="G567">
        <v>7.0090442642219504</v>
      </c>
      <c r="J567">
        <f t="shared" si="62"/>
        <v>-2.0528877999304029E-3</v>
      </c>
      <c r="K567">
        <f t="shared" si="63"/>
        <v>-1.9557357780497497E-3</v>
      </c>
    </row>
    <row r="568" spans="5:11" x14ac:dyDescent="0.4">
      <c r="E568">
        <f t="shared" si="64"/>
        <v>616</v>
      </c>
      <c r="F568">
        <v>7.0130898329298299</v>
      </c>
      <c r="G568">
        <v>7.0132179977925198</v>
      </c>
      <c r="J568">
        <f t="shared" si="62"/>
        <v>2.0898329298297824E-3</v>
      </c>
      <c r="K568">
        <f t="shared" si="63"/>
        <v>2.2179977925196326E-3</v>
      </c>
    </row>
    <row r="569" spans="5:11" x14ac:dyDescent="0.4">
      <c r="E569">
        <f t="shared" si="64"/>
        <v>617</v>
      </c>
      <c r="F569">
        <v>7.0090760926451399</v>
      </c>
      <c r="G569">
        <v>7.0089541296940201</v>
      </c>
      <c r="J569">
        <f t="shared" si="62"/>
        <v>-1.9239073548602548E-3</v>
      </c>
      <c r="K569">
        <f t="shared" si="63"/>
        <v>-2.0458703059800243E-3</v>
      </c>
    </row>
    <row r="570" spans="5:11" x14ac:dyDescent="0.4">
      <c r="E570">
        <f t="shared" si="64"/>
        <v>618</v>
      </c>
      <c r="F570">
        <v>7.0130798057857202</v>
      </c>
      <c r="G570">
        <v>7.0132119690747103</v>
      </c>
      <c r="J570">
        <f t="shared" si="62"/>
        <v>2.0798057857200902E-3</v>
      </c>
      <c r="K570">
        <f t="shared" si="63"/>
        <v>2.2119690747102183E-3</v>
      </c>
    </row>
    <row r="571" spans="5:11" x14ac:dyDescent="0.4">
      <c r="E571">
        <f t="shared" si="64"/>
        <v>619</v>
      </c>
      <c r="F571">
        <v>7.00920224708298</v>
      </c>
      <c r="G571">
        <v>7.0089987118974602</v>
      </c>
      <c r="J571">
        <f t="shared" si="62"/>
        <v>-1.7977529170201123E-3</v>
      </c>
      <c r="K571">
        <f t="shared" si="63"/>
        <v>-2.0012881025399665E-3</v>
      </c>
    </row>
    <row r="572" spans="5:11" x14ac:dyDescent="0.4">
      <c r="E572">
        <f t="shared" si="64"/>
        <v>620</v>
      </c>
      <c r="F572">
        <v>7.0130680202907003</v>
      </c>
      <c r="G572">
        <v>7.0132048814621202</v>
      </c>
      <c r="J572">
        <f t="shared" si="62"/>
        <v>2.0680202907001899E-3</v>
      </c>
      <c r="K572">
        <f t="shared" si="63"/>
        <v>2.2048814621200563E-3</v>
      </c>
    </row>
    <row r="573" spans="5:11" x14ac:dyDescent="0.4">
      <c r="E573">
        <f t="shared" si="64"/>
        <v>621</v>
      </c>
      <c r="F573">
        <v>7.0093256116704996</v>
      </c>
      <c r="G573">
        <v>7.0091002683177299</v>
      </c>
      <c r="J573">
        <f t="shared" si="62"/>
        <v>-1.6743883295005091E-3</v>
      </c>
      <c r="K573">
        <f t="shared" si="63"/>
        <v>-1.8997316822702004E-3</v>
      </c>
    </row>
    <row r="574" spans="5:11" x14ac:dyDescent="0.4">
      <c r="E574">
        <f t="shared" si="64"/>
        <v>622</v>
      </c>
      <c r="F574">
        <v>7.0130545017575399</v>
      </c>
      <c r="G574">
        <v>7.0131967502521002</v>
      </c>
      <c r="J574">
        <f t="shared" si="62"/>
        <v>2.0545017575397395E-3</v>
      </c>
      <c r="K574">
        <f t="shared" si="63"/>
        <v>2.1967502521000881E-3</v>
      </c>
    </row>
    <row r="575" spans="5:11" x14ac:dyDescent="0.4">
      <c r="E575">
        <f t="shared" si="64"/>
        <v>623</v>
      </c>
      <c r="F575">
        <v>7.0094462220585099</v>
      </c>
      <c r="G575">
        <v>7.00919995821274</v>
      </c>
      <c r="J575">
        <f t="shared" si="62"/>
        <v>-1.5537779414902531E-3</v>
      </c>
      <c r="K575">
        <f t="shared" si="63"/>
        <v>-1.8000417872601204E-3</v>
      </c>
    </row>
    <row r="576" spans="5:11" x14ac:dyDescent="0.4">
      <c r="E576">
        <f t="shared" si="64"/>
        <v>624</v>
      </c>
      <c r="F576">
        <v>7.01303927511848</v>
      </c>
      <c r="G576">
        <v>7.0131875905147201</v>
      </c>
      <c r="J576">
        <f t="shared" si="62"/>
        <v>2.0392751184798996E-3</v>
      </c>
      <c r="K576">
        <f t="shared" si="63"/>
        <v>2.1875905147199504E-3</v>
      </c>
    </row>
    <row r="577" spans="5:11" x14ac:dyDescent="0.4">
      <c r="E577">
        <f t="shared" si="64"/>
        <v>625</v>
      </c>
      <c r="F577">
        <v>7.0095641133529503</v>
      </c>
      <c r="G577">
        <v>7.00929780493819</v>
      </c>
      <c r="J577">
        <f t="shared" si="62"/>
        <v>-1.4358866470498555E-3</v>
      </c>
      <c r="K577">
        <f t="shared" si="63"/>
        <v>-1.70219506181013E-3</v>
      </c>
    </row>
    <row r="578" spans="5:11" x14ac:dyDescent="0.4">
      <c r="E578">
        <f t="shared" si="64"/>
        <v>626</v>
      </c>
      <c r="F578">
        <v>7.0130223649205199</v>
      </c>
      <c r="G578">
        <v>7.01317741708288</v>
      </c>
      <c r="J578">
        <f t="shared" si="62"/>
        <v>2.0223649205197702E-3</v>
      </c>
      <c r="K578">
        <f t="shared" si="63"/>
        <v>2.1774170828798844E-3</v>
      </c>
    </row>
    <row r="579" spans="5:11" x14ac:dyDescent="0.4">
      <c r="E579">
        <f t="shared" si="64"/>
        <v>627</v>
      </c>
      <c r="F579">
        <v>7.0096793201563097</v>
      </c>
      <c r="G579">
        <v>7.0093938315172899</v>
      </c>
      <c r="J579">
        <f t="shared" ref="J579:J642" si="65">F579-$C$2</f>
        <v>-1.3206798436904421E-3</v>
      </c>
      <c r="K579">
        <f t="shared" ref="K579:K642" si="66">G579-$C$2</f>
        <v>-1.6061684827102241E-3</v>
      </c>
    </row>
    <row r="580" spans="5:11" x14ac:dyDescent="0.4">
      <c r="E580">
        <f t="shared" ref="E580:E643" si="67">E579+1</f>
        <v>628</v>
      </c>
      <c r="F580">
        <v>7.0130037953451501</v>
      </c>
      <c r="G580">
        <v>7.0131662445703604</v>
      </c>
      <c r="J580">
        <f t="shared" si="65"/>
        <v>2.0037953451499391E-3</v>
      </c>
      <c r="K580">
        <f t="shared" si="66"/>
        <v>2.1662445703602984E-3</v>
      </c>
    </row>
    <row r="581" spans="5:11" x14ac:dyDescent="0.4">
      <c r="E581">
        <f t="shared" si="67"/>
        <v>629</v>
      </c>
      <c r="F581">
        <v>7.0097918765913896</v>
      </c>
      <c r="G581">
        <v>7.0094880606621599</v>
      </c>
      <c r="J581">
        <f t="shared" si="65"/>
        <v>-1.2081234086105397E-3</v>
      </c>
      <c r="K581">
        <f t="shared" si="66"/>
        <v>-1.5119393378402179E-3</v>
      </c>
    </row>
    <row r="582" spans="5:11" x14ac:dyDescent="0.4">
      <c r="E582">
        <f t="shared" si="67"/>
        <v>630</v>
      </c>
      <c r="F582">
        <v>7.0129835902037403</v>
      </c>
      <c r="G582">
        <v>7.01315408736553</v>
      </c>
      <c r="J582">
        <f t="shared" si="65"/>
        <v>1.9835902037401709E-3</v>
      </c>
      <c r="K582">
        <f t="shared" si="66"/>
        <v>2.1540873655299109E-3</v>
      </c>
    </row>
    <row r="583" spans="5:11" x14ac:dyDescent="0.4">
      <c r="E583">
        <f t="shared" si="67"/>
        <v>631</v>
      </c>
      <c r="F583">
        <v>7.0099018162657103</v>
      </c>
      <c r="G583">
        <v>7.0095805147350303</v>
      </c>
      <c r="J583">
        <f t="shared" si="65"/>
        <v>-1.098183734289826E-3</v>
      </c>
      <c r="K583">
        <f t="shared" si="66"/>
        <v>-1.419485264969822E-3</v>
      </c>
    </row>
    <row r="584" spans="5:11" x14ac:dyDescent="0.4">
      <c r="E584">
        <f t="shared" si="67"/>
        <v>632</v>
      </c>
      <c r="F584">
        <v>7.0129617729511304</v>
      </c>
      <c r="G584">
        <v>7.0131409596409</v>
      </c>
      <c r="J584">
        <f t="shared" si="65"/>
        <v>1.9617729511303139E-3</v>
      </c>
      <c r="K584">
        <f t="shared" si="66"/>
        <v>2.1409596408998866E-3</v>
      </c>
    </row>
    <row r="585" spans="5:11" x14ac:dyDescent="0.4">
      <c r="E585">
        <f t="shared" si="67"/>
        <v>633</v>
      </c>
      <c r="F585">
        <v>7.0100091723135503</v>
      </c>
      <c r="G585">
        <v>7.0096712157879999</v>
      </c>
      <c r="J585">
        <f t="shared" si="65"/>
        <v>-9.9082768644986885E-4</v>
      </c>
      <c r="K585">
        <f t="shared" si="66"/>
        <v>-1.3287842120002225E-3</v>
      </c>
    </row>
    <row r="586" spans="5:11" x14ac:dyDescent="0.4">
      <c r="E586">
        <f t="shared" si="67"/>
        <v>634</v>
      </c>
      <c r="F586">
        <v>7.0129383666835396</v>
      </c>
      <c r="G586">
        <v>7.0131268753493696</v>
      </c>
      <c r="J586">
        <f t="shared" si="65"/>
        <v>1.9383666835395275E-3</v>
      </c>
      <c r="K586">
        <f t="shared" si="66"/>
        <v>2.1268753493695058E-3</v>
      </c>
    </row>
    <row r="587" spans="5:11" x14ac:dyDescent="0.4">
      <c r="E587">
        <f t="shared" si="67"/>
        <v>635</v>
      </c>
      <c r="F587">
        <v>7.01011397740014</v>
      </c>
      <c r="G587">
        <v>7.0097601855648897</v>
      </c>
      <c r="J587">
        <f t="shared" si="65"/>
        <v>-8.8602259986014786E-4</v>
      </c>
      <c r="K587">
        <f t="shared" si="66"/>
        <v>-1.2398144351104534E-3</v>
      </c>
    </row>
    <row r="588" spans="5:11" x14ac:dyDescent="0.4">
      <c r="E588">
        <f t="shared" si="67"/>
        <v>636</v>
      </c>
      <c r="F588">
        <v>7.0129133941503401</v>
      </c>
      <c r="G588">
        <v>7.0131118482337804</v>
      </c>
      <c r="J588">
        <f t="shared" si="65"/>
        <v>1.9133941503399754E-3</v>
      </c>
      <c r="K588">
        <f t="shared" si="66"/>
        <v>2.1118482337803002E-3</v>
      </c>
    </row>
    <row r="589" spans="5:11" x14ac:dyDescent="0.4">
      <c r="E589">
        <f t="shared" si="67"/>
        <v>637</v>
      </c>
      <c r="F589">
        <v>7.0102162637034002</v>
      </c>
      <c r="G589">
        <v>7.0098474454781003</v>
      </c>
      <c r="J589">
        <f t="shared" si="65"/>
        <v>-7.8373629659989064E-4</v>
      </c>
      <c r="K589">
        <f t="shared" si="66"/>
        <v>-1.1525545218997735E-3</v>
      </c>
    </row>
    <row r="590" spans="5:11" x14ac:dyDescent="0.4">
      <c r="E590">
        <f t="shared" si="67"/>
        <v>638</v>
      </c>
      <c r="F590">
        <v>7.0128868777652604</v>
      </c>
      <c r="G590">
        <v>7.0130958918358299</v>
      </c>
      <c r="J590">
        <f t="shared" si="65"/>
        <v>1.8868777652603086E-3</v>
      </c>
      <c r="K590">
        <f t="shared" si="66"/>
        <v>2.0958918358298106E-3</v>
      </c>
    </row>
    <row r="591" spans="5:11" x14ac:dyDescent="0.4">
      <c r="E591">
        <f t="shared" si="67"/>
        <v>639</v>
      </c>
      <c r="F591">
        <v>7.0103160629574202</v>
      </c>
      <c r="G591">
        <v>7.0099330166521598</v>
      </c>
      <c r="J591">
        <f t="shared" si="65"/>
        <v>-6.8393704257996291E-4</v>
      </c>
      <c r="K591">
        <f t="shared" si="66"/>
        <v>-1.0669833478402779E-3</v>
      </c>
    </row>
    <row r="592" spans="5:11" x14ac:dyDescent="0.4">
      <c r="E592">
        <f t="shared" si="67"/>
        <v>640</v>
      </c>
      <c r="F592">
        <v>7.0128588395931599</v>
      </c>
      <c r="G592">
        <v>7.0130790194794903</v>
      </c>
      <c r="J592">
        <f t="shared" si="65"/>
        <v>1.8588395931598001E-3</v>
      </c>
      <c r="K592">
        <f t="shared" si="66"/>
        <v>2.0790194794901851E-3</v>
      </c>
    </row>
    <row r="593" spans="5:11" x14ac:dyDescent="0.4">
      <c r="E593">
        <f t="shared" si="67"/>
        <v>641</v>
      </c>
      <c r="F593">
        <v>7.0104134064423897</v>
      </c>
      <c r="G593">
        <v>7.0100169199095603</v>
      </c>
      <c r="J593">
        <f t="shared" si="65"/>
        <v>-5.8659355761037091E-4</v>
      </c>
      <c r="K593">
        <f t="shared" si="66"/>
        <v>-9.8308009043979183E-4</v>
      </c>
    </row>
    <row r="594" spans="5:11" x14ac:dyDescent="0.4">
      <c r="E594">
        <f t="shared" si="67"/>
        <v>642</v>
      </c>
      <c r="F594">
        <v>7.0128293013793996</v>
      </c>
      <c r="G594">
        <v>7.0130612443000304</v>
      </c>
      <c r="J594">
        <f t="shared" si="65"/>
        <v>1.8293013793995172E-3</v>
      </c>
      <c r="K594">
        <f t="shared" si="66"/>
        <v>2.061244300030296E-3</v>
      </c>
    </row>
    <row r="595" spans="5:11" x14ac:dyDescent="0.4">
      <c r="E595">
        <f t="shared" si="67"/>
        <v>643</v>
      </c>
      <c r="F595">
        <v>7.0105083249927</v>
      </c>
      <c r="G595">
        <v>7.0100991757768298</v>
      </c>
      <c r="J595">
        <f t="shared" si="65"/>
        <v>-4.9167500730007418E-4</v>
      </c>
      <c r="K595">
        <f t="shared" si="66"/>
        <v>-9.0082422317028232E-4</v>
      </c>
    </row>
    <row r="596" spans="5:11" x14ac:dyDescent="0.4">
      <c r="E596">
        <f t="shared" si="67"/>
        <v>644</v>
      </c>
      <c r="F596">
        <v>7.0127982845467001</v>
      </c>
      <c r="G596">
        <v>7.01304257923639</v>
      </c>
      <c r="J596">
        <f t="shared" si="65"/>
        <v>1.7982845466999464E-3</v>
      </c>
      <c r="K596">
        <f t="shared" si="66"/>
        <v>2.042579236389841E-3</v>
      </c>
    </row>
    <row r="597" spans="5:11" x14ac:dyDescent="0.4">
      <c r="E597">
        <f t="shared" si="67"/>
        <v>645</v>
      </c>
      <c r="F597">
        <v>7.0106008490030902</v>
      </c>
      <c r="G597">
        <v>7.01017980448764</v>
      </c>
      <c r="J597">
        <f t="shared" si="65"/>
        <v>-3.9915099690990274E-4</v>
      </c>
      <c r="K597">
        <f t="shared" si="66"/>
        <v>-8.2019551236012234E-4</v>
      </c>
    </row>
    <row r="598" spans="5:11" x14ac:dyDescent="0.4">
      <c r="E598">
        <f t="shared" si="67"/>
        <v>646</v>
      </c>
      <c r="F598">
        <v>7.0127658101914996</v>
      </c>
      <c r="G598">
        <v>7.0130230370275202</v>
      </c>
      <c r="J598">
        <f t="shared" si="65"/>
        <v>1.7658101914994617E-3</v>
      </c>
      <c r="K598">
        <f t="shared" si="66"/>
        <v>2.0230370275200471E-3</v>
      </c>
    </row>
    <row r="599" spans="5:11" x14ac:dyDescent="0.4">
      <c r="E599">
        <f t="shared" si="67"/>
        <v>647</v>
      </c>
      <c r="F599">
        <v>7.01069100845198</v>
      </c>
      <c r="G599">
        <v>7.0102588260046996</v>
      </c>
      <c r="J599">
        <f t="shared" si="65"/>
        <v>-3.0899154802010997E-4</v>
      </c>
      <c r="K599">
        <f t="shared" si="66"/>
        <v>-7.4117399530049255E-4</v>
      </c>
    </row>
    <row r="600" spans="5:11" x14ac:dyDescent="0.4">
      <c r="E600">
        <f t="shared" si="67"/>
        <v>648</v>
      </c>
      <c r="F600">
        <v>7.01273189910036</v>
      </c>
      <c r="G600">
        <v>7.0130026302249604</v>
      </c>
      <c r="J600">
        <f t="shared" si="65"/>
        <v>1.7318991003598683E-3</v>
      </c>
      <c r="K600">
        <f t="shared" si="66"/>
        <v>2.0026302249602779E-3</v>
      </c>
    </row>
    <row r="601" spans="5:11" x14ac:dyDescent="0.4">
      <c r="E601">
        <f t="shared" si="67"/>
        <v>649</v>
      </c>
      <c r="F601">
        <v>7.0107788328702796</v>
      </c>
      <c r="G601">
        <v>7.0103362599850696</v>
      </c>
      <c r="J601">
        <f t="shared" si="65"/>
        <v>-2.2116712972053421E-4</v>
      </c>
      <c r="K601">
        <f t="shared" si="66"/>
        <v>-6.6374001493052504E-4</v>
      </c>
    </row>
    <row r="602" spans="5:11" x14ac:dyDescent="0.4">
      <c r="E602">
        <f t="shared" si="67"/>
        <v>650</v>
      </c>
      <c r="F602">
        <v>7.0126965717623602</v>
      </c>
      <c r="G602">
        <v>7.01298137120465</v>
      </c>
      <c r="J602">
        <f t="shared" si="65"/>
        <v>1.696571762360044E-3</v>
      </c>
      <c r="K602">
        <f t="shared" si="66"/>
        <v>1.9813712046499177E-3</v>
      </c>
    </row>
    <row r="603" spans="5:11" x14ac:dyDescent="0.4">
      <c r="E603">
        <f t="shared" si="67"/>
        <v>651</v>
      </c>
      <c r="F603">
        <v>7.0108643513980402</v>
      </c>
      <c r="G603">
        <v>7.0104121258350798</v>
      </c>
      <c r="J603">
        <f t="shared" si="65"/>
        <v>-1.3564860195991457E-4</v>
      </c>
      <c r="K603">
        <f t="shared" si="66"/>
        <v>-5.8787416492034339E-4</v>
      </c>
    </row>
    <row r="604" spans="5:11" x14ac:dyDescent="0.4">
      <c r="E604">
        <f t="shared" si="67"/>
        <v>652</v>
      </c>
      <c r="F604">
        <v>7.0126598483386102</v>
      </c>
      <c r="G604">
        <v>7.0129592721329796</v>
      </c>
      <c r="J604">
        <f t="shared" si="65"/>
        <v>1.6598483386101037E-3</v>
      </c>
      <c r="K604">
        <f t="shared" si="66"/>
        <v>1.9592721329795282E-3</v>
      </c>
    </row>
    <row r="605" spans="5:11" x14ac:dyDescent="0.4">
      <c r="E605">
        <f t="shared" si="67"/>
        <v>653</v>
      </c>
      <c r="F605">
        <v>7.0109475927465201</v>
      </c>
      <c r="G605">
        <v>7.0104864426700599</v>
      </c>
      <c r="J605">
        <f t="shared" si="65"/>
        <v>-5.2407253479991311E-5</v>
      </c>
      <c r="K605">
        <f t="shared" si="66"/>
        <v>-5.135573299401841E-4</v>
      </c>
    </row>
    <row r="606" spans="5:11" x14ac:dyDescent="0.4">
      <c r="E606">
        <f t="shared" si="67"/>
        <v>654</v>
      </c>
      <c r="F606">
        <v>7.0126217487263602</v>
      </c>
      <c r="G606">
        <v>7.0129363450298898</v>
      </c>
      <c r="J606">
        <f t="shared" si="65"/>
        <v>1.6217487263601171E-3</v>
      </c>
      <c r="K606">
        <f t="shared" si="66"/>
        <v>1.9363450298897078E-3</v>
      </c>
    </row>
    <row r="607" spans="5:11" x14ac:dyDescent="0.4">
      <c r="E607">
        <f t="shared" si="67"/>
        <v>655</v>
      </c>
      <c r="F607">
        <v>7.0110285852474501</v>
      </c>
      <c r="G607">
        <v>7.0105592293615704</v>
      </c>
      <c r="J607">
        <f t="shared" si="65"/>
        <v>2.8585247449974815E-5</v>
      </c>
      <c r="K607">
        <f t="shared" si="66"/>
        <v>-4.4077063842973274E-4</v>
      </c>
    </row>
    <row r="608" spans="5:11" x14ac:dyDescent="0.4">
      <c r="E608">
        <f t="shared" si="67"/>
        <v>656</v>
      </c>
      <c r="F608">
        <v>7.0125822924936703</v>
      </c>
      <c r="G608">
        <v>7.0129126017011201</v>
      </c>
      <c r="J608">
        <f t="shared" si="65"/>
        <v>1.5822924936701455E-3</v>
      </c>
      <c r="K608">
        <f t="shared" si="66"/>
        <v>1.9126017011199536E-3</v>
      </c>
    </row>
    <row r="609" spans="5:11" x14ac:dyDescent="0.4">
      <c r="E609">
        <f t="shared" si="67"/>
        <v>657</v>
      </c>
      <c r="F609">
        <v>7.0111073568163897</v>
      </c>
      <c r="G609">
        <v>7.0106305044978798</v>
      </c>
      <c r="J609">
        <f t="shared" si="65"/>
        <v>1.0735681638962546E-4</v>
      </c>
      <c r="K609">
        <f t="shared" si="66"/>
        <v>-3.6949550212028726E-4</v>
      </c>
    </row>
    <row r="610" spans="5:11" x14ac:dyDescent="0.4">
      <c r="E610">
        <f t="shared" si="67"/>
        <v>658</v>
      </c>
      <c r="F610">
        <v>7.0125414989472299</v>
      </c>
      <c r="G610">
        <v>7.0128880538044696</v>
      </c>
      <c r="J610">
        <f t="shared" si="65"/>
        <v>1.5414989472297691E-3</v>
      </c>
      <c r="K610">
        <f t="shared" si="66"/>
        <v>1.8880538044694362E-3</v>
      </c>
    </row>
    <row r="611" spans="5:11" x14ac:dyDescent="0.4">
      <c r="E611">
        <f t="shared" si="67"/>
        <v>659</v>
      </c>
      <c r="F611">
        <v>7.0111839349861302</v>
      </c>
      <c r="G611">
        <v>7.0107002864155703</v>
      </c>
      <c r="J611">
        <f t="shared" si="65"/>
        <v>1.8393498613011872E-4</v>
      </c>
      <c r="K611">
        <f t="shared" si="66"/>
        <v>-2.997135844298171E-4</v>
      </c>
    </row>
    <row r="612" spans="5:11" x14ac:dyDescent="0.4">
      <c r="E612">
        <f t="shared" si="67"/>
        <v>660</v>
      </c>
      <c r="F612">
        <v>7.0124993871000401</v>
      </c>
      <c r="G612">
        <v>7.0128627128151502</v>
      </c>
      <c r="J612">
        <f t="shared" si="65"/>
        <v>1.4993871000399395E-3</v>
      </c>
      <c r="K612">
        <f t="shared" si="66"/>
        <v>1.8627128151500472E-3</v>
      </c>
    </row>
    <row r="613" spans="5:11" x14ac:dyDescent="0.4">
      <c r="E613">
        <f t="shared" si="67"/>
        <v>661</v>
      </c>
      <c r="F613">
        <v>7.0112583469211698</v>
      </c>
      <c r="G613">
        <v>7.01076859321208</v>
      </c>
      <c r="J613">
        <f t="shared" si="65"/>
        <v>2.5834692116966096E-4</v>
      </c>
      <c r="K613">
        <f t="shared" si="66"/>
        <v>-2.314067879201076E-4</v>
      </c>
    </row>
    <row r="614" spans="5:11" x14ac:dyDescent="0.4">
      <c r="E614">
        <f t="shared" si="67"/>
        <v>662</v>
      </c>
      <c r="F614">
        <v>7.0124559756909601</v>
      </c>
      <c r="G614">
        <v>7.0128365900437597</v>
      </c>
      <c r="J614">
        <f t="shared" si="65"/>
        <v>1.4559756909600097E-3</v>
      </c>
      <c r="K614">
        <f t="shared" si="66"/>
        <v>1.8365900437595784E-3</v>
      </c>
    </row>
    <row r="615" spans="5:11" x14ac:dyDescent="0.4">
      <c r="E615">
        <f t="shared" si="67"/>
        <v>663</v>
      </c>
      <c r="F615">
        <v>7.0113306193784597</v>
      </c>
      <c r="G615">
        <v>7.0108354427040798</v>
      </c>
      <c r="J615">
        <f t="shared" si="65"/>
        <v>3.3061937845957345E-4</v>
      </c>
      <c r="K615">
        <f t="shared" si="66"/>
        <v>-1.645572959203534E-4</v>
      </c>
    </row>
    <row r="616" spans="5:11" x14ac:dyDescent="0.4">
      <c r="E616">
        <f t="shared" si="67"/>
        <v>664</v>
      </c>
      <c r="F616">
        <v>7.0124112831868102</v>
      </c>
      <c r="G616">
        <v>7.0128096966364</v>
      </c>
      <c r="J616">
        <f t="shared" si="65"/>
        <v>1.4112831868100528E-3</v>
      </c>
      <c r="K616">
        <f t="shared" si="66"/>
        <v>1.809696636399849E-3</v>
      </c>
    </row>
    <row r="617" spans="5:11" x14ac:dyDescent="0.4">
      <c r="E617">
        <f t="shared" si="67"/>
        <v>665</v>
      </c>
      <c r="F617">
        <v>7.0114007787789596</v>
      </c>
      <c r="G617">
        <v>7.0109008524972696</v>
      </c>
      <c r="J617">
        <f t="shared" si="65"/>
        <v>4.0077877895949854E-4</v>
      </c>
      <c r="K617">
        <f t="shared" si="66"/>
        <v>-9.9147502730545511E-5</v>
      </c>
    </row>
    <row r="618" spans="5:11" x14ac:dyDescent="0.4">
      <c r="E618">
        <f t="shared" si="67"/>
        <v>666</v>
      </c>
      <c r="F618">
        <v>7.0123653277786504</v>
      </c>
      <c r="G618">
        <v>7.0127820435695298</v>
      </c>
      <c r="J618">
        <f t="shared" si="65"/>
        <v>1.3653277786502827E-3</v>
      </c>
      <c r="K618">
        <f t="shared" si="66"/>
        <v>1.7820435695297121E-3</v>
      </c>
    </row>
    <row r="619" spans="5:11" x14ac:dyDescent="0.4">
      <c r="E619">
        <f t="shared" si="67"/>
        <v>667</v>
      </c>
      <c r="F619">
        <v>7.0114688511549899</v>
      </c>
      <c r="G619">
        <v>7.0109648399309599</v>
      </c>
      <c r="J619">
        <f t="shared" si="65"/>
        <v>4.6885115498973562E-4</v>
      </c>
      <c r="K619">
        <f t="shared" si="66"/>
        <v>-3.516006904025204E-5</v>
      </c>
    </row>
    <row r="620" spans="5:11" x14ac:dyDescent="0.4">
      <c r="E620">
        <f t="shared" si="67"/>
        <v>668</v>
      </c>
      <c r="F620">
        <v>7.0123181274088902</v>
      </c>
      <c r="G620">
        <v>7.0127536416750802</v>
      </c>
      <c r="J620">
        <f t="shared" si="65"/>
        <v>1.3181274088900352E-3</v>
      </c>
      <c r="K620">
        <f t="shared" si="66"/>
        <v>1.7536416750800754E-3</v>
      </c>
    </row>
    <row r="621" spans="5:11" x14ac:dyDescent="0.4">
      <c r="E621">
        <f t="shared" si="67"/>
        <v>669</v>
      </c>
      <c r="F621">
        <v>7.0115348621965996</v>
      </c>
      <c r="G621">
        <v>7.0110274221238003</v>
      </c>
      <c r="J621">
        <f t="shared" si="65"/>
        <v>5.3486219659948375E-4</v>
      </c>
      <c r="K621">
        <f t="shared" si="66"/>
        <v>2.7422123800135978E-5</v>
      </c>
    </row>
    <row r="622" spans="5:11" x14ac:dyDescent="0.4">
      <c r="E622">
        <f t="shared" si="67"/>
        <v>670</v>
      </c>
      <c r="F622">
        <v>7.0122696997278604</v>
      </c>
      <c r="G622">
        <v>7.0127245015949899</v>
      </c>
      <c r="J622">
        <f t="shared" si="65"/>
        <v>1.2696997278602851E-3</v>
      </c>
      <c r="K622">
        <f t="shared" si="66"/>
        <v>1.7245015949898246E-3</v>
      </c>
    </row>
    <row r="623" spans="5:11" x14ac:dyDescent="0.4">
      <c r="E623">
        <f t="shared" si="67"/>
        <v>671</v>
      </c>
      <c r="F623">
        <v>7.0115988372247502</v>
      </c>
      <c r="G623">
        <v>7.0110886159433301</v>
      </c>
      <c r="J623">
        <f t="shared" si="65"/>
        <v>5.9883722475007062E-4</v>
      </c>
      <c r="K623">
        <f t="shared" si="66"/>
        <v>8.8615943329983793E-5</v>
      </c>
    </row>
    <row r="624" spans="5:11" x14ac:dyDescent="0.4">
      <c r="E624">
        <f t="shared" si="67"/>
        <v>672</v>
      </c>
      <c r="F624">
        <v>7.01222006217081</v>
      </c>
      <c r="G624">
        <v>7.0126946338568299</v>
      </c>
      <c r="J624">
        <f t="shared" si="65"/>
        <v>1.2200621708098325E-3</v>
      </c>
      <c r="K624">
        <f t="shared" si="66"/>
        <v>1.6946338568297747E-3</v>
      </c>
    </row>
    <row r="625" spans="5:11" x14ac:dyDescent="0.4">
      <c r="E625">
        <f t="shared" si="67"/>
        <v>673</v>
      </c>
      <c r="F625">
        <v>7.0116608012229804</v>
      </c>
      <c r="G625">
        <v>7.0111484380375</v>
      </c>
      <c r="J625">
        <f t="shared" si="65"/>
        <v>6.6080122298028954E-4</v>
      </c>
      <c r="K625">
        <f t="shared" si="66"/>
        <v>1.4843803749986506E-4</v>
      </c>
    </row>
    <row r="626" spans="5:11" x14ac:dyDescent="0.4">
      <c r="E626">
        <f t="shared" si="67"/>
        <v>674</v>
      </c>
      <c r="F626">
        <v>7.0121692318911899</v>
      </c>
      <c r="G626">
        <v>7.0126640488062204</v>
      </c>
      <c r="J626">
        <f t="shared" si="65"/>
        <v>1.1692318911897814E-3</v>
      </c>
      <c r="K626">
        <f t="shared" si="66"/>
        <v>1.6640488062202863E-3</v>
      </c>
    </row>
    <row r="627" spans="5:11" x14ac:dyDescent="0.4">
      <c r="E627">
        <f t="shared" si="67"/>
        <v>675</v>
      </c>
      <c r="F627">
        <v>7.0117207788435003</v>
      </c>
      <c r="G627">
        <v>7.0112069048379002</v>
      </c>
      <c r="J627">
        <f t="shared" si="65"/>
        <v>7.2077884350019161E-4</v>
      </c>
      <c r="K627">
        <f t="shared" si="66"/>
        <v>2.069048379000904E-4</v>
      </c>
    </row>
    <row r="628" spans="5:11" x14ac:dyDescent="0.4">
      <c r="E628">
        <f t="shared" si="67"/>
        <v>676</v>
      </c>
      <c r="F628">
        <v>7.0121172258063096</v>
      </c>
      <c r="G628">
        <v>7.0126327566492996</v>
      </c>
      <c r="J628">
        <f t="shared" si="65"/>
        <v>1.1172258063094631E-3</v>
      </c>
      <c r="K628">
        <f t="shared" si="66"/>
        <v>1.632756649299516E-3</v>
      </c>
    </row>
    <row r="629" spans="5:11" x14ac:dyDescent="0.4">
      <c r="E629">
        <f t="shared" si="67"/>
        <v>677</v>
      </c>
      <c r="F629">
        <v>7.0117787943749796</v>
      </c>
      <c r="G629">
        <v>7.0112640325250499</v>
      </c>
      <c r="J629">
        <f t="shared" si="65"/>
        <v>7.7879437497951898E-4</v>
      </c>
      <c r="K629">
        <f t="shared" si="66"/>
        <v>2.6403252504980657E-4</v>
      </c>
    </row>
    <row r="630" spans="5:11" x14ac:dyDescent="0.4">
      <c r="E630">
        <f t="shared" si="67"/>
        <v>678</v>
      </c>
      <c r="F630">
        <v>7.0120640605883304</v>
      </c>
      <c r="G630">
        <v>7.01260076744299</v>
      </c>
      <c r="J630">
        <f t="shared" si="65"/>
        <v>1.0640605883303067E-3</v>
      </c>
      <c r="K630">
        <f t="shared" si="66"/>
        <v>1.6007674429898699E-3</v>
      </c>
    </row>
    <row r="631" spans="5:11" x14ac:dyDescent="0.4">
      <c r="E631">
        <f t="shared" si="67"/>
        <v>679</v>
      </c>
      <c r="F631">
        <v>7.0118348718067098</v>
      </c>
      <c r="G631">
        <v>7.0113198370924898</v>
      </c>
      <c r="J631">
        <f t="shared" si="65"/>
        <v>8.3487180670971384E-4</v>
      </c>
      <c r="K631">
        <f t="shared" si="66"/>
        <v>3.1983709248972758E-4</v>
      </c>
    </row>
    <row r="632" spans="5:11" x14ac:dyDescent="0.4">
      <c r="E632">
        <f t="shared" si="67"/>
        <v>680</v>
      </c>
      <c r="F632">
        <v>7.0120097526700604</v>
      </c>
      <c r="G632">
        <v>7.0125680910995696</v>
      </c>
      <c r="J632">
        <f t="shared" si="65"/>
        <v>1.0097526700603154E-3</v>
      </c>
      <c r="K632">
        <f t="shared" si="66"/>
        <v>1.5680910995694575E-3</v>
      </c>
    </row>
    <row r="633" spans="5:11" x14ac:dyDescent="0.4">
      <c r="E633">
        <f t="shared" si="67"/>
        <v>681</v>
      </c>
      <c r="F633">
        <v>7.0118890347793998</v>
      </c>
      <c r="G633">
        <v>7.0113743342943797</v>
      </c>
      <c r="J633">
        <f t="shared" si="65"/>
        <v>8.890347793997222E-4</v>
      </c>
      <c r="K633">
        <f t="shared" si="66"/>
        <v>3.7433429437960797E-4</v>
      </c>
    </row>
    <row r="634" spans="5:11" x14ac:dyDescent="0.4">
      <c r="E634">
        <f t="shared" si="67"/>
        <v>682</v>
      </c>
      <c r="F634">
        <v>7.0119543182606101</v>
      </c>
      <c r="G634">
        <v>7.0125347373999602</v>
      </c>
      <c r="J634">
        <f t="shared" si="65"/>
        <v>9.5431826060998759E-4</v>
      </c>
      <c r="K634">
        <f t="shared" si="66"/>
        <v>1.5347373999601288E-3</v>
      </c>
    </row>
    <row r="635" spans="5:11" x14ac:dyDescent="0.4">
      <c r="E635">
        <f t="shared" si="67"/>
        <v>683</v>
      </c>
      <c r="F635">
        <v>7.0119413066198</v>
      </c>
      <c r="G635">
        <v>7.0114275396794401</v>
      </c>
      <c r="J635">
        <f t="shared" si="65"/>
        <v>9.4130661979985319E-4</v>
      </c>
      <c r="K635">
        <f t="shared" si="66"/>
        <v>4.2753967943998106E-4</v>
      </c>
    </row>
    <row r="636" spans="5:11" x14ac:dyDescent="0.4">
      <c r="E636">
        <f t="shared" si="67"/>
        <v>684</v>
      </c>
      <c r="F636">
        <v>7.0118977733213201</v>
      </c>
      <c r="G636">
        <v>7.0125007159692299</v>
      </c>
      <c r="J636">
        <f t="shared" si="65"/>
        <v>8.9777332132001675E-4</v>
      </c>
      <c r="K636">
        <f t="shared" si="66"/>
        <v>1.5007159692297378E-3</v>
      </c>
    </row>
    <row r="637" spans="5:11" x14ac:dyDescent="0.4">
      <c r="E637">
        <f t="shared" si="67"/>
        <v>685</v>
      </c>
      <c r="F637">
        <v>7.0119917103476297</v>
      </c>
      <c r="G637">
        <v>7.0114794685950503</v>
      </c>
      <c r="J637">
        <f t="shared" si="65"/>
        <v>9.9171034762957078E-4</v>
      </c>
      <c r="K637">
        <f t="shared" si="66"/>
        <v>4.7946859505021422E-4</v>
      </c>
    </row>
    <row r="638" spans="5:11" x14ac:dyDescent="0.4">
      <c r="E638">
        <f t="shared" si="67"/>
        <v>686</v>
      </c>
      <c r="F638">
        <v>7.0118401335887297</v>
      </c>
      <c r="G638">
        <v>7.0124660362967699</v>
      </c>
      <c r="J638">
        <f t="shared" si="65"/>
        <v>8.4013358872958577E-4</v>
      </c>
      <c r="K638">
        <f t="shared" si="66"/>
        <v>1.4660362967697793E-3</v>
      </c>
    </row>
    <row r="639" spans="5:11" x14ac:dyDescent="0.4">
      <c r="E639">
        <f t="shared" si="67"/>
        <v>687</v>
      </c>
      <c r="F639">
        <v>7.0120402686733101</v>
      </c>
      <c r="G639">
        <v>7.0115301361839801</v>
      </c>
      <c r="J639">
        <f t="shared" si="65"/>
        <v>1.0402686733099742E-3</v>
      </c>
      <c r="K639">
        <f t="shared" si="66"/>
        <v>5.3013618398001228E-4</v>
      </c>
    </row>
    <row r="640" spans="5:11" x14ac:dyDescent="0.4">
      <c r="E640">
        <f t="shared" si="67"/>
        <v>688</v>
      </c>
      <c r="F640">
        <v>7.0117814145749504</v>
      </c>
      <c r="G640">
        <v>7.01243070773622</v>
      </c>
      <c r="J640">
        <f t="shared" si="65"/>
        <v>7.8141457495028988E-4</v>
      </c>
      <c r="K640">
        <f t="shared" si="66"/>
        <v>1.4307077362198939E-3</v>
      </c>
    </row>
    <row r="641" spans="5:11" x14ac:dyDescent="0.4">
      <c r="E641">
        <f t="shared" si="67"/>
        <v>689</v>
      </c>
      <c r="F641">
        <v>7.0120870039760499</v>
      </c>
      <c r="G641">
        <v>7.0115795573612996</v>
      </c>
      <c r="J641">
        <f t="shared" si="65"/>
        <v>1.0870039760497718E-3</v>
      </c>
      <c r="K641">
        <f t="shared" si="66"/>
        <v>5.7955736129944313E-4</v>
      </c>
    </row>
    <row r="642" spans="5:11" x14ac:dyDescent="0.4">
      <c r="E642">
        <f t="shared" si="67"/>
        <v>690</v>
      </c>
      <c r="F642">
        <v>7.0117216315794604</v>
      </c>
      <c r="G642">
        <v>7.01239473951542</v>
      </c>
      <c r="J642">
        <f t="shared" si="65"/>
        <v>7.2163157946025791E-4</v>
      </c>
      <c r="K642">
        <f t="shared" si="66"/>
        <v>1.3947395154199071E-3</v>
      </c>
    </row>
    <row r="643" spans="5:11" x14ac:dyDescent="0.4">
      <c r="E643">
        <f t="shared" si="67"/>
        <v>691</v>
      </c>
      <c r="F643">
        <v>7.01213193836226</v>
      </c>
      <c r="G643">
        <v>7.0116277468700003</v>
      </c>
      <c r="J643">
        <f t="shared" ref="J643:J706" si="68">F643-$C$2</f>
        <v>1.1319383622598878E-3</v>
      </c>
      <c r="K643">
        <f t="shared" ref="K643:K706" si="69">G643-$C$2</f>
        <v>6.2774687000022311E-4</v>
      </c>
    </row>
    <row r="644" spans="5:11" x14ac:dyDescent="0.4">
      <c r="E644">
        <f t="shared" ref="E644:E707" si="70">E643+1</f>
        <v>692</v>
      </c>
      <c r="F644">
        <v>7.0116607996868803</v>
      </c>
      <c r="G644">
        <v>7.0123581407331397</v>
      </c>
      <c r="J644">
        <f t="shared" si="68"/>
        <v>6.6079968688015356E-4</v>
      </c>
      <c r="K644">
        <f t="shared" si="69"/>
        <v>1.3581407331395567E-3</v>
      </c>
    </row>
    <row r="645" spans="5:11" x14ac:dyDescent="0.4">
      <c r="E645">
        <f t="shared" si="70"/>
        <v>693</v>
      </c>
      <c r="F645">
        <v>7.0121750936312202</v>
      </c>
      <c r="G645">
        <v>7.0116747192457503</v>
      </c>
      <c r="J645">
        <f t="shared" si="68"/>
        <v>1.1750936312200366E-3</v>
      </c>
      <c r="K645">
        <f t="shared" si="69"/>
        <v>6.7471924575013276E-4</v>
      </c>
    </row>
    <row r="646" spans="5:11" x14ac:dyDescent="0.4">
      <c r="E646">
        <f t="shared" si="70"/>
        <v>694</v>
      </c>
      <c r="F646">
        <v>7.01159893375271</v>
      </c>
      <c r="G646">
        <v>7.0123209203428196</v>
      </c>
      <c r="J646">
        <f t="shared" si="68"/>
        <v>5.9893375270991811E-4</v>
      </c>
      <c r="K646">
        <f t="shared" si="69"/>
        <v>1.3209203428194982E-3</v>
      </c>
    </row>
    <row r="647" spans="5:11" x14ac:dyDescent="0.4">
      <c r="E647">
        <f t="shared" si="70"/>
        <v>695</v>
      </c>
      <c r="F647">
        <v>7.0122164912965097</v>
      </c>
      <c r="G647">
        <v>7.0117204888370104</v>
      </c>
      <c r="J647">
        <f t="shared" si="68"/>
        <v>1.2164912965095809E-3</v>
      </c>
      <c r="K647">
        <f t="shared" si="69"/>
        <v>7.2048883701025801E-4</v>
      </c>
    </row>
    <row r="648" spans="5:11" x14ac:dyDescent="0.4">
      <c r="E648">
        <f t="shared" si="70"/>
        <v>696</v>
      </c>
      <c r="F648">
        <v>7.0115360484320801</v>
      </c>
      <c r="G648">
        <v>7.0122830871806796</v>
      </c>
      <c r="J648">
        <f t="shared" si="68"/>
        <v>5.3604843207999409E-4</v>
      </c>
      <c r="K648">
        <f t="shared" si="69"/>
        <v>1.2830871806794875E-3</v>
      </c>
    </row>
    <row r="649" spans="5:11" x14ac:dyDescent="0.4">
      <c r="E649">
        <f t="shared" si="70"/>
        <v>697</v>
      </c>
      <c r="F649">
        <v>7.0122561525789404</v>
      </c>
      <c r="G649">
        <v>7.0117650697961302</v>
      </c>
      <c r="J649">
        <f t="shared" si="68"/>
        <v>1.256152578940295E-3</v>
      </c>
      <c r="K649">
        <f t="shared" si="69"/>
        <v>7.6506979613011339E-4</v>
      </c>
    </row>
    <row r="650" spans="5:11" x14ac:dyDescent="0.4">
      <c r="E650">
        <f t="shared" si="70"/>
        <v>698</v>
      </c>
      <c r="F650">
        <v>7.0114721581797603</v>
      </c>
      <c r="G650">
        <v>7.01224464996446</v>
      </c>
      <c r="J650">
        <f t="shared" si="68"/>
        <v>4.7215817976020702E-4</v>
      </c>
      <c r="K650">
        <f t="shared" si="69"/>
        <v>1.2446499644598319E-3</v>
      </c>
    </row>
    <row r="651" spans="5:11" x14ac:dyDescent="0.4">
      <c r="E651">
        <f t="shared" si="70"/>
        <v>699</v>
      </c>
      <c r="F651">
        <v>7.0122940984208801</v>
      </c>
      <c r="G651">
        <v>7.0118084760919297</v>
      </c>
      <c r="J651">
        <f t="shared" si="68"/>
        <v>1.2940984208800188E-3</v>
      </c>
      <c r="K651">
        <f t="shared" si="69"/>
        <v>8.0847609192957748E-4</v>
      </c>
    </row>
    <row r="652" spans="5:11" x14ac:dyDescent="0.4">
      <c r="E652">
        <f t="shared" si="70"/>
        <v>700</v>
      </c>
      <c r="F652">
        <v>7.0114072772287903</v>
      </c>
      <c r="G652">
        <v>7.0122056172693004</v>
      </c>
      <c r="J652">
        <f t="shared" si="68"/>
        <v>4.0727722879019268E-4</v>
      </c>
      <c r="K652">
        <f t="shared" si="69"/>
        <v>1.2056172693002409E-3</v>
      </c>
    </row>
    <row r="653" spans="5:11" x14ac:dyDescent="0.4">
      <c r="E653">
        <f t="shared" si="70"/>
        <v>701</v>
      </c>
      <c r="F653">
        <v>7.0123303494892104</v>
      </c>
      <c r="G653">
        <v>7.0118507215118102</v>
      </c>
      <c r="J653">
        <f t="shared" si="68"/>
        <v>1.3303494892102918E-3</v>
      </c>
      <c r="K653">
        <f t="shared" si="69"/>
        <v>8.5072151181009303E-4</v>
      </c>
    </row>
    <row r="654" spans="5:11" x14ac:dyDescent="0.4">
      <c r="E654">
        <f t="shared" si="70"/>
        <v>702</v>
      </c>
      <c r="F654">
        <v>7.0113414196284296</v>
      </c>
      <c r="G654">
        <v>7.0121659975666502</v>
      </c>
      <c r="J654">
        <f t="shared" si="68"/>
        <v>3.4141962842948459E-4</v>
      </c>
      <c r="K654">
        <f t="shared" si="69"/>
        <v>1.1659975666500344E-3</v>
      </c>
    </row>
    <row r="655" spans="5:11" x14ac:dyDescent="0.4">
      <c r="E655">
        <f t="shared" si="70"/>
        <v>703</v>
      </c>
      <c r="F655">
        <v>7.01236492616124</v>
      </c>
      <c r="G655">
        <v>7.0118918196454203</v>
      </c>
      <c r="J655">
        <f t="shared" si="68"/>
        <v>1.3649261612398433E-3</v>
      </c>
      <c r="K655">
        <f t="shared" si="69"/>
        <v>8.9181964542017766E-4</v>
      </c>
    </row>
    <row r="656" spans="5:11" x14ac:dyDescent="0.4">
      <c r="E656">
        <f t="shared" si="70"/>
        <v>704</v>
      </c>
      <c r="F656">
        <v>7.0112745992371801</v>
      </c>
      <c r="G656">
        <v>7.0121257992138597</v>
      </c>
      <c r="J656">
        <f t="shared" si="68"/>
        <v>2.7459923717998436E-4</v>
      </c>
      <c r="K656">
        <f t="shared" si="69"/>
        <v>1.1257992138595796E-3</v>
      </c>
    </row>
    <row r="657" spans="5:11" x14ac:dyDescent="0.4">
      <c r="E657">
        <f t="shared" si="70"/>
        <v>705</v>
      </c>
      <c r="F657">
        <v>7.0123978485663203</v>
      </c>
      <c r="G657">
        <v>7.0119317839258599</v>
      </c>
      <c r="J657">
        <f t="shared" si="68"/>
        <v>1.3978485663201923E-3</v>
      </c>
      <c r="K657">
        <f t="shared" si="69"/>
        <v>9.3178392585979708E-4</v>
      </c>
    </row>
    <row r="658" spans="5:11" x14ac:dyDescent="0.4">
      <c r="E658">
        <f t="shared" si="70"/>
        <v>706</v>
      </c>
      <c r="F658">
        <v>7.0112068297008703</v>
      </c>
      <c r="G658">
        <v>7.0120850304332603</v>
      </c>
      <c r="J658">
        <f t="shared" si="68"/>
        <v>2.0682970087015917E-4</v>
      </c>
      <c r="K658">
        <f t="shared" si="69"/>
        <v>1.0850304332601368E-3</v>
      </c>
    </row>
    <row r="659" spans="5:11" x14ac:dyDescent="0.4">
      <c r="E659">
        <f t="shared" si="70"/>
        <v>707</v>
      </c>
      <c r="F659">
        <v>7.0124291365542604</v>
      </c>
      <c r="G659">
        <v>7.01197062759561</v>
      </c>
      <c r="J659">
        <f t="shared" si="68"/>
        <v>1.4291365542602463E-3</v>
      </c>
      <c r="K659">
        <f t="shared" si="69"/>
        <v>9.7062759560984091E-4</v>
      </c>
    </row>
    <row r="660" spans="5:11" x14ac:dyDescent="0.4">
      <c r="E660">
        <f t="shared" si="70"/>
        <v>708</v>
      </c>
      <c r="F660">
        <v>7.01113812447689</v>
      </c>
      <c r="G660">
        <v>7.0120436993331703</v>
      </c>
      <c r="J660">
        <f t="shared" si="68"/>
        <v>1.3812447688987817E-4</v>
      </c>
      <c r="K660">
        <f t="shared" si="69"/>
        <v>1.0436993331701672E-3</v>
      </c>
    </row>
    <row r="661" spans="5:11" x14ac:dyDescent="0.4">
      <c r="E661">
        <f t="shared" si="70"/>
        <v>709</v>
      </c>
      <c r="F661">
        <v>7.0124588097197798</v>
      </c>
      <c r="G661">
        <v>7.0120083637303203</v>
      </c>
      <c r="J661">
        <f t="shared" si="68"/>
        <v>1.4588097197796301E-3</v>
      </c>
      <c r="K661">
        <f t="shared" si="69"/>
        <v>1.0083637303202053E-3</v>
      </c>
    </row>
    <row r="662" spans="5:11" x14ac:dyDescent="0.4">
      <c r="E662">
        <f t="shared" si="70"/>
        <v>710</v>
      </c>
      <c r="F662">
        <v>7.0110684968532899</v>
      </c>
      <c r="G662">
        <v>7.0120018139266698</v>
      </c>
      <c r="J662">
        <f t="shared" si="68"/>
        <v>6.8496853289801152E-5</v>
      </c>
      <c r="K662">
        <f t="shared" si="69"/>
        <v>1.001813926669648E-3</v>
      </c>
    </row>
    <row r="663" spans="5:11" x14ac:dyDescent="0.4">
      <c r="E663">
        <f t="shared" si="70"/>
        <v>711</v>
      </c>
      <c r="F663">
        <v>7.0124868873980697</v>
      </c>
      <c r="G663">
        <v>7.0120450052330403</v>
      </c>
      <c r="J663">
        <f t="shared" si="68"/>
        <v>1.4868873980695696E-3</v>
      </c>
      <c r="K663">
        <f t="shared" si="69"/>
        <v>1.045005233040186E-3</v>
      </c>
    </row>
    <row r="664" spans="5:11" x14ac:dyDescent="0.4">
      <c r="E664">
        <f t="shared" si="70"/>
        <v>712</v>
      </c>
      <c r="F664">
        <v>7.0109979599110996</v>
      </c>
      <c r="G664">
        <v>7.0119593820932202</v>
      </c>
      <c r="J664">
        <f t="shared" si="68"/>
        <v>-2.0400889004790201E-6</v>
      </c>
      <c r="K664">
        <f t="shared" si="69"/>
        <v>9.5938209322010692E-4</v>
      </c>
    </row>
    <row r="665" spans="5:11" x14ac:dyDescent="0.4">
      <c r="E665">
        <f t="shared" si="70"/>
        <v>713</v>
      </c>
      <c r="F665">
        <v>7.0125133886731401</v>
      </c>
      <c r="G665">
        <v>7.0120805648404403</v>
      </c>
      <c r="J665">
        <f t="shared" si="68"/>
        <v>1.5133886731399926E-3</v>
      </c>
      <c r="K665">
        <f t="shared" si="69"/>
        <v>1.080564840440168E-3</v>
      </c>
    </row>
    <row r="666" spans="5:11" x14ac:dyDescent="0.4">
      <c r="E666">
        <f t="shared" si="70"/>
        <v>714</v>
      </c>
      <c r="F666">
        <v>7.0109265265650098</v>
      </c>
      <c r="G666">
        <v>7.0119164116175199</v>
      </c>
      <c r="J666">
        <f t="shared" si="68"/>
        <v>-7.3473434990312114E-5</v>
      </c>
      <c r="K666">
        <f t="shared" si="69"/>
        <v>9.1641161751976341E-4</v>
      </c>
    </row>
    <row r="667" spans="5:11" x14ac:dyDescent="0.4">
      <c r="E667">
        <f t="shared" si="70"/>
        <v>715</v>
      </c>
      <c r="F667">
        <v>7.01253833237209</v>
      </c>
      <c r="G667">
        <v>7.0121150551170599</v>
      </c>
      <c r="J667">
        <f t="shared" si="68"/>
        <v>1.53833237208989E-3</v>
      </c>
      <c r="K667">
        <f t="shared" si="69"/>
        <v>1.1150551170597822E-3</v>
      </c>
    </row>
    <row r="668" spans="5:11" x14ac:dyDescent="0.4">
      <c r="E668">
        <f t="shared" si="70"/>
        <v>716</v>
      </c>
      <c r="F668">
        <v>7.0108542095412201</v>
      </c>
      <c r="G668">
        <v>7.01187291016626</v>
      </c>
      <c r="J668">
        <f t="shared" si="68"/>
        <v>-1.4579045878004848E-4</v>
      </c>
      <c r="K668">
        <f t="shared" si="69"/>
        <v>8.7291016625989926E-4</v>
      </c>
    </row>
    <row r="669" spans="5:11" x14ac:dyDescent="0.4">
      <c r="E669">
        <f t="shared" si="70"/>
        <v>717</v>
      </c>
      <c r="F669">
        <v>7.0125617370929696</v>
      </c>
      <c r="G669">
        <v>7.0121484884808396</v>
      </c>
      <c r="J669">
        <f t="shared" si="68"/>
        <v>1.5617370929694729E-3</v>
      </c>
      <c r="K669">
        <f t="shared" si="69"/>
        <v>1.1484884808394824E-3</v>
      </c>
    </row>
    <row r="670" spans="5:11" x14ac:dyDescent="0.4">
      <c r="E670">
        <f t="shared" si="70"/>
        <v>718</v>
      </c>
      <c r="F670">
        <v>7.0107810214049398</v>
      </c>
      <c r="G670">
        <v>7.0118288853150901</v>
      </c>
      <c r="J670">
        <f t="shared" si="68"/>
        <v>-2.1897859506037065E-4</v>
      </c>
      <c r="K670">
        <f t="shared" si="69"/>
        <v>8.2888531508995555E-4</v>
      </c>
    </row>
    <row r="671" spans="5:11" x14ac:dyDescent="0.4">
      <c r="E671">
        <f t="shared" si="70"/>
        <v>719</v>
      </c>
      <c r="F671">
        <v>7.01258362118398</v>
      </c>
      <c r="G671">
        <v>7.0121808771815504</v>
      </c>
      <c r="J671">
        <f t="shared" si="68"/>
        <v>1.5836211839799219E-3</v>
      </c>
      <c r="K671">
        <f t="shared" si="69"/>
        <v>1.1808771815502439E-3</v>
      </c>
    </row>
    <row r="672" spans="5:11" x14ac:dyDescent="0.4">
      <c r="E672">
        <f t="shared" si="70"/>
        <v>720</v>
      </c>
      <c r="F672">
        <v>7.0107069745255197</v>
      </c>
      <c r="G672">
        <v>7.0117843445123302</v>
      </c>
      <c r="J672">
        <f t="shared" si="68"/>
        <v>-2.9302547448040173E-4</v>
      </c>
      <c r="K672">
        <f t="shared" si="69"/>
        <v>7.8434451233011515E-4</v>
      </c>
    </row>
    <row r="673" spans="5:11" x14ac:dyDescent="0.4">
      <c r="E673">
        <f t="shared" si="70"/>
        <v>721</v>
      </c>
      <c r="F673">
        <v>7.0126040027314698</v>
      </c>
      <c r="G673">
        <v>7.0122122332878503</v>
      </c>
      <c r="J673">
        <f t="shared" si="68"/>
        <v>1.6040027314696559E-3</v>
      </c>
      <c r="K673">
        <f t="shared" si="69"/>
        <v>1.2122332878501396E-3</v>
      </c>
    </row>
    <row r="674" spans="5:11" x14ac:dyDescent="0.4">
      <c r="E674">
        <f t="shared" si="70"/>
        <v>722</v>
      </c>
      <c r="F674">
        <v>7.0106320811158804</v>
      </c>
      <c r="G674">
        <v>7.0117392951164401</v>
      </c>
      <c r="J674">
        <f t="shared" si="68"/>
        <v>-3.6791888411968898E-4</v>
      </c>
      <c r="K674">
        <f t="shared" si="69"/>
        <v>7.3929511643999746E-4</v>
      </c>
    </row>
    <row r="675" spans="5:11" x14ac:dyDescent="0.4">
      <c r="E675">
        <f t="shared" si="70"/>
        <v>723</v>
      </c>
      <c r="F675">
        <v>7.0126228996261597</v>
      </c>
      <c r="G675">
        <v>7.0122425687504304</v>
      </c>
      <c r="J675">
        <f t="shared" si="68"/>
        <v>1.6228996261595796E-3</v>
      </c>
      <c r="K675">
        <f t="shared" si="69"/>
        <v>1.2425687504302729E-3</v>
      </c>
    </row>
    <row r="676" spans="5:11" x14ac:dyDescent="0.4">
      <c r="E676">
        <f t="shared" si="70"/>
        <v>724</v>
      </c>
      <c r="F676">
        <v>7.0105563532263302</v>
      </c>
      <c r="G676">
        <v>7.0116937443905396</v>
      </c>
      <c r="J676">
        <f t="shared" si="68"/>
        <v>-4.4364677366992566E-4</v>
      </c>
      <c r="K676">
        <f t="shared" si="69"/>
        <v>6.9374439053948578E-4</v>
      </c>
    </row>
    <row r="677" spans="5:11" x14ac:dyDescent="0.4">
      <c r="E677">
        <f t="shared" si="70"/>
        <v>725</v>
      </c>
      <c r="F677">
        <v>7.0126403295025996</v>
      </c>
      <c r="G677">
        <v>7.0122718953438401</v>
      </c>
      <c r="J677">
        <f t="shared" si="68"/>
        <v>1.6403295025995135E-3</v>
      </c>
      <c r="K677">
        <f t="shared" si="69"/>
        <v>1.2718953438399794E-3</v>
      </c>
    </row>
    <row r="678" spans="5:11" x14ac:dyDescent="0.4">
      <c r="E678">
        <f t="shared" si="70"/>
        <v>726</v>
      </c>
      <c r="F678">
        <v>7.0104798027259001</v>
      </c>
      <c r="G678">
        <v>7.01164769948182</v>
      </c>
      <c r="J678">
        <f t="shared" si="68"/>
        <v>-5.2019727410002048E-4</v>
      </c>
      <c r="K678">
        <f t="shared" si="69"/>
        <v>6.4769948181986337E-4</v>
      </c>
    </row>
    <row r="679" spans="5:11" x14ac:dyDescent="0.4">
      <c r="E679">
        <f t="shared" si="70"/>
        <v>727</v>
      </c>
      <c r="F679">
        <v>7.0126563097781602</v>
      </c>
      <c r="G679">
        <v>7.0123002247003203</v>
      </c>
      <c r="J679">
        <f t="shared" si="68"/>
        <v>1.6563097781601144E-3</v>
      </c>
      <c r="K679">
        <f t="shared" si="69"/>
        <v>1.3002247003202072E-3</v>
      </c>
    </row>
    <row r="680" spans="5:11" x14ac:dyDescent="0.4">
      <c r="E680">
        <f t="shared" si="70"/>
        <v>728</v>
      </c>
      <c r="F680">
        <v>7.0104024413219701</v>
      </c>
      <c r="G680">
        <v>7.0116011674402001</v>
      </c>
      <c r="J680">
        <f t="shared" si="68"/>
        <v>-5.9755867803001905E-4</v>
      </c>
      <c r="K680">
        <f t="shared" si="69"/>
        <v>6.0116744020000112E-4</v>
      </c>
    </row>
    <row r="681" spans="5:11" x14ac:dyDescent="0.4">
      <c r="E681">
        <f t="shared" si="70"/>
        <v>729</v>
      </c>
      <c r="F681">
        <v>7.0126708576446601</v>
      </c>
      <c r="G681">
        <v>7.0123275683036104</v>
      </c>
      <c r="J681">
        <f t="shared" si="68"/>
        <v>1.6708576446600176E-3</v>
      </c>
      <c r="K681">
        <f t="shared" si="69"/>
        <v>1.3275683036102492E-3</v>
      </c>
    </row>
    <row r="682" spans="5:11" x14ac:dyDescent="0.4">
      <c r="E682">
        <f t="shared" si="70"/>
        <v>730</v>
      </c>
      <c r="F682">
        <v>7.01032428059208</v>
      </c>
      <c r="G682">
        <v>7.0115541552482101</v>
      </c>
      <c r="J682">
        <f t="shared" si="68"/>
        <v>-6.7571940792010565E-4</v>
      </c>
      <c r="K682">
        <f t="shared" si="69"/>
        <v>5.5415524821000872E-4</v>
      </c>
    </row>
    <row r="683" spans="5:11" x14ac:dyDescent="0.4">
      <c r="E683">
        <f t="shared" si="70"/>
        <v>731</v>
      </c>
      <c r="F683">
        <v>7.0126839900554998</v>
      </c>
      <c r="G683">
        <v>7.0123539374724402</v>
      </c>
      <c r="J683">
        <f t="shared" si="68"/>
        <v>1.6839900554996845E-3</v>
      </c>
      <c r="K683">
        <f t="shared" si="69"/>
        <v>1.3539374724400588E-3</v>
      </c>
    </row>
    <row r="684" spans="5:11" x14ac:dyDescent="0.4">
      <c r="E684">
        <f t="shared" si="70"/>
        <v>732</v>
      </c>
      <c r="F684">
        <v>7.0102453319027704</v>
      </c>
      <c r="G684">
        <v>7.0115066697406396</v>
      </c>
      <c r="J684">
        <f t="shared" si="68"/>
        <v>-7.5466809722968264E-4</v>
      </c>
      <c r="K684">
        <f t="shared" si="69"/>
        <v>5.0666974063950931E-4</v>
      </c>
    </row>
    <row r="685" spans="5:11" x14ac:dyDescent="0.4">
      <c r="E685">
        <f t="shared" si="70"/>
        <v>733</v>
      </c>
      <c r="F685">
        <v>7.0126957237759404</v>
      </c>
      <c r="G685">
        <v>7.0123793434115802</v>
      </c>
      <c r="J685">
        <f t="shared" si="68"/>
        <v>1.6957237759402943E-3</v>
      </c>
      <c r="K685">
        <f t="shared" si="69"/>
        <v>1.3793434115800807E-3</v>
      </c>
    </row>
    <row r="686" spans="5:11" x14ac:dyDescent="0.4">
      <c r="E686">
        <f t="shared" si="70"/>
        <v>734</v>
      </c>
      <c r="F686">
        <v>7.0101656065191396</v>
      </c>
      <c r="G686">
        <v>7.0114587177126602</v>
      </c>
      <c r="J686">
        <f t="shared" si="68"/>
        <v>-8.3439348086056242E-4</v>
      </c>
      <c r="K686">
        <f t="shared" si="69"/>
        <v>4.5871771266003947E-4</v>
      </c>
    </row>
    <row r="687" spans="5:11" x14ac:dyDescent="0.4">
      <c r="E687">
        <f t="shared" si="70"/>
        <v>735</v>
      </c>
      <c r="F687">
        <v>7.01270607533431</v>
      </c>
      <c r="G687">
        <v>7.0124037971600597</v>
      </c>
      <c r="J687">
        <f t="shared" si="68"/>
        <v>1.7060753343098867E-3</v>
      </c>
      <c r="K687">
        <f t="shared" si="69"/>
        <v>1.4037971600595611E-3</v>
      </c>
    </row>
    <row r="688" spans="5:11" x14ac:dyDescent="0.4">
      <c r="E688">
        <f t="shared" si="70"/>
        <v>736</v>
      </c>
      <c r="F688">
        <v>7.0100851155209503</v>
      </c>
      <c r="G688">
        <v>7.0114103058336896</v>
      </c>
      <c r="J688">
        <f t="shared" si="68"/>
        <v>-9.1488447904986003E-4</v>
      </c>
      <c r="K688">
        <f t="shared" si="69"/>
        <v>4.1030583368950602E-4</v>
      </c>
    </row>
    <row r="689" spans="5:11" x14ac:dyDescent="0.4">
      <c r="E689">
        <f t="shared" si="70"/>
        <v>737</v>
      </c>
      <c r="F689">
        <v>7.0127150610528597</v>
      </c>
      <c r="G689">
        <v>7.0124273096237397</v>
      </c>
      <c r="J689">
        <f t="shared" si="68"/>
        <v>1.7150610528595678E-3</v>
      </c>
      <c r="K689">
        <f t="shared" si="69"/>
        <v>1.4273096237396032E-3</v>
      </c>
    </row>
    <row r="690" spans="5:11" x14ac:dyDescent="0.4">
      <c r="E690">
        <f t="shared" si="70"/>
        <v>738</v>
      </c>
      <c r="F690">
        <v>7.01000386983387</v>
      </c>
      <c r="G690">
        <v>7.0113614406791003</v>
      </c>
      <c r="J690">
        <f t="shared" si="68"/>
        <v>-9.9613016613009364E-4</v>
      </c>
      <c r="K690">
        <f t="shared" si="69"/>
        <v>3.6144067910015565E-4</v>
      </c>
    </row>
    <row r="691" spans="5:11" x14ac:dyDescent="0.4">
      <c r="E691">
        <f t="shared" si="70"/>
        <v>739</v>
      </c>
      <c r="F691">
        <v>7.0127226970664402</v>
      </c>
      <c r="G691">
        <v>7.0124498915893403</v>
      </c>
      <c r="J691">
        <f t="shared" si="68"/>
        <v>1.7226970664401264E-3</v>
      </c>
      <c r="K691">
        <f t="shared" si="69"/>
        <v>1.4498915893401687E-3</v>
      </c>
    </row>
    <row r="692" spans="5:11" x14ac:dyDescent="0.4">
      <c r="E692">
        <f t="shared" si="70"/>
        <v>740</v>
      </c>
      <c r="F692">
        <v>7.0099218802617802</v>
      </c>
      <c r="G692">
        <v>7.0113121287612303</v>
      </c>
      <c r="J692">
        <f t="shared" si="68"/>
        <v>-1.0781197382199181E-3</v>
      </c>
      <c r="K692">
        <f t="shared" si="69"/>
        <v>3.121287612302126E-4</v>
      </c>
    </row>
    <row r="693" spans="5:11" x14ac:dyDescent="0.4">
      <c r="E693">
        <f t="shared" si="70"/>
        <v>741</v>
      </c>
      <c r="F693">
        <v>7.0127289992689699</v>
      </c>
      <c r="G693">
        <v>7.0124715536732998</v>
      </c>
      <c r="J693">
        <f t="shared" si="68"/>
        <v>1.7289992689697442E-3</v>
      </c>
      <c r="K693">
        <f t="shared" si="69"/>
        <v>1.4715536732996526E-3</v>
      </c>
    </row>
    <row r="694" spans="5:11" x14ac:dyDescent="0.4">
      <c r="E694">
        <f t="shared" si="70"/>
        <v>742</v>
      </c>
      <c r="F694">
        <v>7.00983915744533</v>
      </c>
      <c r="G694">
        <v>7.0112623764864903</v>
      </c>
      <c r="J694">
        <f t="shared" si="68"/>
        <v>-1.1608425546700829E-3</v>
      </c>
      <c r="K694">
        <f t="shared" si="69"/>
        <v>2.6237648649019008E-4</v>
      </c>
    </row>
    <row r="695" spans="5:11" x14ac:dyDescent="0.4">
      <c r="E695">
        <f t="shared" si="70"/>
        <v>743</v>
      </c>
      <c r="F695">
        <v>7.0127339833692197</v>
      </c>
      <c r="G695">
        <v>7.0124923063738498</v>
      </c>
      <c r="J695">
        <f t="shared" si="68"/>
        <v>1.7339833692195938E-3</v>
      </c>
      <c r="K695">
        <f t="shared" si="69"/>
        <v>1.4923063738496722E-3</v>
      </c>
    </row>
    <row r="696" spans="5:11" x14ac:dyDescent="0.4">
      <c r="E696">
        <f t="shared" si="70"/>
        <v>744</v>
      </c>
      <c r="F696">
        <v>7.0097557118712102</v>
      </c>
      <c r="G696">
        <v>7.0112121901651703</v>
      </c>
      <c r="J696">
        <f t="shared" si="68"/>
        <v>-1.244288128789961E-3</v>
      </c>
      <c r="K696">
        <f t="shared" si="69"/>
        <v>2.1219016517015632E-4</v>
      </c>
    </row>
    <row r="697" spans="5:11" x14ac:dyDescent="0.4">
      <c r="E697">
        <f t="shared" si="70"/>
        <v>745</v>
      </c>
      <c r="F697">
        <v>7.0127376648858704</v>
      </c>
      <c r="G697">
        <v>7.0125121600671703</v>
      </c>
      <c r="J697">
        <f t="shared" si="68"/>
        <v>1.7376648858702382E-3</v>
      </c>
      <c r="K697">
        <f t="shared" si="69"/>
        <v>1.512160067170143E-3</v>
      </c>
    </row>
    <row r="698" spans="5:11" x14ac:dyDescent="0.4">
      <c r="E698">
        <f t="shared" si="70"/>
        <v>746</v>
      </c>
      <c r="F698">
        <v>7.0096715539090297</v>
      </c>
      <c r="G698">
        <v>7.0111615760457804</v>
      </c>
      <c r="J698">
        <f t="shared" si="68"/>
        <v>-1.328446090970381E-3</v>
      </c>
      <c r="K698">
        <f t="shared" si="69"/>
        <v>1.6157604578026508E-4</v>
      </c>
    </row>
    <row r="699" spans="5:11" x14ac:dyDescent="0.4">
      <c r="E699">
        <f t="shared" si="70"/>
        <v>747</v>
      </c>
      <c r="F699">
        <v>7.0127400591381903</v>
      </c>
      <c r="G699">
        <v>7.0125311249951903</v>
      </c>
      <c r="J699">
        <f t="shared" si="68"/>
        <v>1.7400591381901975E-3</v>
      </c>
      <c r="K699">
        <f t="shared" si="69"/>
        <v>1.5311249951901473E-3</v>
      </c>
    </row>
    <row r="700" spans="5:11" x14ac:dyDescent="0.4">
      <c r="E700">
        <f t="shared" si="70"/>
        <v>748</v>
      </c>
      <c r="F700">
        <v>7.0095866937700899</v>
      </c>
      <c r="G700">
        <v>7.0111105402738501</v>
      </c>
      <c r="J700">
        <f t="shared" si="68"/>
        <v>-1.413306229910205E-3</v>
      </c>
      <c r="K700">
        <f t="shared" si="69"/>
        <v>1.1054027384993503E-4</v>
      </c>
    </row>
    <row r="701" spans="5:11" x14ac:dyDescent="0.4">
      <c r="E701">
        <f t="shared" si="70"/>
        <v>749</v>
      </c>
      <c r="F701">
        <v>7.0127411812323599</v>
      </c>
      <c r="G701">
        <v>7.0125492112526704</v>
      </c>
      <c r="J701">
        <f t="shared" si="68"/>
        <v>1.7411812323597786E-3</v>
      </c>
      <c r="K701">
        <f t="shared" si="69"/>
        <v>1.5492112526702684E-3</v>
      </c>
    </row>
    <row r="702" spans="5:11" x14ac:dyDescent="0.4">
      <c r="E702">
        <f t="shared" si="70"/>
        <v>750</v>
      </c>
      <c r="F702">
        <v>7.0095011415416</v>
      </c>
      <c r="G702">
        <v>7.01105908892555</v>
      </c>
      <c r="J702">
        <f t="shared" si="68"/>
        <v>-1.498858458400143E-3</v>
      </c>
      <c r="K702">
        <f t="shared" si="69"/>
        <v>5.9088925549843907E-5</v>
      </c>
    </row>
    <row r="703" spans="5:11" x14ac:dyDescent="0.4">
      <c r="E703">
        <f t="shared" si="70"/>
        <v>751</v>
      </c>
      <c r="F703">
        <v>7.0127410461085802</v>
      </c>
      <c r="G703">
        <v>7.0125664288320397</v>
      </c>
      <c r="J703">
        <f t="shared" si="68"/>
        <v>1.7410461085800577E-3</v>
      </c>
      <c r="K703">
        <f t="shared" si="69"/>
        <v>1.5664288320396125E-3</v>
      </c>
    </row>
    <row r="704" spans="5:11" x14ac:dyDescent="0.4">
      <c r="E704">
        <f t="shared" si="70"/>
        <v>752</v>
      </c>
      <c r="F704">
        <v>7.0094149071562004</v>
      </c>
      <c r="G704">
        <v>7.0110072279758198</v>
      </c>
      <c r="J704">
        <f t="shared" si="68"/>
        <v>-1.5850928437997069E-3</v>
      </c>
      <c r="K704">
        <f t="shared" si="69"/>
        <v>7.2279758196458488E-6</v>
      </c>
    </row>
    <row r="705" spans="5:11" x14ac:dyDescent="0.4">
      <c r="E705">
        <f t="shared" si="70"/>
        <v>753</v>
      </c>
      <c r="F705">
        <v>7.0127396685160699</v>
      </c>
      <c r="G705">
        <v>7.0125827875984701</v>
      </c>
      <c r="J705">
        <f t="shared" si="68"/>
        <v>1.73966851606977E-3</v>
      </c>
      <c r="K705">
        <f t="shared" si="69"/>
        <v>1.5827875984699702E-3</v>
      </c>
    </row>
    <row r="706" spans="5:11" x14ac:dyDescent="0.4">
      <c r="E706">
        <f t="shared" si="70"/>
        <v>754</v>
      </c>
      <c r="F706">
        <v>7.0093280004281002</v>
      </c>
      <c r="G706">
        <v>7.0109549633342203</v>
      </c>
      <c r="J706">
        <f t="shared" si="68"/>
        <v>-1.6719995718998959E-3</v>
      </c>
      <c r="K706">
        <f t="shared" si="69"/>
        <v>-4.5036665779818463E-5</v>
      </c>
    </row>
    <row r="707" spans="5:11" x14ac:dyDescent="0.4">
      <c r="E707">
        <f t="shared" si="70"/>
        <v>755</v>
      </c>
      <c r="F707">
        <v>7.0127370629914196</v>
      </c>
      <c r="G707">
        <v>7.0125982972662104</v>
      </c>
      <c r="J707">
        <f t="shared" ref="J707:J770" si="71">F707-$C$2</f>
        <v>1.7370629914195135E-3</v>
      </c>
      <c r="K707">
        <f t="shared" ref="K707:K770" si="72">G707-$C$2</f>
        <v>1.5982972662103023E-3</v>
      </c>
    </row>
    <row r="708" spans="5:11" x14ac:dyDescent="0.4">
      <c r="E708">
        <f t="shared" ref="E708:E771" si="73">E707+1</f>
        <v>756</v>
      </c>
      <c r="F708">
        <v>7.0092404310506398</v>
      </c>
      <c r="G708">
        <v>7.0109023008405096</v>
      </c>
      <c r="J708">
        <f t="shared" si="71"/>
        <v>-1.7595689493603572E-3</v>
      </c>
      <c r="K708">
        <f t="shared" si="72"/>
        <v>-9.7699159490538534E-5</v>
      </c>
    </row>
    <row r="709" spans="5:11" x14ac:dyDescent="0.4">
      <c r="E709">
        <f t="shared" si="73"/>
        <v>757</v>
      </c>
      <c r="F709">
        <v>7.0127332439322698</v>
      </c>
      <c r="G709">
        <v>7.0126129674726299</v>
      </c>
      <c r="J709">
        <f t="shared" si="71"/>
        <v>1.7332439322697013E-3</v>
      </c>
      <c r="K709">
        <f t="shared" si="72"/>
        <v>1.6129674726297338E-3</v>
      </c>
    </row>
    <row r="710" spans="5:11" x14ac:dyDescent="0.4">
      <c r="E710">
        <f t="shared" si="73"/>
        <v>758</v>
      </c>
      <c r="F710">
        <v>7.0093229701387898</v>
      </c>
      <c r="G710">
        <v>7.0108492462254501</v>
      </c>
      <c r="J710">
        <f t="shared" si="71"/>
        <v>-1.6770298612103218E-3</v>
      </c>
      <c r="K710">
        <f t="shared" si="72"/>
        <v>-1.5075377454998318E-4</v>
      </c>
    </row>
    <row r="711" spans="5:11" x14ac:dyDescent="0.4">
      <c r="E711">
        <f t="shared" si="73"/>
        <v>759</v>
      </c>
      <c r="F711">
        <v>7.0127282255201102</v>
      </c>
      <c r="G711">
        <v>7.0126268076991103</v>
      </c>
      <c r="J711">
        <f t="shared" si="71"/>
        <v>1.7282255201100938E-3</v>
      </c>
      <c r="K711">
        <f t="shared" si="72"/>
        <v>1.6268076991101665E-3</v>
      </c>
    </row>
    <row r="712" spans="5:11" x14ac:dyDescent="0.4">
      <c r="E712">
        <f t="shared" si="73"/>
        <v>760</v>
      </c>
      <c r="F712">
        <v>7.0094175768788904</v>
      </c>
      <c r="G712">
        <v>7.0107958051737302</v>
      </c>
      <c r="J712">
        <f t="shared" si="71"/>
        <v>-1.5824231211096773E-3</v>
      </c>
      <c r="K712">
        <f t="shared" si="72"/>
        <v>-2.0419482626987673E-4</v>
      </c>
    </row>
    <row r="713" spans="5:11" x14ac:dyDescent="0.4">
      <c r="E713">
        <f t="shared" si="73"/>
        <v>761</v>
      </c>
      <c r="F713">
        <v>7.0127220217892496</v>
      </c>
      <c r="G713">
        <v>7.01263982733927</v>
      </c>
      <c r="J713">
        <f t="shared" si="71"/>
        <v>1.7220217892495171E-3</v>
      </c>
      <c r="K713">
        <f t="shared" si="72"/>
        <v>1.6398273392699281E-3</v>
      </c>
    </row>
    <row r="714" spans="5:11" x14ac:dyDescent="0.4">
      <c r="E714">
        <f t="shared" si="73"/>
        <v>762</v>
      </c>
      <c r="F714">
        <v>7.0095103822444198</v>
      </c>
      <c r="G714">
        <v>7.01074198326695</v>
      </c>
      <c r="J714">
        <f t="shared" si="71"/>
        <v>-1.4896177555803192E-3</v>
      </c>
      <c r="K714">
        <f t="shared" si="72"/>
        <v>-2.5801673305014816E-4</v>
      </c>
    </row>
    <row r="715" spans="5:11" x14ac:dyDescent="0.4">
      <c r="E715">
        <f t="shared" si="73"/>
        <v>763</v>
      </c>
      <c r="F715">
        <v>7.0127146465652297</v>
      </c>
      <c r="G715">
        <v>7.0126520356375703</v>
      </c>
      <c r="J715">
        <f t="shared" si="71"/>
        <v>1.7146465652295717E-3</v>
      </c>
      <c r="K715">
        <f t="shared" si="72"/>
        <v>1.652035637570215E-3</v>
      </c>
    </row>
    <row r="716" spans="5:11" x14ac:dyDescent="0.4">
      <c r="E716">
        <f t="shared" si="73"/>
        <v>764</v>
      </c>
      <c r="F716">
        <v>7.0096014051284801</v>
      </c>
      <c r="G716">
        <v>7.0106877860440804</v>
      </c>
      <c r="J716">
        <f t="shared" si="71"/>
        <v>-1.3985948715200536E-3</v>
      </c>
      <c r="K716">
        <f t="shared" si="72"/>
        <v>-3.1221395591973788E-4</v>
      </c>
    </row>
    <row r="717" spans="5:11" x14ac:dyDescent="0.4">
      <c r="E717">
        <f t="shared" si="73"/>
        <v>765</v>
      </c>
      <c r="F717">
        <v>7.0127061135329303</v>
      </c>
      <c r="G717">
        <v>7.01266344175498</v>
      </c>
      <c r="J717">
        <f t="shared" si="71"/>
        <v>1.7061135329301536E-3</v>
      </c>
      <c r="K717">
        <f t="shared" si="72"/>
        <v>1.6634417549798997E-3</v>
      </c>
    </row>
    <row r="718" spans="5:11" x14ac:dyDescent="0.4">
      <c r="E718">
        <f t="shared" si="73"/>
        <v>766</v>
      </c>
      <c r="F718">
        <v>7.0096906641781098</v>
      </c>
      <c r="G718">
        <v>7.0106332189499199</v>
      </c>
      <c r="J718">
        <f t="shared" si="71"/>
        <v>-1.3093358218903006E-3</v>
      </c>
      <c r="K718">
        <f t="shared" si="72"/>
        <v>-3.6678105008025597E-4</v>
      </c>
    </row>
    <row r="719" spans="5:11" x14ac:dyDescent="0.4">
      <c r="E719">
        <f t="shared" si="73"/>
        <v>767</v>
      </c>
      <c r="F719">
        <v>7.0126964361896</v>
      </c>
      <c r="G719">
        <v>7.0126740547219502</v>
      </c>
      <c r="J719">
        <f t="shared" si="71"/>
        <v>1.6964361895999147E-3</v>
      </c>
      <c r="K719">
        <f t="shared" si="72"/>
        <v>1.6740547219500357E-3</v>
      </c>
    </row>
    <row r="720" spans="5:11" x14ac:dyDescent="0.4">
      <c r="E720">
        <f t="shared" si="73"/>
        <v>768</v>
      </c>
      <c r="F720">
        <v>7.0097781778092703</v>
      </c>
      <c r="G720">
        <v>7.0105782873450204</v>
      </c>
      <c r="J720">
        <f t="shared" si="71"/>
        <v>-1.2218221907298599E-3</v>
      </c>
      <c r="K720">
        <f t="shared" si="72"/>
        <v>-4.2171265497970012E-4</v>
      </c>
    </row>
    <row r="721" spans="5:11" x14ac:dyDescent="0.4">
      <c r="E721">
        <f t="shared" si="73"/>
        <v>769</v>
      </c>
      <c r="F721">
        <v>7.0126856278725098</v>
      </c>
      <c r="G721">
        <v>7.0126838834657796</v>
      </c>
      <c r="J721">
        <f t="shared" si="71"/>
        <v>1.6856278725096985E-3</v>
      </c>
      <c r="K721">
        <f t="shared" si="72"/>
        <v>1.6838834657795232E-3</v>
      </c>
    </row>
    <row r="722" spans="5:11" x14ac:dyDescent="0.4">
      <c r="E722">
        <f t="shared" si="73"/>
        <v>770</v>
      </c>
      <c r="F722">
        <v>7.0098639642473399</v>
      </c>
      <c r="G722">
        <v>7.0105229965485698</v>
      </c>
      <c r="J722">
        <f t="shared" si="71"/>
        <v>-1.1360357526601916E-3</v>
      </c>
      <c r="K722">
        <f t="shared" si="72"/>
        <v>-4.7700345143031342E-4</v>
      </c>
    </row>
    <row r="723" spans="5:11" x14ac:dyDescent="0.4">
      <c r="E723">
        <f t="shared" si="73"/>
        <v>771</v>
      </c>
      <c r="F723">
        <v>7.0126737017581098</v>
      </c>
      <c r="G723">
        <v>7.0126929368079702</v>
      </c>
      <c r="J723">
        <f t="shared" si="71"/>
        <v>1.673701758109658E-3</v>
      </c>
      <c r="K723">
        <f t="shared" si="72"/>
        <v>1.6929368079701135E-3</v>
      </c>
    </row>
    <row r="724" spans="5:11" x14ac:dyDescent="0.4">
      <c r="E724">
        <f t="shared" si="73"/>
        <v>772</v>
      </c>
      <c r="F724">
        <v>7.0099480414809197</v>
      </c>
      <c r="G724">
        <v>7.0104673517860503</v>
      </c>
      <c r="J724">
        <f t="shared" si="71"/>
        <v>-1.0519585190804648E-3</v>
      </c>
      <c r="K724">
        <f t="shared" si="72"/>
        <v>-5.3264821394982675E-4</v>
      </c>
    </row>
    <row r="725" spans="5:11" x14ac:dyDescent="0.4">
      <c r="E725">
        <f t="shared" si="73"/>
        <v>773</v>
      </c>
      <c r="F725">
        <v>7.0126606708473096</v>
      </c>
      <c r="G725">
        <v>7.0127012234494499</v>
      </c>
      <c r="J725">
        <f t="shared" si="71"/>
        <v>1.6606708473094756E-3</v>
      </c>
      <c r="K725">
        <f t="shared" si="72"/>
        <v>1.7012234494497847E-3</v>
      </c>
    </row>
    <row r="726" spans="5:11" x14ac:dyDescent="0.4">
      <c r="E726">
        <f t="shared" si="73"/>
        <v>774</v>
      </c>
      <c r="F726">
        <v>7.0100304273024197</v>
      </c>
      <c r="G726">
        <v>7.0104113582302601</v>
      </c>
      <c r="J726">
        <f t="shared" si="71"/>
        <v>-9.6957269758046749E-4</v>
      </c>
      <c r="K726">
        <f t="shared" si="72"/>
        <v>-5.8864176974005034E-4</v>
      </c>
    </row>
    <row r="727" spans="5:11" x14ac:dyDescent="0.4">
      <c r="E727">
        <f t="shared" si="73"/>
        <v>775</v>
      </c>
      <c r="F727">
        <v>7.01264654799024</v>
      </c>
      <c r="G727">
        <v>7.01270875199382</v>
      </c>
      <c r="J727">
        <f t="shared" si="71"/>
        <v>1.6465479902398883E-3</v>
      </c>
      <c r="K727">
        <f t="shared" si="72"/>
        <v>1.7087519938199236E-3</v>
      </c>
    </row>
    <row r="728" spans="5:11" x14ac:dyDescent="0.4">
      <c r="E728">
        <f t="shared" si="73"/>
        <v>776</v>
      </c>
      <c r="F728">
        <v>7.0101111392767601</v>
      </c>
      <c r="G728">
        <v>7.0103550209667196</v>
      </c>
      <c r="J728">
        <f t="shared" si="71"/>
        <v>-8.8886072324001475E-4</v>
      </c>
      <c r="K728">
        <f t="shared" si="72"/>
        <v>-6.4497903328053496E-4</v>
      </c>
    </row>
    <row r="729" spans="5:11" x14ac:dyDescent="0.4">
      <c r="E729">
        <f t="shared" si="73"/>
        <v>777</v>
      </c>
      <c r="F729">
        <v>7.0126313458731797</v>
      </c>
      <c r="G729">
        <v>7.0127155309348597</v>
      </c>
      <c r="J729">
        <f t="shared" si="71"/>
        <v>1.6313458731795905E-3</v>
      </c>
      <c r="K729">
        <f t="shared" si="72"/>
        <v>1.7155309348595438E-3</v>
      </c>
    </row>
    <row r="730" spans="5:11" x14ac:dyDescent="0.4">
      <c r="E730">
        <f t="shared" si="73"/>
        <v>778</v>
      </c>
      <c r="F730">
        <v>7.01019019477953</v>
      </c>
      <c r="G730">
        <v>7.01029834503169</v>
      </c>
      <c r="J730">
        <f t="shared" si="71"/>
        <v>-8.0980522047013892E-4</v>
      </c>
      <c r="K730">
        <f t="shared" si="72"/>
        <v>-7.0165496831009477E-4</v>
      </c>
    </row>
    <row r="731" spans="5:11" x14ac:dyDescent="0.4">
      <c r="E731">
        <f t="shared" si="73"/>
        <v>779</v>
      </c>
      <c r="F731">
        <v>7.0126150770420503</v>
      </c>
      <c r="G731">
        <v>7.0127215686774802</v>
      </c>
      <c r="J731">
        <f t="shared" si="71"/>
        <v>1.615077042050217E-3</v>
      </c>
      <c r="K731">
        <f t="shared" si="72"/>
        <v>1.7215686774800787E-3</v>
      </c>
    </row>
    <row r="732" spans="5:11" x14ac:dyDescent="0.4">
      <c r="E732">
        <f t="shared" si="73"/>
        <v>780</v>
      </c>
      <c r="F732">
        <v>7.0102676109792403</v>
      </c>
      <c r="G732">
        <v>7.0102413353912398</v>
      </c>
      <c r="J732">
        <f t="shared" si="71"/>
        <v>-7.3238902075978274E-4</v>
      </c>
      <c r="K732">
        <f t="shared" si="72"/>
        <v>-7.5866460876028441E-4</v>
      </c>
    </row>
    <row r="733" spans="5:11" x14ac:dyDescent="0.4">
      <c r="E733">
        <f t="shared" si="73"/>
        <v>781</v>
      </c>
      <c r="F733">
        <v>7.01259775387377</v>
      </c>
      <c r="G733">
        <v>7.0127268735094797</v>
      </c>
      <c r="J733">
        <f t="shared" si="71"/>
        <v>1.5977538737699248E-3</v>
      </c>
      <c r="K733">
        <f t="shared" si="72"/>
        <v>1.7268735094795318E-3</v>
      </c>
    </row>
    <row r="734" spans="5:11" x14ac:dyDescent="0.4">
      <c r="E734">
        <f t="shared" si="73"/>
        <v>782</v>
      </c>
      <c r="F734">
        <v>7.0103434048292002</v>
      </c>
      <c r="G734">
        <v>7.0101839969313398</v>
      </c>
      <c r="J734">
        <f t="shared" si="71"/>
        <v>-6.5659517079996732E-4</v>
      </c>
      <c r="K734">
        <f t="shared" si="72"/>
        <v>-8.1600306866036476E-4</v>
      </c>
    </row>
    <row r="735" spans="5:11" x14ac:dyDescent="0.4">
      <c r="E735">
        <f t="shared" si="73"/>
        <v>783</v>
      </c>
      <c r="F735">
        <v>7.0125793886060199</v>
      </c>
      <c r="G735">
        <v>7.0127314536308498</v>
      </c>
      <c r="J735">
        <f t="shared" si="71"/>
        <v>1.5793886060198048E-3</v>
      </c>
      <c r="K735">
        <f t="shared" si="72"/>
        <v>1.7314536308496997E-3</v>
      </c>
    </row>
    <row r="736" spans="5:11" x14ac:dyDescent="0.4">
      <c r="E736">
        <f t="shared" si="73"/>
        <v>784</v>
      </c>
      <c r="F736">
        <v>7.0104175930933703</v>
      </c>
      <c r="G736">
        <v>7.0101263344825204</v>
      </c>
      <c r="J736">
        <f t="shared" si="71"/>
        <v>-5.8240690662980654E-4</v>
      </c>
      <c r="K736">
        <f t="shared" si="72"/>
        <v>-8.7366551747969368E-4</v>
      </c>
    </row>
    <row r="737" spans="5:11" x14ac:dyDescent="0.4">
      <c r="E737">
        <f t="shared" si="73"/>
        <v>785</v>
      </c>
      <c r="F737">
        <v>7.0125599933020597</v>
      </c>
      <c r="G737">
        <v>7.0127353171168396</v>
      </c>
      <c r="J737">
        <f t="shared" si="71"/>
        <v>1.5599933020595813E-3</v>
      </c>
      <c r="K737">
        <f t="shared" si="72"/>
        <v>1.7353171168394965E-3</v>
      </c>
    </row>
    <row r="738" spans="5:11" x14ac:dyDescent="0.4">
      <c r="E738">
        <f t="shared" si="73"/>
        <v>786</v>
      </c>
      <c r="F738">
        <v>7.0104901923611802</v>
      </c>
      <c r="G738">
        <v>7.0100683528320902</v>
      </c>
      <c r="J738">
        <f t="shared" si="71"/>
        <v>-5.0980763881991464E-4</v>
      </c>
      <c r="K738">
        <f t="shared" si="72"/>
        <v>-9.3164716790994362E-4</v>
      </c>
    </row>
    <row r="739" spans="5:11" x14ac:dyDescent="0.4">
      <c r="E739">
        <f t="shared" si="73"/>
        <v>787</v>
      </c>
      <c r="F739">
        <v>7.0125395799011701</v>
      </c>
      <c r="G739">
        <v>7.0127384719679098</v>
      </c>
      <c r="J739">
        <f t="shared" si="71"/>
        <v>1.5395799011699296E-3</v>
      </c>
      <c r="K739">
        <f t="shared" si="72"/>
        <v>1.7384719679096605E-3</v>
      </c>
    </row>
    <row r="740" spans="5:11" x14ac:dyDescent="0.4">
      <c r="E740">
        <f t="shared" si="73"/>
        <v>788</v>
      </c>
      <c r="F740">
        <v>7.01056121899905</v>
      </c>
      <c r="G740">
        <v>7.0100100566754397</v>
      </c>
      <c r="J740">
        <f t="shared" si="71"/>
        <v>-4.3878100095007255E-4</v>
      </c>
      <c r="K740">
        <f t="shared" si="72"/>
        <v>-9.8994332456037171E-4</v>
      </c>
    </row>
    <row r="741" spans="5:11" x14ac:dyDescent="0.4">
      <c r="E741">
        <f t="shared" si="73"/>
        <v>789</v>
      </c>
      <c r="F741">
        <v>7.01251816020741</v>
      </c>
      <c r="G741">
        <v>7.01274092609885</v>
      </c>
      <c r="J741">
        <f t="shared" si="71"/>
        <v>1.5181602074099132E-3</v>
      </c>
      <c r="K741">
        <f t="shared" si="72"/>
        <v>1.7409260988499042E-3</v>
      </c>
    </row>
    <row r="742" spans="5:11" x14ac:dyDescent="0.4">
      <c r="E742">
        <f t="shared" si="73"/>
        <v>790</v>
      </c>
      <c r="F742">
        <v>7.0106306891957804</v>
      </c>
      <c r="G742">
        <v>7.0099514506575202</v>
      </c>
      <c r="J742">
        <f t="shared" si="71"/>
        <v>-3.6931080421975793E-4</v>
      </c>
      <c r="K742">
        <f t="shared" si="72"/>
        <v>-1.0485493424798875E-3</v>
      </c>
    </row>
    <row r="743" spans="5:11" x14ac:dyDescent="0.4">
      <c r="E743">
        <f t="shared" si="73"/>
        <v>791</v>
      </c>
      <c r="F743">
        <v>7.0124957458588302</v>
      </c>
      <c r="G743">
        <v>7.0127426873063596</v>
      </c>
      <c r="J743">
        <f t="shared" si="71"/>
        <v>1.4957458588300554E-3</v>
      </c>
      <c r="K743">
        <f t="shared" si="72"/>
        <v>1.7426873063595139E-3</v>
      </c>
    </row>
    <row r="744" spans="5:11" x14ac:dyDescent="0.4">
      <c r="E744">
        <f t="shared" si="73"/>
        <v>792</v>
      </c>
      <c r="F744">
        <v>7.01069861895252</v>
      </c>
      <c r="G744">
        <v>7.0098925393633804</v>
      </c>
      <c r="J744">
        <f t="shared" si="71"/>
        <v>-3.013810474801204E-4</v>
      </c>
      <c r="K744">
        <f t="shared" si="72"/>
        <v>-1.107460636619706E-3</v>
      </c>
    </row>
    <row r="745" spans="5:11" x14ac:dyDescent="0.4">
      <c r="E745">
        <f t="shared" si="73"/>
        <v>793</v>
      </c>
      <c r="F745">
        <v>7.01247234835441</v>
      </c>
      <c r="G745">
        <v>7.0127437632951102</v>
      </c>
      <c r="J745">
        <f t="shared" si="71"/>
        <v>1.4723483544099025E-3</v>
      </c>
      <c r="K745">
        <f t="shared" si="72"/>
        <v>1.7437632951100568E-3</v>
      </c>
    </row>
    <row r="746" spans="5:11" x14ac:dyDescent="0.4">
      <c r="E746">
        <f t="shared" si="73"/>
        <v>794</v>
      </c>
      <c r="F746">
        <v>7.0107650240866404</v>
      </c>
      <c r="G746">
        <v>7.0098333273189297</v>
      </c>
      <c r="J746">
        <f t="shared" si="71"/>
        <v>-2.3497591335974732E-4</v>
      </c>
      <c r="K746">
        <f t="shared" si="72"/>
        <v>-1.166672681070402E-3</v>
      </c>
    </row>
    <row r="747" spans="5:11" x14ac:dyDescent="0.4">
      <c r="E747">
        <f t="shared" si="73"/>
        <v>795</v>
      </c>
      <c r="F747">
        <v>7.0124479790586101</v>
      </c>
      <c r="G747">
        <v>7.0127441616822397</v>
      </c>
      <c r="J747">
        <f t="shared" si="71"/>
        <v>1.4479790586099384E-3</v>
      </c>
      <c r="K747">
        <f t="shared" si="72"/>
        <v>1.7441616822395645E-3</v>
      </c>
    </row>
    <row r="748" spans="5:11" x14ac:dyDescent="0.4">
      <c r="E748">
        <f t="shared" si="73"/>
        <v>796</v>
      </c>
      <c r="F748">
        <v>7.0108299202374296</v>
      </c>
      <c r="G748">
        <v>7.0097738189949599</v>
      </c>
      <c r="J748">
        <f t="shared" si="71"/>
        <v>-1.7007976257055191E-4</v>
      </c>
      <c r="K748">
        <f t="shared" si="72"/>
        <v>-1.2261810050402389E-3</v>
      </c>
    </row>
    <row r="749" spans="5:11" x14ac:dyDescent="0.4">
      <c r="E749">
        <f t="shared" si="73"/>
        <v>797</v>
      </c>
      <c r="F749">
        <v>7.0124226492148098</v>
      </c>
      <c r="G749">
        <v>7.0127438900103698</v>
      </c>
      <c r="J749">
        <f t="shared" si="71"/>
        <v>1.4226492148097236E-3</v>
      </c>
      <c r="K749">
        <f t="shared" si="72"/>
        <v>1.7438900103696753E-3</v>
      </c>
    </row>
    <row r="750" spans="5:11" x14ac:dyDescent="0.4">
      <c r="E750">
        <f t="shared" si="73"/>
        <v>798</v>
      </c>
      <c r="F750">
        <v>7.0108933228571999</v>
      </c>
      <c r="G750">
        <v>7.0097140187981104</v>
      </c>
      <c r="J750">
        <f t="shared" si="71"/>
        <v>-1.0667714280021556E-4</v>
      </c>
      <c r="K750">
        <f t="shared" si="72"/>
        <v>-1.2859812018897188E-3</v>
      </c>
    </row>
    <row r="751" spans="5:11" x14ac:dyDescent="0.4">
      <c r="E751">
        <f t="shared" si="73"/>
        <v>799</v>
      </c>
      <c r="F751">
        <v>7.0123963699194203</v>
      </c>
      <c r="G751">
        <v>7.0127429557196699</v>
      </c>
      <c r="J751">
        <f t="shared" si="71"/>
        <v>1.3963699194201595E-3</v>
      </c>
      <c r="K751">
        <f t="shared" si="72"/>
        <v>1.7429557196697587E-3</v>
      </c>
    </row>
    <row r="752" spans="5:11" x14ac:dyDescent="0.4">
      <c r="E752">
        <f t="shared" si="73"/>
        <v>800</v>
      </c>
      <c r="F752">
        <v>7.0109552472142198</v>
      </c>
      <c r="G752">
        <v>7.0096539310700203</v>
      </c>
      <c r="J752">
        <f t="shared" si="71"/>
        <v>-4.4752785780310944E-5</v>
      </c>
      <c r="K752">
        <f t="shared" si="72"/>
        <v>-1.3460689299797934E-3</v>
      </c>
    </row>
    <row r="753" spans="5:11" x14ac:dyDescent="0.4">
      <c r="E753">
        <f t="shared" si="73"/>
        <v>801</v>
      </c>
      <c r="F753">
        <v>7.0123691521101001</v>
      </c>
      <c r="G753">
        <v>7.0127413661374201</v>
      </c>
      <c r="J753">
        <f t="shared" si="71"/>
        <v>1.3691521101000248E-3</v>
      </c>
      <c r="K753">
        <f t="shared" si="72"/>
        <v>1.7413661374199307E-3</v>
      </c>
    </row>
    <row r="754" spans="5:11" x14ac:dyDescent="0.4">
      <c r="E754">
        <f t="shared" si="73"/>
        <v>802</v>
      </c>
      <c r="F754">
        <v>7.0110157084207696</v>
      </c>
      <c r="G754">
        <v>7.0095935601160297</v>
      </c>
      <c r="J754">
        <f t="shared" si="71"/>
        <v>1.5708420769477982E-5</v>
      </c>
      <c r="K754">
        <f t="shared" si="72"/>
        <v>-1.4064398839703784E-3</v>
      </c>
    </row>
    <row r="755" spans="5:11" x14ac:dyDescent="0.4">
      <c r="E755">
        <f t="shared" si="73"/>
        <v>803</v>
      </c>
      <c r="F755">
        <v>7.0123410066375902</v>
      </c>
      <c r="G755">
        <v>7.0127391285474001</v>
      </c>
      <c r="J755">
        <f t="shared" si="71"/>
        <v>1.3410066375900698E-3</v>
      </c>
      <c r="K755">
        <f t="shared" si="72"/>
        <v>1.7391285473999929E-3</v>
      </c>
    </row>
    <row r="756" spans="5:11" x14ac:dyDescent="0.4">
      <c r="E756">
        <f t="shared" si="73"/>
        <v>804</v>
      </c>
      <c r="F756">
        <v>7.01107472140193</v>
      </c>
      <c r="G756">
        <v>7.00953291017077</v>
      </c>
      <c r="J756">
        <f t="shared" si="71"/>
        <v>7.4721401929878084E-5</v>
      </c>
      <c r="K756">
        <f t="shared" si="72"/>
        <v>-1.4670898292301615E-3</v>
      </c>
    </row>
    <row r="757" spans="5:11" x14ac:dyDescent="0.4">
      <c r="E757">
        <f t="shared" si="73"/>
        <v>805</v>
      </c>
      <c r="F757">
        <v>7.0123119441891797</v>
      </c>
      <c r="G757">
        <v>7.0127362501143899</v>
      </c>
      <c r="J757">
        <f t="shared" si="71"/>
        <v>1.3119441891795702E-3</v>
      </c>
      <c r="K757">
        <f t="shared" si="72"/>
        <v>1.7362501143898257E-3</v>
      </c>
    </row>
    <row r="758" spans="5:11" x14ac:dyDescent="0.4">
      <c r="E758">
        <f t="shared" si="73"/>
        <v>806</v>
      </c>
      <c r="F758">
        <v>7.0111323009050199</v>
      </c>
      <c r="G758">
        <v>7.0094719854071297</v>
      </c>
      <c r="J758">
        <f t="shared" si="71"/>
        <v>1.3230090501981095E-4</v>
      </c>
      <c r="K758">
        <f t="shared" si="72"/>
        <v>-1.5280145928704414E-3</v>
      </c>
    </row>
    <row r="759" spans="5:11" x14ac:dyDescent="0.4">
      <c r="E759">
        <f t="shared" si="73"/>
        <v>807</v>
      </c>
      <c r="F759">
        <v>7.0122819753520096</v>
      </c>
      <c r="G759">
        <v>7.01273273794523</v>
      </c>
      <c r="J759">
        <f t="shared" si="71"/>
        <v>1.2819753520094679E-3</v>
      </c>
      <c r="K759">
        <f t="shared" si="72"/>
        <v>1.7327379452298786E-3</v>
      </c>
    </row>
    <row r="760" spans="5:11" x14ac:dyDescent="0.4">
      <c r="E760">
        <f t="shared" si="73"/>
        <v>808</v>
      </c>
      <c r="F760">
        <v>7.0111884615389402</v>
      </c>
      <c r="G760">
        <v>7.0094972832626299</v>
      </c>
      <c r="J760">
        <f t="shared" si="71"/>
        <v>1.8846153894003237E-4</v>
      </c>
      <c r="K760">
        <f t="shared" si="72"/>
        <v>-1.5027167373702355E-3</v>
      </c>
    </row>
    <row r="761" spans="5:11" x14ac:dyDescent="0.4">
      <c r="E761">
        <f t="shared" si="73"/>
        <v>809</v>
      </c>
      <c r="F761">
        <v>7.0122511105512197</v>
      </c>
      <c r="G761">
        <v>7.0127285990277102</v>
      </c>
      <c r="J761">
        <f t="shared" si="71"/>
        <v>1.2511105512196252E-3</v>
      </c>
      <c r="K761">
        <f t="shared" si="72"/>
        <v>1.7285990277100538E-3</v>
      </c>
    </row>
    <row r="762" spans="5:11" x14ac:dyDescent="0.4">
      <c r="E762">
        <f t="shared" si="73"/>
        <v>810</v>
      </c>
      <c r="F762">
        <v>7.0112432177227699</v>
      </c>
      <c r="G762">
        <v>7.0095650562877996</v>
      </c>
      <c r="J762">
        <f t="shared" si="71"/>
        <v>2.4321772276980624E-4</v>
      </c>
      <c r="K762">
        <f t="shared" si="72"/>
        <v>-1.4349437122005426E-3</v>
      </c>
    </row>
    <row r="763" spans="5:11" x14ac:dyDescent="0.4">
      <c r="E763">
        <f t="shared" si="73"/>
        <v>811</v>
      </c>
      <c r="F763">
        <v>7.0122193601172</v>
      </c>
      <c r="G763">
        <v>7.0127238402961698</v>
      </c>
      <c r="J763">
        <f t="shared" si="71"/>
        <v>1.2193601171999191E-3</v>
      </c>
      <c r="K763">
        <f t="shared" si="72"/>
        <v>1.7238402961696764E-3</v>
      </c>
    </row>
    <row r="764" spans="5:11" x14ac:dyDescent="0.4">
      <c r="E764">
        <f t="shared" si="73"/>
        <v>812</v>
      </c>
      <c r="F764">
        <v>7.0112965837170096</v>
      </c>
      <c r="G764">
        <v>7.0096317900174796</v>
      </c>
      <c r="J764">
        <f t="shared" si="71"/>
        <v>2.9658371700946873E-4</v>
      </c>
      <c r="K764">
        <f t="shared" si="72"/>
        <v>-1.3682099825205185E-3</v>
      </c>
    </row>
    <row r="765" spans="5:11" x14ac:dyDescent="0.4">
      <c r="E765">
        <f t="shared" si="73"/>
        <v>813</v>
      </c>
      <c r="F765">
        <v>7.0121867342544704</v>
      </c>
      <c r="G765">
        <v>7.0127184686011397</v>
      </c>
      <c r="J765">
        <f t="shared" si="71"/>
        <v>1.1867342544702453E-3</v>
      </c>
      <c r="K765">
        <f t="shared" si="72"/>
        <v>1.7184686011395556E-3</v>
      </c>
    </row>
    <row r="766" spans="5:11" x14ac:dyDescent="0.4">
      <c r="E766">
        <f t="shared" si="73"/>
        <v>814</v>
      </c>
      <c r="F766">
        <v>7.0113485736124801</v>
      </c>
      <c r="G766">
        <v>7.0096974945426602</v>
      </c>
      <c r="J766">
        <f t="shared" si="71"/>
        <v>3.4857361247997432E-4</v>
      </c>
      <c r="K766">
        <f t="shared" si="72"/>
        <v>-1.3025054573398975E-3</v>
      </c>
    </row>
    <row r="767" spans="5:11" x14ac:dyDescent="0.4">
      <c r="E767">
        <f t="shared" si="73"/>
        <v>815</v>
      </c>
      <c r="F767">
        <v>7.0121532430441604</v>
      </c>
      <c r="G767">
        <v>7.0127124907099603</v>
      </c>
      <c r="J767">
        <f t="shared" si="71"/>
        <v>1.1532430441603125E-3</v>
      </c>
      <c r="K767">
        <f t="shared" si="72"/>
        <v>1.7124907099601572E-3</v>
      </c>
    </row>
    <row r="768" spans="5:11" x14ac:dyDescent="0.4">
      <c r="E768">
        <f t="shared" si="73"/>
        <v>816</v>
      </c>
      <c r="F768">
        <v>7.0113992013506197</v>
      </c>
      <c r="G768">
        <v>7.0097621798514398</v>
      </c>
      <c r="J768">
        <f t="shared" si="71"/>
        <v>3.9920135061954909E-4</v>
      </c>
      <c r="K768">
        <f t="shared" si="72"/>
        <v>-1.2378201485603313E-3</v>
      </c>
    </row>
    <row r="769" spans="5:11" x14ac:dyDescent="0.4">
      <c r="E769">
        <f t="shared" si="73"/>
        <v>817</v>
      </c>
      <c r="F769">
        <v>7.0121188964217804</v>
      </c>
      <c r="G769">
        <v>7.0127059132844503</v>
      </c>
      <c r="J769">
        <f t="shared" si="71"/>
        <v>1.1188964217803132E-3</v>
      </c>
      <c r="K769">
        <f t="shared" si="72"/>
        <v>1.7059132844501335E-3</v>
      </c>
    </row>
    <row r="770" spans="5:11" x14ac:dyDescent="0.4">
      <c r="E770">
        <f t="shared" si="73"/>
        <v>818</v>
      </c>
      <c r="F770">
        <v>7.0114484807237103</v>
      </c>
      <c r="G770">
        <v>7.0098258558286597</v>
      </c>
      <c r="J770">
        <f t="shared" si="71"/>
        <v>4.4848072371017622E-4</v>
      </c>
      <c r="K770">
        <f t="shared" si="72"/>
        <v>-1.1741441713404299E-3</v>
      </c>
    </row>
    <row r="771" spans="5:11" x14ac:dyDescent="0.4">
      <c r="E771">
        <f t="shared" si="73"/>
        <v>819</v>
      </c>
      <c r="F771">
        <v>7.0120837042575301</v>
      </c>
      <c r="G771">
        <v>7.0126987429606302</v>
      </c>
      <c r="J771">
        <f t="shared" ref="J771:J834" si="74">F771-$C$2</f>
        <v>1.083704257530016E-3</v>
      </c>
      <c r="K771">
        <f t="shared" ref="K771:K834" si="75">G771-$C$2</f>
        <v>1.6987429606301063E-3</v>
      </c>
    </row>
    <row r="772" spans="5:11" x14ac:dyDescent="0.4">
      <c r="E772">
        <f t="shared" ref="E772:E835" si="76">E771+1</f>
        <v>820</v>
      </c>
      <c r="F772">
        <v>7.0114964253551797</v>
      </c>
      <c r="G772">
        <v>7.0098885322360296</v>
      </c>
      <c r="J772">
        <f t="shared" si="74"/>
        <v>4.9642535517957498E-4</v>
      </c>
      <c r="K772">
        <f t="shared" si="75"/>
        <v>-1.1114677639705306E-3</v>
      </c>
    </row>
    <row r="773" spans="5:11" x14ac:dyDescent="0.4">
      <c r="E773">
        <f t="shared" si="76"/>
        <v>821</v>
      </c>
      <c r="F773">
        <v>7.0120476762538502</v>
      </c>
      <c r="G773">
        <v>7.0126909862463398</v>
      </c>
      <c r="J773">
        <f t="shared" si="74"/>
        <v>1.0476762538500495E-3</v>
      </c>
      <c r="K773">
        <f t="shared" si="75"/>
        <v>1.6909862463396763E-3</v>
      </c>
    </row>
    <row r="774" spans="5:11" x14ac:dyDescent="0.4">
      <c r="E774">
        <f t="shared" si="76"/>
        <v>822</v>
      </c>
      <c r="F774">
        <v>7.0115430487177104</v>
      </c>
      <c r="G774">
        <v>7.0099502187295499</v>
      </c>
      <c r="J774">
        <f t="shared" si="74"/>
        <v>5.4304871771027052E-4</v>
      </c>
      <c r="K774">
        <f t="shared" si="75"/>
        <v>-1.0497812704501897E-3</v>
      </c>
    </row>
    <row r="775" spans="5:11" x14ac:dyDescent="0.4">
      <c r="E775">
        <f t="shared" si="76"/>
        <v>823</v>
      </c>
      <c r="F775">
        <v>7.01201082202875</v>
      </c>
      <c r="G775">
        <v>7.0126826496029899</v>
      </c>
      <c r="J775">
        <f t="shared" si="74"/>
        <v>1.0108220287499137E-3</v>
      </c>
      <c r="K775">
        <f t="shared" si="75"/>
        <v>1.6826496029898053E-3</v>
      </c>
    </row>
    <row r="776" spans="5:11" x14ac:dyDescent="0.4">
      <c r="E776">
        <f t="shared" si="76"/>
        <v>824</v>
      </c>
      <c r="F776">
        <v>7.0115883641281904</v>
      </c>
      <c r="G776">
        <v>7.0100109248535798</v>
      </c>
      <c r="J776">
        <f t="shared" si="74"/>
        <v>5.883641281902996E-4</v>
      </c>
      <c r="K776">
        <f t="shared" si="75"/>
        <v>-9.8907514642032623E-4</v>
      </c>
    </row>
    <row r="777" spans="5:11" x14ac:dyDescent="0.4">
      <c r="E777">
        <f t="shared" si="76"/>
        <v>825</v>
      </c>
      <c r="F777">
        <v>7.01197315107449</v>
      </c>
      <c r="G777">
        <v>7.0126737394048702</v>
      </c>
      <c r="J777">
        <f t="shared" si="74"/>
        <v>9.7315107448991967E-4</v>
      </c>
      <c r="K777">
        <f t="shared" si="75"/>
        <v>1.6737394048700338E-3</v>
      </c>
    </row>
    <row r="778" spans="5:11" x14ac:dyDescent="0.4">
      <c r="E778">
        <f t="shared" si="76"/>
        <v>826</v>
      </c>
      <c r="F778">
        <v>7.0116323847744697</v>
      </c>
      <c r="G778">
        <v>7.01007066006746</v>
      </c>
      <c r="J778">
        <f t="shared" si="74"/>
        <v>6.3238477446958541E-4</v>
      </c>
      <c r="K778">
        <f t="shared" si="75"/>
        <v>-9.2933993254007419E-4</v>
      </c>
    </row>
    <row r="779" spans="5:11" x14ac:dyDescent="0.4">
      <c r="E779">
        <f t="shared" si="76"/>
        <v>827</v>
      </c>
      <c r="F779">
        <v>7.0119346727768797</v>
      </c>
      <c r="G779">
        <v>7.0126642619565001</v>
      </c>
      <c r="J779">
        <f t="shared" si="74"/>
        <v>9.3467277687953043E-4</v>
      </c>
      <c r="K779">
        <f t="shared" si="75"/>
        <v>1.664261956499935E-3</v>
      </c>
    </row>
    <row r="780" spans="5:11" x14ac:dyDescent="0.4">
      <c r="E780">
        <f t="shared" si="76"/>
        <v>828</v>
      </c>
      <c r="F780">
        <v>7.0116751236697699</v>
      </c>
      <c r="G780">
        <v>7.0101294336984301</v>
      </c>
      <c r="J780">
        <f t="shared" si="74"/>
        <v>6.7512366976973937E-4</v>
      </c>
      <c r="K780">
        <f t="shared" si="75"/>
        <v>-8.7056630157000825E-4</v>
      </c>
    </row>
    <row r="781" spans="5:11" x14ac:dyDescent="0.4">
      <c r="E781">
        <f t="shared" si="76"/>
        <v>829</v>
      </c>
      <c r="F781">
        <v>7.0118953964179402</v>
      </c>
      <c r="G781">
        <v>7.0126542234961597</v>
      </c>
      <c r="J781">
        <f t="shared" si="74"/>
        <v>8.953964179401197E-4</v>
      </c>
      <c r="K781">
        <f t="shared" si="75"/>
        <v>1.6542234961596236E-3</v>
      </c>
    </row>
    <row r="782" spans="5:11" x14ac:dyDescent="0.4">
      <c r="E782">
        <f t="shared" si="76"/>
        <v>830</v>
      </c>
      <c r="F782">
        <v>7.0117165936993997</v>
      </c>
      <c r="G782">
        <v>7.0101872549889004</v>
      </c>
      <c r="J782">
        <f t="shared" si="74"/>
        <v>7.165936993995814E-4</v>
      </c>
      <c r="K782">
        <f t="shared" si="75"/>
        <v>-8.1274501109973585E-4</v>
      </c>
    </row>
    <row r="783" spans="5:11" x14ac:dyDescent="0.4">
      <c r="E783">
        <f t="shared" si="76"/>
        <v>831</v>
      </c>
      <c r="F783">
        <v>7.0118553311549201</v>
      </c>
      <c r="G783">
        <v>7.0126436301736703</v>
      </c>
      <c r="J783">
        <f t="shared" si="74"/>
        <v>8.5533115491998046E-4</v>
      </c>
      <c r="K783">
        <f t="shared" si="75"/>
        <v>1.6436301736701964E-3</v>
      </c>
    </row>
    <row r="784" spans="5:11" x14ac:dyDescent="0.4">
      <c r="E784">
        <f t="shared" si="76"/>
        <v>832</v>
      </c>
      <c r="F784">
        <v>7.0117568076048196</v>
      </c>
      <c r="G784">
        <v>7.0102441330795404</v>
      </c>
      <c r="J784">
        <f t="shared" si="74"/>
        <v>7.5680760481944276E-4</v>
      </c>
      <c r="K784">
        <f t="shared" si="75"/>
        <v>-7.5586692045970238E-4</v>
      </c>
    </row>
    <row r="785" spans="5:11" x14ac:dyDescent="0.4">
      <c r="E785">
        <f t="shared" si="76"/>
        <v>833</v>
      </c>
      <c r="F785">
        <v>7.0118144860621099</v>
      </c>
      <c r="G785">
        <v>7.0126324880916497</v>
      </c>
      <c r="J785">
        <f t="shared" si="74"/>
        <v>8.1448606210976493E-4</v>
      </c>
      <c r="K785">
        <f t="shared" si="75"/>
        <v>1.6324880916496198E-3</v>
      </c>
    </row>
    <row r="786" spans="5:11" x14ac:dyDescent="0.4">
      <c r="E786">
        <f t="shared" si="76"/>
        <v>834</v>
      </c>
      <c r="F786">
        <v>7.0117957779849203</v>
      </c>
      <c r="G786">
        <v>7.0103000770094397</v>
      </c>
      <c r="J786">
        <f t="shared" si="74"/>
        <v>7.9577798492014296E-4</v>
      </c>
      <c r="K786">
        <f t="shared" si="75"/>
        <v>-6.9992299056043095E-4</v>
      </c>
    </row>
    <row r="787" spans="5:11" x14ac:dyDescent="0.4">
      <c r="E787">
        <f t="shared" si="76"/>
        <v>835</v>
      </c>
      <c r="F787">
        <v>7.0117728700688904</v>
      </c>
      <c r="G787">
        <v>7.0126208032439097</v>
      </c>
      <c r="J787">
        <f t="shared" si="74"/>
        <v>7.7287006889026344E-4</v>
      </c>
      <c r="K787">
        <f t="shared" si="75"/>
        <v>1.6208032439095632E-3</v>
      </c>
    </row>
    <row r="788" spans="5:11" x14ac:dyDescent="0.4">
      <c r="E788">
        <f t="shared" si="76"/>
        <v>836</v>
      </c>
      <c r="F788">
        <v>7.0118335172851101</v>
      </c>
      <c r="G788">
        <v>7.0103550957058296</v>
      </c>
      <c r="J788">
        <f t="shared" si="74"/>
        <v>8.335172851099415E-4</v>
      </c>
      <c r="K788">
        <f t="shared" si="75"/>
        <v>-6.4490429417052297E-4</v>
      </c>
    </row>
    <row r="789" spans="5:11" x14ac:dyDescent="0.4">
      <c r="E789">
        <f t="shared" si="76"/>
        <v>837</v>
      </c>
      <c r="F789">
        <v>7.01173049204459</v>
      </c>
      <c r="G789">
        <v>7.0126085815987604</v>
      </c>
      <c r="J789">
        <f t="shared" si="74"/>
        <v>7.3049204458985884E-4</v>
      </c>
      <c r="K789">
        <f t="shared" si="75"/>
        <v>1.6085815987603169E-3</v>
      </c>
    </row>
    <row r="790" spans="5:11" x14ac:dyDescent="0.4">
      <c r="E790">
        <f t="shared" si="76"/>
        <v>838</v>
      </c>
      <c r="F790">
        <v>7.0118700378304899</v>
      </c>
      <c r="G790">
        <v>7.0104091980154601</v>
      </c>
      <c r="J790">
        <f t="shared" si="74"/>
        <v>8.7003783048977823E-4</v>
      </c>
      <c r="K790">
        <f t="shared" si="75"/>
        <v>-5.9080198453997923E-4</v>
      </c>
    </row>
    <row r="791" spans="5:11" x14ac:dyDescent="0.4">
      <c r="E791">
        <f t="shared" si="76"/>
        <v>839</v>
      </c>
      <c r="F791">
        <v>7.0116873607277697</v>
      </c>
      <c r="G791">
        <v>7.0125958290284398</v>
      </c>
      <c r="J791">
        <f t="shared" si="74"/>
        <v>6.8736072776953705E-4</v>
      </c>
      <c r="K791">
        <f t="shared" si="75"/>
        <v>1.5958290284396881E-3</v>
      </c>
    </row>
    <row r="792" spans="5:11" x14ac:dyDescent="0.4">
      <c r="E792">
        <f t="shared" si="76"/>
        <v>840</v>
      </c>
      <c r="F792">
        <v>7.0119053517982399</v>
      </c>
      <c r="G792">
        <v>7.01046239267703</v>
      </c>
      <c r="J792">
        <f t="shared" si="74"/>
        <v>9.0535179823980627E-4</v>
      </c>
      <c r="K792">
        <f t="shared" si="75"/>
        <v>-5.3760732297014613E-4</v>
      </c>
    </row>
    <row r="793" spans="5:11" x14ac:dyDescent="0.4">
      <c r="E793">
        <f t="shared" si="76"/>
        <v>841</v>
      </c>
      <c r="F793">
        <v>7.0116434847666396</v>
      </c>
      <c r="G793">
        <v>7.0125825513492304</v>
      </c>
      <c r="J793">
        <f t="shared" si="74"/>
        <v>6.4348476663944609E-4</v>
      </c>
      <c r="K793">
        <f t="shared" si="75"/>
        <v>1.5825513492302434E-3</v>
      </c>
    </row>
    <row r="794" spans="5:11" x14ac:dyDescent="0.4">
      <c r="E794">
        <f t="shared" si="76"/>
        <v>842</v>
      </c>
      <c r="F794">
        <v>7.0119394712469099</v>
      </c>
      <c r="G794">
        <v>7.0105146883503098</v>
      </c>
      <c r="J794">
        <f t="shared" si="74"/>
        <v>9.3947124690973993E-4</v>
      </c>
      <c r="K794">
        <f t="shared" si="75"/>
        <v>-4.8531164969034535E-4</v>
      </c>
    </row>
    <row r="795" spans="5:11" x14ac:dyDescent="0.4">
      <c r="E795">
        <f t="shared" si="76"/>
        <v>843</v>
      </c>
      <c r="F795">
        <v>7.0115988727119403</v>
      </c>
      <c r="G795">
        <v>7.0125687543131798</v>
      </c>
      <c r="J795">
        <f t="shared" si="74"/>
        <v>5.9887271194014602E-4</v>
      </c>
      <c r="K795">
        <f t="shared" si="75"/>
        <v>1.5687543131797099E-3</v>
      </c>
    </row>
    <row r="796" spans="5:11" x14ac:dyDescent="0.4">
      <c r="E796">
        <f t="shared" si="76"/>
        <v>844</v>
      </c>
      <c r="F796">
        <v>7.0119724080792896</v>
      </c>
      <c r="G796">
        <v>7.0105660935783503</v>
      </c>
      <c r="J796">
        <f t="shared" si="74"/>
        <v>9.7240807928944406E-4</v>
      </c>
      <c r="K796">
        <f t="shared" si="75"/>
        <v>-4.3390642164986559E-4</v>
      </c>
    </row>
    <row r="797" spans="5:11" x14ac:dyDescent="0.4">
      <c r="E797">
        <f t="shared" si="76"/>
        <v>845</v>
      </c>
      <c r="F797">
        <v>7.0115535329875396</v>
      </c>
      <c r="G797">
        <v>7.0125544435786296</v>
      </c>
      <c r="J797">
        <f t="shared" si="74"/>
        <v>5.5353298753946234E-4</v>
      </c>
      <c r="K797">
        <f t="shared" si="75"/>
        <v>1.5544435786294386E-3</v>
      </c>
    </row>
    <row r="798" spans="5:11" x14ac:dyDescent="0.4">
      <c r="E798">
        <f t="shared" si="76"/>
        <v>846</v>
      </c>
      <c r="F798">
        <v>7.0120041740864201</v>
      </c>
      <c r="G798">
        <v>7.01061661682958</v>
      </c>
      <c r="J798">
        <f t="shared" si="74"/>
        <v>1.0041740864199511E-3</v>
      </c>
      <c r="K798">
        <f t="shared" si="75"/>
        <v>-3.8338317042008185E-4</v>
      </c>
    </row>
    <row r="799" spans="5:11" x14ac:dyDescent="0.4">
      <c r="E799">
        <f t="shared" si="76"/>
        <v>847</v>
      </c>
      <c r="F799">
        <v>7.0115074739614203</v>
      </c>
      <c r="G799">
        <v>7.0125396247812901</v>
      </c>
      <c r="J799">
        <f t="shared" si="74"/>
        <v>5.0747396142014622E-4</v>
      </c>
      <c r="K799">
        <f t="shared" si="75"/>
        <v>1.5396247812899944E-3</v>
      </c>
    </row>
    <row r="800" spans="5:11" x14ac:dyDescent="0.4">
      <c r="E800">
        <f t="shared" si="76"/>
        <v>848</v>
      </c>
      <c r="F800">
        <v>7.0120347809249903</v>
      </c>
      <c r="G800">
        <v>7.01066626647739</v>
      </c>
      <c r="J800">
        <f t="shared" si="74"/>
        <v>1.0347809249902085E-3</v>
      </c>
      <c r="K800">
        <f t="shared" si="75"/>
        <v>-3.3373352261012457E-4</v>
      </c>
    </row>
    <row r="801" spans="5:11" x14ac:dyDescent="0.4">
      <c r="E801">
        <f t="shared" si="76"/>
        <v>849</v>
      </c>
      <c r="F801">
        <v>7.01146070388012</v>
      </c>
      <c r="G801">
        <v>7.0125243034673899</v>
      </c>
      <c r="J801">
        <f t="shared" si="74"/>
        <v>4.6070388011987262E-4</v>
      </c>
      <c r="K801">
        <f t="shared" si="75"/>
        <v>1.5243034673897427E-3</v>
      </c>
    </row>
    <row r="802" spans="5:11" x14ac:dyDescent="0.4">
      <c r="E802">
        <f t="shared" si="76"/>
        <v>850</v>
      </c>
      <c r="F802">
        <v>7.0120642401148601</v>
      </c>
      <c r="G802">
        <v>7.0107150507945102</v>
      </c>
      <c r="J802">
        <f t="shared" si="74"/>
        <v>1.064240114859949E-3</v>
      </c>
      <c r="K802">
        <f t="shared" si="75"/>
        <v>-2.8494920548993719E-4</v>
      </c>
    </row>
    <row r="803" spans="5:11" x14ac:dyDescent="0.4">
      <c r="E803">
        <f t="shared" si="76"/>
        <v>851</v>
      </c>
      <c r="F803">
        <v>7.0114132308969497</v>
      </c>
      <c r="G803">
        <v>7.0125084851218604</v>
      </c>
      <c r="J803">
        <f t="shared" si="74"/>
        <v>4.1323089694955684E-4</v>
      </c>
      <c r="K803">
        <f t="shared" si="75"/>
        <v>1.5084851218603035E-3</v>
      </c>
    </row>
    <row r="804" spans="5:11" x14ac:dyDescent="0.4">
      <c r="E804">
        <f t="shared" si="76"/>
        <v>852</v>
      </c>
      <c r="F804">
        <v>7.0120925630673003</v>
      </c>
      <c r="G804">
        <v>7.0107629779831102</v>
      </c>
      <c r="J804">
        <f t="shared" si="74"/>
        <v>1.0925630673002118E-3</v>
      </c>
      <c r="K804">
        <f t="shared" si="75"/>
        <v>-2.3702201688990954E-4</v>
      </c>
    </row>
    <row r="805" spans="5:11" x14ac:dyDescent="0.4">
      <c r="E805">
        <f t="shared" si="76"/>
        <v>853</v>
      </c>
      <c r="F805">
        <v>7.01136506308635</v>
      </c>
      <c r="G805">
        <v>7.0124921751820404</v>
      </c>
      <c r="J805">
        <f t="shared" si="74"/>
        <v>3.650630863498705E-4</v>
      </c>
      <c r="K805">
        <f t="shared" si="75"/>
        <v>1.4921751820402562E-3</v>
      </c>
    </row>
    <row r="806" spans="5:11" x14ac:dyDescent="0.4">
      <c r="E806">
        <f t="shared" si="76"/>
        <v>854</v>
      </c>
      <c r="F806">
        <v>7.0121197610591404</v>
      </c>
      <c r="G806">
        <v>7.0108100561460596</v>
      </c>
      <c r="J806">
        <f t="shared" si="74"/>
        <v>1.1197610591402452E-3</v>
      </c>
      <c r="K806">
        <f t="shared" si="75"/>
        <v>-1.8994385394055513E-4</v>
      </c>
    </row>
    <row r="807" spans="5:11" x14ac:dyDescent="0.4">
      <c r="E807">
        <f t="shared" si="76"/>
        <v>855</v>
      </c>
      <c r="F807">
        <v>7.0113162084041596</v>
      </c>
      <c r="G807">
        <v>7.0124753789985501</v>
      </c>
      <c r="J807">
        <f t="shared" si="74"/>
        <v>3.1620840415946816E-4</v>
      </c>
      <c r="K807">
        <f t="shared" si="75"/>
        <v>1.4753789985499921E-3</v>
      </c>
    </row>
    <row r="808" spans="5:11" x14ac:dyDescent="0.4">
      <c r="E808">
        <f t="shared" si="76"/>
        <v>856</v>
      </c>
      <c r="F808">
        <v>7.0121458452333902</v>
      </c>
      <c r="G808">
        <v>7.0108562932894198</v>
      </c>
      <c r="J808">
        <f t="shared" si="74"/>
        <v>1.1458452333901192E-3</v>
      </c>
      <c r="K808">
        <f t="shared" si="75"/>
        <v>-1.437067105802825E-4</v>
      </c>
    </row>
    <row r="809" spans="5:11" x14ac:dyDescent="0.4">
      <c r="E809">
        <f t="shared" si="76"/>
        <v>857</v>
      </c>
      <c r="F809">
        <v>7.0112666747331804</v>
      </c>
      <c r="G809">
        <v>7.0124581018787202</v>
      </c>
      <c r="J809">
        <f t="shared" si="74"/>
        <v>2.6667473318031654E-4</v>
      </c>
      <c r="K809">
        <f t="shared" si="75"/>
        <v>1.4581018787200861E-3</v>
      </c>
    </row>
    <row r="810" spans="5:11" x14ac:dyDescent="0.4">
      <c r="E810">
        <f t="shared" si="76"/>
        <v>858</v>
      </c>
      <c r="F810">
        <v>7.0121708266255203</v>
      </c>
      <c r="G810">
        <v>7.01090169734639</v>
      </c>
      <c r="J810">
        <f t="shared" si="74"/>
        <v>1.1708266255201494E-3</v>
      </c>
      <c r="K810">
        <f t="shared" si="75"/>
        <v>-9.830265361010504E-5</v>
      </c>
    </row>
    <row r="811" spans="5:11" x14ac:dyDescent="0.4">
      <c r="E811">
        <f t="shared" si="76"/>
        <v>859</v>
      </c>
      <c r="F811">
        <v>7.0112164698702104</v>
      </c>
      <c r="G811">
        <v>7.0124403490746996</v>
      </c>
      <c r="J811">
        <f t="shared" si="74"/>
        <v>2.1646987021028963E-4</v>
      </c>
      <c r="K811">
        <f t="shared" si="75"/>
        <v>1.4403490746994763E-3</v>
      </c>
    </row>
    <row r="812" spans="5:11" x14ac:dyDescent="0.4">
      <c r="E812">
        <f t="shared" si="76"/>
        <v>860</v>
      </c>
      <c r="F812">
        <v>7.0121947161532097</v>
      </c>
      <c r="G812">
        <v>7.0109462761680099</v>
      </c>
      <c r="J812">
        <f t="shared" si="74"/>
        <v>1.1947161532095407E-3</v>
      </c>
      <c r="K812">
        <f t="shared" si="75"/>
        <v>-5.3723831990204474E-5</v>
      </c>
    </row>
    <row r="813" spans="5:11" x14ac:dyDescent="0.4">
      <c r="E813">
        <f t="shared" si="76"/>
        <v>861</v>
      </c>
      <c r="F813">
        <v>7.0111656015145201</v>
      </c>
      <c r="G813">
        <v>7.0124221257701702</v>
      </c>
      <c r="J813">
        <f t="shared" si="74"/>
        <v>1.6560151451994187E-4</v>
      </c>
      <c r="K813">
        <f t="shared" si="75"/>
        <v>1.4221257701700907E-3</v>
      </c>
    </row>
    <row r="814" spans="5:11" x14ac:dyDescent="0.4">
      <c r="E814">
        <f t="shared" si="76"/>
        <v>862</v>
      </c>
      <c r="F814">
        <v>7.0122175246081397</v>
      </c>
      <c r="G814">
        <v>7.0109900375133698</v>
      </c>
      <c r="J814">
        <f t="shared" si="74"/>
        <v>1.2175246081396196E-3</v>
      </c>
      <c r="K814">
        <f t="shared" si="75"/>
        <v>-9.9624866303216209E-6</v>
      </c>
    </row>
    <row r="815" spans="5:11" x14ac:dyDescent="0.4">
      <c r="E815">
        <f t="shared" si="76"/>
        <v>863</v>
      </c>
      <c r="F815">
        <v>7.0111140772739704</v>
      </c>
      <c r="G815">
        <v>7.0124034370882198</v>
      </c>
      <c r="J815">
        <f t="shared" si="74"/>
        <v>1.1407727397028111E-4</v>
      </c>
      <c r="K815">
        <f t="shared" si="75"/>
        <v>1.4034370882196612E-3</v>
      </c>
    </row>
    <row r="816" spans="5:11" x14ac:dyDescent="0.4">
      <c r="E816">
        <f t="shared" si="76"/>
        <v>864</v>
      </c>
      <c r="F816">
        <v>7.0122392626739298</v>
      </c>
      <c r="G816">
        <v>7.01103298906754</v>
      </c>
      <c r="J816">
        <f t="shared" si="74"/>
        <v>1.2392626739297086E-3</v>
      </c>
      <c r="K816">
        <f t="shared" si="75"/>
        <v>3.2989067539901384E-5</v>
      </c>
    </row>
    <row r="817" spans="5:11" x14ac:dyDescent="0.4">
      <c r="E817">
        <f t="shared" si="76"/>
        <v>865</v>
      </c>
      <c r="F817">
        <v>7.0110619046723599</v>
      </c>
      <c r="G817">
        <v>7.0123842880955598</v>
      </c>
      <c r="J817">
        <f t="shared" si="74"/>
        <v>6.1904672359780477E-5</v>
      </c>
      <c r="K817">
        <f t="shared" si="75"/>
        <v>1.3842880955596826E-3</v>
      </c>
    </row>
    <row r="818" spans="5:11" x14ac:dyDescent="0.4">
      <c r="E818">
        <f t="shared" si="76"/>
        <v>866</v>
      </c>
      <c r="F818">
        <v>7.0122599409123501</v>
      </c>
      <c r="G818">
        <v>7.0110751384282697</v>
      </c>
      <c r="J818">
        <f t="shared" si="74"/>
        <v>1.2599409123499328E-3</v>
      </c>
      <c r="K818">
        <f t="shared" si="75"/>
        <v>7.5138428269561075E-5</v>
      </c>
    </row>
    <row r="819" spans="5:11" x14ac:dyDescent="0.4">
      <c r="E819">
        <f t="shared" si="76"/>
        <v>867</v>
      </c>
      <c r="F819">
        <v>7.01100909115066</v>
      </c>
      <c r="G819">
        <v>7.0123646838058296</v>
      </c>
      <c r="J819">
        <f t="shared" si="74"/>
        <v>9.0911506598345682E-6</v>
      </c>
      <c r="K819">
        <f t="shared" si="75"/>
        <v>1.3646838058294364E-3</v>
      </c>
    </row>
    <row r="820" spans="5:11" x14ac:dyDescent="0.4">
      <c r="E820">
        <f t="shared" si="76"/>
        <v>868</v>
      </c>
      <c r="F820">
        <v>7.0122795697617599</v>
      </c>
      <c r="G820">
        <v>7.0111164931018397</v>
      </c>
      <c r="J820">
        <f t="shared" si="74"/>
        <v>1.2795697617598023E-3</v>
      </c>
      <c r="K820">
        <f t="shared" si="75"/>
        <v>1.1649310183958761E-4</v>
      </c>
    </row>
    <row r="821" spans="5:11" x14ac:dyDescent="0.4">
      <c r="E821">
        <f t="shared" si="76"/>
        <v>869</v>
      </c>
      <c r="F821">
        <v>7.0109556440699903</v>
      </c>
      <c r="G821">
        <v>7.0123446291806504</v>
      </c>
      <c r="J821">
        <f t="shared" si="74"/>
        <v>-4.4355930009842837E-5</v>
      </c>
      <c r="K821">
        <f t="shared" si="75"/>
        <v>1.3446291806502586E-3</v>
      </c>
    </row>
    <row r="822" spans="5:11" x14ac:dyDescent="0.4">
      <c r="E822">
        <f t="shared" si="76"/>
        <v>870</v>
      </c>
      <c r="F822">
        <v>7.0122981595771803</v>
      </c>
      <c r="G822">
        <v>7.0111570605455702</v>
      </c>
      <c r="J822">
        <f t="shared" si="74"/>
        <v>1.298159577180158E-3</v>
      </c>
      <c r="K822">
        <f t="shared" si="75"/>
        <v>1.5706054557007576E-4</v>
      </c>
    </row>
    <row r="823" spans="5:11" x14ac:dyDescent="0.4">
      <c r="E823">
        <f t="shared" si="76"/>
        <v>871</v>
      </c>
      <c r="F823">
        <v>7.0109015706921998</v>
      </c>
      <c r="G823">
        <v>7.0123241291103398</v>
      </c>
      <c r="J823">
        <f t="shared" si="74"/>
        <v>-9.8429307800351751E-5</v>
      </c>
      <c r="K823">
        <f t="shared" si="75"/>
        <v>1.3241291103396335E-3</v>
      </c>
    </row>
    <row r="824" spans="5:11" x14ac:dyDescent="0.4">
      <c r="E824">
        <f t="shared" si="76"/>
        <v>872</v>
      </c>
      <c r="F824">
        <v>7.0123157205652902</v>
      </c>
      <c r="G824">
        <v>7.0111968480993498</v>
      </c>
      <c r="J824">
        <f t="shared" si="74"/>
        <v>1.3157205652900572E-3</v>
      </c>
      <c r="K824">
        <f t="shared" si="75"/>
        <v>1.9684809934972236E-4</v>
      </c>
    </row>
    <row r="825" spans="5:11" x14ac:dyDescent="0.4">
      <c r="E825">
        <f t="shared" si="76"/>
        <v>873</v>
      </c>
      <c r="F825">
        <v>7.0108468782175297</v>
      </c>
      <c r="G825">
        <v>7.0123031884511597</v>
      </c>
      <c r="J825">
        <f t="shared" si="74"/>
        <v>-1.5312178247040009E-4</v>
      </c>
      <c r="K825">
        <f t="shared" si="75"/>
        <v>1.3031884511596203E-3</v>
      </c>
    </row>
    <row r="826" spans="5:11" x14ac:dyDescent="0.4">
      <c r="E826">
        <f t="shared" si="76"/>
        <v>874</v>
      </c>
      <c r="F826">
        <v>7.0123322628468499</v>
      </c>
      <c r="G826">
        <v>7.0112358630501497</v>
      </c>
      <c r="J826">
        <f t="shared" si="74"/>
        <v>1.33226284684973E-3</v>
      </c>
      <c r="K826">
        <f t="shared" si="75"/>
        <v>2.35863050149554E-4</v>
      </c>
    </row>
    <row r="827" spans="5:11" x14ac:dyDescent="0.4">
      <c r="E827">
        <f t="shared" si="76"/>
        <v>875</v>
      </c>
      <c r="F827">
        <v>7.0107915737421402</v>
      </c>
      <c r="G827">
        <v>7.01228181198314</v>
      </c>
      <c r="J827">
        <f t="shared" si="74"/>
        <v>-2.0842625785988389E-4</v>
      </c>
      <c r="K827">
        <f t="shared" si="75"/>
        <v>1.2818119831399244E-3</v>
      </c>
    </row>
    <row r="828" spans="5:11" x14ac:dyDescent="0.4">
      <c r="E828">
        <f t="shared" si="76"/>
        <v>876</v>
      </c>
      <c r="F828">
        <v>7.0123477964306797</v>
      </c>
      <c r="G828">
        <v>7.0112741126045099</v>
      </c>
      <c r="J828">
        <f t="shared" si="74"/>
        <v>1.3477964306796153E-3</v>
      </c>
      <c r="K828">
        <f t="shared" si="75"/>
        <v>2.7411260450982411E-4</v>
      </c>
    </row>
    <row r="829" spans="5:11" x14ac:dyDescent="0.4">
      <c r="E829">
        <f t="shared" si="76"/>
        <v>877</v>
      </c>
      <c r="F829">
        <v>7.0107356643183101</v>
      </c>
      <c r="G829">
        <v>7.0122600044680796</v>
      </c>
      <c r="J829">
        <f t="shared" si="74"/>
        <v>-2.6433568169004218E-4</v>
      </c>
      <c r="K829">
        <f t="shared" si="75"/>
        <v>1.2600044680795008E-3</v>
      </c>
    </row>
    <row r="830" spans="5:11" x14ac:dyDescent="0.4">
      <c r="E830">
        <f t="shared" si="76"/>
        <v>878</v>
      </c>
      <c r="F830">
        <v>7.01236233122758</v>
      </c>
      <c r="G830">
        <v>7.0113116039015901</v>
      </c>
      <c r="J830">
        <f t="shared" si="74"/>
        <v>1.3623312275798938E-3</v>
      </c>
      <c r="K830">
        <f t="shared" si="75"/>
        <v>3.1160390159001849E-4</v>
      </c>
    </row>
    <row r="831" spans="5:11" x14ac:dyDescent="0.4">
      <c r="E831">
        <f t="shared" si="76"/>
        <v>879</v>
      </c>
      <c r="F831">
        <v>7.0106791568680702</v>
      </c>
      <c r="G831">
        <v>7.0122377705654602</v>
      </c>
      <c r="J831">
        <f t="shared" si="74"/>
        <v>-3.2084313192992653E-4</v>
      </c>
      <c r="K831">
        <f t="shared" si="75"/>
        <v>1.2377705654600391E-3</v>
      </c>
    </row>
    <row r="832" spans="5:11" x14ac:dyDescent="0.4">
      <c r="E832">
        <f t="shared" si="76"/>
        <v>880</v>
      </c>
      <c r="F832">
        <v>7.0123758770212596</v>
      </c>
      <c r="G832">
        <v>7.0113483439845297</v>
      </c>
      <c r="J832">
        <f t="shared" si="74"/>
        <v>1.3758770212595195E-3</v>
      </c>
      <c r="K832">
        <f t="shared" si="75"/>
        <v>3.4834398452954218E-4</v>
      </c>
    </row>
    <row r="833" spans="5:11" x14ac:dyDescent="0.4">
      <c r="E833">
        <f t="shared" si="76"/>
        <v>881</v>
      </c>
      <c r="F833">
        <v>7.0106220582758203</v>
      </c>
      <c r="G833">
        <v>7.01221511492259</v>
      </c>
      <c r="J833">
        <f t="shared" si="74"/>
        <v>-3.7794172417981997E-4</v>
      </c>
      <c r="K833">
        <f t="shared" si="75"/>
        <v>1.215114922589855E-3</v>
      </c>
    </row>
    <row r="834" spans="5:11" x14ac:dyDescent="0.4">
      <c r="E834">
        <f t="shared" si="76"/>
        <v>882</v>
      </c>
      <c r="F834">
        <v>7.0123884435066302</v>
      </c>
      <c r="G834">
        <v>7.0113843398386502</v>
      </c>
      <c r="J834">
        <f t="shared" si="74"/>
        <v>1.3884435066300327E-3</v>
      </c>
      <c r="K834">
        <f t="shared" si="75"/>
        <v>3.8433983865004961E-4</v>
      </c>
    </row>
    <row r="835" spans="5:11" x14ac:dyDescent="0.4">
      <c r="E835">
        <f t="shared" si="76"/>
        <v>883</v>
      </c>
      <c r="F835">
        <v>7.0105643753377702</v>
      </c>
      <c r="G835">
        <v>7.01219204212435</v>
      </c>
      <c r="J835">
        <f t="shared" ref="J835:J898" si="77">F835-$C$2</f>
        <v>-4.3562466222990537E-4</v>
      </c>
      <c r="K835">
        <f t="shared" ref="K835:K898" si="78">G835-$C$2</f>
        <v>1.192042124349868E-3</v>
      </c>
    </row>
    <row r="836" spans="5:11" x14ac:dyDescent="0.4">
      <c r="E836">
        <f t="shared" ref="E836:E899" si="79">E835+1</f>
        <v>884</v>
      </c>
      <c r="F836">
        <v>7.0124000402582896</v>
      </c>
      <c r="G836">
        <v>7.0114195983582901</v>
      </c>
      <c r="J836">
        <f t="shared" si="77"/>
        <v>1.4000402582894367E-3</v>
      </c>
      <c r="K836">
        <f t="shared" si="78"/>
        <v>4.1959835828997427E-4</v>
      </c>
    </row>
    <row r="837" spans="5:11" x14ac:dyDescent="0.4">
      <c r="E837">
        <f t="shared" si="79"/>
        <v>885</v>
      </c>
      <c r="F837">
        <v>7.0105061147640999</v>
      </c>
      <c r="G837">
        <v>7.0121685566954604</v>
      </c>
      <c r="J837">
        <f t="shared" si="77"/>
        <v>-4.9388523590021549E-4</v>
      </c>
      <c r="K837">
        <f t="shared" si="78"/>
        <v>1.1685566954602322E-3</v>
      </c>
    </row>
    <row r="838" spans="5:11" x14ac:dyDescent="0.4">
      <c r="E838">
        <f t="shared" si="79"/>
        <v>886</v>
      </c>
      <c r="F838">
        <v>7.0124106767910801</v>
      </c>
      <c r="G838">
        <v>7.0114541264078296</v>
      </c>
      <c r="J838">
        <f t="shared" si="77"/>
        <v>1.4106767910799789E-3</v>
      </c>
      <c r="K838">
        <f t="shared" si="78"/>
        <v>4.5412640782949154E-4</v>
      </c>
    </row>
    <row r="839" spans="5:11" x14ac:dyDescent="0.4">
      <c r="E839">
        <f t="shared" si="79"/>
        <v>887</v>
      </c>
      <c r="F839">
        <v>7.0104472831946998</v>
      </c>
      <c r="G839">
        <v>7.0121446631155901</v>
      </c>
      <c r="J839">
        <f t="shared" si="77"/>
        <v>-5.5271680530033507E-4</v>
      </c>
      <c r="K839">
        <f t="shared" si="78"/>
        <v>1.1446631155900278E-3</v>
      </c>
    </row>
    <row r="840" spans="5:11" x14ac:dyDescent="0.4">
      <c r="E840">
        <f t="shared" si="79"/>
        <v>888</v>
      </c>
      <c r="F840">
        <v>7.0124203624656198</v>
      </c>
      <c r="G840">
        <v>7.0114879307271902</v>
      </c>
      <c r="J840">
        <f t="shared" si="77"/>
        <v>1.4203624656197178E-3</v>
      </c>
      <c r="K840">
        <f t="shared" si="78"/>
        <v>4.8793072719011121E-4</v>
      </c>
    </row>
    <row r="841" spans="5:11" x14ac:dyDescent="0.4">
      <c r="E841">
        <f t="shared" si="79"/>
        <v>889</v>
      </c>
      <c r="F841">
        <v>7.01038788721422</v>
      </c>
      <c r="G841">
        <v>7.0121203658337299</v>
      </c>
      <c r="J841">
        <f t="shared" si="77"/>
        <v>-6.1211278578010564E-4</v>
      </c>
      <c r="K841">
        <f t="shared" si="78"/>
        <v>1.1203658337297639E-3</v>
      </c>
    </row>
    <row r="842" spans="5:11" x14ac:dyDescent="0.4">
      <c r="E842">
        <f t="shared" si="79"/>
        <v>890</v>
      </c>
      <c r="F842">
        <v>7.0124291065688498</v>
      </c>
      <c r="G842">
        <v>7.01152101801115</v>
      </c>
      <c r="J842">
        <f t="shared" si="77"/>
        <v>1.4291065688496474E-3</v>
      </c>
      <c r="K842">
        <f t="shared" si="78"/>
        <v>5.2101801114989854E-4</v>
      </c>
    </row>
    <row r="843" spans="5:11" x14ac:dyDescent="0.4">
      <c r="E843">
        <f t="shared" si="79"/>
        <v>891</v>
      </c>
      <c r="F843">
        <v>7.0103279333010802</v>
      </c>
      <c r="G843">
        <v>7.0120956692172198</v>
      </c>
      <c r="J843">
        <f t="shared" si="77"/>
        <v>-6.7206669891994864E-4</v>
      </c>
      <c r="K843">
        <f t="shared" si="78"/>
        <v>1.095669217219708E-3</v>
      </c>
    </row>
    <row r="844" spans="5:11" x14ac:dyDescent="0.4">
      <c r="E844">
        <f t="shared" si="79"/>
        <v>892</v>
      </c>
      <c r="F844">
        <v>7.0124369183085804</v>
      </c>
      <c r="G844">
        <v>7.0115533949037303</v>
      </c>
      <c r="J844">
        <f t="shared" si="77"/>
        <v>1.4369183085802817E-3</v>
      </c>
      <c r="K844">
        <f t="shared" si="78"/>
        <v>5.5339490373018663E-4</v>
      </c>
    </row>
    <row r="845" spans="5:11" x14ac:dyDescent="0.4">
      <c r="E845">
        <f t="shared" si="79"/>
        <v>893</v>
      </c>
      <c r="F845">
        <v>7.0102674278851902</v>
      </c>
      <c r="G845">
        <v>7.0120705776098298</v>
      </c>
      <c r="J845">
        <f t="shared" si="77"/>
        <v>-7.3257211480992623E-4</v>
      </c>
      <c r="K845">
        <f t="shared" si="78"/>
        <v>1.0705776098296482E-3</v>
      </c>
    </row>
    <row r="846" spans="5:11" x14ac:dyDescent="0.4">
      <c r="E846">
        <f t="shared" si="79"/>
        <v>894</v>
      </c>
      <c r="F846">
        <v>7.0124438067503103</v>
      </c>
      <c r="G846">
        <v>7.0115850679349201</v>
      </c>
      <c r="J846">
        <f t="shared" si="77"/>
        <v>1.4438067503101948E-3</v>
      </c>
      <c r="K846">
        <f t="shared" si="78"/>
        <v>5.8506793491996945E-4</v>
      </c>
    </row>
    <row r="847" spans="5:11" x14ac:dyDescent="0.4">
      <c r="E847">
        <f t="shared" si="79"/>
        <v>895</v>
      </c>
      <c r="F847">
        <v>7.0102063773113299</v>
      </c>
      <c r="G847">
        <v>7.0120450952933098</v>
      </c>
      <c r="J847">
        <f t="shared" si="77"/>
        <v>-7.9362268867022578E-4</v>
      </c>
      <c r="K847">
        <f t="shared" si="78"/>
        <v>1.0450952933096502E-3</v>
      </c>
    </row>
    <row r="848" spans="5:11" x14ac:dyDescent="0.4">
      <c r="E848">
        <f t="shared" si="79"/>
        <v>896</v>
      </c>
      <c r="F848">
        <v>7.0124497809108703</v>
      </c>
      <c r="G848">
        <v>7.0116160436145396</v>
      </c>
      <c r="J848">
        <f t="shared" si="77"/>
        <v>1.4497809108702242E-3</v>
      </c>
      <c r="K848">
        <f t="shared" si="78"/>
        <v>6.1604361453948542E-4</v>
      </c>
    </row>
    <row r="849" spans="5:11" x14ac:dyDescent="0.4">
      <c r="E849">
        <f t="shared" si="79"/>
        <v>897</v>
      </c>
      <c r="F849">
        <v>7.0101447878630001</v>
      </c>
      <c r="G849">
        <v>7.0120192265119101</v>
      </c>
      <c r="J849">
        <f t="shared" si="77"/>
        <v>-8.5521213700001653E-4</v>
      </c>
      <c r="K849">
        <f t="shared" si="78"/>
        <v>1.0192265119099986E-3</v>
      </c>
    </row>
    <row r="850" spans="5:11" x14ac:dyDescent="0.4">
      <c r="E850">
        <f t="shared" si="79"/>
        <v>898</v>
      </c>
      <c r="F850">
        <v>7.0124548496861303</v>
      </c>
      <c r="G850">
        <v>7.0116463283583599</v>
      </c>
      <c r="J850">
        <f t="shared" si="77"/>
        <v>1.4548496861301885E-3</v>
      </c>
      <c r="K850">
        <f t="shared" si="78"/>
        <v>6.463283583597601E-4</v>
      </c>
    </row>
    <row r="851" spans="5:11" x14ac:dyDescent="0.4">
      <c r="E851">
        <f t="shared" si="79"/>
        <v>899</v>
      </c>
      <c r="F851">
        <v>7.0100826657565003</v>
      </c>
      <c r="G851">
        <v>7.0119929754669403</v>
      </c>
      <c r="J851">
        <f t="shared" si="77"/>
        <v>-9.1733424349982329E-4</v>
      </c>
      <c r="K851">
        <f t="shared" si="78"/>
        <v>9.9297546694021577E-4</v>
      </c>
    </row>
    <row r="852" spans="5:11" x14ac:dyDescent="0.4">
      <c r="E852">
        <f t="shared" si="79"/>
        <v>900</v>
      </c>
      <c r="F852">
        <v>7.0124590218884801</v>
      </c>
      <c r="G852">
        <v>7.0116759285260901</v>
      </c>
      <c r="J852">
        <f t="shared" si="77"/>
        <v>1.4590218884800166E-3</v>
      </c>
      <c r="K852">
        <f t="shared" si="78"/>
        <v>6.7592852608999721E-4</v>
      </c>
    </row>
    <row r="853" spans="5:11" x14ac:dyDescent="0.4">
      <c r="E853">
        <f t="shared" si="79"/>
        <v>901</v>
      </c>
      <c r="F853">
        <v>7.0100200171336997</v>
      </c>
      <c r="G853">
        <v>7.0119663463065596</v>
      </c>
      <c r="J853">
        <f t="shared" si="77"/>
        <v>-9.7998286630041065E-4</v>
      </c>
      <c r="K853">
        <f t="shared" si="78"/>
        <v>9.6634630655945131E-4</v>
      </c>
    </row>
    <row r="854" spans="5:11" x14ac:dyDescent="0.4">
      <c r="E854">
        <f t="shared" si="79"/>
        <v>902</v>
      </c>
      <c r="F854">
        <v>7.0124623062176497</v>
      </c>
      <c r="G854">
        <v>7.0117048503917303</v>
      </c>
      <c r="J854">
        <f t="shared" si="77"/>
        <v>1.4623062176495338E-3</v>
      </c>
      <c r="K854">
        <f t="shared" si="78"/>
        <v>7.0485039173018293E-4</v>
      </c>
    </row>
    <row r="855" spans="5:11" x14ac:dyDescent="0.4">
      <c r="E855">
        <f t="shared" si="79"/>
        <v>903</v>
      </c>
      <c r="F855">
        <v>7.0099568480593604</v>
      </c>
      <c r="G855">
        <v>7.0119393431263104</v>
      </c>
      <c r="J855">
        <f t="shared" si="77"/>
        <v>-1.0431519406397527E-3</v>
      </c>
      <c r="K855">
        <f t="shared" si="78"/>
        <v>9.3934312631027694E-4</v>
      </c>
    </row>
    <row r="856" spans="5:11" x14ac:dyDescent="0.4">
      <c r="E856">
        <f t="shared" si="79"/>
        <v>904</v>
      </c>
      <c r="F856">
        <v>7.0124647113013099</v>
      </c>
      <c r="G856">
        <v>7.0117331001832097</v>
      </c>
      <c r="J856">
        <f t="shared" si="77"/>
        <v>1.4647113013097623E-3</v>
      </c>
      <c r="K856">
        <f t="shared" si="78"/>
        <v>7.3310018320960069E-4</v>
      </c>
    </row>
    <row r="857" spans="5:11" x14ac:dyDescent="0.4">
      <c r="E857">
        <f t="shared" si="79"/>
        <v>905</v>
      </c>
      <c r="F857">
        <v>7.0098931645402898</v>
      </c>
      <c r="G857">
        <v>7.0119119699852996</v>
      </c>
      <c r="J857">
        <f t="shared" si="77"/>
        <v>-1.1068354597103536E-3</v>
      </c>
      <c r="K857">
        <f t="shared" si="78"/>
        <v>9.1196998529952111E-4</v>
      </c>
    </row>
    <row r="858" spans="5:11" x14ac:dyDescent="0.4">
      <c r="E858">
        <f t="shared" si="79"/>
        <v>906</v>
      </c>
      <c r="F858">
        <v>7.01246624568667</v>
      </c>
      <c r="G858">
        <v>7.0117606840743401</v>
      </c>
      <c r="J858">
        <f t="shared" si="77"/>
        <v>1.4662456866698648E-3</v>
      </c>
      <c r="K858">
        <f t="shared" si="78"/>
        <v>7.6068407433993457E-4</v>
      </c>
    </row>
    <row r="859" spans="5:11" x14ac:dyDescent="0.4">
      <c r="E859">
        <f t="shared" si="79"/>
        <v>907</v>
      </c>
      <c r="F859">
        <v>7.0098289725285801</v>
      </c>
      <c r="G859">
        <v>7.0118842309104501</v>
      </c>
      <c r="J859">
        <f t="shared" si="77"/>
        <v>-1.1710274714200608E-3</v>
      </c>
      <c r="K859">
        <f t="shared" si="78"/>
        <v>8.8423091044997904E-4</v>
      </c>
    </row>
    <row r="860" spans="5:11" x14ac:dyDescent="0.4">
      <c r="E860">
        <f t="shared" si="79"/>
        <v>908</v>
      </c>
      <c r="F860">
        <v>7.0124669178236498</v>
      </c>
      <c r="G860">
        <v>7.0117876081685697</v>
      </c>
      <c r="J860">
        <f t="shared" si="77"/>
        <v>1.466917823649716E-3</v>
      </c>
      <c r="K860">
        <f t="shared" si="78"/>
        <v>7.8760816856959792E-4</v>
      </c>
    </row>
    <row r="861" spans="5:11" x14ac:dyDescent="0.4">
      <c r="E861">
        <f t="shared" si="79"/>
        <v>909</v>
      </c>
      <c r="F861">
        <v>7.00976427788419</v>
      </c>
      <c r="G861">
        <v>7.0118561298585904</v>
      </c>
      <c r="J861">
        <f t="shared" si="77"/>
        <v>-1.2357221158101339E-3</v>
      </c>
      <c r="K861">
        <f t="shared" si="78"/>
        <v>8.5612985859029322E-4</v>
      </c>
    </row>
    <row r="862" spans="5:11" x14ac:dyDescent="0.4">
      <c r="E862">
        <f t="shared" si="79"/>
        <v>910</v>
      </c>
      <c r="F862">
        <v>7.0124667360506097</v>
      </c>
      <c r="G862">
        <v>7.0118138784815303</v>
      </c>
      <c r="J862">
        <f t="shared" si="77"/>
        <v>1.4667360506095406E-3</v>
      </c>
      <c r="K862">
        <f t="shared" si="78"/>
        <v>8.138784815301392E-4</v>
      </c>
    </row>
    <row r="863" spans="5:11" x14ac:dyDescent="0.4">
      <c r="E863">
        <f t="shared" si="79"/>
        <v>911</v>
      </c>
      <c r="F863">
        <v>7.0096990864201096</v>
      </c>
      <c r="G863">
        <v>7.0118276707607503</v>
      </c>
      <c r="J863">
        <f t="shared" si="77"/>
        <v>-1.3009135798904836E-3</v>
      </c>
      <c r="K863">
        <f t="shared" si="78"/>
        <v>8.2767076075018764E-4</v>
      </c>
    </row>
    <row r="864" spans="5:11" x14ac:dyDescent="0.4">
      <c r="E864">
        <f t="shared" si="79"/>
        <v>912</v>
      </c>
      <c r="F864">
        <v>7.0124657086503497</v>
      </c>
      <c r="G864">
        <v>7.0118395010002601</v>
      </c>
      <c r="J864">
        <f t="shared" si="77"/>
        <v>1.465708650349562E-3</v>
      </c>
      <c r="K864">
        <f t="shared" si="78"/>
        <v>8.3950100025997898E-4</v>
      </c>
    </row>
    <row r="865" spans="5:11" x14ac:dyDescent="0.4">
      <c r="E865">
        <f t="shared" si="79"/>
        <v>913</v>
      </c>
      <c r="F865">
        <v>7.0096334038940702</v>
      </c>
      <c r="G865">
        <v>7.0117988575139396</v>
      </c>
      <c r="J865">
        <f t="shared" si="77"/>
        <v>-1.3665961059299292E-3</v>
      </c>
      <c r="K865">
        <f t="shared" si="78"/>
        <v>7.9885751393948823E-4</v>
      </c>
    </row>
    <row r="866" spans="5:11" x14ac:dyDescent="0.4">
      <c r="E866">
        <f t="shared" si="79"/>
        <v>914</v>
      </c>
      <c r="F866">
        <v>7.0124638438034701</v>
      </c>
      <c r="G866">
        <v>7.0118644816331699</v>
      </c>
      <c r="J866">
        <f t="shared" si="77"/>
        <v>1.4638438034699774E-3</v>
      </c>
      <c r="K866">
        <f t="shared" si="78"/>
        <v>8.6448163316976689E-4</v>
      </c>
    </row>
    <row r="867" spans="5:11" x14ac:dyDescent="0.4">
      <c r="E867">
        <f t="shared" si="79"/>
        <v>915</v>
      </c>
      <c r="F867">
        <v>7.0095713062395104</v>
      </c>
      <c r="G867">
        <v>7.0117696939510301</v>
      </c>
      <c r="J867">
        <f t="shared" si="77"/>
        <v>-1.4286937604897076E-3</v>
      </c>
      <c r="K867">
        <f t="shared" si="78"/>
        <v>7.6969395102999272E-4</v>
      </c>
    </row>
    <row r="868" spans="5:11" x14ac:dyDescent="0.4">
      <c r="E868">
        <f t="shared" si="79"/>
        <v>916</v>
      </c>
      <c r="F868">
        <v>7.0124611496146896</v>
      </c>
      <c r="G868">
        <v>7.01188882623849</v>
      </c>
      <c r="J868">
        <f t="shared" si="77"/>
        <v>1.4611496146894609E-3</v>
      </c>
      <c r="K868">
        <f t="shared" si="78"/>
        <v>8.8882623848984821E-4</v>
      </c>
    </row>
    <row r="869" spans="5:11" x14ac:dyDescent="0.4">
      <c r="E869">
        <f t="shared" si="79"/>
        <v>917</v>
      </c>
      <c r="F869">
        <v>7.0096433833899701</v>
      </c>
      <c r="G869">
        <v>7.0117401838813898</v>
      </c>
      <c r="J869">
        <f t="shared" si="77"/>
        <v>-1.3566166100300592E-3</v>
      </c>
      <c r="K869">
        <f t="shared" si="78"/>
        <v>7.4018388138963331E-4</v>
      </c>
    </row>
    <row r="870" spans="5:11" x14ac:dyDescent="0.4">
      <c r="E870">
        <f t="shared" si="79"/>
        <v>918</v>
      </c>
      <c r="F870">
        <v>7.0124576340979301</v>
      </c>
      <c r="G870">
        <v>7.0119125406073204</v>
      </c>
      <c r="J870">
        <f t="shared" si="77"/>
        <v>1.4576340979299829E-3</v>
      </c>
      <c r="K870">
        <f t="shared" si="78"/>
        <v>9.1254060732026687E-4</v>
      </c>
    </row>
    <row r="871" spans="5:11" x14ac:dyDescent="0.4">
      <c r="E871">
        <f t="shared" si="79"/>
        <v>919</v>
      </c>
      <c r="F871">
        <v>7.0097142551414402</v>
      </c>
      <c r="G871">
        <v>7.01171033105991</v>
      </c>
      <c r="J871">
        <f t="shared" si="77"/>
        <v>-1.2857448585599229E-3</v>
      </c>
      <c r="K871">
        <f t="shared" si="78"/>
        <v>7.1033105990991885E-4</v>
      </c>
    </row>
    <row r="872" spans="5:11" x14ac:dyDescent="0.4">
      <c r="E872">
        <f t="shared" si="79"/>
        <v>920</v>
      </c>
      <c r="F872">
        <v>7.0124533051895197</v>
      </c>
      <c r="G872">
        <v>7.0119356304771001</v>
      </c>
      <c r="J872">
        <f t="shared" si="77"/>
        <v>1.4533051895195825E-3</v>
      </c>
      <c r="K872">
        <f t="shared" si="78"/>
        <v>9.3563047709999125E-4</v>
      </c>
    </row>
    <row r="873" spans="5:11" x14ac:dyDescent="0.4">
      <c r="E873">
        <f t="shared" si="79"/>
        <v>921</v>
      </c>
      <c r="F873">
        <v>7.0097839320435096</v>
      </c>
      <c r="G873">
        <v>7.0116801392193704</v>
      </c>
      <c r="J873">
        <f t="shared" si="77"/>
        <v>-1.2160679564905408E-3</v>
      </c>
      <c r="K873">
        <f t="shared" si="78"/>
        <v>6.8013921937026822E-4</v>
      </c>
    </row>
    <row r="874" spans="5:11" x14ac:dyDescent="0.4">
      <c r="E874">
        <f t="shared" si="79"/>
        <v>922</v>
      </c>
      <c r="F874">
        <v>7.0124481707463797</v>
      </c>
      <c r="G874">
        <v>7.0119581015300296</v>
      </c>
      <c r="J874">
        <f t="shared" si="77"/>
        <v>1.4481707463795956E-3</v>
      </c>
      <c r="K874">
        <f t="shared" si="78"/>
        <v>9.5810153002950926E-4</v>
      </c>
    </row>
    <row r="875" spans="5:11" x14ac:dyDescent="0.4">
      <c r="E875">
        <f t="shared" si="79"/>
        <v>923</v>
      </c>
      <c r="F875">
        <v>7.0098524245148397</v>
      </c>
      <c r="G875">
        <v>7.0116496120237404</v>
      </c>
      <c r="J875">
        <f t="shared" si="77"/>
        <v>-1.1475754851604236E-3</v>
      </c>
      <c r="K875">
        <f t="shared" si="78"/>
        <v>6.4961202374025362E-4</v>
      </c>
    </row>
    <row r="876" spans="5:11" x14ac:dyDescent="0.4">
      <c r="E876">
        <f t="shared" si="79"/>
        <v>924</v>
      </c>
      <c r="F876">
        <v>7.0124422385382497</v>
      </c>
      <c r="G876">
        <v>7.0119799593847496</v>
      </c>
      <c r="J876">
        <f t="shared" si="77"/>
        <v>1.4422385382495406E-3</v>
      </c>
      <c r="K876">
        <f t="shared" si="78"/>
        <v>9.7995938474948474E-4</v>
      </c>
    </row>
    <row r="877" spans="5:11" x14ac:dyDescent="0.4">
      <c r="E877">
        <f t="shared" si="79"/>
        <v>925</v>
      </c>
      <c r="F877">
        <v>7.0099197428971403</v>
      </c>
      <c r="G877">
        <v>7.0116187531245497</v>
      </c>
      <c r="J877">
        <f t="shared" si="77"/>
        <v>-1.0802571028598607E-3</v>
      </c>
      <c r="K877">
        <f t="shared" si="78"/>
        <v>6.1875312454962028E-4</v>
      </c>
    </row>
    <row r="878" spans="5:11" x14ac:dyDescent="0.4">
      <c r="E878">
        <f t="shared" si="79"/>
        <v>926</v>
      </c>
      <c r="F878">
        <v>7.0124355162416903</v>
      </c>
      <c r="G878">
        <v>7.0120012095891902</v>
      </c>
      <c r="J878">
        <f t="shared" si="77"/>
        <v>1.4355162416901379E-3</v>
      </c>
      <c r="K878">
        <f t="shared" si="78"/>
        <v>1.001209589190033E-3</v>
      </c>
    </row>
    <row r="879" spans="5:11" x14ac:dyDescent="0.4">
      <c r="E879">
        <f t="shared" si="79"/>
        <v>927</v>
      </c>
      <c r="F879">
        <v>7.0099858974266196</v>
      </c>
      <c r="G879">
        <v>7.0115875661306797</v>
      </c>
      <c r="J879">
        <f t="shared" si="77"/>
        <v>-1.0141025733805265E-3</v>
      </c>
      <c r="K879">
        <f t="shared" si="78"/>
        <v>5.8756613067956209E-4</v>
      </c>
    </row>
    <row r="880" spans="5:11" x14ac:dyDescent="0.4">
      <c r="E880">
        <f t="shared" si="79"/>
        <v>928</v>
      </c>
      <c r="F880">
        <v>7.0124280114942996</v>
      </c>
      <c r="G880">
        <v>7.0120218576759799</v>
      </c>
      <c r="J880">
        <f t="shared" si="77"/>
        <v>1.428011494299497E-3</v>
      </c>
      <c r="K880">
        <f t="shared" si="78"/>
        <v>1.0218576759797315E-3</v>
      </c>
    </row>
    <row r="881" spans="5:11" x14ac:dyDescent="0.4">
      <c r="E881">
        <f t="shared" si="79"/>
        <v>929</v>
      </c>
      <c r="F881">
        <v>7.0100508982143799</v>
      </c>
      <c r="G881">
        <v>7.0115560545879996</v>
      </c>
      <c r="J881">
        <f t="shared" si="77"/>
        <v>-9.4910178562024328E-4</v>
      </c>
      <c r="K881">
        <f t="shared" si="78"/>
        <v>5.5605458799945495E-4</v>
      </c>
    </row>
    <row r="882" spans="5:11" x14ac:dyDescent="0.4">
      <c r="E882">
        <f t="shared" si="79"/>
        <v>930</v>
      </c>
      <c r="F882">
        <v>7.0124197318189898</v>
      </c>
      <c r="G882">
        <v>7.0120419090846404</v>
      </c>
      <c r="J882">
        <f t="shared" si="77"/>
        <v>1.419731818989689E-3</v>
      </c>
      <c r="K882">
        <f t="shared" si="78"/>
        <v>1.0419090846403023E-3</v>
      </c>
    </row>
    <row r="883" spans="5:11" x14ac:dyDescent="0.4">
      <c r="E883">
        <f t="shared" si="79"/>
        <v>931</v>
      </c>
      <c r="F883">
        <v>7.0101147553155796</v>
      </c>
      <c r="G883">
        <v>7.01152422204754</v>
      </c>
      <c r="J883">
        <f t="shared" si="77"/>
        <v>-8.8524468442052751E-4</v>
      </c>
      <c r="K883">
        <f t="shared" si="78"/>
        <v>5.2422204753987955E-4</v>
      </c>
    </row>
    <row r="884" spans="5:11" x14ac:dyDescent="0.4">
      <c r="E884">
        <f t="shared" si="79"/>
        <v>932</v>
      </c>
      <c r="F884">
        <v>7.0124106846745198</v>
      </c>
      <c r="G884">
        <v>7.0120613692142504</v>
      </c>
      <c r="J884">
        <f t="shared" si="77"/>
        <v>1.4106846745196577E-3</v>
      </c>
      <c r="K884">
        <f t="shared" si="78"/>
        <v>1.0613692142502629E-3</v>
      </c>
    </row>
    <row r="885" spans="5:11" x14ac:dyDescent="0.4">
      <c r="E885">
        <f t="shared" si="79"/>
        <v>933</v>
      </c>
      <c r="F885">
        <v>7.0101774786385898</v>
      </c>
      <c r="G885">
        <v>7.0114920719748097</v>
      </c>
      <c r="J885">
        <f t="shared" si="77"/>
        <v>-8.2252136141036658E-4</v>
      </c>
      <c r="K885">
        <f t="shared" si="78"/>
        <v>4.9207197480960474E-4</v>
      </c>
    </row>
    <row r="886" spans="5:11" x14ac:dyDescent="0.4">
      <c r="E886">
        <f t="shared" si="79"/>
        <v>934</v>
      </c>
      <c r="F886">
        <v>7.0124008774429596</v>
      </c>
      <c r="G886">
        <v>7.0120802434083398</v>
      </c>
      <c r="J886">
        <f t="shared" si="77"/>
        <v>1.4008774429594695E-3</v>
      </c>
      <c r="K886">
        <f t="shared" si="78"/>
        <v>1.0802434083396761E-3</v>
      </c>
    </row>
    <row r="887" spans="5:11" x14ac:dyDescent="0.4">
      <c r="E887">
        <f t="shared" si="79"/>
        <v>935</v>
      </c>
      <c r="F887">
        <v>7.0102390780247399</v>
      </c>
      <c r="G887">
        <v>7.0114596078276303</v>
      </c>
      <c r="J887">
        <f t="shared" si="77"/>
        <v>-7.6092197526023142E-4</v>
      </c>
      <c r="K887">
        <f t="shared" si="78"/>
        <v>4.5960782763021513E-4</v>
      </c>
    </row>
    <row r="888" spans="5:11" x14ac:dyDescent="0.4">
      <c r="E888">
        <f t="shared" si="79"/>
        <v>936</v>
      </c>
      <c r="F888">
        <v>7.0123903174309996</v>
      </c>
      <c r="G888">
        <v>7.0120985369567803</v>
      </c>
      <c r="J888">
        <f t="shared" si="77"/>
        <v>1.3903174309994881E-3</v>
      </c>
      <c r="K888">
        <f t="shared" si="78"/>
        <v>1.0985369567801939E-3</v>
      </c>
    </row>
    <row r="889" spans="5:11" x14ac:dyDescent="0.4">
      <c r="E889">
        <f t="shared" si="79"/>
        <v>937</v>
      </c>
      <c r="F889">
        <v>7.0102995632170604</v>
      </c>
      <c r="G889">
        <v>7.0114268330257499</v>
      </c>
      <c r="J889">
        <f t="shared" si="77"/>
        <v>-7.0043678293973954E-4</v>
      </c>
      <c r="K889">
        <f t="shared" si="78"/>
        <v>4.2683302574975102E-4</v>
      </c>
    </row>
    <row r="890" spans="5:11" x14ac:dyDescent="0.4">
      <c r="E890">
        <f t="shared" si="79"/>
        <v>938</v>
      </c>
      <c r="F890">
        <v>7.0123790118684601</v>
      </c>
      <c r="G890">
        <v>7.0121162550949503</v>
      </c>
      <c r="J890">
        <f t="shared" si="77"/>
        <v>1.3790118684600117E-3</v>
      </c>
      <c r="K890">
        <f t="shared" si="78"/>
        <v>1.1162550949501693E-3</v>
      </c>
    </row>
    <row r="891" spans="5:11" x14ac:dyDescent="0.4">
      <c r="E891">
        <f t="shared" si="79"/>
        <v>939</v>
      </c>
      <c r="F891">
        <v>7.0103589438573302</v>
      </c>
      <c r="G891">
        <v>7.0113937509456701</v>
      </c>
      <c r="J891">
        <f t="shared" si="77"/>
        <v>-6.4105614266996014E-4</v>
      </c>
      <c r="K891">
        <f t="shared" si="78"/>
        <v>3.9375094566995728E-4</v>
      </c>
    </row>
    <row r="892" spans="5:11" x14ac:dyDescent="0.4">
      <c r="E892">
        <f t="shared" si="79"/>
        <v>940</v>
      </c>
      <c r="F892">
        <v>7.0123669679241196</v>
      </c>
      <c r="G892">
        <v>7.0121334030176996</v>
      </c>
      <c r="J892">
        <f t="shared" si="77"/>
        <v>1.3669679241194999E-3</v>
      </c>
      <c r="K892">
        <f t="shared" si="78"/>
        <v>1.1334030176994858E-3</v>
      </c>
    </row>
    <row r="893" spans="5:11" x14ac:dyDescent="0.4">
      <c r="E893">
        <f t="shared" si="79"/>
        <v>941</v>
      </c>
      <c r="F893">
        <v>7.0104172294913196</v>
      </c>
      <c r="G893">
        <v>7.0113603649268796</v>
      </c>
      <c r="J893">
        <f t="shared" si="77"/>
        <v>-5.8277050868049685E-4</v>
      </c>
      <c r="K893">
        <f t="shared" si="78"/>
        <v>3.6036492687951949E-4</v>
      </c>
    </row>
    <row r="894" spans="5:11" x14ac:dyDescent="0.4">
      <c r="E894">
        <f t="shared" si="79"/>
        <v>942</v>
      </c>
      <c r="F894">
        <v>7.0123541926796804</v>
      </c>
      <c r="G894">
        <v>7.0121499858538998</v>
      </c>
      <c r="J894">
        <f t="shared" si="77"/>
        <v>1.3541926796802883E-3</v>
      </c>
      <c r="K894">
        <f t="shared" si="78"/>
        <v>1.1499858538996932E-3</v>
      </c>
    </row>
    <row r="895" spans="5:11" x14ac:dyDescent="0.4">
      <c r="E895">
        <f t="shared" si="79"/>
        <v>943</v>
      </c>
      <c r="F895">
        <v>7.0104744295895403</v>
      </c>
      <c r="G895">
        <v>7.0113266782901702</v>
      </c>
      <c r="J895">
        <f t="shared" si="77"/>
        <v>-5.2557041045986352E-4</v>
      </c>
      <c r="K895">
        <f t="shared" si="78"/>
        <v>3.2667829017007932E-4</v>
      </c>
    </row>
    <row r="896" spans="5:11" x14ac:dyDescent="0.4">
      <c r="E896">
        <f t="shared" si="79"/>
        <v>944</v>
      </c>
      <c r="F896">
        <v>7.0123406931575998</v>
      </c>
      <c r="G896">
        <v>7.0121660086945399</v>
      </c>
      <c r="J896">
        <f t="shared" si="77"/>
        <v>1.3406931575996595E-3</v>
      </c>
      <c r="K896">
        <f t="shared" si="78"/>
        <v>1.1660086945397552E-3</v>
      </c>
    </row>
    <row r="897" spans="5:11" x14ac:dyDescent="0.4">
      <c r="E897">
        <f t="shared" si="79"/>
        <v>945</v>
      </c>
      <c r="F897">
        <v>7.0105305534928402</v>
      </c>
      <c r="G897">
        <v>7.0112926942838198</v>
      </c>
      <c r="J897">
        <f t="shared" si="77"/>
        <v>-4.6944650715996517E-4</v>
      </c>
      <c r="K897">
        <f t="shared" si="78"/>
        <v>2.9269428381972773E-4</v>
      </c>
    </row>
    <row r="898" spans="5:11" x14ac:dyDescent="0.4">
      <c r="E898">
        <f t="shared" si="79"/>
        <v>946</v>
      </c>
      <c r="F898">
        <v>7.01232647628132</v>
      </c>
      <c r="G898">
        <v>7.0121814765514303</v>
      </c>
      <c r="J898">
        <f t="shared" si="77"/>
        <v>1.3264762813198772E-3</v>
      </c>
      <c r="K898">
        <f t="shared" si="78"/>
        <v>1.1814765514301939E-3</v>
      </c>
    </row>
    <row r="899" spans="5:11" x14ac:dyDescent="0.4">
      <c r="E899">
        <f t="shared" si="79"/>
        <v>947</v>
      </c>
      <c r="F899">
        <v>7.0105856104922299</v>
      </c>
      <c r="G899">
        <v>7.0112584161625797</v>
      </c>
      <c r="J899">
        <f t="shared" ref="J899:J952" si="80">F899-$C$2</f>
        <v>-4.1438950777017425E-4</v>
      </c>
      <c r="K899">
        <f t="shared" ref="K899:K952" si="81">G899-$C$2</f>
        <v>2.5841616257959998E-4</v>
      </c>
    </row>
    <row r="900" spans="5:11" x14ac:dyDescent="0.4">
      <c r="E900">
        <f t="shared" ref="E900:E952" si="82">E899+1</f>
        <v>948</v>
      </c>
      <c r="F900">
        <v>7.01231154894118</v>
      </c>
      <c r="G900">
        <v>7.01219639442425</v>
      </c>
      <c r="J900">
        <f t="shared" si="80"/>
        <v>1.3115489411799075E-3</v>
      </c>
      <c r="K900">
        <f t="shared" si="81"/>
        <v>1.1963944242499025E-3</v>
      </c>
    </row>
    <row r="901" spans="5:11" x14ac:dyDescent="0.4">
      <c r="E901">
        <f t="shared" si="82"/>
        <v>949</v>
      </c>
      <c r="F901">
        <v>7.0106396097752599</v>
      </c>
      <c r="G901">
        <v>7.0112238471337998</v>
      </c>
      <c r="J901">
        <f t="shared" si="80"/>
        <v>-3.6039022474021465E-4</v>
      </c>
      <c r="K901">
        <f t="shared" si="81"/>
        <v>2.2384713379963728E-4</v>
      </c>
    </row>
    <row r="902" spans="5:11" x14ac:dyDescent="0.4">
      <c r="E902">
        <f t="shared" si="82"/>
        <v>950</v>
      </c>
      <c r="F902">
        <v>7.0122959179434803</v>
      </c>
      <c r="G902">
        <v>7.0122107672482104</v>
      </c>
      <c r="J902">
        <f t="shared" si="80"/>
        <v>1.2959179434801626E-3</v>
      </c>
      <c r="K902">
        <f t="shared" si="81"/>
        <v>1.2107672482102316E-3</v>
      </c>
    </row>
    <row r="903" spans="5:11" x14ac:dyDescent="0.4">
      <c r="E903">
        <f t="shared" si="82"/>
        <v>951</v>
      </c>
      <c r="F903">
        <v>7.0106925604220596</v>
      </c>
      <c r="G903">
        <v>7.0111889903507798</v>
      </c>
      <c r="J903">
        <f t="shared" si="80"/>
        <v>-3.0743957794054921E-4</v>
      </c>
      <c r="K903">
        <f t="shared" si="81"/>
        <v>1.8899035077968307E-4</v>
      </c>
    </row>
    <row r="904" spans="5:11" x14ac:dyDescent="0.4">
      <c r="E904">
        <f t="shared" si="82"/>
        <v>952</v>
      </c>
      <c r="F904">
        <v>7.0122795900267603</v>
      </c>
      <c r="G904">
        <v>7.0122245999111099</v>
      </c>
      <c r="J904">
        <f t="shared" si="80"/>
        <v>1.2795900267601468E-3</v>
      </c>
      <c r="K904">
        <f t="shared" si="81"/>
        <v>1.2245999111097916E-3</v>
      </c>
    </row>
    <row r="905" spans="5:11" x14ac:dyDescent="0.4">
      <c r="E905">
        <f t="shared" si="82"/>
        <v>953</v>
      </c>
      <c r="F905">
        <v>7.0107444714479303</v>
      </c>
      <c r="G905">
        <v>7.0111538489587604</v>
      </c>
      <c r="J905">
        <f t="shared" si="80"/>
        <v>-2.5552855206978364E-4</v>
      </c>
      <c r="K905">
        <f t="shared" si="81"/>
        <v>1.5384895876024984E-4</v>
      </c>
    </row>
    <row r="906" spans="5:11" x14ac:dyDescent="0.4">
      <c r="E906">
        <f t="shared" si="82"/>
        <v>954</v>
      </c>
      <c r="F906">
        <v>7.0122625718356399</v>
      </c>
      <c r="G906">
        <v>7.0122378972255204</v>
      </c>
      <c r="J906">
        <f t="shared" si="80"/>
        <v>1.2625718356398252E-3</v>
      </c>
      <c r="K906">
        <f t="shared" si="81"/>
        <v>1.2378972255202569E-3</v>
      </c>
    </row>
    <row r="907" spans="5:11" x14ac:dyDescent="0.4">
      <c r="E907">
        <f t="shared" si="82"/>
        <v>955</v>
      </c>
      <c r="F907">
        <v>7.0107953517763502</v>
      </c>
      <c r="G907">
        <v>7.0111184260625103</v>
      </c>
      <c r="J907">
        <f t="shared" si="80"/>
        <v>-2.0464822364996138E-4</v>
      </c>
      <c r="K907">
        <f t="shared" si="81"/>
        <v>1.1842606251022403E-4</v>
      </c>
    </row>
    <row r="908" spans="5:11" x14ac:dyDescent="0.4">
      <c r="E908">
        <f t="shared" si="82"/>
        <v>956</v>
      </c>
      <c r="F908">
        <v>7.0122448700095799</v>
      </c>
      <c r="G908">
        <v>7.0122506640188602</v>
      </c>
      <c r="J908">
        <f t="shared" si="80"/>
        <v>1.2448700095797349E-3</v>
      </c>
      <c r="K908">
        <f t="shared" si="81"/>
        <v>1.2506640188600926E-3</v>
      </c>
    </row>
    <row r="909" spans="5:11" x14ac:dyDescent="0.4">
      <c r="E909">
        <f t="shared" si="82"/>
        <v>957</v>
      </c>
      <c r="F909">
        <v>7.0108452102430601</v>
      </c>
      <c r="G909">
        <v>7.0110827247340701</v>
      </c>
      <c r="J909">
        <f t="shared" si="80"/>
        <v>-1.547897569400547E-4</v>
      </c>
      <c r="K909">
        <f t="shared" si="81"/>
        <v>8.2724734070005468E-5</v>
      </c>
    </row>
    <row r="910" spans="5:11" x14ac:dyDescent="0.4">
      <c r="E910">
        <f t="shared" si="82"/>
        <v>958</v>
      </c>
      <c r="F910">
        <v>7.0122264910480299</v>
      </c>
      <c r="G910">
        <v>7.0122629049976304</v>
      </c>
      <c r="J910">
        <f t="shared" si="80"/>
        <v>1.2264910480297431E-3</v>
      </c>
      <c r="K910">
        <f t="shared" si="81"/>
        <v>1.2629049976302653E-3</v>
      </c>
    </row>
    <row r="911" spans="5:11" x14ac:dyDescent="0.4">
      <c r="E911">
        <f t="shared" si="82"/>
        <v>959</v>
      </c>
      <c r="F911">
        <v>7.0108940555951698</v>
      </c>
      <c r="G911">
        <v>7.0110467480082796</v>
      </c>
      <c r="J911">
        <f t="shared" si="80"/>
        <v>-1.0594440483036038E-4</v>
      </c>
      <c r="K911">
        <f t="shared" si="81"/>
        <v>4.6748008279529074E-5</v>
      </c>
    </row>
    <row r="912" spans="5:11" x14ac:dyDescent="0.4">
      <c r="E912">
        <f t="shared" si="82"/>
        <v>960</v>
      </c>
      <c r="F912">
        <v>7.0122074414483002</v>
      </c>
      <c r="G912">
        <v>7.0122746248852899</v>
      </c>
      <c r="J912">
        <f t="shared" si="80"/>
        <v>1.207441448300095E-3</v>
      </c>
      <c r="K912">
        <f t="shared" si="81"/>
        <v>1.2746248852897324E-3</v>
      </c>
    </row>
    <row r="913" spans="5:11" x14ac:dyDescent="0.4">
      <c r="E913">
        <f t="shared" si="82"/>
        <v>961</v>
      </c>
      <c r="F913">
        <v>7.0109418964976102</v>
      </c>
      <c r="G913">
        <v>7.0110104988907596</v>
      </c>
      <c r="J913">
        <f t="shared" si="80"/>
        <v>-5.8103502389883488E-5</v>
      </c>
      <c r="K913">
        <f t="shared" si="81"/>
        <v>1.0498890759436108E-5</v>
      </c>
    </row>
    <row r="914" spans="5:11" x14ac:dyDescent="0.4">
      <c r="E914">
        <f t="shared" si="82"/>
        <v>962</v>
      </c>
      <c r="F914">
        <v>7.0121877275944202</v>
      </c>
      <c r="G914">
        <v>7.0122858283099401</v>
      </c>
      <c r="J914">
        <f t="shared" si="80"/>
        <v>1.187727594420096E-3</v>
      </c>
      <c r="K914">
        <f t="shared" si="81"/>
        <v>1.2858283099399515E-3</v>
      </c>
    </row>
    <row r="915" spans="5:11" x14ac:dyDescent="0.4">
      <c r="E915">
        <f t="shared" si="82"/>
        <v>963</v>
      </c>
      <c r="F915">
        <v>7.0109887415375001</v>
      </c>
      <c r="G915">
        <v>7.0109739803601503</v>
      </c>
      <c r="J915">
        <f t="shared" si="80"/>
        <v>-1.1258462500052246E-5</v>
      </c>
      <c r="K915">
        <f t="shared" si="81"/>
        <v>-2.6019639849828025E-5</v>
      </c>
    </row>
    <row r="916" spans="5:11" x14ac:dyDescent="0.4">
      <c r="E916">
        <f t="shared" si="82"/>
        <v>964</v>
      </c>
      <c r="F916">
        <v>7.0121673558459596</v>
      </c>
      <c r="G916">
        <v>7.01229651989446</v>
      </c>
      <c r="J916">
        <f t="shared" si="80"/>
        <v>1.1673558459595057E-3</v>
      </c>
      <c r="K916">
        <f t="shared" si="81"/>
        <v>1.296519894459891E-3</v>
      </c>
    </row>
    <row r="917" spans="5:11" x14ac:dyDescent="0.4">
      <c r="E917">
        <f t="shared" si="82"/>
        <v>965</v>
      </c>
      <c r="F917">
        <v>7.0110345992250798</v>
      </c>
      <c r="G917">
        <v>7.0109371953696096</v>
      </c>
      <c r="J917">
        <f t="shared" si="80"/>
        <v>3.4599225079645635E-5</v>
      </c>
      <c r="K917">
        <f t="shared" si="81"/>
        <v>-6.2804630390544958E-5</v>
      </c>
    </row>
    <row r="918" spans="5:11" x14ac:dyDescent="0.4">
      <c r="E918">
        <f t="shared" si="82"/>
        <v>966</v>
      </c>
      <c r="F918">
        <v>7.0121463324776601</v>
      </c>
      <c r="G918">
        <v>7.0123067041948</v>
      </c>
      <c r="J918">
        <f t="shared" si="80"/>
        <v>1.1463324776599393E-3</v>
      </c>
      <c r="K918">
        <f t="shared" si="81"/>
        <v>1.3067041947998348E-3</v>
      </c>
    </row>
    <row r="919" spans="5:11" x14ac:dyDescent="0.4">
      <c r="E919">
        <f t="shared" si="82"/>
        <v>967</v>
      </c>
      <c r="F919">
        <v>7.0110794779622401</v>
      </c>
      <c r="G919">
        <v>7.0109001468137704</v>
      </c>
      <c r="J919">
        <f t="shared" si="80"/>
        <v>7.9477962239948852E-5</v>
      </c>
      <c r="K919">
        <f t="shared" si="81"/>
        <v>-9.9853186229736934E-5</v>
      </c>
    </row>
    <row r="920" spans="5:11" x14ac:dyDescent="0.4">
      <c r="E920">
        <f t="shared" si="82"/>
        <v>968</v>
      </c>
      <c r="F920">
        <v>7.0121246636937702</v>
      </c>
      <c r="G920">
        <v>7.0123163857141897</v>
      </c>
      <c r="J920">
        <f t="shared" si="80"/>
        <v>1.1246636937700671E-3</v>
      </c>
      <c r="K920">
        <f t="shared" si="81"/>
        <v>1.3163857141895718E-3</v>
      </c>
    </row>
    <row r="921" spans="5:11" x14ac:dyDescent="0.4">
      <c r="E921">
        <f t="shared" si="82"/>
        <v>969</v>
      </c>
      <c r="F921">
        <v>7.0111233861092996</v>
      </c>
      <c r="G921">
        <v>7.01086283759581</v>
      </c>
      <c r="J921">
        <f t="shared" si="80"/>
        <v>1.2338610929951699E-4</v>
      </c>
      <c r="K921">
        <f t="shared" si="81"/>
        <v>-1.371624041901498E-4</v>
      </c>
    </row>
    <row r="922" spans="5:11" x14ac:dyDescent="0.4">
      <c r="E922">
        <f t="shared" si="82"/>
        <v>970</v>
      </c>
      <c r="F922">
        <v>7.0121023556761202</v>
      </c>
      <c r="G922">
        <v>7.0123255689521997</v>
      </c>
      <c r="J922">
        <f t="shared" si="80"/>
        <v>1.1023556761200481E-3</v>
      </c>
      <c r="K922">
        <f t="shared" si="81"/>
        <v>1.3255689521995961E-3</v>
      </c>
    </row>
    <row r="923" spans="5:11" x14ac:dyDescent="0.4">
      <c r="E923">
        <f t="shared" si="82"/>
        <v>971</v>
      </c>
      <c r="F923">
        <v>7.0111663319114204</v>
      </c>
      <c r="G923">
        <v>7.0108252705531999</v>
      </c>
      <c r="J923">
        <f t="shared" si="80"/>
        <v>1.6633191142023662E-4</v>
      </c>
      <c r="K923">
        <f t="shared" si="81"/>
        <v>-1.7472944680019253E-4</v>
      </c>
    </row>
    <row r="924" spans="5:11" x14ac:dyDescent="0.4">
      <c r="E924">
        <f t="shared" si="82"/>
        <v>972</v>
      </c>
      <c r="F924">
        <v>7.0120794144810104</v>
      </c>
      <c r="G924">
        <v>7.0123342582996999</v>
      </c>
      <c r="J924">
        <f t="shared" si="80"/>
        <v>1.0794144810102324E-3</v>
      </c>
      <c r="K924">
        <f t="shared" si="81"/>
        <v>1.3342582996997976E-3</v>
      </c>
    </row>
    <row r="925" spans="5:11" x14ac:dyDescent="0.4">
      <c r="E925">
        <f t="shared" si="82"/>
        <v>973</v>
      </c>
      <c r="F925">
        <v>7.0112083235654401</v>
      </c>
      <c r="G925">
        <v>7.0107874485240798</v>
      </c>
      <c r="J925">
        <f t="shared" si="80"/>
        <v>2.0832356543998287E-4</v>
      </c>
      <c r="K925">
        <f t="shared" si="81"/>
        <v>-2.1255147592036394E-4</v>
      </c>
    </row>
    <row r="926" spans="5:11" x14ac:dyDescent="0.4">
      <c r="E926">
        <f t="shared" si="82"/>
        <v>974</v>
      </c>
      <c r="F926">
        <v>7.0120558461800302</v>
      </c>
      <c r="G926">
        <v>7.0123424581799796</v>
      </c>
      <c r="J926">
        <f t="shared" si="80"/>
        <v>1.0558461800300734E-3</v>
      </c>
      <c r="K926">
        <f t="shared" si="81"/>
        <v>1.3424581799794666E-3</v>
      </c>
    </row>
    <row r="927" spans="5:11" x14ac:dyDescent="0.4">
      <c r="E927">
        <f t="shared" si="82"/>
        <v>975</v>
      </c>
      <c r="F927">
        <v>7.0112493691791196</v>
      </c>
      <c r="G927">
        <v>7.0107493743047797</v>
      </c>
      <c r="J927">
        <f t="shared" si="80"/>
        <v>2.4936917911944079E-4</v>
      </c>
      <c r="K927">
        <f t="shared" si="81"/>
        <v>-2.5062569522038558E-4</v>
      </c>
    </row>
    <row r="928" spans="5:11" x14ac:dyDescent="0.4">
      <c r="E928">
        <f t="shared" si="82"/>
        <v>976</v>
      </c>
      <c r="F928">
        <v>7.0120316567124101</v>
      </c>
      <c r="G928">
        <v>7.0123501729023303</v>
      </c>
      <c r="J928">
        <f t="shared" si="80"/>
        <v>1.0316567124100118E-3</v>
      </c>
      <c r="K928">
        <f t="shared" si="81"/>
        <v>1.3501729023301934E-3</v>
      </c>
    </row>
    <row r="929" spans="5:11" x14ac:dyDescent="0.4">
      <c r="E929">
        <f t="shared" si="82"/>
        <v>977</v>
      </c>
      <c r="F929">
        <v>7.0112894767674199</v>
      </c>
      <c r="G929">
        <v>7.0107110506478199</v>
      </c>
      <c r="J929">
        <f t="shared" si="80"/>
        <v>2.8947676741974959E-4</v>
      </c>
      <c r="K929">
        <f t="shared" si="81"/>
        <v>-2.8894935218026774E-4</v>
      </c>
    </row>
    <row r="930" spans="5:11" x14ac:dyDescent="0.4">
      <c r="E930">
        <f t="shared" si="82"/>
        <v>978</v>
      </c>
      <c r="F930">
        <v>7.0120068520224104</v>
      </c>
      <c r="G930">
        <v>7.0123574067968102</v>
      </c>
      <c r="J930">
        <f t="shared" si="80"/>
        <v>1.0068520224102429E-3</v>
      </c>
      <c r="K930">
        <f t="shared" si="81"/>
        <v>1.3574067968100678E-3</v>
      </c>
    </row>
    <row r="931" spans="5:11" x14ac:dyDescent="0.4">
      <c r="E931">
        <f t="shared" si="82"/>
        <v>979</v>
      </c>
      <c r="F931">
        <v>7.0113286542849096</v>
      </c>
      <c r="G931">
        <v>7.0106724802914897</v>
      </c>
      <c r="J931">
        <f t="shared" si="80"/>
        <v>3.2865428490946869E-4</v>
      </c>
      <c r="K931">
        <f t="shared" si="81"/>
        <v>-3.2751970851041534E-4</v>
      </c>
    </row>
    <row r="932" spans="5:11" x14ac:dyDescent="0.4">
      <c r="E932">
        <f t="shared" si="82"/>
        <v>980</v>
      </c>
      <c r="F932">
        <v>7.0119814379502801</v>
      </c>
      <c r="G932">
        <v>7.0123641641073799</v>
      </c>
      <c r="J932">
        <f t="shared" si="80"/>
        <v>9.8143795027993974E-4</v>
      </c>
      <c r="K932">
        <f t="shared" si="81"/>
        <v>1.3641641073798283E-3</v>
      </c>
    </row>
    <row r="933" spans="5:11" x14ac:dyDescent="0.4">
      <c r="E933">
        <f t="shared" si="82"/>
        <v>981</v>
      </c>
      <c r="F933">
        <v>7.0113669096208797</v>
      </c>
      <c r="G933">
        <v>7.0106336659557797</v>
      </c>
      <c r="J933">
        <f t="shared" si="80"/>
        <v>3.6690962087959633E-4</v>
      </c>
      <c r="K933">
        <f t="shared" si="81"/>
        <v>-3.663340442203733E-4</v>
      </c>
    </row>
    <row r="934" spans="5:11" x14ac:dyDescent="0.4">
      <c r="E934">
        <f t="shared" si="82"/>
        <v>982</v>
      </c>
      <c r="F934">
        <v>7.0119554202847096</v>
      </c>
      <c r="G934">
        <v>7.0123704490420602</v>
      </c>
      <c r="J934">
        <f t="shared" si="80"/>
        <v>9.5542028470951834E-4</v>
      </c>
      <c r="K934">
        <f t="shared" si="81"/>
        <v>1.3704490420600735E-3</v>
      </c>
    </row>
    <row r="935" spans="5:11" x14ac:dyDescent="0.4">
      <c r="E935">
        <f t="shared" si="82"/>
        <v>983</v>
      </c>
      <c r="F935">
        <v>7.0114042505740102</v>
      </c>
      <c r="G935">
        <v>7.0105946103170202</v>
      </c>
      <c r="J935">
        <f t="shared" si="80"/>
        <v>4.042505740100566E-4</v>
      </c>
      <c r="K935">
        <f t="shared" si="81"/>
        <v>-4.053896829798731E-4</v>
      </c>
    </row>
    <row r="936" spans="5:11" x14ac:dyDescent="0.4">
      <c r="E936">
        <f t="shared" si="82"/>
        <v>984</v>
      </c>
      <c r="F936">
        <v>7.0119288047996102</v>
      </c>
      <c r="G936">
        <v>7.0123762658112101</v>
      </c>
      <c r="J936">
        <f t="shared" si="80"/>
        <v>9.2880479961010565E-4</v>
      </c>
      <c r="K936">
        <f t="shared" si="81"/>
        <v>1.3762658112099757E-3</v>
      </c>
    </row>
    <row r="937" spans="5:11" x14ac:dyDescent="0.4">
      <c r="E937">
        <f t="shared" si="82"/>
        <v>985</v>
      </c>
      <c r="F937">
        <v>7.0114406848797302</v>
      </c>
      <c r="G937">
        <v>7.0105553160329102</v>
      </c>
      <c r="J937">
        <f t="shared" si="80"/>
        <v>4.4068487973003556E-4</v>
      </c>
      <c r="K937">
        <f t="shared" si="81"/>
        <v>-4.4468396708996494E-4</v>
      </c>
    </row>
    <row r="938" spans="5:11" x14ac:dyDescent="0.4">
      <c r="E938">
        <f t="shared" si="82"/>
        <v>986</v>
      </c>
      <c r="F938">
        <v>7.0119015971471104</v>
      </c>
      <c r="G938">
        <v>7.0123816185197203</v>
      </c>
      <c r="J938">
        <f t="shared" si="80"/>
        <v>9.0159714711024463E-4</v>
      </c>
      <c r="K938">
        <f t="shared" si="81"/>
        <v>1.3816185197201847E-3</v>
      </c>
    </row>
    <row r="939" spans="5:11" x14ac:dyDescent="0.4">
      <c r="E939">
        <f t="shared" si="82"/>
        <v>987</v>
      </c>
      <c r="F939">
        <v>7.0114762201861298</v>
      </c>
      <c r="G939">
        <v>7.01051578571996</v>
      </c>
      <c r="J939">
        <f t="shared" si="80"/>
        <v>4.7622018612969441E-4</v>
      </c>
      <c r="K939">
        <f t="shared" si="81"/>
        <v>-4.8421428004008504E-4</v>
      </c>
    </row>
    <row r="940" spans="5:11" x14ac:dyDescent="0.4">
      <c r="E940">
        <f t="shared" si="82"/>
        <v>988</v>
      </c>
      <c r="F940">
        <v>7.0118738029809702</v>
      </c>
      <c r="G940">
        <v>7.0123865112896198</v>
      </c>
      <c r="J940">
        <f t="shared" si="80"/>
        <v>8.7380298097006204E-4</v>
      </c>
      <c r="K940">
        <f t="shared" si="81"/>
        <v>1.3865112896196408E-3</v>
      </c>
    </row>
    <row r="941" spans="5:11" x14ac:dyDescent="0.4">
      <c r="E941">
        <f t="shared" si="82"/>
        <v>989</v>
      </c>
      <c r="F941">
        <v>7.0115108640751096</v>
      </c>
      <c r="G941">
        <v>7.0104760219725302</v>
      </c>
      <c r="J941">
        <f t="shared" si="80"/>
        <v>5.1086407510947396E-4</v>
      </c>
      <c r="K941">
        <f t="shared" si="81"/>
        <v>-5.2397802746995126E-4</v>
      </c>
    </row>
    <row r="942" spans="5:11" x14ac:dyDescent="0.4">
      <c r="E942">
        <f t="shared" si="82"/>
        <v>990</v>
      </c>
      <c r="F942">
        <v>7.0118454278766302</v>
      </c>
      <c r="G942">
        <v>7.0123909481806104</v>
      </c>
      <c r="J942">
        <f t="shared" si="80"/>
        <v>8.4542787663011154E-4</v>
      </c>
      <c r="K942">
        <f t="shared" si="81"/>
        <v>1.3909481806102519E-3</v>
      </c>
    </row>
    <row r="943" spans="5:11" x14ac:dyDescent="0.4">
      <c r="E943">
        <f t="shared" si="82"/>
        <v>991</v>
      </c>
      <c r="F943">
        <v>7.0115446240903196</v>
      </c>
      <c r="G943">
        <v>7.0104360273917097</v>
      </c>
      <c r="J943">
        <f t="shared" si="80"/>
        <v>5.4462409031952319E-4</v>
      </c>
      <c r="K943">
        <f t="shared" si="81"/>
        <v>-5.6397260829044171E-4</v>
      </c>
    </row>
    <row r="944" spans="5:11" x14ac:dyDescent="0.4">
      <c r="E944">
        <f t="shared" si="82"/>
        <v>992</v>
      </c>
      <c r="F944">
        <v>7.0118164773382103</v>
      </c>
      <c r="G944">
        <v>7.0123949331972204</v>
      </c>
      <c r="J944">
        <f t="shared" si="80"/>
        <v>8.1647733821021973E-4</v>
      </c>
      <c r="K944">
        <f t="shared" si="81"/>
        <v>1.3949331972202828E-3</v>
      </c>
    </row>
    <row r="945" spans="5:11" x14ac:dyDescent="0.4">
      <c r="E945">
        <f t="shared" si="82"/>
        <v>993</v>
      </c>
      <c r="F945">
        <v>7.0115775076533504</v>
      </c>
      <c r="G945">
        <v>7.0103958044999501</v>
      </c>
      <c r="J945">
        <f t="shared" si="80"/>
        <v>5.7750765335029541E-4</v>
      </c>
      <c r="K945">
        <f t="shared" si="81"/>
        <v>-6.0419550004997546E-4</v>
      </c>
    </row>
    <row r="946" spans="5:11" x14ac:dyDescent="0.4">
      <c r="E946">
        <f t="shared" si="82"/>
        <v>994</v>
      </c>
      <c r="F946">
        <v>7.0117869568336797</v>
      </c>
      <c r="G946">
        <v>7.0123984703231201</v>
      </c>
      <c r="J946">
        <f t="shared" si="80"/>
        <v>7.8695683367957514E-4</v>
      </c>
      <c r="K946">
        <f t="shared" si="81"/>
        <v>1.3984703231200157E-3</v>
      </c>
    </row>
    <row r="947" spans="5:11" x14ac:dyDescent="0.4">
      <c r="E947">
        <f t="shared" si="82"/>
        <v>995</v>
      </c>
      <c r="F947">
        <v>7.0116095221419901</v>
      </c>
      <c r="G947">
        <v>7.0103553558191196</v>
      </c>
      <c r="J947">
        <f t="shared" si="80"/>
        <v>6.0952214198994881E-4</v>
      </c>
      <c r="K947">
        <f t="shared" si="81"/>
        <v>-6.4464418088050479E-4</v>
      </c>
    </row>
    <row r="948" spans="5:11" x14ac:dyDescent="0.4">
      <c r="E948">
        <f t="shared" si="82"/>
        <v>996</v>
      </c>
      <c r="F948">
        <v>7.0117568717907997</v>
      </c>
      <c r="G948">
        <v>7.0124015635168897</v>
      </c>
      <c r="J948">
        <f t="shared" si="80"/>
        <v>7.5687179079952926E-4</v>
      </c>
      <c r="K948">
        <f t="shared" si="81"/>
        <v>1.4015635168895813E-3</v>
      </c>
    </row>
    <row r="949" spans="5:11" x14ac:dyDescent="0.4">
      <c r="E949">
        <f t="shared" si="82"/>
        <v>997</v>
      </c>
      <c r="F949">
        <v>7.0116406748757196</v>
      </c>
      <c r="G949">
        <v>7.0103146838560999</v>
      </c>
      <c r="J949">
        <f t="shared" si="80"/>
        <v>6.4067487571950466E-4</v>
      </c>
      <c r="K949">
        <f t="shared" si="81"/>
        <v>-6.8531614390021645E-4</v>
      </c>
    </row>
    <row r="950" spans="5:11" x14ac:dyDescent="0.4">
      <c r="E950">
        <f t="shared" si="82"/>
        <v>998</v>
      </c>
      <c r="F950">
        <v>7.0117262275541101</v>
      </c>
      <c r="G950">
        <v>7.0124042166688998</v>
      </c>
      <c r="J950">
        <f t="shared" si="80"/>
        <v>7.2622755411000384E-4</v>
      </c>
      <c r="K950">
        <f t="shared" si="81"/>
        <v>1.4042166688996716E-3</v>
      </c>
    </row>
    <row r="951" spans="5:11" x14ac:dyDescent="0.4">
      <c r="E951">
        <f t="shared" si="82"/>
        <v>999</v>
      </c>
      <c r="F951">
        <v>7.0116709730867797</v>
      </c>
      <c r="G951">
        <v>7.0102737910726702</v>
      </c>
      <c r="J951">
        <f t="shared" si="80"/>
        <v>6.7097308677954715E-4</v>
      </c>
      <c r="K951">
        <f t="shared" si="81"/>
        <v>-7.2620892732988551E-4</v>
      </c>
    </row>
    <row r="952" spans="5:11" x14ac:dyDescent="0.4">
      <c r="E952">
        <f t="shared" si="82"/>
        <v>1000</v>
      </c>
      <c r="F952">
        <v>7.0116950294463596</v>
      </c>
      <c r="G952">
        <v>7.0124064336633802</v>
      </c>
      <c r="J952">
        <f t="shared" si="80"/>
        <v>6.9502944635946307E-4</v>
      </c>
      <c r="K952">
        <f t="shared" si="81"/>
        <v>1.4064336633801133E-3</v>
      </c>
    </row>
  </sheetData>
  <autoFilter ref="E1:G1"/>
  <mergeCells count="11">
    <mergeCell ref="AC30:AI30"/>
    <mergeCell ref="N1:Q1"/>
    <mergeCell ref="N15:Q15"/>
    <mergeCell ref="N29:Q29"/>
    <mergeCell ref="AC1:AI1"/>
    <mergeCell ref="AC2:AI2"/>
    <mergeCell ref="AC15:AI15"/>
    <mergeCell ref="AC16:AI16"/>
    <mergeCell ref="AC29:AI29"/>
    <mergeCell ref="S46:V46"/>
    <mergeCell ref="W46:Z46"/>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V952"/>
  <sheetViews>
    <sheetView topLeftCell="AI1" zoomScale="70" zoomScaleNormal="70" workbookViewId="0">
      <selection activeCell="BL21" sqref="BL21"/>
    </sheetView>
  </sheetViews>
  <sheetFormatPr defaultRowHeight="17.399999999999999" x14ac:dyDescent="0.4"/>
  <cols>
    <col min="2" max="2" width="13.3984375" bestFit="1" customWidth="1"/>
    <col min="14" max="14" width="11.19921875" bestFit="1" customWidth="1"/>
    <col min="16" max="16" width="10.796875" bestFit="1" customWidth="1"/>
    <col min="20" max="22" width="8.796875" style="5"/>
    <col min="23" max="23" width="8.796875" style="5" customWidth="1"/>
    <col min="24" max="30" width="8.796875" style="5"/>
    <col min="33" max="33" width="23.19921875" bestFit="1" customWidth="1"/>
  </cols>
  <sheetData>
    <row r="1" spans="1:48" x14ac:dyDescent="0.4">
      <c r="A1" s="12" t="s">
        <v>33</v>
      </c>
      <c r="B1" s="1" t="s">
        <v>12</v>
      </c>
      <c r="C1" s="1"/>
      <c r="D1" s="12" t="s">
        <v>29</v>
      </c>
      <c r="E1" s="1" t="s">
        <v>5</v>
      </c>
      <c r="F1" s="1" t="s">
        <v>2</v>
      </c>
      <c r="G1" s="1" t="s">
        <v>14</v>
      </c>
      <c r="H1" s="1" t="s">
        <v>5</v>
      </c>
      <c r="I1" s="1" t="s">
        <v>4</v>
      </c>
      <c r="J1" s="1" t="s">
        <v>6</v>
      </c>
      <c r="K1" s="1" t="s">
        <v>15</v>
      </c>
      <c r="L1" s="1" t="s">
        <v>8</v>
      </c>
      <c r="M1" s="15" t="s">
        <v>18</v>
      </c>
      <c r="N1" s="15"/>
      <c r="O1" s="15"/>
      <c r="P1" s="15"/>
      <c r="AE1" s="12" t="s">
        <v>30</v>
      </c>
      <c r="AF1" t="s">
        <v>34</v>
      </c>
      <c r="AG1" t="s">
        <v>35</v>
      </c>
      <c r="AO1" s="12" t="s">
        <v>31</v>
      </c>
      <c r="AP1" s="13" t="s">
        <v>19</v>
      </c>
      <c r="AQ1" s="13"/>
      <c r="AR1" s="13"/>
      <c r="AS1" s="13"/>
      <c r="AT1" s="13"/>
      <c r="AU1" s="13"/>
      <c r="AV1" s="13"/>
    </row>
    <row r="2" spans="1:48" x14ac:dyDescent="0.4">
      <c r="B2" s="2" t="s">
        <v>13</v>
      </c>
      <c r="C2" s="2">
        <v>7.3630800000000001</v>
      </c>
      <c r="D2" s="2"/>
      <c r="E2">
        <v>50</v>
      </c>
      <c r="F2">
        <v>7.3802000000000003</v>
      </c>
      <c r="G2">
        <v>7.3702990000000002</v>
      </c>
      <c r="H2">
        <f>51</f>
        <v>51</v>
      </c>
      <c r="I2">
        <v>7.3574685295167397</v>
      </c>
      <c r="J2">
        <f>F2-$C$2</f>
        <v>1.7120000000000246E-2</v>
      </c>
      <c r="K2">
        <f>G2:G3-$C$2</f>
        <v>7.2190000000000865E-3</v>
      </c>
      <c r="L2">
        <f>I2-$C$2</f>
        <v>-5.6114704832603834E-3</v>
      </c>
      <c r="AF2">
        <v>0</v>
      </c>
      <c r="AP2" s="13" t="s">
        <v>2</v>
      </c>
      <c r="AQ2" s="13"/>
      <c r="AR2" s="13"/>
      <c r="AS2" s="13"/>
      <c r="AT2" s="13"/>
      <c r="AU2" s="13"/>
      <c r="AV2" s="13"/>
    </row>
    <row r="3" spans="1:48" x14ac:dyDescent="0.4">
      <c r="E3">
        <f>E2+1</f>
        <v>51</v>
      </c>
      <c r="F3">
        <v>7.3686600000000002</v>
      </c>
      <c r="G3">
        <v>7.3702129999999997</v>
      </c>
      <c r="H3">
        <f>H2+2</f>
        <v>53</v>
      </c>
      <c r="I3">
        <v>7.3580713346057696</v>
      </c>
      <c r="J3">
        <f t="shared" ref="J3:J66" si="0">F3-$C$2</f>
        <v>5.5800000000001404E-3</v>
      </c>
      <c r="K3">
        <f t="shared" ref="K3:K66" si="1">G3:G4-$C$2</f>
        <v>7.1329999999996119E-3</v>
      </c>
      <c r="L3">
        <f t="shared" ref="L3:L66" si="2">I3-$C$2</f>
        <v>-5.0086653942305048E-3</v>
      </c>
      <c r="AF3">
        <f>AF2+0.01</f>
        <v>0.01</v>
      </c>
      <c r="AP3" t="s">
        <v>21</v>
      </c>
      <c r="AQ3" t="s">
        <v>22</v>
      </c>
      <c r="AR3" t="s">
        <v>23</v>
      </c>
      <c r="AS3" t="s">
        <v>24</v>
      </c>
      <c r="AT3" t="s">
        <v>25</v>
      </c>
      <c r="AU3" t="s">
        <v>26</v>
      </c>
      <c r="AV3" t="s">
        <v>27</v>
      </c>
    </row>
    <row r="4" spans="1:48" x14ac:dyDescent="0.4">
      <c r="E4">
        <f t="shared" ref="E4:E67" si="3">E3+1</f>
        <v>52</v>
      </c>
      <c r="F4">
        <v>7.3807299999999998</v>
      </c>
      <c r="G4">
        <v>7.3699209999999997</v>
      </c>
      <c r="H4">
        <f t="shared" ref="H4:H67" si="4">H3+2</f>
        <v>55</v>
      </c>
      <c r="I4">
        <v>7.3585817546139598</v>
      </c>
      <c r="J4">
        <f t="shared" si="0"/>
        <v>1.7649999999999721E-2</v>
      </c>
      <c r="K4">
        <f t="shared" si="1"/>
        <v>6.8409999999996529E-3</v>
      </c>
      <c r="L4">
        <f t="shared" si="2"/>
        <v>-4.4982453860402671E-3</v>
      </c>
      <c r="AF4">
        <f t="shared" ref="AF4:AF67" si="5">AF3+0.01</f>
        <v>0.02</v>
      </c>
      <c r="AP4">
        <v>50</v>
      </c>
      <c r="AQ4">
        <f t="shared" ref="AQ4:AQ13" si="6">AP4*2</f>
        <v>100</v>
      </c>
      <c r="AR4">
        <f>VLOOKUP(AP4,$E$2:$G$952,2,1)</f>
        <v>7.3802000000000003</v>
      </c>
      <c r="AS4">
        <f>VLOOKUP(AQ4,$E$2:$G$952,2,1)</f>
        <v>7.3654099999999998</v>
      </c>
      <c r="AT4">
        <f>(AS4*AQ4-AR4*AP4)/(AQ4-AP4)</f>
        <v>7.3506199999999993</v>
      </c>
      <c r="AU4">
        <f>AT4-$C$2</f>
        <v>-1.2460000000000804E-2</v>
      </c>
      <c r="AV4">
        <f>AS4-$C$2</f>
        <v>2.3299999999997212E-3</v>
      </c>
    </row>
    <row r="5" spans="1:48" x14ac:dyDescent="0.4">
      <c r="E5">
        <f t="shared" si="3"/>
        <v>53</v>
      </c>
      <c r="F5">
        <v>7.3660800000000002</v>
      </c>
      <c r="G5">
        <v>7.3698249999999996</v>
      </c>
      <c r="H5">
        <f t="shared" si="4"/>
        <v>57</v>
      </c>
      <c r="I5">
        <v>7.3588902490705497</v>
      </c>
      <c r="J5">
        <f t="shared" si="0"/>
        <v>3.0000000000001137E-3</v>
      </c>
      <c r="K5">
        <f t="shared" si="1"/>
        <v>6.7449999999995569E-3</v>
      </c>
      <c r="L5">
        <f t="shared" si="2"/>
        <v>-4.1897509294503976E-3</v>
      </c>
      <c r="AF5">
        <f t="shared" si="5"/>
        <v>0.03</v>
      </c>
      <c r="AP5">
        <f>AP4+50</f>
        <v>100</v>
      </c>
      <c r="AQ5">
        <f t="shared" si="6"/>
        <v>200</v>
      </c>
      <c r="AR5">
        <f t="shared" ref="AR5:AR13" si="7">VLOOKUP(AP5,$E$2:$G$952,2,1)</f>
        <v>7.3654099999999998</v>
      </c>
      <c r="AS5">
        <f t="shared" ref="AS5:AS13" si="8">VLOOKUP(AQ5,$E$2:$G$952,2,1)</f>
        <v>7.3682999999999996</v>
      </c>
      <c r="AT5">
        <f t="shared" ref="AT5:AT13" si="9">(AS5*AQ5-AR5*AP5)/(AQ5-AP5)</f>
        <v>7.3711899999999995</v>
      </c>
      <c r="AU5">
        <f t="shared" ref="AU5:AU13" si="10">AT5-$C$2</f>
        <v>8.1099999999993955E-3</v>
      </c>
      <c r="AV5">
        <f t="shared" ref="AV5:AV13" si="11">AS5-$C$2</f>
        <v>5.2199999999995583E-3</v>
      </c>
    </row>
    <row r="6" spans="1:48" x14ac:dyDescent="0.4">
      <c r="E6">
        <f t="shared" si="3"/>
        <v>54</v>
      </c>
      <c r="F6">
        <v>7.3810500000000001</v>
      </c>
      <c r="G6">
        <v>7.3696070000000002</v>
      </c>
      <c r="H6">
        <f t="shared" si="4"/>
        <v>59</v>
      </c>
      <c r="I6">
        <v>7.3589625548338304</v>
      </c>
      <c r="J6">
        <f t="shared" si="0"/>
        <v>1.7970000000000041E-2</v>
      </c>
      <c r="K6">
        <f t="shared" si="1"/>
        <v>6.5270000000001716E-3</v>
      </c>
      <c r="L6">
        <f t="shared" si="2"/>
        <v>-4.117445166169631E-3</v>
      </c>
      <c r="AF6">
        <f t="shared" si="5"/>
        <v>0.04</v>
      </c>
      <c r="AP6">
        <f t="shared" ref="AP6:AP13" si="12">AP5+50</f>
        <v>150</v>
      </c>
      <c r="AQ6">
        <f t="shared" si="6"/>
        <v>300</v>
      </c>
      <c r="AR6">
        <f t="shared" si="7"/>
        <v>7.3674799999999996</v>
      </c>
      <c r="AS6">
        <f t="shared" si="8"/>
        <v>7.3641800000000002</v>
      </c>
      <c r="AT6">
        <f t="shared" si="9"/>
        <v>7.3608800000000008</v>
      </c>
      <c r="AU6">
        <f t="shared" si="10"/>
        <v>-2.1999999999993136E-3</v>
      </c>
      <c r="AV6">
        <f t="shared" si="11"/>
        <v>1.1000000000001009E-3</v>
      </c>
    </row>
    <row r="7" spans="1:48" x14ac:dyDescent="0.4">
      <c r="E7">
        <f t="shared" si="3"/>
        <v>55</v>
      </c>
      <c r="F7">
        <v>7.3636299999999997</v>
      </c>
      <c r="G7">
        <v>7.3694889999999997</v>
      </c>
      <c r="H7">
        <f t="shared" si="4"/>
        <v>61</v>
      </c>
      <c r="I7">
        <v>7.3588046680788697</v>
      </c>
      <c r="J7">
        <f t="shared" si="0"/>
        <v>5.4999999999960636E-4</v>
      </c>
      <c r="K7">
        <f t="shared" si="1"/>
        <v>6.408999999999665E-3</v>
      </c>
      <c r="L7">
        <f t="shared" si="2"/>
        <v>-4.2753319211303875E-3</v>
      </c>
      <c r="AF7">
        <f t="shared" si="5"/>
        <v>0.05</v>
      </c>
      <c r="AP7">
        <f t="shared" si="12"/>
        <v>200</v>
      </c>
      <c r="AQ7">
        <f t="shared" si="6"/>
        <v>400</v>
      </c>
      <c r="AR7">
        <f t="shared" si="7"/>
        <v>7.3682999999999996</v>
      </c>
      <c r="AS7">
        <f t="shared" si="8"/>
        <v>7.3654400000000004</v>
      </c>
      <c r="AT7">
        <f t="shared" si="9"/>
        <v>7.362580000000003</v>
      </c>
      <c r="AU7">
        <f t="shared" si="10"/>
        <v>-4.9999999999705835E-4</v>
      </c>
      <c r="AV7">
        <f t="shared" si="11"/>
        <v>2.3600000000003618E-3</v>
      </c>
    </row>
    <row r="8" spans="1:48" x14ac:dyDescent="0.4">
      <c r="E8">
        <f t="shared" si="3"/>
        <v>56</v>
      </c>
      <c r="F8">
        <v>7.3811999999999998</v>
      </c>
      <c r="G8">
        <v>7.3695170000000001</v>
      </c>
      <c r="H8">
        <f t="shared" si="4"/>
        <v>63</v>
      </c>
      <c r="I8">
        <v>7.3585922918112496</v>
      </c>
      <c r="J8">
        <f t="shared" si="0"/>
        <v>1.8119999999999692E-2</v>
      </c>
      <c r="K8">
        <f t="shared" si="1"/>
        <v>6.437000000000026E-3</v>
      </c>
      <c r="L8">
        <f t="shared" si="2"/>
        <v>-4.4877081887504389E-3</v>
      </c>
      <c r="AF8">
        <f t="shared" si="5"/>
        <v>6.0000000000000005E-2</v>
      </c>
      <c r="AP8">
        <f t="shared" si="12"/>
        <v>250</v>
      </c>
      <c r="AQ8">
        <f t="shared" si="6"/>
        <v>500</v>
      </c>
      <c r="AR8">
        <f t="shared" si="7"/>
        <v>7.3631099999999998</v>
      </c>
      <c r="AS8">
        <f t="shared" si="8"/>
        <v>7.3628200000000001</v>
      </c>
      <c r="AT8">
        <f t="shared" si="9"/>
        <v>7.3625299999999996</v>
      </c>
      <c r="AU8">
        <f t="shared" si="10"/>
        <v>-5.5000000000049454E-4</v>
      </c>
      <c r="AV8">
        <f t="shared" si="11"/>
        <v>-2.5999999999992696E-4</v>
      </c>
    </row>
    <row r="9" spans="1:48" x14ac:dyDescent="0.4">
      <c r="E9">
        <f t="shared" si="3"/>
        <v>57</v>
      </c>
      <c r="F9">
        <v>7.3614499999999996</v>
      </c>
      <c r="G9">
        <v>7.3692289999999998</v>
      </c>
      <c r="H9">
        <f t="shared" si="4"/>
        <v>65</v>
      </c>
      <c r="I9">
        <v>7.3586574575320602</v>
      </c>
      <c r="J9">
        <f t="shared" si="0"/>
        <v>-1.6300000000004644E-3</v>
      </c>
      <c r="K9">
        <f t="shared" si="1"/>
        <v>6.148999999999738E-3</v>
      </c>
      <c r="L9">
        <f t="shared" si="2"/>
        <v>-4.4225424679398273E-3</v>
      </c>
      <c r="AF9">
        <f t="shared" si="5"/>
        <v>7.0000000000000007E-2</v>
      </c>
      <c r="AP9">
        <f t="shared" si="12"/>
        <v>300</v>
      </c>
      <c r="AQ9">
        <f t="shared" si="6"/>
        <v>600</v>
      </c>
      <c r="AR9">
        <f t="shared" si="7"/>
        <v>7.3641800000000002</v>
      </c>
      <c r="AS9">
        <f t="shared" si="8"/>
        <v>7.36496</v>
      </c>
      <c r="AT9">
        <f t="shared" si="9"/>
        <v>7.3657399999999988</v>
      </c>
      <c r="AU9">
        <f t="shared" si="10"/>
        <v>2.6599999999987745E-3</v>
      </c>
      <c r="AV9">
        <f t="shared" si="11"/>
        <v>1.8799999999998818E-3</v>
      </c>
    </row>
    <row r="10" spans="1:48" x14ac:dyDescent="0.4">
      <c r="E10">
        <f t="shared" si="3"/>
        <v>58</v>
      </c>
      <c r="F10">
        <v>7.3811999999999998</v>
      </c>
      <c r="G10">
        <v>7.3694509999999998</v>
      </c>
      <c r="H10">
        <f t="shared" si="4"/>
        <v>67</v>
      </c>
      <c r="I10">
        <v>7.3589444513057201</v>
      </c>
      <c r="J10">
        <f t="shared" si="0"/>
        <v>1.8119999999999692E-2</v>
      </c>
      <c r="K10">
        <f t="shared" si="1"/>
        <v>6.3709999999996825E-3</v>
      </c>
      <c r="L10">
        <f t="shared" si="2"/>
        <v>-4.1355486942800113E-3</v>
      </c>
      <c r="AF10">
        <f t="shared" si="5"/>
        <v>0.08</v>
      </c>
      <c r="AP10">
        <f t="shared" si="12"/>
        <v>350</v>
      </c>
      <c r="AQ10">
        <f t="shared" si="6"/>
        <v>700</v>
      </c>
      <c r="AR10">
        <f t="shared" si="7"/>
        <v>7.3661700000000003</v>
      </c>
      <c r="AS10">
        <f t="shared" si="8"/>
        <v>7.3636200000000001</v>
      </c>
      <c r="AT10">
        <f t="shared" si="9"/>
        <v>7.361069999999998</v>
      </c>
      <c r="AU10">
        <f t="shared" si="10"/>
        <v>-2.0100000000020657E-3</v>
      </c>
      <c r="AV10">
        <f t="shared" si="11"/>
        <v>5.3999999999998494E-4</v>
      </c>
    </row>
    <row r="11" spans="1:48" x14ac:dyDescent="0.4">
      <c r="E11">
        <f t="shared" si="3"/>
        <v>59</v>
      </c>
      <c r="F11">
        <v>7.3596300000000001</v>
      </c>
      <c r="G11">
        <v>7.3691399999999998</v>
      </c>
      <c r="H11">
        <f t="shared" si="4"/>
        <v>69</v>
      </c>
      <c r="I11">
        <v>7.3592669652749096</v>
      </c>
      <c r="J11">
        <f t="shared" si="0"/>
        <v>-3.4499999999999531E-3</v>
      </c>
      <c r="K11">
        <f t="shared" si="1"/>
        <v>6.0599999999997323E-3</v>
      </c>
      <c r="L11">
        <f t="shared" si="2"/>
        <v>-3.8130347250904251E-3</v>
      </c>
      <c r="AF11">
        <f t="shared" si="5"/>
        <v>0.09</v>
      </c>
      <c r="AG11">
        <v>88.625756005565094</v>
      </c>
      <c r="AP11">
        <f t="shared" si="12"/>
        <v>400</v>
      </c>
      <c r="AQ11">
        <f t="shared" si="6"/>
        <v>800</v>
      </c>
      <c r="AR11">
        <f t="shared" si="7"/>
        <v>7.3654400000000004</v>
      </c>
      <c r="AS11">
        <f t="shared" si="8"/>
        <v>7.3634700000000004</v>
      </c>
      <c r="AT11">
        <f t="shared" si="9"/>
        <v>7.3615000000000013</v>
      </c>
      <c r="AU11">
        <f t="shared" si="10"/>
        <v>-1.5799999999988046E-3</v>
      </c>
      <c r="AV11">
        <f t="shared" si="11"/>
        <v>3.9000000000033452E-4</v>
      </c>
    </row>
    <row r="12" spans="1:48" x14ac:dyDescent="0.4">
      <c r="E12">
        <f t="shared" si="3"/>
        <v>60</v>
      </c>
      <c r="F12">
        <v>7.3810599999999997</v>
      </c>
      <c r="G12">
        <v>7.3693879999999998</v>
      </c>
      <c r="H12">
        <f t="shared" si="4"/>
        <v>71</v>
      </c>
      <c r="I12">
        <v>7.3595605311900298</v>
      </c>
      <c r="J12">
        <f t="shared" si="0"/>
        <v>1.7979999999999663E-2</v>
      </c>
      <c r="K12">
        <f t="shared" si="1"/>
        <v>6.3079999999997582E-3</v>
      </c>
      <c r="L12">
        <f t="shared" si="2"/>
        <v>-3.5194688099702276E-3</v>
      </c>
      <c r="AF12">
        <f t="shared" si="5"/>
        <v>9.9999999999999992E-2</v>
      </c>
      <c r="AG12">
        <v>87.444657481836799</v>
      </c>
      <c r="AP12">
        <f t="shared" si="12"/>
        <v>450</v>
      </c>
      <c r="AQ12">
        <f t="shared" si="6"/>
        <v>900</v>
      </c>
      <c r="AR12">
        <f t="shared" si="7"/>
        <v>7.3633800000000003</v>
      </c>
      <c r="AS12">
        <f t="shared" si="8"/>
        <v>7.3643400000000003</v>
      </c>
      <c r="AT12">
        <f t="shared" si="9"/>
        <v>7.3652999999999995</v>
      </c>
      <c r="AU12">
        <f t="shared" si="10"/>
        <v>2.2199999999994446E-3</v>
      </c>
      <c r="AV12">
        <f t="shared" si="11"/>
        <v>1.2600000000002609E-3</v>
      </c>
    </row>
    <row r="13" spans="1:48" x14ac:dyDescent="0.4">
      <c r="E13">
        <f t="shared" si="3"/>
        <v>61</v>
      </c>
      <c r="F13">
        <v>7.3578700000000001</v>
      </c>
      <c r="G13">
        <v>7.3690709999999999</v>
      </c>
      <c r="H13">
        <f t="shared" si="4"/>
        <v>73</v>
      </c>
      <c r="I13">
        <v>7.3597825130428296</v>
      </c>
      <c r="J13">
        <f t="shared" si="0"/>
        <v>-5.2099999999999369E-3</v>
      </c>
      <c r="K13">
        <f t="shared" si="1"/>
        <v>5.9909999999998576E-3</v>
      </c>
      <c r="L13">
        <f t="shared" si="2"/>
        <v>-3.2974869571704701E-3</v>
      </c>
      <c r="AF13">
        <f t="shared" si="5"/>
        <v>0.10999999999999999</v>
      </c>
      <c r="AG13">
        <v>88.625756005565094</v>
      </c>
      <c r="AP13">
        <f t="shared" si="12"/>
        <v>500</v>
      </c>
      <c r="AQ13">
        <f t="shared" si="6"/>
        <v>1000</v>
      </c>
      <c r="AR13">
        <f t="shared" si="7"/>
        <v>7.3628200000000001</v>
      </c>
      <c r="AS13">
        <f t="shared" si="8"/>
        <v>7.3638300000000001</v>
      </c>
      <c r="AT13">
        <f t="shared" si="9"/>
        <v>7.3648400000000001</v>
      </c>
      <c r="AU13">
        <f t="shared" si="10"/>
        <v>1.7599999999999838E-3</v>
      </c>
      <c r="AV13">
        <f t="shared" si="11"/>
        <v>7.5000000000002842E-4</v>
      </c>
    </row>
    <row r="14" spans="1:48" x14ac:dyDescent="0.4">
      <c r="E14">
        <f t="shared" si="3"/>
        <v>62</v>
      </c>
      <c r="F14">
        <v>7.3807799999999997</v>
      </c>
      <c r="G14">
        <v>7.3693099999999996</v>
      </c>
      <c r="H14">
        <f t="shared" si="4"/>
        <v>75</v>
      </c>
      <c r="I14">
        <v>7.3599123922491101</v>
      </c>
      <c r="J14">
        <f t="shared" si="0"/>
        <v>1.7699999999999605E-2</v>
      </c>
      <c r="K14">
        <f t="shared" si="1"/>
        <v>6.2299999999995137E-3</v>
      </c>
      <c r="L14">
        <f t="shared" si="2"/>
        <v>-3.167607750889978E-3</v>
      </c>
      <c r="AF14">
        <f t="shared" si="5"/>
        <v>0.11999999999999998</v>
      </c>
      <c r="AG14">
        <v>87.444657481836799</v>
      </c>
    </row>
    <row r="15" spans="1:48" x14ac:dyDescent="0.4">
      <c r="E15">
        <f t="shared" si="3"/>
        <v>63</v>
      </c>
      <c r="F15">
        <v>7.3561300000000003</v>
      </c>
      <c r="G15">
        <v>7.3690069999999999</v>
      </c>
      <c r="H15">
        <f t="shared" si="4"/>
        <v>77</v>
      </c>
      <c r="I15">
        <v>7.3599078137627698</v>
      </c>
      <c r="J15">
        <f t="shared" si="0"/>
        <v>-6.9499999999997897E-3</v>
      </c>
      <c r="K15">
        <f t="shared" si="1"/>
        <v>5.9269999999997935E-3</v>
      </c>
      <c r="L15">
        <f t="shared" si="2"/>
        <v>-3.1721862372302567E-3</v>
      </c>
      <c r="M15" s="15" t="s">
        <v>17</v>
      </c>
      <c r="N15" s="15"/>
      <c r="O15" s="15"/>
      <c r="P15" s="15"/>
      <c r="AF15">
        <f t="shared" si="5"/>
        <v>0.12999999999999998</v>
      </c>
      <c r="AG15">
        <v>88.625756005565094</v>
      </c>
      <c r="AP15" s="13" t="s">
        <v>19</v>
      </c>
      <c r="AQ15" s="13"/>
      <c r="AR15" s="13"/>
      <c r="AS15" s="13"/>
      <c r="AT15" s="13"/>
      <c r="AU15" s="13"/>
      <c r="AV15" s="13"/>
    </row>
    <row r="16" spans="1:48" x14ac:dyDescent="0.4">
      <c r="E16">
        <f t="shared" si="3"/>
        <v>64</v>
      </c>
      <c r="F16">
        <v>7.3803700000000001</v>
      </c>
      <c r="G16">
        <v>7.3691979999999999</v>
      </c>
      <c r="H16">
        <f t="shared" si="4"/>
        <v>79</v>
      </c>
      <c r="I16">
        <v>7.3597588229544302</v>
      </c>
      <c r="J16">
        <f t="shared" si="0"/>
        <v>1.7290000000000028E-2</v>
      </c>
      <c r="K16">
        <f t="shared" si="1"/>
        <v>6.1179999999998458E-3</v>
      </c>
      <c r="L16">
        <f t="shared" si="2"/>
        <v>-3.3211770455698897E-3</v>
      </c>
      <c r="AF16">
        <f t="shared" si="5"/>
        <v>0.13999999999999999</v>
      </c>
      <c r="AG16">
        <v>87.444657481836799</v>
      </c>
      <c r="AP16" s="13" t="s">
        <v>14</v>
      </c>
      <c r="AQ16" s="13"/>
      <c r="AR16" s="13"/>
      <c r="AS16" s="13"/>
      <c r="AT16" s="13"/>
      <c r="AU16" s="13"/>
      <c r="AV16" s="13"/>
    </row>
    <row r="17" spans="5:48" x14ac:dyDescent="0.4">
      <c r="E17">
        <f t="shared" si="3"/>
        <v>65</v>
      </c>
      <c r="F17">
        <v>7.3549899999999999</v>
      </c>
      <c r="G17">
        <v>7.3689049999999998</v>
      </c>
      <c r="H17">
        <f t="shared" si="4"/>
        <v>81</v>
      </c>
      <c r="I17">
        <v>7.3596124733809303</v>
      </c>
      <c r="J17">
        <f t="shared" si="0"/>
        <v>-8.0900000000001526E-3</v>
      </c>
      <c r="K17">
        <f t="shared" si="1"/>
        <v>5.824999999999747E-3</v>
      </c>
      <c r="L17">
        <f t="shared" si="2"/>
        <v>-3.467526619069794E-3</v>
      </c>
      <c r="AF17">
        <f t="shared" si="5"/>
        <v>0.15</v>
      </c>
      <c r="AG17">
        <v>88.625756005565094</v>
      </c>
      <c r="AP17" t="s">
        <v>21</v>
      </c>
      <c r="AQ17" t="s">
        <v>22</v>
      </c>
      <c r="AR17" t="s">
        <v>23</v>
      </c>
      <c r="AS17" t="s">
        <v>24</v>
      </c>
      <c r="AT17" t="s">
        <v>25</v>
      </c>
      <c r="AU17" t="s">
        <v>26</v>
      </c>
      <c r="AV17" t="s">
        <v>27</v>
      </c>
    </row>
    <row r="18" spans="5:48" x14ac:dyDescent="0.4">
      <c r="E18">
        <f t="shared" si="3"/>
        <v>66</v>
      </c>
      <c r="F18">
        <v>7.3798500000000002</v>
      </c>
      <c r="G18">
        <v>7.3690360000000004</v>
      </c>
      <c r="H18">
        <f t="shared" si="4"/>
        <v>83</v>
      </c>
      <c r="I18">
        <v>7.3596416526011197</v>
      </c>
      <c r="J18">
        <f t="shared" si="0"/>
        <v>1.6770000000000174E-2</v>
      </c>
      <c r="K18">
        <f t="shared" si="1"/>
        <v>5.9560000000002944E-3</v>
      </c>
      <c r="L18">
        <f t="shared" si="2"/>
        <v>-3.4383473988803814E-3</v>
      </c>
      <c r="AF18">
        <f t="shared" si="5"/>
        <v>0.16</v>
      </c>
      <c r="AG18">
        <v>87.444657481836799</v>
      </c>
      <c r="AP18">
        <v>50</v>
      </c>
      <c r="AQ18">
        <f t="shared" ref="AQ18:AQ27" si="13">AP18*2</f>
        <v>100</v>
      </c>
      <c r="AR18">
        <f>VLOOKUP(AP18,$E$2:$G$952,3,1)</f>
        <v>7.3702990000000002</v>
      </c>
      <c r="AS18">
        <f>VLOOKUP(AQ18,$E$2:$G$952,3,1)</f>
        <v>7.3671309999999997</v>
      </c>
      <c r="AT18">
        <f>(AS18*AQ18-AR18*AP18)/(AQ18-AP18)</f>
        <v>7.3639629999999991</v>
      </c>
      <c r="AU18">
        <f>AT18-$C$2</f>
        <v>8.8299999999907897E-4</v>
      </c>
      <c r="AV18">
        <f>AS18-$C$2</f>
        <v>4.0509999999995827E-3</v>
      </c>
    </row>
    <row r="19" spans="5:48" x14ac:dyDescent="0.4">
      <c r="E19">
        <f t="shared" si="3"/>
        <v>67</v>
      </c>
      <c r="F19">
        <v>7.35426</v>
      </c>
      <c r="G19">
        <v>7.3687509999999996</v>
      </c>
      <c r="H19">
        <f t="shared" si="4"/>
        <v>85</v>
      </c>
      <c r="I19">
        <v>7.3597937121788597</v>
      </c>
      <c r="J19">
        <f t="shared" si="0"/>
        <v>-8.82000000000005E-3</v>
      </c>
      <c r="K19">
        <f t="shared" si="1"/>
        <v>5.6709999999995375E-3</v>
      </c>
      <c r="L19">
        <f t="shared" si="2"/>
        <v>-3.2862878211403768E-3</v>
      </c>
      <c r="AF19">
        <f t="shared" si="5"/>
        <v>0.17</v>
      </c>
      <c r="AG19">
        <v>88.625756005565094</v>
      </c>
      <c r="AP19">
        <f>AP18+50</f>
        <v>100</v>
      </c>
      <c r="AQ19">
        <f t="shared" si="13"/>
        <v>200</v>
      </c>
      <c r="AR19">
        <f t="shared" ref="AR19:AR27" si="14">VLOOKUP(AP19,$E$2:$G$952,3,1)</f>
        <v>7.3671309999999997</v>
      </c>
      <c r="AS19">
        <f t="shared" ref="AS19:AS27" si="15">VLOOKUP(AQ19,$E$2:$G$952,3,1)</f>
        <v>7.3652350000000002</v>
      </c>
      <c r="AT19">
        <f t="shared" ref="AT19:AT27" si="16">(AS19*AQ19-AR19*AP19)/(AQ19-AP19)</f>
        <v>7.3633390000000007</v>
      </c>
      <c r="AU19">
        <f t="shared" ref="AU19:AU27" si="17">AT19-$C$2</f>
        <v>2.5900000000067536E-4</v>
      </c>
      <c r="AV19">
        <f t="shared" ref="AV19:AV27" si="18">AS19-$C$2</f>
        <v>2.155000000000129E-3</v>
      </c>
    </row>
    <row r="20" spans="5:48" x14ac:dyDescent="0.4">
      <c r="E20">
        <f t="shared" si="3"/>
        <v>68</v>
      </c>
      <c r="F20">
        <v>7.3792200000000001</v>
      </c>
      <c r="G20">
        <v>7.3688380000000002</v>
      </c>
      <c r="H20">
        <f t="shared" si="4"/>
        <v>87</v>
      </c>
      <c r="I20">
        <v>7.3599897806666004</v>
      </c>
      <c r="J20">
        <f t="shared" si="0"/>
        <v>1.6140000000000043E-2</v>
      </c>
      <c r="K20">
        <f t="shared" si="1"/>
        <v>5.7580000000001519E-3</v>
      </c>
      <c r="L20">
        <f t="shared" si="2"/>
        <v>-3.0902193333997019E-3</v>
      </c>
      <c r="AF20">
        <f t="shared" si="5"/>
        <v>0.18000000000000002</v>
      </c>
      <c r="AG20">
        <v>87.444657481836799</v>
      </c>
      <c r="AP20">
        <f t="shared" ref="AP20:AP27" si="19">AP19+50</f>
        <v>150</v>
      </c>
      <c r="AQ20">
        <f t="shared" si="13"/>
        <v>300</v>
      </c>
      <c r="AR20">
        <f t="shared" si="14"/>
        <v>7.3658089999999996</v>
      </c>
      <c r="AS20">
        <f t="shared" si="15"/>
        <v>7.3645769999999997</v>
      </c>
      <c r="AT20">
        <f t="shared" si="16"/>
        <v>7.3633449999999989</v>
      </c>
      <c r="AU20">
        <f t="shared" si="17"/>
        <v>2.6499999999884949E-4</v>
      </c>
      <c r="AV20">
        <f t="shared" si="18"/>
        <v>1.4969999999996375E-3</v>
      </c>
    </row>
    <row r="21" spans="5:48" x14ac:dyDescent="0.4">
      <c r="E21">
        <f t="shared" si="3"/>
        <v>69</v>
      </c>
      <c r="F21">
        <v>7.3555200000000003</v>
      </c>
      <c r="G21">
        <v>7.3685770000000002</v>
      </c>
      <c r="H21">
        <f t="shared" si="4"/>
        <v>89</v>
      </c>
      <c r="I21">
        <v>7.36019604654029</v>
      </c>
      <c r="J21">
        <f t="shared" si="0"/>
        <v>-7.5599999999997891E-3</v>
      </c>
      <c r="K21">
        <f t="shared" si="1"/>
        <v>5.4970000000000852E-3</v>
      </c>
      <c r="L21">
        <f t="shared" si="2"/>
        <v>-2.8839534597100425E-3</v>
      </c>
      <c r="AF21">
        <f t="shared" si="5"/>
        <v>0.19000000000000003</v>
      </c>
      <c r="AG21">
        <v>88.625756005565094</v>
      </c>
      <c r="AP21">
        <f t="shared" si="19"/>
        <v>200</v>
      </c>
      <c r="AQ21">
        <f t="shared" si="13"/>
        <v>400</v>
      </c>
      <c r="AR21">
        <f t="shared" si="14"/>
        <v>7.3652350000000002</v>
      </c>
      <c r="AS21">
        <f t="shared" si="15"/>
        <v>7.3642500000000002</v>
      </c>
      <c r="AT21">
        <f t="shared" si="16"/>
        <v>7.3632650000000011</v>
      </c>
      <c r="AU21">
        <f t="shared" si="17"/>
        <v>1.8500000000098993E-4</v>
      </c>
      <c r="AV21">
        <f t="shared" si="18"/>
        <v>1.1700000000001154E-3</v>
      </c>
    </row>
    <row r="22" spans="5:48" x14ac:dyDescent="0.4">
      <c r="E22">
        <f t="shared" si="3"/>
        <v>70</v>
      </c>
      <c r="F22">
        <v>7.37852</v>
      </c>
      <c r="G22">
        <v>7.3686340000000001</v>
      </c>
      <c r="H22">
        <f t="shared" si="4"/>
        <v>91</v>
      </c>
      <c r="I22">
        <v>7.36037453178053</v>
      </c>
      <c r="J22">
        <f t="shared" si="0"/>
        <v>1.5439999999999898E-2</v>
      </c>
      <c r="K22">
        <f t="shared" si="1"/>
        <v>5.5540000000000589E-3</v>
      </c>
      <c r="L22">
        <f t="shared" si="2"/>
        <v>-2.7054682194700419E-3</v>
      </c>
      <c r="AF22">
        <f t="shared" si="5"/>
        <v>0.20000000000000004</v>
      </c>
      <c r="AG22">
        <v>87.444657481836799</v>
      </c>
      <c r="AP22">
        <f t="shared" si="19"/>
        <v>250</v>
      </c>
      <c r="AQ22">
        <f t="shared" si="13"/>
        <v>500</v>
      </c>
      <c r="AR22">
        <f t="shared" si="14"/>
        <v>7.3648619999999996</v>
      </c>
      <c r="AS22">
        <f t="shared" si="15"/>
        <v>7.3640330000000001</v>
      </c>
      <c r="AT22">
        <f t="shared" si="16"/>
        <v>7.3632040000000014</v>
      </c>
      <c r="AU22">
        <f t="shared" si="17"/>
        <v>1.2400000000134526E-4</v>
      </c>
      <c r="AV22">
        <f t="shared" si="18"/>
        <v>9.5299999999998164E-4</v>
      </c>
    </row>
    <row r="23" spans="5:48" x14ac:dyDescent="0.4">
      <c r="E23">
        <f t="shared" si="3"/>
        <v>71</v>
      </c>
      <c r="F23">
        <v>7.3578700000000001</v>
      </c>
      <c r="G23">
        <v>7.3684050000000001</v>
      </c>
      <c r="H23">
        <f t="shared" si="4"/>
        <v>93</v>
      </c>
      <c r="I23">
        <v>7.3604957913288303</v>
      </c>
      <c r="J23">
        <f t="shared" si="0"/>
        <v>-5.2099999999999369E-3</v>
      </c>
      <c r="K23">
        <f t="shared" si="1"/>
        <v>5.3250000000000242E-3</v>
      </c>
      <c r="L23">
        <f t="shared" si="2"/>
        <v>-2.5842086711698187E-3</v>
      </c>
      <c r="AF23">
        <f t="shared" si="5"/>
        <v>0.21000000000000005</v>
      </c>
      <c r="AG23">
        <v>88.625756005565094</v>
      </c>
      <c r="AP23">
        <f t="shared" si="19"/>
        <v>300</v>
      </c>
      <c r="AQ23">
        <f t="shared" si="13"/>
        <v>600</v>
      </c>
      <c r="AR23">
        <f t="shared" si="14"/>
        <v>7.3645769999999997</v>
      </c>
      <c r="AS23">
        <f t="shared" si="15"/>
        <v>7.3638769999999996</v>
      </c>
      <c r="AT23">
        <f t="shared" si="16"/>
        <v>7.3631769999999994</v>
      </c>
      <c r="AU23">
        <f t="shared" si="17"/>
        <v>9.6999999999347608E-5</v>
      </c>
      <c r="AV23">
        <f t="shared" si="18"/>
        <v>7.9699999999949256E-4</v>
      </c>
    </row>
    <row r="24" spans="5:48" x14ac:dyDescent="0.4">
      <c r="E24">
        <f t="shared" si="3"/>
        <v>72</v>
      </c>
      <c r="F24">
        <v>7.3777799999999996</v>
      </c>
      <c r="G24">
        <v>7.3684580000000004</v>
      </c>
      <c r="H24">
        <f t="shared" si="4"/>
        <v>95</v>
      </c>
      <c r="I24">
        <v>7.3605441751368197</v>
      </c>
      <c r="J24">
        <f t="shared" si="0"/>
        <v>1.4699999999999491E-2</v>
      </c>
      <c r="K24">
        <f t="shared" si="1"/>
        <v>5.378000000000327E-3</v>
      </c>
      <c r="L24">
        <f t="shared" si="2"/>
        <v>-2.5358248631803804E-3</v>
      </c>
      <c r="AF24">
        <f t="shared" si="5"/>
        <v>0.22000000000000006</v>
      </c>
      <c r="AG24">
        <v>87.444657481836799</v>
      </c>
      <c r="AP24">
        <f t="shared" si="19"/>
        <v>350</v>
      </c>
      <c r="AQ24">
        <f t="shared" si="13"/>
        <v>700</v>
      </c>
      <c r="AR24">
        <f t="shared" si="14"/>
        <v>7.3643710000000002</v>
      </c>
      <c r="AS24">
        <f t="shared" si="15"/>
        <v>7.3637879999999996</v>
      </c>
      <c r="AT24">
        <f t="shared" si="16"/>
        <v>7.363204999999998</v>
      </c>
      <c r="AU24">
        <f t="shared" si="17"/>
        <v>1.2499999999793232E-4</v>
      </c>
      <c r="AV24">
        <f t="shared" si="18"/>
        <v>7.0799999999948682E-4</v>
      </c>
    </row>
    <row r="25" spans="5:48" x14ac:dyDescent="0.4">
      <c r="E25">
        <f t="shared" si="3"/>
        <v>73</v>
      </c>
      <c r="F25">
        <v>7.3599699999999997</v>
      </c>
      <c r="G25">
        <v>7.3682489999999996</v>
      </c>
      <c r="H25">
        <f t="shared" si="4"/>
        <v>97</v>
      </c>
      <c r="I25">
        <v>7.3605256277044599</v>
      </c>
      <c r="J25">
        <f t="shared" si="0"/>
        <v>-3.1100000000003902E-3</v>
      </c>
      <c r="K25">
        <f t="shared" si="1"/>
        <v>5.1689999999995351E-3</v>
      </c>
      <c r="L25">
        <f t="shared" si="2"/>
        <v>-2.5543722955401194E-3</v>
      </c>
      <c r="AF25">
        <f t="shared" si="5"/>
        <v>0.23000000000000007</v>
      </c>
      <c r="AG25">
        <v>88.625756005565094</v>
      </c>
      <c r="AP25">
        <f t="shared" si="19"/>
        <v>400</v>
      </c>
      <c r="AQ25">
        <f t="shared" si="13"/>
        <v>800</v>
      </c>
      <c r="AR25">
        <f t="shared" si="14"/>
        <v>7.3642500000000002</v>
      </c>
      <c r="AS25">
        <f t="shared" si="15"/>
        <v>7.3637009999999998</v>
      </c>
      <c r="AT25">
        <f t="shared" si="16"/>
        <v>7.3631519999999986</v>
      </c>
      <c r="AU25">
        <f t="shared" si="17"/>
        <v>7.1999999998517694E-5</v>
      </c>
      <c r="AV25">
        <f t="shared" si="18"/>
        <v>6.2099999999976063E-4</v>
      </c>
    </row>
    <row r="26" spans="5:48" x14ac:dyDescent="0.4">
      <c r="E26">
        <f t="shared" si="3"/>
        <v>74</v>
      </c>
      <c r="F26">
        <v>7.3770100000000003</v>
      </c>
      <c r="G26">
        <v>7.368303</v>
      </c>
      <c r="H26">
        <f t="shared" si="4"/>
        <v>99</v>
      </c>
      <c r="I26">
        <v>7.3604289333784401</v>
      </c>
      <c r="J26">
        <f t="shared" si="0"/>
        <v>1.393000000000022E-2</v>
      </c>
      <c r="K26">
        <f t="shared" si="1"/>
        <v>5.2229999999999777E-3</v>
      </c>
      <c r="L26">
        <f t="shared" si="2"/>
        <v>-2.6510666215600054E-3</v>
      </c>
      <c r="AF26">
        <f t="shared" si="5"/>
        <v>0.24000000000000007</v>
      </c>
      <c r="AG26">
        <v>87.444657481836799</v>
      </c>
      <c r="AP26">
        <f t="shared" si="19"/>
        <v>450</v>
      </c>
      <c r="AQ26">
        <f t="shared" si="13"/>
        <v>900</v>
      </c>
      <c r="AR26">
        <f t="shared" si="14"/>
        <v>7.3641329999999998</v>
      </c>
      <c r="AS26">
        <f t="shared" si="15"/>
        <v>7.3636340000000002</v>
      </c>
      <c r="AT26">
        <f t="shared" si="16"/>
        <v>7.3631349999999998</v>
      </c>
      <c r="AU26">
        <f t="shared" si="17"/>
        <v>5.4999999999694182E-5</v>
      </c>
      <c r="AV26">
        <f t="shared" si="18"/>
        <v>5.5400000000016547E-4</v>
      </c>
    </row>
    <row r="27" spans="5:48" x14ac:dyDescent="0.4">
      <c r="E27">
        <f t="shared" si="3"/>
        <v>75</v>
      </c>
      <c r="F27">
        <v>7.3618600000000001</v>
      </c>
      <c r="G27">
        <v>7.3681150000000004</v>
      </c>
      <c r="H27">
        <f t="shared" si="4"/>
        <v>101</v>
      </c>
      <c r="I27">
        <v>7.3603346087883503</v>
      </c>
      <c r="J27">
        <f t="shared" si="0"/>
        <v>-1.2199999999999989E-3</v>
      </c>
      <c r="K27">
        <f t="shared" si="1"/>
        <v>5.0350000000003448E-3</v>
      </c>
      <c r="L27">
        <f t="shared" si="2"/>
        <v>-2.7453912116497392E-3</v>
      </c>
      <c r="AF27">
        <f t="shared" si="5"/>
        <v>0.25000000000000006</v>
      </c>
      <c r="AG27">
        <v>88.625756005565094</v>
      </c>
      <c r="AP27">
        <f t="shared" si="19"/>
        <v>500</v>
      </c>
      <c r="AQ27">
        <f t="shared" si="13"/>
        <v>1000</v>
      </c>
      <c r="AR27">
        <f t="shared" si="14"/>
        <v>7.3640330000000001</v>
      </c>
      <c r="AS27">
        <f t="shared" si="15"/>
        <v>7.3635830000000002</v>
      </c>
      <c r="AT27">
        <f t="shared" si="16"/>
        <v>7.3631330000000004</v>
      </c>
      <c r="AU27">
        <f t="shared" si="17"/>
        <v>5.3000000000302805E-5</v>
      </c>
      <c r="AV27">
        <f t="shared" si="18"/>
        <v>5.0300000000014222E-4</v>
      </c>
    </row>
    <row r="28" spans="5:48" x14ac:dyDescent="0.4">
      <c r="E28">
        <f t="shared" si="3"/>
        <v>76</v>
      </c>
      <c r="F28">
        <v>7.3762100000000004</v>
      </c>
      <c r="G28">
        <v>7.3681669999999997</v>
      </c>
      <c r="H28">
        <f t="shared" si="4"/>
        <v>103</v>
      </c>
      <c r="I28">
        <v>7.3603382792318204</v>
      </c>
      <c r="J28">
        <f t="shared" si="0"/>
        <v>1.3130000000000308E-2</v>
      </c>
      <c r="K28">
        <f t="shared" si="1"/>
        <v>5.0869999999996196E-3</v>
      </c>
      <c r="L28">
        <f t="shared" si="2"/>
        <v>-2.7417207681796896E-3</v>
      </c>
      <c r="AF28">
        <f t="shared" si="5"/>
        <v>0.26000000000000006</v>
      </c>
      <c r="AG28">
        <v>89.822807404665298</v>
      </c>
    </row>
    <row r="29" spans="5:48" x14ac:dyDescent="0.4">
      <c r="E29">
        <f t="shared" si="3"/>
        <v>77</v>
      </c>
      <c r="F29">
        <v>7.36355</v>
      </c>
      <c r="G29">
        <v>7.3680199999999996</v>
      </c>
      <c r="H29">
        <f t="shared" si="4"/>
        <v>105</v>
      </c>
      <c r="I29">
        <v>7.3604091320214797</v>
      </c>
      <c r="J29">
        <f t="shared" si="0"/>
        <v>4.6999999999997044E-4</v>
      </c>
      <c r="K29">
        <f t="shared" si="1"/>
        <v>4.9399999999995003E-3</v>
      </c>
      <c r="L29">
        <f t="shared" si="2"/>
        <v>-2.6708679785203415E-3</v>
      </c>
      <c r="M29" s="15" t="s">
        <v>16</v>
      </c>
      <c r="N29" s="15"/>
      <c r="O29" s="15"/>
      <c r="P29" s="15"/>
      <c r="AF29">
        <f t="shared" si="5"/>
        <v>0.27000000000000007</v>
      </c>
      <c r="AG29">
        <v>88.625756005565094</v>
      </c>
      <c r="AP29" s="13" t="s">
        <v>19</v>
      </c>
      <c r="AQ29" s="13"/>
      <c r="AR29" s="13"/>
      <c r="AS29" s="13"/>
      <c r="AT29" s="13"/>
      <c r="AU29" s="13"/>
      <c r="AV29" s="13"/>
    </row>
    <row r="30" spans="5:48" x14ac:dyDescent="0.4">
      <c r="E30">
        <f t="shared" si="3"/>
        <v>78</v>
      </c>
      <c r="F30">
        <v>7.3753799999999998</v>
      </c>
      <c r="G30">
        <v>7.3680560000000002</v>
      </c>
      <c r="H30">
        <f t="shared" si="4"/>
        <v>107</v>
      </c>
      <c r="I30">
        <v>7.3605379973535001</v>
      </c>
      <c r="J30">
        <f t="shared" si="0"/>
        <v>1.2299999999999756E-2</v>
      </c>
      <c r="K30">
        <f t="shared" si="1"/>
        <v>4.9760000000000915E-3</v>
      </c>
      <c r="L30">
        <f t="shared" si="2"/>
        <v>-2.5420026464999523E-3</v>
      </c>
      <c r="AF30">
        <f t="shared" si="5"/>
        <v>0.28000000000000008</v>
      </c>
      <c r="AG30">
        <v>89.822807404665298</v>
      </c>
      <c r="AP30" s="13" t="s">
        <v>4</v>
      </c>
      <c r="AQ30" s="13"/>
      <c r="AR30" s="13"/>
      <c r="AS30" s="13"/>
      <c r="AT30" s="13"/>
      <c r="AU30" s="13"/>
      <c r="AV30" s="13"/>
    </row>
    <row r="31" spans="5:48" x14ac:dyDescent="0.4">
      <c r="E31">
        <f t="shared" si="3"/>
        <v>79</v>
      </c>
      <c r="F31">
        <v>7.3650399999999996</v>
      </c>
      <c r="G31">
        <v>7.3679269999999999</v>
      </c>
      <c r="H31">
        <f t="shared" si="4"/>
        <v>109</v>
      </c>
      <c r="I31">
        <v>7.3606693304438897</v>
      </c>
      <c r="J31">
        <f t="shared" si="0"/>
        <v>1.9599999999995177E-3</v>
      </c>
      <c r="K31">
        <f t="shared" si="1"/>
        <v>4.8469999999998237E-3</v>
      </c>
      <c r="L31">
        <f t="shared" si="2"/>
        <v>-2.4106695561103564E-3</v>
      </c>
      <c r="AF31">
        <f t="shared" si="5"/>
        <v>0.29000000000000009</v>
      </c>
      <c r="AG31">
        <v>88.625756005565094</v>
      </c>
      <c r="AP31" t="s">
        <v>28</v>
      </c>
      <c r="AQ31" t="s">
        <v>22</v>
      </c>
      <c r="AR31" t="s">
        <v>23</v>
      </c>
      <c r="AS31" t="s">
        <v>24</v>
      </c>
      <c r="AT31" t="s">
        <v>25</v>
      </c>
      <c r="AU31" t="s">
        <v>26</v>
      </c>
      <c r="AV31" t="s">
        <v>27</v>
      </c>
    </row>
    <row r="32" spans="5:48" x14ac:dyDescent="0.4">
      <c r="E32">
        <f t="shared" si="3"/>
        <v>80</v>
      </c>
      <c r="F32">
        <v>7.3745200000000004</v>
      </c>
      <c r="G32">
        <v>7.3679579999999998</v>
      </c>
      <c r="H32">
        <f t="shared" si="4"/>
        <v>111</v>
      </c>
      <c r="I32">
        <v>7.3607965284106402</v>
      </c>
      <c r="J32">
        <f t="shared" si="0"/>
        <v>1.1440000000000339E-2</v>
      </c>
      <c r="K32">
        <f t="shared" si="1"/>
        <v>4.8779999999997159E-3</v>
      </c>
      <c r="L32">
        <f t="shared" si="2"/>
        <v>-2.2834715893598201E-3</v>
      </c>
      <c r="AF32">
        <f t="shared" si="5"/>
        <v>0.3000000000000001</v>
      </c>
      <c r="AG32">
        <v>89.822807404665298</v>
      </c>
      <c r="AP32">
        <v>51</v>
      </c>
      <c r="AQ32">
        <f>AP18*2-1</f>
        <v>99</v>
      </c>
      <c r="AR32">
        <f>VLOOKUP(AP32,$H$2:$L$476,2,1)</f>
        <v>7.3574685295167397</v>
      </c>
      <c r="AS32">
        <f>VLOOKUP(AQ32,$H$2:$L$476,2,1)</f>
        <v>7.3604289333784401</v>
      </c>
      <c r="AT32">
        <f>(AS32*AQ32-AR32*AP32)/(AQ32-AP32)</f>
        <v>7.3635743624814971</v>
      </c>
      <c r="AU32">
        <f>AT32-$C$2</f>
        <v>4.9436248149703488E-4</v>
      </c>
      <c r="AV32">
        <f>VLOOKUP(AQ32,$H$2:$L$476,5,1)</f>
        <v>-2.6510666215600054E-3</v>
      </c>
    </row>
    <row r="33" spans="5:48" x14ac:dyDescent="0.4">
      <c r="E33">
        <f t="shared" si="3"/>
        <v>81</v>
      </c>
      <c r="F33">
        <v>7.3663600000000002</v>
      </c>
      <c r="G33">
        <v>7.3678270000000001</v>
      </c>
      <c r="H33">
        <f t="shared" si="4"/>
        <v>113</v>
      </c>
      <c r="I33">
        <v>7.3609064046309998</v>
      </c>
      <c r="J33">
        <f t="shared" si="0"/>
        <v>3.2800000000001717E-3</v>
      </c>
      <c r="K33">
        <f t="shared" si="1"/>
        <v>4.7470000000000567E-3</v>
      </c>
      <c r="L33">
        <f t="shared" si="2"/>
        <v>-2.1735953690003029E-3</v>
      </c>
      <c r="AF33">
        <f t="shared" si="5"/>
        <v>0.31000000000000011</v>
      </c>
      <c r="AG33">
        <v>88.625756005564995</v>
      </c>
      <c r="AP33">
        <f>AP32+50</f>
        <v>101</v>
      </c>
      <c r="AQ33">
        <f t="shared" ref="AQ33:AQ41" si="20">AP19*2-1</f>
        <v>199</v>
      </c>
      <c r="AR33">
        <f t="shared" ref="AR33:AR41" si="21">VLOOKUP(AP33,$H$2:$L$476,2,1)</f>
        <v>7.3603346087883503</v>
      </c>
      <c r="AS33">
        <f t="shared" ref="AS33:AS41" si="22">VLOOKUP(AQ33,$H$2:$L$476,2,1)</f>
        <v>7.3618549838904599</v>
      </c>
      <c r="AT33">
        <f t="shared" ref="AT33:AT41" si="23">(AS33*AQ33-AR33*AP33)/(AQ33-AP33)</f>
        <v>7.3634219010875315</v>
      </c>
      <c r="AU33">
        <f t="shared" ref="AU33:AU41" si="24">AT33-$C$2</f>
        <v>3.4190108753140436E-4</v>
      </c>
      <c r="AV33">
        <f t="shared" ref="AV33:AV41" si="25">VLOOKUP(AQ33,$H$2:$L$476,5,1)</f>
        <v>-1.2250161095401779E-3</v>
      </c>
    </row>
    <row r="34" spans="5:48" x14ac:dyDescent="0.4">
      <c r="E34">
        <f t="shared" si="3"/>
        <v>82</v>
      </c>
      <c r="F34">
        <v>7.3736300000000004</v>
      </c>
      <c r="G34">
        <v>7.3678710000000001</v>
      </c>
      <c r="H34">
        <f t="shared" si="4"/>
        <v>115</v>
      </c>
      <c r="I34">
        <v>7.3609778963730701</v>
      </c>
      <c r="J34">
        <f t="shared" si="0"/>
        <v>1.0550000000000281E-2</v>
      </c>
      <c r="K34">
        <f t="shared" si="1"/>
        <v>4.7909999999999897E-3</v>
      </c>
      <c r="L34">
        <f t="shared" si="2"/>
        <v>-2.1021036269299742E-3</v>
      </c>
      <c r="AF34">
        <f t="shared" si="5"/>
        <v>0.32000000000000012</v>
      </c>
      <c r="AG34">
        <v>89.822807404665298</v>
      </c>
      <c r="AP34">
        <f t="shared" ref="AP34:AP41" si="26">AP33+50</f>
        <v>151</v>
      </c>
      <c r="AQ34">
        <f t="shared" si="20"/>
        <v>299</v>
      </c>
      <c r="AR34">
        <f t="shared" si="21"/>
        <v>7.3612797295795902</v>
      </c>
      <c r="AS34">
        <f t="shared" si="22"/>
        <v>7.3622750446917697</v>
      </c>
      <c r="AT34">
        <f t="shared" si="23"/>
        <v>7.3632905351102771</v>
      </c>
      <c r="AU34">
        <f t="shared" si="24"/>
        <v>2.1053511027702143E-4</v>
      </c>
      <c r="AV34">
        <f t="shared" si="25"/>
        <v>-8.0495530823032624E-4</v>
      </c>
    </row>
    <row r="35" spans="5:48" x14ac:dyDescent="0.4">
      <c r="E35">
        <f t="shared" si="3"/>
        <v>83</v>
      </c>
      <c r="F35">
        <v>7.3675100000000002</v>
      </c>
      <c r="G35">
        <v>7.3677820000000001</v>
      </c>
      <c r="H35">
        <f t="shared" si="4"/>
        <v>117</v>
      </c>
      <c r="I35">
        <v>7.3610040795873397</v>
      </c>
      <c r="J35">
        <f t="shared" si="0"/>
        <v>4.430000000000156E-3</v>
      </c>
      <c r="K35">
        <f t="shared" si="1"/>
        <v>4.701999999999984E-3</v>
      </c>
      <c r="L35">
        <f t="shared" si="2"/>
        <v>-2.0759204126603592E-3</v>
      </c>
      <c r="AF35">
        <f t="shared" si="5"/>
        <v>0.33000000000000013</v>
      </c>
      <c r="AG35">
        <v>88.625756005565094</v>
      </c>
      <c r="AP35">
        <f t="shared" si="26"/>
        <v>201</v>
      </c>
      <c r="AQ35">
        <f t="shared" si="20"/>
        <v>399</v>
      </c>
      <c r="AR35">
        <f t="shared" si="21"/>
        <v>7.3618303393459401</v>
      </c>
      <c r="AS35">
        <f t="shared" si="22"/>
        <v>7.3624780286913696</v>
      </c>
      <c r="AT35">
        <f t="shared" si="23"/>
        <v>7.3631355315117304</v>
      </c>
      <c r="AU35">
        <f t="shared" si="24"/>
        <v>5.5531511730322336E-5</v>
      </c>
      <c r="AV35">
        <f t="shared" si="25"/>
        <v>-6.0197130863048898E-4</v>
      </c>
    </row>
    <row r="36" spans="5:48" x14ac:dyDescent="0.4">
      <c r="E36">
        <f t="shared" si="3"/>
        <v>84</v>
      </c>
      <c r="F36">
        <v>7.3727099999999997</v>
      </c>
      <c r="G36">
        <v>7.3677669999999997</v>
      </c>
      <c r="H36">
        <f t="shared" si="4"/>
        <v>119</v>
      </c>
      <c r="I36">
        <v>7.3609901643290998</v>
      </c>
      <c r="J36">
        <f t="shared" si="0"/>
        <v>9.6299999999995833E-3</v>
      </c>
      <c r="K36">
        <f t="shared" si="1"/>
        <v>4.6869999999996637E-3</v>
      </c>
      <c r="L36">
        <f t="shared" si="2"/>
        <v>-2.0898356709002641E-3</v>
      </c>
      <c r="AF36">
        <f t="shared" si="5"/>
        <v>0.34000000000000014</v>
      </c>
      <c r="AG36">
        <v>89.822807404665298</v>
      </c>
      <c r="AP36">
        <f t="shared" si="26"/>
        <v>251</v>
      </c>
      <c r="AQ36">
        <f t="shared" si="20"/>
        <v>499</v>
      </c>
      <c r="AR36">
        <f t="shared" si="21"/>
        <v>7.3621324859902701</v>
      </c>
      <c r="AS36">
        <f t="shared" si="22"/>
        <v>7.3626227186735802</v>
      </c>
      <c r="AT36">
        <f t="shared" si="23"/>
        <v>7.3631188815909629</v>
      </c>
      <c r="AU36">
        <f t="shared" si="24"/>
        <v>3.8881590962880352E-5</v>
      </c>
      <c r="AV36">
        <f t="shared" si="25"/>
        <v>-4.5728132641986718E-4</v>
      </c>
    </row>
    <row r="37" spans="5:48" x14ac:dyDescent="0.4">
      <c r="E37">
        <f t="shared" si="3"/>
        <v>85</v>
      </c>
      <c r="F37">
        <v>7.3685</v>
      </c>
      <c r="G37">
        <v>7.367712</v>
      </c>
      <c r="H37">
        <f t="shared" si="4"/>
        <v>121</v>
      </c>
      <c r="I37">
        <v>7.36092905796992</v>
      </c>
      <c r="J37">
        <f t="shared" si="0"/>
        <v>5.4199999999999804E-3</v>
      </c>
      <c r="K37">
        <f t="shared" si="1"/>
        <v>4.6319999999999695E-3</v>
      </c>
      <c r="L37">
        <f t="shared" si="2"/>
        <v>-2.1509420300800386E-3</v>
      </c>
      <c r="AF37">
        <f t="shared" si="5"/>
        <v>0.35000000000000014</v>
      </c>
      <c r="AG37">
        <v>88.625756005565094</v>
      </c>
      <c r="AP37">
        <f t="shared" si="26"/>
        <v>301</v>
      </c>
      <c r="AQ37">
        <f t="shared" si="20"/>
        <v>599</v>
      </c>
      <c r="AR37">
        <f t="shared" si="21"/>
        <v>7.3622647010928697</v>
      </c>
      <c r="AS37">
        <f t="shared" si="22"/>
        <v>7.3627064653547096</v>
      </c>
      <c r="AT37">
        <f t="shared" si="23"/>
        <v>7.3631526769077773</v>
      </c>
      <c r="AU37">
        <f t="shared" si="24"/>
        <v>7.2676907777236011E-5</v>
      </c>
      <c r="AV37">
        <f t="shared" si="25"/>
        <v>-3.7353464529044089E-4</v>
      </c>
    </row>
    <row r="38" spans="5:48" x14ac:dyDescent="0.4">
      <c r="E38">
        <f t="shared" si="3"/>
        <v>86</v>
      </c>
      <c r="F38">
        <v>7.3717899999999998</v>
      </c>
      <c r="G38">
        <v>7.3676459999999997</v>
      </c>
      <c r="H38">
        <f t="shared" si="4"/>
        <v>123</v>
      </c>
      <c r="I38">
        <v>7.3608716017305102</v>
      </c>
      <c r="J38">
        <f t="shared" si="0"/>
        <v>8.7099999999997735E-3</v>
      </c>
      <c r="K38">
        <f t="shared" si="1"/>
        <v>4.5659999999996259E-3</v>
      </c>
      <c r="L38">
        <f t="shared" si="2"/>
        <v>-2.2083982694898197E-3</v>
      </c>
      <c r="AF38">
        <f t="shared" si="5"/>
        <v>0.36000000000000015</v>
      </c>
      <c r="AG38">
        <v>89.822807404665298</v>
      </c>
      <c r="AP38">
        <f t="shared" si="26"/>
        <v>351</v>
      </c>
      <c r="AQ38">
        <f t="shared" si="20"/>
        <v>699</v>
      </c>
      <c r="AR38">
        <f t="shared" si="21"/>
        <v>7.3623653842839101</v>
      </c>
      <c r="AS38">
        <f t="shared" si="22"/>
        <v>7.3627634335789303</v>
      </c>
      <c r="AT38">
        <f t="shared" si="23"/>
        <v>7.3631649143333888</v>
      </c>
      <c r="AU38">
        <f t="shared" si="24"/>
        <v>8.4914333388752539E-5</v>
      </c>
      <c r="AV38">
        <f t="shared" si="25"/>
        <v>-3.1656642106980826E-4</v>
      </c>
    </row>
    <row r="39" spans="5:48" x14ac:dyDescent="0.4">
      <c r="E39">
        <f t="shared" si="3"/>
        <v>87</v>
      </c>
      <c r="F39">
        <v>7.3693499999999998</v>
      </c>
      <c r="G39">
        <v>7.3676219999999999</v>
      </c>
      <c r="H39">
        <f t="shared" si="4"/>
        <v>125</v>
      </c>
      <c r="I39">
        <v>7.36085892103993</v>
      </c>
      <c r="J39">
        <f t="shared" si="0"/>
        <v>6.2699999999997758E-3</v>
      </c>
      <c r="K39">
        <f t="shared" si="1"/>
        <v>4.541999999999824E-3</v>
      </c>
      <c r="L39">
        <f t="shared" si="2"/>
        <v>-2.2210789600700664E-3</v>
      </c>
      <c r="AF39">
        <f t="shared" si="5"/>
        <v>0.37000000000000016</v>
      </c>
      <c r="AG39">
        <v>88.625756005564995</v>
      </c>
      <c r="AP39">
        <f t="shared" si="26"/>
        <v>401</v>
      </c>
      <c r="AQ39">
        <f t="shared" si="20"/>
        <v>799</v>
      </c>
      <c r="AR39">
        <f t="shared" si="21"/>
        <v>7.3624870412192003</v>
      </c>
      <c r="AS39">
        <f t="shared" si="22"/>
        <v>7.3627975976495401</v>
      </c>
      <c r="AT39">
        <f t="shared" si="23"/>
        <v>7.363110494957497</v>
      </c>
      <c r="AU39">
        <f t="shared" si="24"/>
        <v>3.0494957496962627E-5</v>
      </c>
      <c r="AV39">
        <f t="shared" si="25"/>
        <v>-2.8240235045995377E-4</v>
      </c>
    </row>
    <row r="40" spans="5:48" x14ac:dyDescent="0.4">
      <c r="E40">
        <f t="shared" si="3"/>
        <v>88</v>
      </c>
      <c r="F40">
        <v>7.3708499999999999</v>
      </c>
      <c r="G40">
        <v>7.3675269999999999</v>
      </c>
      <c r="H40">
        <f t="shared" si="4"/>
        <v>127</v>
      </c>
      <c r="I40">
        <v>7.3609052853854404</v>
      </c>
      <c r="J40">
        <f t="shared" si="0"/>
        <v>7.7699999999998326E-3</v>
      </c>
      <c r="K40">
        <f t="shared" si="1"/>
        <v>4.4469999999998677E-3</v>
      </c>
      <c r="L40">
        <f t="shared" si="2"/>
        <v>-2.1747146145596474E-3</v>
      </c>
      <c r="AF40">
        <f t="shared" si="5"/>
        <v>0.38000000000000017</v>
      </c>
      <c r="AG40">
        <v>89.822807404665298</v>
      </c>
      <c r="AP40">
        <f t="shared" si="26"/>
        <v>451</v>
      </c>
      <c r="AQ40">
        <f t="shared" si="20"/>
        <v>899</v>
      </c>
      <c r="AR40">
        <f t="shared" si="21"/>
        <v>7.3625683365561398</v>
      </c>
      <c r="AS40">
        <f t="shared" si="22"/>
        <v>7.3628346351959397</v>
      </c>
      <c r="AT40">
        <f t="shared" si="23"/>
        <v>7.3631027170855594</v>
      </c>
      <c r="AU40">
        <f t="shared" si="24"/>
        <v>2.271708555934282E-5</v>
      </c>
      <c r="AV40">
        <f t="shared" si="25"/>
        <v>-2.45364804060344E-4</v>
      </c>
    </row>
    <row r="41" spans="5:48" x14ac:dyDescent="0.4">
      <c r="E41">
        <f t="shared" si="3"/>
        <v>89</v>
      </c>
      <c r="F41">
        <v>7.3700700000000001</v>
      </c>
      <c r="G41">
        <v>7.3675230000000003</v>
      </c>
      <c r="H41">
        <f t="shared" si="4"/>
        <v>129</v>
      </c>
      <c r="I41">
        <v>7.3609711453290201</v>
      </c>
      <c r="J41">
        <f t="shared" si="0"/>
        <v>6.9900000000000517E-3</v>
      </c>
      <c r="K41">
        <f t="shared" si="1"/>
        <v>4.4430000000001968E-3</v>
      </c>
      <c r="L41">
        <f t="shared" si="2"/>
        <v>-2.1088546709799871E-3</v>
      </c>
      <c r="AF41">
        <f t="shared" si="5"/>
        <v>0.39000000000000018</v>
      </c>
      <c r="AG41">
        <v>88.625756005564995</v>
      </c>
      <c r="AP41">
        <f t="shared" si="26"/>
        <v>501</v>
      </c>
      <c r="AQ41">
        <f t="shared" si="20"/>
        <v>999</v>
      </c>
      <c r="AR41">
        <f t="shared" si="21"/>
        <v>7.3626241707066997</v>
      </c>
      <c r="AS41">
        <f t="shared" si="22"/>
        <v>7.3628668062429501</v>
      </c>
      <c r="AT41">
        <f t="shared" si="23"/>
        <v>7.3631109034390567</v>
      </c>
      <c r="AU41">
        <f t="shared" si="24"/>
        <v>3.0903439056650939E-5</v>
      </c>
      <c r="AV41">
        <f t="shared" si="25"/>
        <v>-2.1319375704997867E-4</v>
      </c>
    </row>
    <row r="42" spans="5:48" x14ac:dyDescent="0.4">
      <c r="E42">
        <f t="shared" si="3"/>
        <v>90</v>
      </c>
      <c r="F42">
        <v>7.3699199999999996</v>
      </c>
      <c r="G42">
        <v>7.367445</v>
      </c>
      <c r="H42">
        <f t="shared" si="4"/>
        <v>131</v>
      </c>
      <c r="I42">
        <v>7.3610570324720301</v>
      </c>
      <c r="J42">
        <f t="shared" si="0"/>
        <v>6.8399999999995131E-3</v>
      </c>
      <c r="K42">
        <f t="shared" si="1"/>
        <v>4.3649999999999523E-3</v>
      </c>
      <c r="L42">
        <f t="shared" si="2"/>
        <v>-2.0229675279699322E-3</v>
      </c>
      <c r="AF42">
        <f t="shared" si="5"/>
        <v>0.40000000000000019</v>
      </c>
      <c r="AG42">
        <v>89.822807404665298</v>
      </c>
    </row>
    <row r="43" spans="5:48" x14ac:dyDescent="0.4">
      <c r="E43">
        <f t="shared" si="3"/>
        <v>91</v>
      </c>
      <c r="F43">
        <v>7.3706899999999997</v>
      </c>
      <c r="G43">
        <v>7.3674239999999998</v>
      </c>
      <c r="H43">
        <f t="shared" si="4"/>
        <v>133</v>
      </c>
      <c r="I43">
        <v>7.3611375978098597</v>
      </c>
      <c r="J43">
        <f t="shared" si="0"/>
        <v>7.6099999999996726E-3</v>
      </c>
      <c r="K43">
        <f t="shared" si="1"/>
        <v>4.3439999999996814E-3</v>
      </c>
      <c r="L43">
        <f t="shared" si="2"/>
        <v>-1.9424021901404132E-3</v>
      </c>
      <c r="M43" s="13" t="s">
        <v>51</v>
      </c>
      <c r="N43" s="13"/>
      <c r="O43" s="13"/>
      <c r="P43" s="13"/>
      <c r="AF43">
        <f t="shared" si="5"/>
        <v>0.4100000000000002</v>
      </c>
      <c r="AG43">
        <v>88.625756005565094</v>
      </c>
    </row>
    <row r="44" spans="5:48" x14ac:dyDescent="0.4">
      <c r="E44">
        <f t="shared" si="3"/>
        <v>92</v>
      </c>
      <c r="F44">
        <v>7.3689799999999996</v>
      </c>
      <c r="G44">
        <v>7.3673690000000001</v>
      </c>
      <c r="H44">
        <f t="shared" si="4"/>
        <v>135</v>
      </c>
      <c r="I44">
        <v>7.3612112070422198</v>
      </c>
      <c r="J44">
        <f t="shared" si="0"/>
        <v>5.8999999999995723E-3</v>
      </c>
      <c r="K44">
        <f t="shared" si="1"/>
        <v>4.2889999999999873E-3</v>
      </c>
      <c r="L44">
        <f t="shared" si="2"/>
        <v>-1.8687929577803075E-3</v>
      </c>
      <c r="M44" s="3" t="s">
        <v>53</v>
      </c>
      <c r="N44" s="3" t="s">
        <v>55</v>
      </c>
      <c r="O44" s="3" t="s">
        <v>54</v>
      </c>
      <c r="P44" s="3" t="s">
        <v>56</v>
      </c>
      <c r="AF44">
        <f t="shared" si="5"/>
        <v>0.42000000000000021</v>
      </c>
      <c r="AG44">
        <v>89.822807404665298</v>
      </c>
    </row>
    <row r="45" spans="5:48" x14ac:dyDescent="0.4">
      <c r="E45">
        <f t="shared" si="3"/>
        <v>93</v>
      </c>
      <c r="F45">
        <v>7.3712200000000001</v>
      </c>
      <c r="G45">
        <v>7.3673279999999997</v>
      </c>
      <c r="H45">
        <f t="shared" si="4"/>
        <v>137</v>
      </c>
      <c r="I45">
        <v>7.3612778501691398</v>
      </c>
      <c r="J45">
        <f t="shared" si="0"/>
        <v>8.1400000000000361E-3</v>
      </c>
      <c r="K45">
        <f t="shared" si="1"/>
        <v>4.2479999999995854E-3</v>
      </c>
      <c r="L45">
        <f t="shared" si="2"/>
        <v>-1.8021498308602446E-3</v>
      </c>
      <c r="M45" s="11">
        <v>51</v>
      </c>
      <c r="N45" s="11">
        <v>5.5800000000001404E-3</v>
      </c>
      <c r="O45" s="11">
        <v>50</v>
      </c>
      <c r="P45" s="11">
        <v>1.7120000000000246E-2</v>
      </c>
      <c r="AF45">
        <f t="shared" si="5"/>
        <v>0.43000000000000022</v>
      </c>
      <c r="AG45">
        <v>91.036027151621397</v>
      </c>
    </row>
    <row r="46" spans="5:48" x14ac:dyDescent="0.4">
      <c r="E46">
        <f t="shared" si="3"/>
        <v>94</v>
      </c>
      <c r="F46">
        <v>7.3680500000000002</v>
      </c>
      <c r="G46">
        <v>7.3672979999999999</v>
      </c>
      <c r="H46">
        <f t="shared" si="4"/>
        <v>139</v>
      </c>
      <c r="I46">
        <v>7.3613230556950704</v>
      </c>
      <c r="J46">
        <f t="shared" si="0"/>
        <v>4.970000000000141E-3</v>
      </c>
      <c r="K46">
        <f t="shared" si="1"/>
        <v>4.217999999999833E-3</v>
      </c>
      <c r="L46">
        <f t="shared" si="2"/>
        <v>-1.7569443049296751E-3</v>
      </c>
      <c r="M46" s="11">
        <v>53</v>
      </c>
      <c r="N46" s="11">
        <v>3.0000000000001137E-3</v>
      </c>
      <c r="O46" s="11">
        <v>52</v>
      </c>
      <c r="P46" s="11">
        <v>1.7649999999999721E-2</v>
      </c>
      <c r="AF46">
        <f t="shared" si="5"/>
        <v>0.44000000000000022</v>
      </c>
      <c r="AG46">
        <v>89.822807404665298</v>
      </c>
    </row>
    <row r="47" spans="5:48" x14ac:dyDescent="0.4">
      <c r="E47">
        <f t="shared" si="3"/>
        <v>95</v>
      </c>
      <c r="F47">
        <v>7.3716699999999999</v>
      </c>
      <c r="G47">
        <v>7.3672380000000004</v>
      </c>
      <c r="H47">
        <f t="shared" si="4"/>
        <v>141</v>
      </c>
      <c r="I47">
        <v>7.3613537072897204</v>
      </c>
      <c r="J47">
        <f t="shared" si="0"/>
        <v>8.5899999999998755E-3</v>
      </c>
      <c r="K47">
        <f t="shared" si="1"/>
        <v>4.1580000000003281E-3</v>
      </c>
      <c r="L47">
        <f t="shared" si="2"/>
        <v>-1.7262927102796866E-3</v>
      </c>
      <c r="M47" s="11">
        <v>55</v>
      </c>
      <c r="N47" s="11">
        <v>5.4999999999960636E-4</v>
      </c>
      <c r="O47" s="11">
        <v>54</v>
      </c>
      <c r="P47" s="11">
        <v>1.7970000000000041E-2</v>
      </c>
      <c r="AF47">
        <f t="shared" si="5"/>
        <v>0.45000000000000023</v>
      </c>
      <c r="AG47">
        <v>91.036027151621397</v>
      </c>
    </row>
    <row r="48" spans="5:48" x14ac:dyDescent="0.4">
      <c r="E48">
        <f t="shared" si="3"/>
        <v>96</v>
      </c>
      <c r="F48">
        <v>7.3671300000000004</v>
      </c>
      <c r="G48">
        <v>7.3672319999999996</v>
      </c>
      <c r="H48">
        <f t="shared" si="4"/>
        <v>143</v>
      </c>
      <c r="I48">
        <v>7.3613506660320001</v>
      </c>
      <c r="J48">
        <f t="shared" si="0"/>
        <v>4.0500000000003311E-3</v>
      </c>
      <c r="K48">
        <f t="shared" si="1"/>
        <v>4.1519999999994894E-3</v>
      </c>
      <c r="L48">
        <f t="shared" si="2"/>
        <v>-1.729333968000013E-3</v>
      </c>
      <c r="M48" s="11">
        <v>57</v>
      </c>
      <c r="N48" s="11">
        <v>-1.6300000000004644E-3</v>
      </c>
      <c r="O48" s="11">
        <v>56</v>
      </c>
      <c r="P48" s="11">
        <v>1.8119999999999692E-2</v>
      </c>
      <c r="AF48">
        <f t="shared" si="5"/>
        <v>0.46000000000000024</v>
      </c>
      <c r="AG48">
        <v>89.822807404665298</v>
      </c>
    </row>
    <row r="49" spans="5:33" x14ac:dyDescent="0.4">
      <c r="E49">
        <f t="shared" si="3"/>
        <v>97</v>
      </c>
      <c r="F49">
        <v>7.3720499999999998</v>
      </c>
      <c r="G49">
        <v>7.367165</v>
      </c>
      <c r="H49">
        <f t="shared" si="4"/>
        <v>145</v>
      </c>
      <c r="I49">
        <v>7.3613103135576399</v>
      </c>
      <c r="J49">
        <f t="shared" si="0"/>
        <v>8.9699999999997004E-3</v>
      </c>
      <c r="K49">
        <f t="shared" si="1"/>
        <v>4.0849999999998943E-3</v>
      </c>
      <c r="L49">
        <f t="shared" si="2"/>
        <v>-1.7696864423601966E-3</v>
      </c>
      <c r="M49" s="11">
        <v>59</v>
      </c>
      <c r="N49" s="11">
        <v>-3.4499999999999531E-3</v>
      </c>
      <c r="O49" s="11">
        <v>58</v>
      </c>
      <c r="P49" s="11">
        <v>1.8119999999999692E-2</v>
      </c>
      <c r="AF49">
        <f t="shared" si="5"/>
        <v>0.47000000000000025</v>
      </c>
      <c r="AG49">
        <v>91.036027151621397</v>
      </c>
    </row>
    <row r="50" spans="5:33" x14ac:dyDescent="0.4">
      <c r="E50">
        <f t="shared" si="3"/>
        <v>98</v>
      </c>
      <c r="F50">
        <v>7.3662599999999996</v>
      </c>
      <c r="G50">
        <v>7.3671790000000001</v>
      </c>
      <c r="H50">
        <f t="shared" si="4"/>
        <v>147</v>
      </c>
      <c r="I50">
        <v>7.3612676491151001</v>
      </c>
      <c r="J50">
        <f t="shared" si="0"/>
        <v>3.1799999999995165E-3</v>
      </c>
      <c r="K50">
        <f t="shared" si="1"/>
        <v>4.0990000000000748E-3</v>
      </c>
      <c r="L50">
        <f t="shared" si="2"/>
        <v>-1.8123508848999492E-3</v>
      </c>
      <c r="M50" s="11">
        <v>61</v>
      </c>
      <c r="N50" s="11">
        <v>-5.2099999999999369E-3</v>
      </c>
      <c r="O50" s="11">
        <v>60</v>
      </c>
      <c r="P50" s="11">
        <v>1.7979999999999663E-2</v>
      </c>
      <c r="AF50">
        <f t="shared" si="5"/>
        <v>0.48000000000000026</v>
      </c>
      <c r="AG50">
        <v>89.822807404665298</v>
      </c>
    </row>
    <row r="51" spans="5:33" x14ac:dyDescent="0.4">
      <c r="E51">
        <f t="shared" si="3"/>
        <v>99</v>
      </c>
      <c r="F51">
        <v>7.37235</v>
      </c>
      <c r="G51">
        <v>7.3671009999999999</v>
      </c>
      <c r="H51">
        <f t="shared" si="4"/>
        <v>149</v>
      </c>
      <c r="I51">
        <v>7.36125976982132</v>
      </c>
      <c r="J51">
        <f t="shared" si="0"/>
        <v>9.2699999999998894E-3</v>
      </c>
      <c r="K51">
        <f t="shared" si="1"/>
        <v>4.0209999999998303E-3</v>
      </c>
      <c r="L51">
        <f t="shared" si="2"/>
        <v>-1.820230178680049E-3</v>
      </c>
      <c r="M51" s="11">
        <v>63</v>
      </c>
      <c r="N51" s="11">
        <v>-6.9499999999997897E-3</v>
      </c>
      <c r="O51" s="11">
        <v>62</v>
      </c>
      <c r="P51" s="11">
        <v>1.7699999999999605E-2</v>
      </c>
      <c r="AF51">
        <f t="shared" si="5"/>
        <v>0.49000000000000027</v>
      </c>
      <c r="AG51">
        <v>91.036027151621397</v>
      </c>
    </row>
    <row r="52" spans="5:33" x14ac:dyDescent="0.4">
      <c r="E52">
        <f t="shared" si="3"/>
        <v>100</v>
      </c>
      <c r="F52">
        <v>7.3654099999999998</v>
      </c>
      <c r="G52">
        <v>7.3671309999999997</v>
      </c>
      <c r="H52">
        <f t="shared" si="4"/>
        <v>151</v>
      </c>
      <c r="I52">
        <v>7.3612797295795902</v>
      </c>
      <c r="J52">
        <f t="shared" si="0"/>
        <v>2.3299999999997212E-3</v>
      </c>
      <c r="K52">
        <f t="shared" si="1"/>
        <v>4.0509999999995827E-3</v>
      </c>
      <c r="L52">
        <f t="shared" si="2"/>
        <v>-1.8002704204098663E-3</v>
      </c>
      <c r="M52" s="11">
        <v>65</v>
      </c>
      <c r="N52" s="11">
        <v>-8.0900000000001526E-3</v>
      </c>
      <c r="O52" s="11">
        <v>64</v>
      </c>
      <c r="P52" s="11">
        <v>1.7290000000000028E-2</v>
      </c>
      <c r="AF52">
        <f t="shared" si="5"/>
        <v>0.50000000000000022</v>
      </c>
      <c r="AG52">
        <v>89.822807404665298</v>
      </c>
    </row>
    <row r="53" spans="5:33" x14ac:dyDescent="0.4">
      <c r="E53">
        <f t="shared" si="3"/>
        <v>101</v>
      </c>
      <c r="F53">
        <v>7.3725899999999998</v>
      </c>
      <c r="G53">
        <v>7.3670390000000001</v>
      </c>
      <c r="H53">
        <f t="shared" si="4"/>
        <v>153</v>
      </c>
      <c r="I53">
        <v>7.36132256368494</v>
      </c>
      <c r="J53">
        <f t="shared" si="0"/>
        <v>9.5099999999996854E-3</v>
      </c>
      <c r="K53">
        <f t="shared" si="1"/>
        <v>3.9590000000000458E-3</v>
      </c>
      <c r="L53">
        <f t="shared" si="2"/>
        <v>-1.7574363150600902E-3</v>
      </c>
      <c r="M53" s="11">
        <v>67</v>
      </c>
      <c r="N53" s="11">
        <v>-8.82000000000005E-3</v>
      </c>
      <c r="O53" s="11">
        <v>66</v>
      </c>
      <c r="P53" s="11">
        <v>1.6770000000000174E-2</v>
      </c>
      <c r="AF53">
        <f t="shared" si="5"/>
        <v>0.51000000000000023</v>
      </c>
      <c r="AG53">
        <v>91.036027151621397</v>
      </c>
    </row>
    <row r="54" spans="5:33" x14ac:dyDescent="0.4">
      <c r="E54">
        <f t="shared" si="3"/>
        <v>102</v>
      </c>
      <c r="F54">
        <v>7.36456</v>
      </c>
      <c r="G54">
        <v>7.3670770000000001</v>
      </c>
      <c r="H54">
        <f t="shared" si="4"/>
        <v>155</v>
      </c>
      <c r="I54">
        <v>7.3613799121178198</v>
      </c>
      <c r="J54">
        <f t="shared" si="0"/>
        <v>1.4799999999999258E-3</v>
      </c>
      <c r="K54">
        <f t="shared" si="1"/>
        <v>3.9970000000000283E-3</v>
      </c>
      <c r="L54">
        <f t="shared" si="2"/>
        <v>-1.7000878821802345E-3</v>
      </c>
      <c r="M54" s="11">
        <v>69</v>
      </c>
      <c r="N54" s="11">
        <v>-7.5599999999997891E-3</v>
      </c>
      <c r="O54" s="11">
        <v>68</v>
      </c>
      <c r="P54" s="11">
        <v>1.6140000000000043E-2</v>
      </c>
      <c r="AF54">
        <f t="shared" si="5"/>
        <v>0.52000000000000024</v>
      </c>
      <c r="AG54">
        <v>89.822807404665298</v>
      </c>
    </row>
    <row r="55" spans="5:33" x14ac:dyDescent="0.4">
      <c r="E55">
        <f t="shared" si="3"/>
        <v>103</v>
      </c>
      <c r="F55">
        <v>7.3727600000000004</v>
      </c>
      <c r="G55">
        <v>7.366981</v>
      </c>
      <c r="H55">
        <f t="shared" si="4"/>
        <v>157</v>
      </c>
      <c r="I55">
        <v>7.3614452544414801</v>
      </c>
      <c r="J55">
        <f t="shared" si="0"/>
        <v>9.680000000000355E-3</v>
      </c>
      <c r="K55">
        <f t="shared" si="1"/>
        <v>3.9009999999999323E-3</v>
      </c>
      <c r="L55">
        <f t="shared" si="2"/>
        <v>-1.6347455585199455E-3</v>
      </c>
      <c r="M55" s="11">
        <v>71</v>
      </c>
      <c r="N55" s="11">
        <v>-5.2099999999999369E-3</v>
      </c>
      <c r="O55" s="11">
        <v>70</v>
      </c>
      <c r="P55" s="11">
        <v>1.5439999999999898E-2</v>
      </c>
      <c r="AF55">
        <f t="shared" si="5"/>
        <v>0.53000000000000025</v>
      </c>
      <c r="AG55">
        <v>91.036027151621397</v>
      </c>
    </row>
    <row r="56" spans="5:33" x14ac:dyDescent="0.4">
      <c r="E56">
        <f t="shared" si="3"/>
        <v>104</v>
      </c>
      <c r="F56">
        <v>7.3636999999999997</v>
      </c>
      <c r="G56">
        <v>7.367013</v>
      </c>
      <c r="H56">
        <f t="shared" si="4"/>
        <v>159</v>
      </c>
      <c r="I56">
        <v>7.3615059163002501</v>
      </c>
      <c r="J56">
        <f t="shared" si="0"/>
        <v>6.1999999999962085E-4</v>
      </c>
      <c r="K56">
        <f t="shared" si="1"/>
        <v>3.9329999999999643E-3</v>
      </c>
      <c r="L56">
        <f t="shared" si="2"/>
        <v>-1.5740836997499841E-3</v>
      </c>
      <c r="M56" s="11">
        <v>73</v>
      </c>
      <c r="N56" s="11">
        <v>-3.1100000000003902E-3</v>
      </c>
      <c r="O56" s="11">
        <v>72</v>
      </c>
      <c r="P56" s="11">
        <v>1.4699999999999491E-2</v>
      </c>
      <c r="AF56">
        <f t="shared" si="5"/>
        <v>0.54000000000000026</v>
      </c>
      <c r="AG56">
        <v>89.822807404665298</v>
      </c>
    </row>
    <row r="57" spans="5:33" x14ac:dyDescent="0.4">
      <c r="E57">
        <f t="shared" si="3"/>
        <v>105</v>
      </c>
      <c r="F57">
        <v>7.3728699999999998</v>
      </c>
      <c r="G57">
        <v>7.3669120000000001</v>
      </c>
      <c r="H57">
        <f t="shared" si="4"/>
        <v>161</v>
      </c>
      <c r="I57">
        <v>7.3615609812615102</v>
      </c>
      <c r="J57">
        <f t="shared" si="0"/>
        <v>9.7899999999997434E-3</v>
      </c>
      <c r="K57">
        <f t="shared" si="1"/>
        <v>3.8320000000000576E-3</v>
      </c>
      <c r="L57">
        <f t="shared" si="2"/>
        <v>-1.519018738489919E-3</v>
      </c>
      <c r="M57" s="11">
        <v>75</v>
      </c>
      <c r="N57" s="11">
        <v>-1.2199999999999989E-3</v>
      </c>
      <c r="O57" s="11">
        <v>74</v>
      </c>
      <c r="P57" s="11">
        <v>1.393000000000022E-2</v>
      </c>
      <c r="AF57">
        <f t="shared" si="5"/>
        <v>0.55000000000000027</v>
      </c>
      <c r="AG57">
        <v>91.036027151621397</v>
      </c>
    </row>
    <row r="58" spans="5:33" x14ac:dyDescent="0.4">
      <c r="E58">
        <f t="shared" si="3"/>
        <v>106</v>
      </c>
      <c r="F58">
        <v>7.3628200000000001</v>
      </c>
      <c r="G58">
        <v>7.3669359999999999</v>
      </c>
      <c r="H58">
        <f t="shared" si="4"/>
        <v>163</v>
      </c>
      <c r="I58">
        <v>7.3616026505424204</v>
      </c>
      <c r="J58">
        <f t="shared" si="0"/>
        <v>-2.5999999999992696E-4</v>
      </c>
      <c r="K58">
        <f t="shared" si="1"/>
        <v>3.8559999999998595E-3</v>
      </c>
      <c r="L58">
        <f t="shared" si="2"/>
        <v>-1.477349457579713E-3</v>
      </c>
      <c r="M58" s="11">
        <v>77</v>
      </c>
      <c r="N58" s="11">
        <v>4.6999999999997044E-4</v>
      </c>
      <c r="O58" s="11">
        <v>76</v>
      </c>
      <c r="P58" s="11">
        <v>1.3130000000000308E-2</v>
      </c>
      <c r="AF58">
        <f t="shared" si="5"/>
        <v>0.56000000000000028</v>
      </c>
      <c r="AG58">
        <v>92.265633629263604</v>
      </c>
    </row>
    <row r="59" spans="5:33" x14ac:dyDescent="0.4">
      <c r="E59">
        <f t="shared" si="3"/>
        <v>107</v>
      </c>
      <c r="F59">
        <v>7.3729300000000002</v>
      </c>
      <c r="G59">
        <v>7.3668339999999999</v>
      </c>
      <c r="H59">
        <f t="shared" si="4"/>
        <v>165</v>
      </c>
      <c r="I59">
        <v>7.3616363682522401</v>
      </c>
      <c r="J59">
        <f t="shared" si="0"/>
        <v>9.8500000000001364E-3</v>
      </c>
      <c r="K59">
        <f t="shared" si="1"/>
        <v>3.753999999999813E-3</v>
      </c>
      <c r="L59">
        <f t="shared" si="2"/>
        <v>-1.4436317477599658E-3</v>
      </c>
      <c r="M59" s="11">
        <v>79</v>
      </c>
      <c r="N59" s="11">
        <v>1.9599999999995177E-3</v>
      </c>
      <c r="O59" s="11">
        <v>78</v>
      </c>
      <c r="P59" s="11">
        <v>1.2299999999999756E-2</v>
      </c>
      <c r="AF59">
        <f t="shared" si="5"/>
        <v>0.57000000000000028</v>
      </c>
      <c r="AG59">
        <v>91.036027151621397</v>
      </c>
    </row>
    <row r="60" spans="5:33" x14ac:dyDescent="0.4">
      <c r="E60">
        <f t="shared" si="3"/>
        <v>108</v>
      </c>
      <c r="F60">
        <v>7.3619500000000002</v>
      </c>
      <c r="G60">
        <v>7.3668519999999997</v>
      </c>
      <c r="H60">
        <f t="shared" si="4"/>
        <v>167</v>
      </c>
      <c r="I60">
        <v>7.3616525388629004</v>
      </c>
      <c r="J60">
        <f t="shared" si="0"/>
        <v>-1.1299999999998533E-3</v>
      </c>
      <c r="K60">
        <f t="shared" si="1"/>
        <v>3.7719999999996645E-3</v>
      </c>
      <c r="L60">
        <f t="shared" si="2"/>
        <v>-1.4274611370996837E-3</v>
      </c>
      <c r="M60" s="11">
        <v>81</v>
      </c>
      <c r="N60" s="11">
        <v>3.2800000000001717E-3</v>
      </c>
      <c r="O60" s="11">
        <v>80</v>
      </c>
      <c r="P60" s="11">
        <v>1.1440000000000339E-2</v>
      </c>
      <c r="AF60">
        <f t="shared" si="5"/>
        <v>0.58000000000000029</v>
      </c>
      <c r="AG60">
        <v>92.265633629263505</v>
      </c>
    </row>
    <row r="61" spans="5:33" x14ac:dyDescent="0.4">
      <c r="E61">
        <f t="shared" si="3"/>
        <v>109</v>
      </c>
      <c r="F61">
        <v>7.3729300000000002</v>
      </c>
      <c r="G61">
        <v>7.3667499999999997</v>
      </c>
      <c r="H61">
        <f t="shared" si="4"/>
        <v>169</v>
      </c>
      <c r="I61">
        <v>7.3616481235809399</v>
      </c>
      <c r="J61">
        <f t="shared" si="0"/>
        <v>9.8500000000001364E-3</v>
      </c>
      <c r="K61">
        <f t="shared" si="1"/>
        <v>3.669999999999618E-3</v>
      </c>
      <c r="L61">
        <f t="shared" si="2"/>
        <v>-1.431876419060174E-3</v>
      </c>
      <c r="M61" s="11">
        <v>83</v>
      </c>
      <c r="N61" s="11">
        <v>4.430000000000156E-3</v>
      </c>
      <c r="O61" s="11">
        <v>82</v>
      </c>
      <c r="P61" s="11">
        <v>1.0550000000000281E-2</v>
      </c>
      <c r="AF61">
        <f t="shared" si="5"/>
        <v>0.5900000000000003</v>
      </c>
      <c r="AG61">
        <v>91.036027151621397</v>
      </c>
    </row>
    <row r="62" spans="5:33" x14ac:dyDescent="0.4">
      <c r="E62">
        <f t="shared" si="3"/>
        <v>110</v>
      </c>
      <c r="F62">
        <v>7.3611199999999997</v>
      </c>
      <c r="G62">
        <v>7.3667629999999997</v>
      </c>
      <c r="H62">
        <f t="shared" si="4"/>
        <v>171</v>
      </c>
      <c r="I62">
        <v>7.3616256049617803</v>
      </c>
      <c r="J62">
        <f t="shared" si="0"/>
        <v>-1.9600000000004059E-3</v>
      </c>
      <c r="K62">
        <f t="shared" si="1"/>
        <v>3.6829999999996588E-3</v>
      </c>
      <c r="L62">
        <f t="shared" si="2"/>
        <v>-1.4543950382197579E-3</v>
      </c>
      <c r="M62" s="11">
        <v>85</v>
      </c>
      <c r="N62" s="11">
        <v>5.4199999999999804E-3</v>
      </c>
      <c r="O62" s="11">
        <v>84</v>
      </c>
      <c r="P62" s="11">
        <v>9.6299999999995833E-3</v>
      </c>
      <c r="AF62">
        <f t="shared" si="5"/>
        <v>0.60000000000000031</v>
      </c>
      <c r="AG62">
        <v>92.265633629263604</v>
      </c>
    </row>
    <row r="63" spans="5:33" x14ac:dyDescent="0.4">
      <c r="E63">
        <f t="shared" si="3"/>
        <v>111</v>
      </c>
      <c r="F63">
        <v>7.3728899999999999</v>
      </c>
      <c r="G63">
        <v>7.3666859999999996</v>
      </c>
      <c r="H63">
        <f t="shared" si="4"/>
        <v>173</v>
      </c>
      <c r="I63">
        <v>7.3615919688655902</v>
      </c>
      <c r="J63">
        <f t="shared" si="0"/>
        <v>9.8099999999998744E-3</v>
      </c>
      <c r="K63">
        <f t="shared" si="1"/>
        <v>3.605999999999554E-3</v>
      </c>
      <c r="L63">
        <f t="shared" si="2"/>
        <v>-1.4880311344098729E-3</v>
      </c>
      <c r="M63" s="11">
        <v>87</v>
      </c>
      <c r="N63" s="11">
        <v>6.2699999999997758E-3</v>
      </c>
      <c r="O63" s="11">
        <v>86</v>
      </c>
      <c r="P63" s="11">
        <v>8.7099999999997735E-3</v>
      </c>
      <c r="AF63">
        <f t="shared" si="5"/>
        <v>0.61000000000000032</v>
      </c>
      <c r="AG63">
        <v>91.036027151621397</v>
      </c>
    </row>
    <row r="64" spans="5:33" x14ac:dyDescent="0.4">
      <c r="E64">
        <f t="shared" si="3"/>
        <v>112</v>
      </c>
      <c r="F64">
        <v>7.3603899999999998</v>
      </c>
      <c r="G64">
        <v>7.3666739999999997</v>
      </c>
      <c r="H64">
        <f t="shared" si="4"/>
        <v>175</v>
      </c>
      <c r="I64">
        <v>7.3615726855655303</v>
      </c>
      <c r="J64">
        <f t="shared" si="0"/>
        <v>-2.6900000000003033E-3</v>
      </c>
      <c r="K64">
        <f t="shared" si="1"/>
        <v>3.593999999999653E-3</v>
      </c>
      <c r="L64">
        <f t="shared" si="2"/>
        <v>-1.5073144344697198E-3</v>
      </c>
      <c r="M64" s="11">
        <v>89</v>
      </c>
      <c r="N64" s="11">
        <v>6.9900000000000517E-3</v>
      </c>
      <c r="O64" s="11">
        <v>88</v>
      </c>
      <c r="P64" s="11">
        <v>7.7699999999998326E-3</v>
      </c>
      <c r="AF64">
        <f t="shared" si="5"/>
        <v>0.62000000000000033</v>
      </c>
      <c r="AG64">
        <v>92.265633629263604</v>
      </c>
    </row>
    <row r="65" spans="5:33" x14ac:dyDescent="0.4">
      <c r="E65">
        <f t="shared" si="3"/>
        <v>113</v>
      </c>
      <c r="F65">
        <v>7.3728199999999999</v>
      </c>
      <c r="G65">
        <v>7.3666349999999996</v>
      </c>
      <c r="H65">
        <f t="shared" si="4"/>
        <v>177</v>
      </c>
      <c r="I65">
        <v>7.3615796993226201</v>
      </c>
      <c r="J65">
        <f t="shared" si="0"/>
        <v>9.7399999999998599E-3</v>
      </c>
      <c r="K65">
        <f t="shared" si="1"/>
        <v>3.5549999999995308E-3</v>
      </c>
      <c r="L65">
        <f t="shared" si="2"/>
        <v>-1.5003006773799399E-3</v>
      </c>
      <c r="M65" s="11">
        <v>91</v>
      </c>
      <c r="N65" s="11">
        <v>7.6099999999996726E-3</v>
      </c>
      <c r="O65" s="11">
        <v>90</v>
      </c>
      <c r="P65" s="11">
        <v>6.8399999999995131E-3</v>
      </c>
      <c r="AF65">
        <f t="shared" si="5"/>
        <v>0.63000000000000034</v>
      </c>
      <c r="AG65">
        <v>91.036027151621397</v>
      </c>
    </row>
    <row r="66" spans="5:33" x14ac:dyDescent="0.4">
      <c r="E66">
        <f t="shared" si="3"/>
        <v>114</v>
      </c>
      <c r="F66">
        <v>7.3596700000000004</v>
      </c>
      <c r="G66">
        <v>7.3665929999999999</v>
      </c>
      <c r="H66">
        <f t="shared" si="4"/>
        <v>179</v>
      </c>
      <c r="I66">
        <v>7.3616014692507603</v>
      </c>
      <c r="J66">
        <f t="shared" si="0"/>
        <v>-3.4099999999996911E-3</v>
      </c>
      <c r="K66">
        <f t="shared" si="1"/>
        <v>3.5129999999998773E-3</v>
      </c>
      <c r="L66">
        <f t="shared" si="2"/>
        <v>-1.4785307492397592E-3</v>
      </c>
      <c r="M66" s="11">
        <v>93</v>
      </c>
      <c r="N66" s="11">
        <v>8.1400000000000361E-3</v>
      </c>
      <c r="O66" s="11">
        <v>92</v>
      </c>
      <c r="P66" s="11">
        <v>5.8999999999995723E-3</v>
      </c>
      <c r="AF66">
        <f t="shared" si="5"/>
        <v>0.64000000000000035</v>
      </c>
      <c r="AG66">
        <v>92.265633629263505</v>
      </c>
    </row>
    <row r="67" spans="5:33" x14ac:dyDescent="0.4">
      <c r="E67">
        <f t="shared" si="3"/>
        <v>115</v>
      </c>
      <c r="F67">
        <v>7.3727099999999997</v>
      </c>
      <c r="G67">
        <v>7.3665830000000003</v>
      </c>
      <c r="H67">
        <f t="shared" si="4"/>
        <v>181</v>
      </c>
      <c r="I67">
        <v>7.3616327187700596</v>
      </c>
      <c r="J67">
        <f t="shared" ref="J67:J130" si="27">F67-$C$2</f>
        <v>9.6299999999995833E-3</v>
      </c>
      <c r="K67">
        <f t="shared" ref="K67:K130" si="28">G67:G68-$C$2</f>
        <v>3.5030000000002559E-3</v>
      </c>
      <c r="L67">
        <f t="shared" ref="L67:L130" si="29">I67-$C$2</f>
        <v>-1.4472812299404225E-3</v>
      </c>
      <c r="M67" s="11">
        <v>95</v>
      </c>
      <c r="N67" s="11">
        <v>8.5899999999998755E-3</v>
      </c>
      <c r="O67" s="11">
        <v>94</v>
      </c>
      <c r="P67" s="11">
        <v>4.970000000000141E-3</v>
      </c>
      <c r="AF67">
        <f t="shared" si="5"/>
        <v>0.65000000000000036</v>
      </c>
      <c r="AG67">
        <v>91.036027151621397</v>
      </c>
    </row>
    <row r="68" spans="5:33" x14ac:dyDescent="0.4">
      <c r="E68">
        <f t="shared" ref="E68:E131" si="30">E67+1</f>
        <v>116</v>
      </c>
      <c r="F68">
        <v>7.3589500000000001</v>
      </c>
      <c r="G68">
        <v>7.3665260000000004</v>
      </c>
      <c r="H68">
        <f t="shared" ref="H68:H131" si="31">H67+2</f>
        <v>183</v>
      </c>
      <c r="I68">
        <v>7.3616750052546296</v>
      </c>
      <c r="J68">
        <f t="shared" si="27"/>
        <v>-4.129999999999967E-3</v>
      </c>
      <c r="K68">
        <f t="shared" si="28"/>
        <v>3.4460000000002822E-3</v>
      </c>
      <c r="L68">
        <f t="shared" si="29"/>
        <v>-1.4049947453704803E-3</v>
      </c>
      <c r="M68" s="11">
        <v>97</v>
      </c>
      <c r="N68" s="11">
        <v>8.9699999999997004E-3</v>
      </c>
      <c r="O68" s="11">
        <v>96</v>
      </c>
      <c r="P68" s="11">
        <v>4.0500000000003311E-3</v>
      </c>
      <c r="AF68">
        <f t="shared" ref="AF68:AF102" si="32">AF67+0.01</f>
        <v>0.66000000000000036</v>
      </c>
      <c r="AG68">
        <v>92.265633629263505</v>
      </c>
    </row>
    <row r="69" spans="5:33" x14ac:dyDescent="0.4">
      <c r="E69">
        <f t="shared" si="30"/>
        <v>117</v>
      </c>
      <c r="F69">
        <v>7.3725699999999996</v>
      </c>
      <c r="G69">
        <v>7.3665320000000003</v>
      </c>
      <c r="H69">
        <f t="shared" si="31"/>
        <v>185</v>
      </c>
      <c r="I69">
        <v>7.3617180158516504</v>
      </c>
      <c r="J69">
        <f t="shared" si="27"/>
        <v>9.4899999999995543E-3</v>
      </c>
      <c r="K69">
        <f t="shared" si="28"/>
        <v>3.4520000000002327E-3</v>
      </c>
      <c r="L69">
        <f t="shared" si="29"/>
        <v>-1.3619841483496486E-3</v>
      </c>
      <c r="M69" s="11">
        <v>99</v>
      </c>
      <c r="N69" s="11">
        <v>9.2699999999998894E-3</v>
      </c>
      <c r="O69" s="11">
        <v>98</v>
      </c>
      <c r="P69" s="11">
        <v>3.1799999999995165E-3</v>
      </c>
      <c r="AF69">
        <f t="shared" si="32"/>
        <v>0.67000000000000037</v>
      </c>
      <c r="AG69">
        <v>91.036027151621397</v>
      </c>
    </row>
    <row r="70" spans="5:33" x14ac:dyDescent="0.4">
      <c r="E70">
        <f t="shared" si="30"/>
        <v>118</v>
      </c>
      <c r="F70">
        <v>7.3584699999999996</v>
      </c>
      <c r="G70">
        <v>7.3664759999999996</v>
      </c>
      <c r="H70">
        <f t="shared" si="31"/>
        <v>187</v>
      </c>
      <c r="I70">
        <v>7.3617607531154396</v>
      </c>
      <c r="J70">
        <f t="shared" si="27"/>
        <v>-4.6100000000004471E-3</v>
      </c>
      <c r="K70">
        <f t="shared" si="28"/>
        <v>3.3959999999995105E-3</v>
      </c>
      <c r="L70">
        <f t="shared" si="29"/>
        <v>-1.3192468845604211E-3</v>
      </c>
      <c r="M70" s="11">
        <v>101</v>
      </c>
      <c r="N70" s="11">
        <v>9.5099999999996854E-3</v>
      </c>
      <c r="O70" s="11">
        <v>100</v>
      </c>
      <c r="P70" s="11">
        <v>2.3299999999997212E-3</v>
      </c>
      <c r="AF70">
        <f t="shared" si="32"/>
        <v>0.68000000000000038</v>
      </c>
      <c r="AG70">
        <v>92.265633629263604</v>
      </c>
    </row>
    <row r="71" spans="5:33" x14ac:dyDescent="0.4">
      <c r="E71">
        <f t="shared" si="30"/>
        <v>119</v>
      </c>
      <c r="F71">
        <v>7.3723999999999998</v>
      </c>
      <c r="G71">
        <v>7.3664820000000004</v>
      </c>
      <c r="H71">
        <f t="shared" si="31"/>
        <v>189</v>
      </c>
      <c r="I71">
        <v>7.3617966359434996</v>
      </c>
      <c r="J71">
        <f t="shared" si="27"/>
        <v>9.3199999999997729E-3</v>
      </c>
      <c r="K71">
        <f t="shared" si="28"/>
        <v>3.4020000000003492E-3</v>
      </c>
      <c r="L71">
        <f t="shared" si="29"/>
        <v>-1.2833640565004245E-3</v>
      </c>
      <c r="M71" s="11">
        <v>103</v>
      </c>
      <c r="N71" s="11">
        <v>9.680000000000355E-3</v>
      </c>
      <c r="O71" s="11">
        <v>102</v>
      </c>
      <c r="P71" s="11">
        <v>1.4799999999999258E-3</v>
      </c>
      <c r="AF71">
        <f t="shared" si="32"/>
        <v>0.69000000000000039</v>
      </c>
      <c r="AG71">
        <v>93.511848170077698</v>
      </c>
    </row>
    <row r="72" spans="5:33" x14ac:dyDescent="0.4">
      <c r="E72">
        <f t="shared" si="30"/>
        <v>120</v>
      </c>
      <c r="F72">
        <v>7.3581700000000003</v>
      </c>
      <c r="G72">
        <v>7.3664509999999996</v>
      </c>
      <c r="H72">
        <f t="shared" si="31"/>
        <v>191</v>
      </c>
      <c r="I72">
        <v>7.36183367967989</v>
      </c>
      <c r="J72">
        <f t="shared" si="27"/>
        <v>-4.9099999999997479E-3</v>
      </c>
      <c r="K72">
        <f t="shared" si="28"/>
        <v>3.3709999999995688E-3</v>
      </c>
      <c r="L72">
        <f t="shared" si="29"/>
        <v>-1.2463203201100725E-3</v>
      </c>
      <c r="M72" s="11">
        <v>105</v>
      </c>
      <c r="N72" s="11">
        <v>9.7899999999997434E-3</v>
      </c>
      <c r="O72" s="11">
        <v>104</v>
      </c>
      <c r="P72" s="11">
        <v>6.1999999999962085E-4</v>
      </c>
      <c r="AF72">
        <f t="shared" si="32"/>
        <v>0.7000000000000004</v>
      </c>
      <c r="AG72">
        <v>92.265633629263505</v>
      </c>
    </row>
    <row r="73" spans="5:33" x14ac:dyDescent="0.4">
      <c r="E73">
        <f t="shared" si="30"/>
        <v>121</v>
      </c>
      <c r="F73">
        <v>7.3722099999999999</v>
      </c>
      <c r="G73">
        <v>7.3664399999999999</v>
      </c>
      <c r="H73">
        <f t="shared" si="31"/>
        <v>193</v>
      </c>
      <c r="I73">
        <v>7.3618592517927102</v>
      </c>
      <c r="J73">
        <f t="shared" si="27"/>
        <v>9.1299999999998604E-3</v>
      </c>
      <c r="K73">
        <f t="shared" si="28"/>
        <v>3.3599999999998076E-3</v>
      </c>
      <c r="L73">
        <f t="shared" si="29"/>
        <v>-1.2207482072899012E-3</v>
      </c>
      <c r="M73" s="11">
        <v>107</v>
      </c>
      <c r="N73" s="11">
        <v>9.8500000000001364E-3</v>
      </c>
      <c r="O73" s="11">
        <v>106</v>
      </c>
      <c r="P73" s="11">
        <v>-2.5999999999992696E-4</v>
      </c>
      <c r="AF73">
        <f t="shared" si="32"/>
        <v>0.71000000000000041</v>
      </c>
      <c r="AG73">
        <v>93.511848170077698</v>
      </c>
    </row>
    <row r="74" spans="5:33" x14ac:dyDescent="0.4">
      <c r="E74">
        <f t="shared" si="30"/>
        <v>122</v>
      </c>
      <c r="F74">
        <v>7.3587300000000004</v>
      </c>
      <c r="G74">
        <v>7.3664300000000003</v>
      </c>
      <c r="H74">
        <f t="shared" si="31"/>
        <v>195</v>
      </c>
      <c r="I74">
        <v>7.3618734813044702</v>
      </c>
      <c r="J74">
        <f t="shared" si="27"/>
        <v>-4.3499999999996319E-3</v>
      </c>
      <c r="K74">
        <f t="shared" si="28"/>
        <v>3.3500000000001862E-3</v>
      </c>
      <c r="L74">
        <f t="shared" si="29"/>
        <v>-1.2065186955299012E-3</v>
      </c>
      <c r="M74" s="11">
        <v>109</v>
      </c>
      <c r="N74" s="11">
        <v>9.8500000000001364E-3</v>
      </c>
      <c r="O74" s="11">
        <v>108</v>
      </c>
      <c r="P74" s="11">
        <v>-1.1299999999998533E-3</v>
      </c>
      <c r="AF74">
        <f t="shared" si="32"/>
        <v>0.72000000000000042</v>
      </c>
      <c r="AG74">
        <v>92.265633629263505</v>
      </c>
    </row>
    <row r="75" spans="5:33" x14ac:dyDescent="0.4">
      <c r="E75">
        <f t="shared" si="30"/>
        <v>123</v>
      </c>
      <c r="F75">
        <v>7.3719799999999998</v>
      </c>
      <c r="G75">
        <v>7.3664180000000004</v>
      </c>
      <c r="H75">
        <f t="shared" si="31"/>
        <v>197</v>
      </c>
      <c r="I75">
        <v>7.3618724661522004</v>
      </c>
      <c r="J75">
        <f t="shared" si="27"/>
        <v>8.8999999999996859E-3</v>
      </c>
      <c r="K75">
        <f t="shared" si="28"/>
        <v>3.3380000000002852E-3</v>
      </c>
      <c r="L75">
        <f t="shared" si="29"/>
        <v>-1.2075338477997022E-3</v>
      </c>
      <c r="M75" s="11">
        <v>111</v>
      </c>
      <c r="N75" s="11">
        <v>9.8099999999998744E-3</v>
      </c>
      <c r="O75" s="11">
        <v>110</v>
      </c>
      <c r="P75" s="11">
        <v>-1.9600000000004059E-3</v>
      </c>
      <c r="AF75">
        <f t="shared" si="32"/>
        <v>0.73000000000000043</v>
      </c>
      <c r="AG75">
        <v>93.511848170077698</v>
      </c>
    </row>
    <row r="76" spans="5:33" x14ac:dyDescent="0.4">
      <c r="E76">
        <f t="shared" si="30"/>
        <v>124</v>
      </c>
      <c r="F76">
        <v>7.35975</v>
      </c>
      <c r="G76">
        <v>7.3664059999999996</v>
      </c>
      <c r="H76">
        <f t="shared" si="31"/>
        <v>199</v>
      </c>
      <c r="I76">
        <v>7.3618549838904599</v>
      </c>
      <c r="J76">
        <f t="shared" si="27"/>
        <v>-3.3300000000000551E-3</v>
      </c>
      <c r="K76">
        <f t="shared" si="28"/>
        <v>3.325999999999496E-3</v>
      </c>
      <c r="L76">
        <f t="shared" si="29"/>
        <v>-1.2250161095401779E-3</v>
      </c>
      <c r="M76" s="11">
        <v>113</v>
      </c>
      <c r="N76" s="11">
        <v>9.7399999999998599E-3</v>
      </c>
      <c r="O76" s="11">
        <v>112</v>
      </c>
      <c r="P76" s="11">
        <v>-2.6900000000003033E-3</v>
      </c>
      <c r="AF76">
        <f t="shared" si="32"/>
        <v>0.74000000000000044</v>
      </c>
      <c r="AG76">
        <v>92.265633629263505</v>
      </c>
    </row>
    <row r="77" spans="5:33" x14ac:dyDescent="0.4">
      <c r="E77">
        <f t="shared" si="30"/>
        <v>125</v>
      </c>
      <c r="F77">
        <v>7.3717300000000003</v>
      </c>
      <c r="G77">
        <v>7.3663930000000004</v>
      </c>
      <c r="H77">
        <f t="shared" si="31"/>
        <v>201</v>
      </c>
      <c r="I77">
        <v>7.3618303393459401</v>
      </c>
      <c r="J77">
        <f t="shared" si="27"/>
        <v>8.6500000000002686E-3</v>
      </c>
      <c r="K77">
        <f t="shared" si="28"/>
        <v>3.3130000000003434E-3</v>
      </c>
      <c r="L77">
        <f t="shared" si="29"/>
        <v>-1.2496606540599586E-3</v>
      </c>
      <c r="M77" s="11">
        <v>115</v>
      </c>
      <c r="N77" s="11">
        <v>9.6299999999995833E-3</v>
      </c>
      <c r="O77" s="11">
        <v>114</v>
      </c>
      <c r="P77" s="11">
        <v>-3.4099999999996911E-3</v>
      </c>
      <c r="AF77">
        <f t="shared" si="32"/>
        <v>0.75000000000000044</v>
      </c>
      <c r="AG77">
        <v>93.511848170077698</v>
      </c>
    </row>
    <row r="78" spans="5:33" x14ac:dyDescent="0.4">
      <c r="E78">
        <f t="shared" si="30"/>
        <v>126</v>
      </c>
      <c r="F78">
        <v>7.36069</v>
      </c>
      <c r="G78">
        <v>7.3663740000000004</v>
      </c>
      <c r="H78">
        <f t="shared" si="31"/>
        <v>203</v>
      </c>
      <c r="I78">
        <v>7.3618102212415897</v>
      </c>
      <c r="J78">
        <f t="shared" si="27"/>
        <v>-2.3900000000001143E-3</v>
      </c>
      <c r="K78">
        <f t="shared" si="28"/>
        <v>3.2940000000003522E-3</v>
      </c>
      <c r="L78">
        <f t="shared" si="29"/>
        <v>-1.2697787584103892E-3</v>
      </c>
      <c r="M78" s="11">
        <v>117</v>
      </c>
      <c r="N78" s="11">
        <v>9.4899999999995543E-3</v>
      </c>
      <c r="O78" s="11">
        <v>116</v>
      </c>
      <c r="P78" s="11">
        <v>-4.129999999999967E-3</v>
      </c>
      <c r="AF78">
        <f t="shared" si="32"/>
        <v>0.76000000000000045</v>
      </c>
      <c r="AG78">
        <v>92.265633629263505</v>
      </c>
    </row>
    <row r="79" spans="5:33" x14ac:dyDescent="0.4">
      <c r="E79">
        <f t="shared" si="30"/>
        <v>127</v>
      </c>
      <c r="F79">
        <v>7.3714599999999999</v>
      </c>
      <c r="G79">
        <v>7.3663610000000004</v>
      </c>
      <c r="H79">
        <f t="shared" si="31"/>
        <v>205</v>
      </c>
      <c r="I79">
        <v>7.3618025623612802</v>
      </c>
      <c r="J79">
        <f t="shared" si="27"/>
        <v>8.379999999999832E-3</v>
      </c>
      <c r="K79">
        <f t="shared" si="28"/>
        <v>3.2810000000003114E-3</v>
      </c>
      <c r="L79">
        <f t="shared" si="29"/>
        <v>-1.2774376387199027E-3</v>
      </c>
      <c r="M79" s="11">
        <v>119</v>
      </c>
      <c r="N79" s="11">
        <v>9.3199999999997729E-3</v>
      </c>
      <c r="O79" s="11">
        <v>118</v>
      </c>
      <c r="P79" s="11">
        <v>-4.6100000000004471E-3</v>
      </c>
      <c r="AF79">
        <f t="shared" si="32"/>
        <v>0.77000000000000046</v>
      </c>
      <c r="AG79">
        <v>93.511848170077698</v>
      </c>
    </row>
    <row r="80" spans="5:33" x14ac:dyDescent="0.4">
      <c r="E80">
        <f t="shared" si="30"/>
        <v>128</v>
      </c>
      <c r="F80">
        <v>7.3615500000000003</v>
      </c>
      <c r="G80">
        <v>7.3663350000000003</v>
      </c>
      <c r="H80">
        <f t="shared" si="31"/>
        <v>207</v>
      </c>
      <c r="I80">
        <v>7.3618093387834396</v>
      </c>
      <c r="J80">
        <f t="shared" si="27"/>
        <v>-1.5299999999998093E-3</v>
      </c>
      <c r="K80">
        <f t="shared" si="28"/>
        <v>3.2550000000002299E-3</v>
      </c>
      <c r="L80">
        <f t="shared" si="29"/>
        <v>-1.270661216560498E-3</v>
      </c>
      <c r="M80" s="11">
        <v>121</v>
      </c>
      <c r="N80" s="11">
        <v>9.1299999999998604E-3</v>
      </c>
      <c r="O80" s="11">
        <v>120</v>
      </c>
      <c r="P80" s="11">
        <v>-4.9099999999997479E-3</v>
      </c>
      <c r="AF80">
        <f t="shared" si="32"/>
        <v>0.78000000000000047</v>
      </c>
      <c r="AG80">
        <v>94.774895096045896</v>
      </c>
    </row>
    <row r="81" spans="5:33" x14ac:dyDescent="0.4">
      <c r="E81">
        <f t="shared" si="30"/>
        <v>129</v>
      </c>
      <c r="F81">
        <v>7.3711500000000001</v>
      </c>
      <c r="G81">
        <v>7.3663220000000003</v>
      </c>
      <c r="H81">
        <f t="shared" si="31"/>
        <v>209</v>
      </c>
      <c r="I81">
        <v>7.36182719667916</v>
      </c>
      <c r="J81">
        <f t="shared" si="27"/>
        <v>8.0700000000000216E-3</v>
      </c>
      <c r="K81">
        <f t="shared" si="28"/>
        <v>3.2420000000001892E-3</v>
      </c>
      <c r="L81">
        <f t="shared" si="29"/>
        <v>-1.2528033208401013E-3</v>
      </c>
      <c r="M81" s="11">
        <v>123</v>
      </c>
      <c r="N81" s="11">
        <v>8.8999999999996859E-3</v>
      </c>
      <c r="O81" s="11">
        <v>122</v>
      </c>
      <c r="P81" s="11">
        <v>-4.3499999999996319E-3</v>
      </c>
      <c r="AF81">
        <f t="shared" si="32"/>
        <v>0.79000000000000048</v>
      </c>
      <c r="AG81">
        <v>93.511848170077698</v>
      </c>
    </row>
    <row r="82" spans="5:33" x14ac:dyDescent="0.4">
      <c r="E82">
        <f t="shared" si="30"/>
        <v>130</v>
      </c>
      <c r="F82">
        <v>7.3623500000000002</v>
      </c>
      <c r="G82">
        <v>7.3662879999999999</v>
      </c>
      <c r="H82">
        <f t="shared" si="31"/>
        <v>211</v>
      </c>
      <c r="I82">
        <v>7.3618531441081902</v>
      </c>
      <c r="J82">
        <f t="shared" si="27"/>
        <v>-7.299999999998974E-4</v>
      </c>
      <c r="K82">
        <f t="shared" si="28"/>
        <v>3.2079999999998776E-3</v>
      </c>
      <c r="L82">
        <f t="shared" si="29"/>
        <v>-1.2268558918098194E-3</v>
      </c>
      <c r="M82" s="11">
        <v>125</v>
      </c>
      <c r="N82" s="11">
        <v>8.6500000000002686E-3</v>
      </c>
      <c r="O82" s="11">
        <v>124</v>
      </c>
      <c r="P82" s="11">
        <v>-3.3300000000000551E-3</v>
      </c>
      <c r="AF82">
        <f t="shared" si="32"/>
        <v>0.80000000000000049</v>
      </c>
      <c r="AG82">
        <v>94.774895096045896</v>
      </c>
    </row>
    <row r="83" spans="5:33" x14ac:dyDescent="0.4">
      <c r="E83">
        <f t="shared" si="30"/>
        <v>131</v>
      </c>
      <c r="F83">
        <v>7.3708299999999998</v>
      </c>
      <c r="G83">
        <v>7.366276</v>
      </c>
      <c r="H83">
        <f t="shared" si="31"/>
        <v>213</v>
      </c>
      <c r="I83">
        <v>7.3618850609751298</v>
      </c>
      <c r="J83">
        <f t="shared" si="27"/>
        <v>7.7499999999997016E-3</v>
      </c>
      <c r="K83">
        <f t="shared" si="28"/>
        <v>3.1959999999999766E-3</v>
      </c>
      <c r="L83">
        <f t="shared" si="29"/>
        <v>-1.194939024870223E-3</v>
      </c>
      <c r="M83" s="11">
        <v>127</v>
      </c>
      <c r="N83" s="11">
        <v>8.379999999999832E-3</v>
      </c>
      <c r="O83" s="11">
        <v>126</v>
      </c>
      <c r="P83" s="11">
        <v>-2.3900000000001143E-3</v>
      </c>
      <c r="AF83">
        <f t="shared" si="32"/>
        <v>0.8100000000000005</v>
      </c>
      <c r="AG83">
        <v>93.511848170077698</v>
      </c>
    </row>
    <row r="84" spans="5:33" x14ac:dyDescent="0.4">
      <c r="E84">
        <f t="shared" si="30"/>
        <v>132</v>
      </c>
      <c r="F84">
        <v>7.3630800000000001</v>
      </c>
      <c r="G84">
        <v>7.3662359999999998</v>
      </c>
      <c r="H84">
        <f t="shared" si="31"/>
        <v>215</v>
      </c>
      <c r="I84">
        <v>7.3619186458363304</v>
      </c>
      <c r="J84">
        <f t="shared" si="27"/>
        <v>0</v>
      </c>
      <c r="K84">
        <f t="shared" si="28"/>
        <v>3.1559999999997146E-3</v>
      </c>
      <c r="L84">
        <f t="shared" si="29"/>
        <v>-1.1613541636696922E-3</v>
      </c>
      <c r="M84" s="11">
        <v>129</v>
      </c>
      <c r="N84" s="11">
        <v>8.0700000000000216E-3</v>
      </c>
      <c r="O84" s="11">
        <v>128</v>
      </c>
      <c r="P84" s="11">
        <v>-1.5299999999998093E-3</v>
      </c>
      <c r="AF84">
        <f t="shared" si="32"/>
        <v>0.82000000000000051</v>
      </c>
      <c r="AG84">
        <v>94.774895096045896</v>
      </c>
    </row>
    <row r="85" spans="5:33" x14ac:dyDescent="0.4">
      <c r="E85">
        <f t="shared" si="30"/>
        <v>133</v>
      </c>
      <c r="F85">
        <v>7.3704900000000002</v>
      </c>
      <c r="G85">
        <v>7.3662320000000001</v>
      </c>
      <c r="H85">
        <f t="shared" si="31"/>
        <v>217</v>
      </c>
      <c r="I85">
        <v>7.3619492623510796</v>
      </c>
      <c r="J85">
        <f t="shared" si="27"/>
        <v>7.4100000000001387E-3</v>
      </c>
      <c r="K85">
        <f t="shared" si="28"/>
        <v>3.1520000000000437E-3</v>
      </c>
      <c r="L85">
        <f t="shared" si="29"/>
        <v>-1.1307376489204657E-3</v>
      </c>
      <c r="M85" s="11">
        <v>131</v>
      </c>
      <c r="N85" s="11">
        <v>7.7499999999997016E-3</v>
      </c>
      <c r="O85" s="11">
        <v>130</v>
      </c>
      <c r="P85" s="11">
        <v>-7.299999999998974E-4</v>
      </c>
      <c r="AF85">
        <f t="shared" si="32"/>
        <v>0.83000000000000052</v>
      </c>
      <c r="AG85">
        <v>93.511848170077698</v>
      </c>
    </row>
    <row r="86" spans="5:33" x14ac:dyDescent="0.4">
      <c r="E86">
        <f t="shared" si="30"/>
        <v>134</v>
      </c>
      <c r="F86">
        <v>7.3637499999999996</v>
      </c>
      <c r="G86">
        <v>7.3661810000000001</v>
      </c>
      <c r="H86">
        <f t="shared" si="31"/>
        <v>219</v>
      </c>
      <c r="I86">
        <v>7.3619787162130201</v>
      </c>
      <c r="J86">
        <f t="shared" si="27"/>
        <v>6.6999999999950433E-4</v>
      </c>
      <c r="K86">
        <f t="shared" si="28"/>
        <v>3.1010000000000204E-3</v>
      </c>
      <c r="L86">
        <f t="shared" si="29"/>
        <v>-1.1012837869799341E-3</v>
      </c>
      <c r="M86" s="11">
        <v>133</v>
      </c>
      <c r="N86" s="11">
        <v>7.4100000000001387E-3</v>
      </c>
      <c r="O86" s="11">
        <v>132</v>
      </c>
      <c r="P86" s="11">
        <v>0</v>
      </c>
      <c r="AF86">
        <f t="shared" si="32"/>
        <v>0.84000000000000052</v>
      </c>
      <c r="AG86">
        <v>94.774895096045896</v>
      </c>
    </row>
    <row r="87" spans="5:33" x14ac:dyDescent="0.4">
      <c r="E87">
        <f t="shared" si="30"/>
        <v>135</v>
      </c>
      <c r="F87">
        <v>7.3701400000000001</v>
      </c>
      <c r="G87">
        <v>7.3661909999999997</v>
      </c>
      <c r="H87">
        <f t="shared" si="31"/>
        <v>221</v>
      </c>
      <c r="I87">
        <v>7.3620026564075802</v>
      </c>
      <c r="J87">
        <f t="shared" si="27"/>
        <v>7.0600000000000662E-3</v>
      </c>
      <c r="K87">
        <f t="shared" si="28"/>
        <v>3.1109999999996418E-3</v>
      </c>
      <c r="L87">
        <f t="shared" si="29"/>
        <v>-1.0773435924198438E-3</v>
      </c>
      <c r="M87" s="11">
        <v>135</v>
      </c>
      <c r="N87" s="11">
        <v>7.0600000000000662E-3</v>
      </c>
      <c r="O87" s="11">
        <v>134</v>
      </c>
      <c r="P87" s="11">
        <v>6.6999999999950433E-4</v>
      </c>
      <c r="AF87">
        <f t="shared" si="32"/>
        <v>0.85000000000000053</v>
      </c>
      <c r="AG87">
        <v>96.055001759025203</v>
      </c>
    </row>
    <row r="88" spans="5:33" x14ac:dyDescent="0.4">
      <c r="E88">
        <f t="shared" si="30"/>
        <v>136</v>
      </c>
      <c r="F88">
        <v>7.3643700000000001</v>
      </c>
      <c r="G88">
        <v>7.3661250000000003</v>
      </c>
      <c r="H88">
        <f t="shared" si="31"/>
        <v>223</v>
      </c>
      <c r="I88">
        <v>7.3620206155076904</v>
      </c>
      <c r="J88">
        <f t="shared" si="27"/>
        <v>1.2900000000000134E-3</v>
      </c>
      <c r="K88">
        <f t="shared" si="28"/>
        <v>3.0450000000001864E-3</v>
      </c>
      <c r="L88">
        <f t="shared" si="29"/>
        <v>-1.0593844923096896E-3</v>
      </c>
      <c r="M88" s="11">
        <v>137</v>
      </c>
      <c r="N88" s="11">
        <v>6.7099999999999937E-3</v>
      </c>
      <c r="O88" s="11">
        <v>136</v>
      </c>
      <c r="P88" s="11">
        <v>1.2900000000000134E-3</v>
      </c>
      <c r="AF88">
        <f t="shared" si="32"/>
        <v>0.86000000000000054</v>
      </c>
      <c r="AG88">
        <v>94.774895096045896</v>
      </c>
    </row>
    <row r="89" spans="5:33" x14ac:dyDescent="0.4">
      <c r="E89">
        <f t="shared" si="30"/>
        <v>137</v>
      </c>
      <c r="F89">
        <v>7.3697900000000001</v>
      </c>
      <c r="G89">
        <v>7.3661500000000002</v>
      </c>
      <c r="H89">
        <f t="shared" si="31"/>
        <v>225</v>
      </c>
      <c r="I89">
        <v>7.3620321210944297</v>
      </c>
      <c r="J89">
        <f t="shared" si="27"/>
        <v>6.7099999999999937E-3</v>
      </c>
      <c r="K89">
        <f t="shared" si="28"/>
        <v>3.0700000000001282E-3</v>
      </c>
      <c r="L89">
        <f t="shared" si="29"/>
        <v>-1.047878905570343E-3</v>
      </c>
      <c r="M89" s="11">
        <v>139</v>
      </c>
      <c r="N89" s="11">
        <v>6.3500000000002998E-3</v>
      </c>
      <c r="O89" s="11">
        <v>138</v>
      </c>
      <c r="P89" s="11">
        <v>1.8599999999997507E-3</v>
      </c>
      <c r="AF89">
        <f t="shared" si="32"/>
        <v>0.87000000000000055</v>
      </c>
      <c r="AG89">
        <v>96.055001759025203</v>
      </c>
    </row>
    <row r="90" spans="5:33" x14ac:dyDescent="0.4">
      <c r="E90">
        <f t="shared" si="30"/>
        <v>138</v>
      </c>
      <c r="F90">
        <v>7.3649399999999998</v>
      </c>
      <c r="G90">
        <v>7.3660680000000003</v>
      </c>
      <c r="H90">
        <f t="shared" si="31"/>
        <v>227</v>
      </c>
      <c r="I90">
        <v>7.3620376913118504</v>
      </c>
      <c r="J90">
        <f t="shared" si="27"/>
        <v>1.8599999999997507E-3</v>
      </c>
      <c r="K90">
        <f t="shared" si="28"/>
        <v>2.9880000000002127E-3</v>
      </c>
      <c r="L90">
        <f t="shared" si="29"/>
        <v>-1.0423086881496957E-3</v>
      </c>
      <c r="M90" s="11">
        <v>141</v>
      </c>
      <c r="N90" s="11">
        <v>5.9899999999997178E-3</v>
      </c>
      <c r="O90" s="11">
        <v>140</v>
      </c>
      <c r="P90" s="11">
        <v>2.3799999999996047E-3</v>
      </c>
      <c r="AF90">
        <f t="shared" si="32"/>
        <v>0.88000000000000056</v>
      </c>
      <c r="AG90">
        <v>94.774895096045896</v>
      </c>
    </row>
    <row r="91" spans="5:33" x14ac:dyDescent="0.4">
      <c r="E91">
        <f t="shared" si="30"/>
        <v>139</v>
      </c>
      <c r="F91">
        <v>7.3694300000000004</v>
      </c>
      <c r="G91">
        <v>7.3661120000000002</v>
      </c>
      <c r="H91">
        <f t="shared" si="31"/>
        <v>229</v>
      </c>
      <c r="I91">
        <v>7.3620319030422596</v>
      </c>
      <c r="J91">
        <f t="shared" si="27"/>
        <v>6.3500000000002998E-3</v>
      </c>
      <c r="K91">
        <f t="shared" si="28"/>
        <v>3.0320000000001457E-3</v>
      </c>
      <c r="L91">
        <f t="shared" si="29"/>
        <v>-1.0480969577404409E-3</v>
      </c>
      <c r="M91" s="11">
        <v>143</v>
      </c>
      <c r="N91" s="11">
        <v>5.6199999999995143E-3</v>
      </c>
      <c r="O91" s="11">
        <v>142</v>
      </c>
      <c r="P91" s="11">
        <v>2.8600000000000847E-3</v>
      </c>
      <c r="AF91">
        <f t="shared" si="32"/>
        <v>0.89000000000000057</v>
      </c>
      <c r="AG91">
        <v>96.055001759025203</v>
      </c>
    </row>
    <row r="92" spans="5:33" x14ac:dyDescent="0.4">
      <c r="E92">
        <f t="shared" si="30"/>
        <v>140</v>
      </c>
      <c r="F92">
        <v>7.3654599999999997</v>
      </c>
      <c r="G92">
        <v>7.3660129999999997</v>
      </c>
      <c r="H92">
        <f t="shared" si="31"/>
        <v>231</v>
      </c>
      <c r="I92">
        <v>7.3620174974910801</v>
      </c>
      <c r="J92">
        <f t="shared" si="27"/>
        <v>2.3799999999996047E-3</v>
      </c>
      <c r="K92">
        <f t="shared" si="28"/>
        <v>2.9329999999996303E-3</v>
      </c>
      <c r="L92">
        <f t="shared" si="29"/>
        <v>-1.0625025089199269E-3</v>
      </c>
      <c r="M92" s="11">
        <v>145</v>
      </c>
      <c r="N92" s="11">
        <v>5.250000000000199E-3</v>
      </c>
      <c r="O92" s="11">
        <v>144</v>
      </c>
      <c r="P92" s="11">
        <v>3.3000000000003027E-3</v>
      </c>
      <c r="AF92">
        <f t="shared" si="32"/>
        <v>0.90000000000000058</v>
      </c>
      <c r="AG92">
        <v>97.352398581671196</v>
      </c>
    </row>
    <row r="93" spans="5:33" x14ac:dyDescent="0.4">
      <c r="E93">
        <f t="shared" si="30"/>
        <v>141</v>
      </c>
      <c r="F93">
        <v>7.3690699999999998</v>
      </c>
      <c r="G93">
        <v>7.3660740000000002</v>
      </c>
      <c r="H93">
        <f t="shared" si="31"/>
        <v>233</v>
      </c>
      <c r="I93">
        <v>7.3620008346821999</v>
      </c>
      <c r="J93">
        <f t="shared" si="27"/>
        <v>5.9899999999997178E-3</v>
      </c>
      <c r="K93">
        <f t="shared" si="28"/>
        <v>2.9940000000001632E-3</v>
      </c>
      <c r="L93">
        <f t="shared" si="29"/>
        <v>-1.0791653178001681E-3</v>
      </c>
      <c r="M93" s="11">
        <v>147</v>
      </c>
      <c r="N93" s="11">
        <v>4.8599999999998644E-3</v>
      </c>
      <c r="O93" s="11">
        <v>146</v>
      </c>
      <c r="P93" s="11">
        <v>3.7000000000002586E-3</v>
      </c>
      <c r="AF93">
        <f t="shared" si="32"/>
        <v>0.91000000000000059</v>
      </c>
      <c r="AG93">
        <v>96.055001759025203</v>
      </c>
    </row>
    <row r="94" spans="5:33" x14ac:dyDescent="0.4">
      <c r="E94">
        <f t="shared" si="30"/>
        <v>142</v>
      </c>
      <c r="F94">
        <v>7.3659400000000002</v>
      </c>
      <c r="G94">
        <v>7.3659600000000003</v>
      </c>
      <c r="H94">
        <f t="shared" si="31"/>
        <v>235</v>
      </c>
      <c r="I94">
        <v>7.3619911330276304</v>
      </c>
      <c r="J94">
        <f t="shared" si="27"/>
        <v>2.8600000000000847E-3</v>
      </c>
      <c r="K94">
        <f t="shared" si="28"/>
        <v>2.8800000000002157E-3</v>
      </c>
      <c r="L94">
        <f t="shared" si="29"/>
        <v>-1.0888669723696509E-3</v>
      </c>
      <c r="M94" s="11">
        <v>149</v>
      </c>
      <c r="N94" s="11">
        <v>4.4699999999995299E-3</v>
      </c>
      <c r="O94" s="11">
        <v>148</v>
      </c>
      <c r="P94" s="11">
        <v>4.069999999999574E-3</v>
      </c>
      <c r="AF94">
        <f t="shared" si="32"/>
        <v>0.9200000000000006</v>
      </c>
      <c r="AG94">
        <v>97.352398581671196</v>
      </c>
    </row>
    <row r="95" spans="5:33" x14ac:dyDescent="0.4">
      <c r="E95">
        <f t="shared" si="30"/>
        <v>143</v>
      </c>
      <c r="F95">
        <v>7.3686999999999996</v>
      </c>
      <c r="G95">
        <v>7.3660449999999997</v>
      </c>
      <c r="H95">
        <f t="shared" si="31"/>
        <v>237</v>
      </c>
      <c r="I95">
        <v>7.3619923267561003</v>
      </c>
      <c r="J95">
        <f t="shared" si="27"/>
        <v>5.6199999999995143E-3</v>
      </c>
      <c r="K95">
        <f t="shared" si="28"/>
        <v>2.9649999999996624E-3</v>
      </c>
      <c r="L95">
        <f t="shared" si="29"/>
        <v>-1.0876732438998005E-3</v>
      </c>
      <c r="M95" s="11">
        <v>151</v>
      </c>
      <c r="N95" s="11">
        <v>4.069999999999574E-3</v>
      </c>
      <c r="O95" s="11">
        <v>150</v>
      </c>
      <c r="P95" s="11">
        <v>4.3999999999995154E-3</v>
      </c>
      <c r="AF95">
        <f t="shared" si="32"/>
        <v>0.9300000000000006</v>
      </c>
      <c r="AG95">
        <v>98.667319098914902</v>
      </c>
    </row>
    <row r="96" spans="5:33" x14ac:dyDescent="0.4">
      <c r="E96">
        <f t="shared" si="30"/>
        <v>144</v>
      </c>
      <c r="F96">
        <v>7.3663800000000004</v>
      </c>
      <c r="G96">
        <v>7.3659090000000003</v>
      </c>
      <c r="H96">
        <f t="shared" si="31"/>
        <v>239</v>
      </c>
      <c r="I96">
        <v>7.3620004020228098</v>
      </c>
      <c r="J96">
        <f t="shared" si="27"/>
        <v>3.3000000000003027E-3</v>
      </c>
      <c r="K96">
        <f t="shared" si="28"/>
        <v>2.8290000000001925E-3</v>
      </c>
      <c r="L96">
        <f t="shared" si="29"/>
        <v>-1.0795979771902608E-3</v>
      </c>
      <c r="M96" s="11">
        <v>153</v>
      </c>
      <c r="N96" s="11">
        <v>3.669999999999618E-3</v>
      </c>
      <c r="O96" s="11">
        <v>152</v>
      </c>
      <c r="P96" s="11">
        <v>4.690000000000083E-3</v>
      </c>
      <c r="AF96">
        <f t="shared" si="32"/>
        <v>0.94000000000000061</v>
      </c>
      <c r="AG96">
        <v>97.352398581671196</v>
      </c>
    </row>
    <row r="97" spans="5:33" x14ac:dyDescent="0.4">
      <c r="E97">
        <f t="shared" si="30"/>
        <v>145</v>
      </c>
      <c r="F97">
        <v>7.3683300000000003</v>
      </c>
      <c r="G97">
        <v>7.366015</v>
      </c>
      <c r="H97">
        <f t="shared" si="31"/>
        <v>241</v>
      </c>
      <c r="I97">
        <v>7.3620163668190202</v>
      </c>
      <c r="J97">
        <f t="shared" si="27"/>
        <v>5.250000000000199E-3</v>
      </c>
      <c r="K97">
        <f t="shared" si="28"/>
        <v>2.9349999999999099E-3</v>
      </c>
      <c r="L97">
        <f t="shared" si="29"/>
        <v>-1.063633180979906E-3</v>
      </c>
      <c r="M97" s="11">
        <v>155</v>
      </c>
      <c r="N97" s="11">
        <v>3.249999999999531E-3</v>
      </c>
      <c r="O97" s="11">
        <v>154</v>
      </c>
      <c r="P97" s="11">
        <v>4.9500000000000099E-3</v>
      </c>
      <c r="AF97">
        <f t="shared" si="32"/>
        <v>0.95000000000000062</v>
      </c>
      <c r="AG97">
        <v>98.667319098914902</v>
      </c>
    </row>
    <row r="98" spans="5:33" x14ac:dyDescent="0.4">
      <c r="E98">
        <f t="shared" si="30"/>
        <v>146</v>
      </c>
      <c r="F98">
        <v>7.3667800000000003</v>
      </c>
      <c r="G98">
        <v>7.3658599999999996</v>
      </c>
      <c r="H98">
        <f t="shared" si="31"/>
        <v>243</v>
      </c>
      <c r="I98">
        <v>7.36203679226261</v>
      </c>
      <c r="J98">
        <f t="shared" si="27"/>
        <v>3.7000000000002586E-3</v>
      </c>
      <c r="K98">
        <f t="shared" si="28"/>
        <v>2.7799999999995606E-3</v>
      </c>
      <c r="L98">
        <f t="shared" si="29"/>
        <v>-1.0432077373900839E-3</v>
      </c>
      <c r="M98" s="11">
        <v>157</v>
      </c>
      <c r="N98" s="11">
        <v>2.8199999999998226E-3</v>
      </c>
      <c r="O98" s="11">
        <v>156</v>
      </c>
      <c r="P98" s="11">
        <v>5.1800000000001845E-3</v>
      </c>
      <c r="AF98">
        <f t="shared" si="32"/>
        <v>0.96000000000000063</v>
      </c>
      <c r="AG98">
        <v>99.999999999999801</v>
      </c>
    </row>
    <row r="99" spans="5:33" x14ac:dyDescent="0.4">
      <c r="E99">
        <f t="shared" si="30"/>
        <v>147</v>
      </c>
      <c r="F99">
        <v>7.3679399999999999</v>
      </c>
      <c r="G99">
        <v>7.3659850000000002</v>
      </c>
      <c r="H99">
        <f t="shared" si="31"/>
        <v>245</v>
      </c>
      <c r="I99">
        <v>7.3620602941613704</v>
      </c>
      <c r="J99">
        <f t="shared" si="27"/>
        <v>4.8599999999998644E-3</v>
      </c>
      <c r="K99">
        <f t="shared" si="28"/>
        <v>2.9050000000001575E-3</v>
      </c>
      <c r="L99">
        <f t="shared" si="29"/>
        <v>-1.0197058386296476E-3</v>
      </c>
      <c r="M99" s="11">
        <v>159</v>
      </c>
      <c r="N99" s="11">
        <v>2.3799999999996047E-3</v>
      </c>
      <c r="O99" s="11">
        <v>158</v>
      </c>
      <c r="P99" s="11">
        <v>5.3799999999997183E-3</v>
      </c>
      <c r="AF99">
        <f t="shared" si="32"/>
        <v>0.97000000000000064</v>
      </c>
      <c r="AG99">
        <v>101.35068117108599</v>
      </c>
    </row>
    <row r="100" spans="5:33" x14ac:dyDescent="0.4">
      <c r="E100">
        <f t="shared" si="30"/>
        <v>148</v>
      </c>
      <c r="F100">
        <v>7.3671499999999996</v>
      </c>
      <c r="G100">
        <v>7.3658299999999999</v>
      </c>
      <c r="H100">
        <f t="shared" si="31"/>
        <v>247</v>
      </c>
      <c r="I100">
        <v>7.3620852806549699</v>
      </c>
      <c r="J100">
        <f t="shared" si="27"/>
        <v>4.069999999999574E-3</v>
      </c>
      <c r="K100">
        <f t="shared" si="28"/>
        <v>2.7499999999998082E-3</v>
      </c>
      <c r="L100">
        <f t="shared" si="29"/>
        <v>-9.9471934503014836E-4</v>
      </c>
      <c r="M100" s="11">
        <v>161</v>
      </c>
      <c r="N100" s="11">
        <v>1.9400000000002748E-3</v>
      </c>
      <c r="O100" s="11">
        <v>160</v>
      </c>
      <c r="P100" s="11">
        <v>5.5600000000000094E-3</v>
      </c>
      <c r="AF100">
        <f t="shared" si="32"/>
        <v>0.98000000000000065</v>
      </c>
      <c r="AG100">
        <v>102.71960573843199</v>
      </c>
    </row>
    <row r="101" spans="5:33" x14ac:dyDescent="0.4">
      <c r="E101">
        <f t="shared" si="30"/>
        <v>149</v>
      </c>
      <c r="F101">
        <v>7.3675499999999996</v>
      </c>
      <c r="G101">
        <v>7.3659520000000001</v>
      </c>
      <c r="H101">
        <f t="shared" si="31"/>
        <v>249</v>
      </c>
      <c r="I101">
        <v>7.3621105542090701</v>
      </c>
      <c r="J101">
        <f t="shared" si="27"/>
        <v>4.4699999999995299E-3</v>
      </c>
      <c r="K101">
        <f t="shared" si="28"/>
        <v>2.8719999999999857E-3</v>
      </c>
      <c r="L101">
        <f t="shared" si="29"/>
        <v>-9.6944579092994587E-4</v>
      </c>
      <c r="M101" s="11">
        <v>163</v>
      </c>
      <c r="N101" s="11">
        <v>1.5000000000000568E-3</v>
      </c>
      <c r="O101" s="11">
        <v>162</v>
      </c>
      <c r="P101" s="11">
        <v>5.7099999999996598E-3</v>
      </c>
      <c r="AF101">
        <f t="shared" si="32"/>
        <v>0.99000000000000066</v>
      </c>
      <c r="AG101">
        <v>104.107020112155</v>
      </c>
    </row>
    <row r="102" spans="5:33" x14ac:dyDescent="0.4">
      <c r="E102">
        <f t="shared" si="30"/>
        <v>150</v>
      </c>
      <c r="F102">
        <v>7.3674799999999996</v>
      </c>
      <c r="G102">
        <v>7.3658089999999996</v>
      </c>
      <c r="H102">
        <f t="shared" si="31"/>
        <v>251</v>
      </c>
      <c r="I102">
        <v>7.3621324859902701</v>
      </c>
      <c r="J102">
        <f t="shared" si="27"/>
        <v>4.3999999999995154E-3</v>
      </c>
      <c r="K102">
        <f t="shared" si="28"/>
        <v>2.7289999999995374E-3</v>
      </c>
      <c r="L102">
        <f t="shared" si="29"/>
        <v>-9.4751400972992172E-4</v>
      </c>
      <c r="M102" s="11">
        <v>165</v>
      </c>
      <c r="N102" s="11">
        <v>1.0599999999998388E-3</v>
      </c>
      <c r="O102" s="11">
        <v>164</v>
      </c>
      <c r="P102" s="11">
        <v>5.8400000000000674E-3</v>
      </c>
      <c r="AF102">
        <f t="shared" si="32"/>
        <v>1.0000000000000007</v>
      </c>
    </row>
    <row r="103" spans="5:33" x14ac:dyDescent="0.4">
      <c r="E103">
        <f t="shared" si="30"/>
        <v>151</v>
      </c>
      <c r="F103">
        <v>7.3671499999999996</v>
      </c>
      <c r="G103">
        <v>7.3659169999999996</v>
      </c>
      <c r="H103">
        <f t="shared" si="31"/>
        <v>253</v>
      </c>
      <c r="I103">
        <v>7.3621509123459203</v>
      </c>
      <c r="J103">
        <f t="shared" si="27"/>
        <v>4.069999999999574E-3</v>
      </c>
      <c r="K103">
        <f t="shared" si="28"/>
        <v>2.8369999999995343E-3</v>
      </c>
      <c r="L103">
        <f t="shared" si="29"/>
        <v>-9.2908765407972993E-4</v>
      </c>
      <c r="M103" s="11">
        <v>167</v>
      </c>
      <c r="N103" s="11">
        <v>6.3999999999975188E-4</v>
      </c>
      <c r="O103" s="11">
        <v>166</v>
      </c>
      <c r="P103" s="11">
        <v>5.9500000000003439E-3</v>
      </c>
    </row>
    <row r="104" spans="5:33" x14ac:dyDescent="0.4">
      <c r="E104">
        <f t="shared" si="30"/>
        <v>152</v>
      </c>
      <c r="F104">
        <v>7.3677700000000002</v>
      </c>
      <c r="G104">
        <v>7.3657899999999996</v>
      </c>
      <c r="H104">
        <f t="shared" si="31"/>
        <v>255</v>
      </c>
      <c r="I104">
        <v>7.3621661581250404</v>
      </c>
      <c r="J104">
        <f t="shared" si="27"/>
        <v>4.690000000000083E-3</v>
      </c>
      <c r="K104">
        <f t="shared" si="28"/>
        <v>2.7099999999995461E-3</v>
      </c>
      <c r="L104">
        <f t="shared" si="29"/>
        <v>-9.1384187495968661E-4</v>
      </c>
      <c r="M104" s="11">
        <v>169</v>
      </c>
      <c r="N104" s="11">
        <v>2.3000000000017451E-4</v>
      </c>
      <c r="O104" s="11">
        <v>168</v>
      </c>
      <c r="P104" s="11">
        <v>6.0299999999999798E-3</v>
      </c>
    </row>
    <row r="105" spans="5:33" x14ac:dyDescent="0.4">
      <c r="E105">
        <f t="shared" si="30"/>
        <v>153</v>
      </c>
      <c r="F105">
        <v>7.3667499999999997</v>
      </c>
      <c r="G105">
        <v>7.3658799999999998</v>
      </c>
      <c r="H105">
        <f t="shared" si="31"/>
        <v>257</v>
      </c>
      <c r="I105">
        <v>7.3621753003929804</v>
      </c>
      <c r="J105">
        <f t="shared" si="27"/>
        <v>3.669999999999618E-3</v>
      </c>
      <c r="K105">
        <f t="shared" si="28"/>
        <v>2.7999999999996916E-3</v>
      </c>
      <c r="L105">
        <f t="shared" si="29"/>
        <v>-9.0469960701966556E-4</v>
      </c>
      <c r="M105" s="11">
        <v>171</v>
      </c>
      <c r="N105" s="11">
        <v>-1.8000000000029104E-4</v>
      </c>
      <c r="O105" s="11">
        <v>170</v>
      </c>
      <c r="P105" s="11">
        <v>6.0999999999999943E-3</v>
      </c>
    </row>
    <row r="106" spans="5:33" x14ac:dyDescent="0.4">
      <c r="E106">
        <f t="shared" si="30"/>
        <v>154</v>
      </c>
      <c r="F106">
        <v>7.3680300000000001</v>
      </c>
      <c r="G106">
        <v>7.365774</v>
      </c>
      <c r="H106">
        <f t="shared" si="31"/>
        <v>259</v>
      </c>
      <c r="I106">
        <v>7.36218021117429</v>
      </c>
      <c r="J106">
        <f t="shared" si="27"/>
        <v>4.9500000000000099E-3</v>
      </c>
      <c r="K106">
        <f t="shared" si="28"/>
        <v>2.6939999999999742E-3</v>
      </c>
      <c r="L106">
        <f t="shared" si="29"/>
        <v>-8.9978882571006835E-4</v>
      </c>
      <c r="M106" s="11">
        <v>173</v>
      </c>
      <c r="N106" s="11">
        <v>-6.0000000000037801E-4</v>
      </c>
      <c r="O106" s="11">
        <v>172</v>
      </c>
      <c r="P106" s="11">
        <v>6.1499999999998778E-3</v>
      </c>
    </row>
    <row r="107" spans="5:33" x14ac:dyDescent="0.4">
      <c r="E107">
        <f t="shared" si="30"/>
        <v>155</v>
      </c>
      <c r="F107">
        <v>7.3663299999999996</v>
      </c>
      <c r="G107">
        <v>7.3658390000000002</v>
      </c>
      <c r="H107">
        <f t="shared" si="31"/>
        <v>261</v>
      </c>
      <c r="I107">
        <v>7.36217864674704</v>
      </c>
      <c r="J107">
        <f t="shared" si="27"/>
        <v>3.249999999999531E-3</v>
      </c>
      <c r="K107">
        <f t="shared" si="28"/>
        <v>2.759000000000178E-3</v>
      </c>
      <c r="L107">
        <f t="shared" si="29"/>
        <v>-9.0135325296003543E-4</v>
      </c>
      <c r="M107" s="11">
        <v>175</v>
      </c>
      <c r="N107" s="11">
        <v>-1.0099999999999554E-3</v>
      </c>
      <c r="O107" s="11">
        <v>174</v>
      </c>
      <c r="P107" s="11">
        <v>6.1900000000001398E-3</v>
      </c>
    </row>
    <row r="108" spans="5:33" x14ac:dyDescent="0.4">
      <c r="E108">
        <f t="shared" si="30"/>
        <v>156</v>
      </c>
      <c r="F108">
        <v>7.3682600000000003</v>
      </c>
      <c r="G108">
        <v>7.3657550000000001</v>
      </c>
      <c r="H108">
        <f t="shared" si="31"/>
        <v>263</v>
      </c>
      <c r="I108">
        <v>7.3621701485409101</v>
      </c>
      <c r="J108">
        <f t="shared" si="27"/>
        <v>5.1800000000001845E-3</v>
      </c>
      <c r="K108">
        <f t="shared" si="28"/>
        <v>2.6749999999999829E-3</v>
      </c>
      <c r="L108">
        <f t="shared" si="29"/>
        <v>-9.098514590899498E-4</v>
      </c>
      <c r="M108" s="11">
        <v>177</v>
      </c>
      <c r="N108" s="11">
        <v>-1.4099999999999113E-3</v>
      </c>
      <c r="O108" s="11">
        <v>176</v>
      </c>
      <c r="P108" s="11">
        <v>6.1999999999997613E-3</v>
      </c>
    </row>
    <row r="109" spans="5:33" x14ac:dyDescent="0.4">
      <c r="E109">
        <f t="shared" si="30"/>
        <v>157</v>
      </c>
      <c r="F109">
        <v>7.3658999999999999</v>
      </c>
      <c r="G109">
        <v>7.3657959999999996</v>
      </c>
      <c r="H109">
        <f t="shared" si="31"/>
        <v>265</v>
      </c>
      <c r="I109">
        <v>7.3621563009753999</v>
      </c>
      <c r="J109">
        <f t="shared" si="27"/>
        <v>2.8199999999998226E-3</v>
      </c>
      <c r="K109">
        <f t="shared" si="28"/>
        <v>2.7159999999994966E-3</v>
      </c>
      <c r="L109">
        <f t="shared" si="29"/>
        <v>-9.2369902460021081E-4</v>
      </c>
      <c r="M109" s="11">
        <v>179</v>
      </c>
      <c r="N109" s="11">
        <v>-1.7800000000001148E-3</v>
      </c>
      <c r="O109" s="11">
        <v>178</v>
      </c>
      <c r="P109" s="11">
        <v>6.1999999999997613E-3</v>
      </c>
    </row>
    <row r="110" spans="5:33" x14ac:dyDescent="0.4">
      <c r="E110">
        <f t="shared" si="30"/>
        <v>158</v>
      </c>
      <c r="F110">
        <v>7.3684599999999998</v>
      </c>
      <c r="G110">
        <v>7.3657320000000004</v>
      </c>
      <c r="H110">
        <f t="shared" si="31"/>
        <v>267</v>
      </c>
      <c r="I110">
        <v>7.3621443166711602</v>
      </c>
      <c r="J110">
        <f t="shared" si="27"/>
        <v>5.3799999999997183E-3</v>
      </c>
      <c r="K110">
        <f t="shared" si="28"/>
        <v>2.6520000000003208E-3</v>
      </c>
      <c r="L110">
        <f t="shared" si="29"/>
        <v>-9.3568332883986471E-4</v>
      </c>
      <c r="M110" s="11">
        <v>181</v>
      </c>
      <c r="N110" s="11">
        <v>-2.1300000000001873E-3</v>
      </c>
      <c r="O110" s="11">
        <v>180</v>
      </c>
      <c r="P110" s="11">
        <v>6.1799999999996302E-3</v>
      </c>
    </row>
    <row r="111" spans="5:33" x14ac:dyDescent="0.4">
      <c r="E111">
        <f t="shared" si="30"/>
        <v>159</v>
      </c>
      <c r="F111">
        <v>7.3654599999999997</v>
      </c>
      <c r="G111">
        <v>7.3657500000000002</v>
      </c>
      <c r="H111">
        <f t="shared" si="31"/>
        <v>269</v>
      </c>
      <c r="I111">
        <v>7.3621384114797204</v>
      </c>
      <c r="J111">
        <f t="shared" si="27"/>
        <v>2.3799999999996047E-3</v>
      </c>
      <c r="K111">
        <f t="shared" si="28"/>
        <v>2.6700000000001722E-3</v>
      </c>
      <c r="L111">
        <f t="shared" si="29"/>
        <v>-9.4158852027970141E-4</v>
      </c>
      <c r="M111" s="11">
        <v>183</v>
      </c>
      <c r="N111" s="11">
        <v>-2.4899999999998812E-3</v>
      </c>
      <c r="O111" s="11">
        <v>182</v>
      </c>
      <c r="P111" s="11">
        <v>6.1400000000002564E-3</v>
      </c>
    </row>
    <row r="112" spans="5:33" x14ac:dyDescent="0.4">
      <c r="E112">
        <f t="shared" si="30"/>
        <v>160</v>
      </c>
      <c r="F112">
        <v>7.3686400000000001</v>
      </c>
      <c r="G112">
        <v>7.3657060000000003</v>
      </c>
      <c r="H112">
        <f t="shared" si="31"/>
        <v>271</v>
      </c>
      <c r="I112">
        <v>7.3621392465573301</v>
      </c>
      <c r="J112">
        <f t="shared" si="27"/>
        <v>5.5600000000000094E-3</v>
      </c>
      <c r="K112">
        <f t="shared" si="28"/>
        <v>2.6260000000002393E-3</v>
      </c>
      <c r="L112">
        <f t="shared" si="29"/>
        <v>-9.4075344266997263E-4</v>
      </c>
      <c r="M112" s="11">
        <v>185</v>
      </c>
      <c r="N112" s="11">
        <v>-2.7999999999996916E-3</v>
      </c>
      <c r="O112" s="11">
        <v>184</v>
      </c>
      <c r="P112" s="11">
        <v>6.0799999999998633E-3</v>
      </c>
    </row>
    <row r="113" spans="5:16" x14ac:dyDescent="0.4">
      <c r="E113">
        <f t="shared" si="30"/>
        <v>161</v>
      </c>
      <c r="F113">
        <v>7.3650200000000003</v>
      </c>
      <c r="G113">
        <v>7.3657180000000002</v>
      </c>
      <c r="H113">
        <f t="shared" si="31"/>
        <v>273</v>
      </c>
      <c r="I113">
        <v>7.3621464471647897</v>
      </c>
      <c r="J113">
        <f t="shared" si="27"/>
        <v>1.9400000000002748E-3</v>
      </c>
      <c r="K113">
        <f t="shared" si="28"/>
        <v>2.6380000000001402E-3</v>
      </c>
      <c r="L113">
        <f t="shared" si="29"/>
        <v>-9.3355283521034949E-4</v>
      </c>
      <c r="M113" s="11">
        <v>187</v>
      </c>
      <c r="N113" s="11">
        <v>-3.0400000000003757E-3</v>
      </c>
      <c r="O113" s="11">
        <v>186</v>
      </c>
      <c r="P113" s="11">
        <v>6.0099999999998488E-3</v>
      </c>
    </row>
    <row r="114" spans="5:16" x14ac:dyDescent="0.4">
      <c r="E114">
        <f t="shared" si="30"/>
        <v>162</v>
      </c>
      <c r="F114">
        <v>7.3687899999999997</v>
      </c>
      <c r="G114">
        <v>7.3656790000000001</v>
      </c>
      <c r="H114">
        <f t="shared" si="31"/>
        <v>275</v>
      </c>
      <c r="I114">
        <v>7.3621577723401499</v>
      </c>
      <c r="J114">
        <f t="shared" si="27"/>
        <v>5.7099999999996598E-3</v>
      </c>
      <c r="K114">
        <f t="shared" si="28"/>
        <v>2.599000000000018E-3</v>
      </c>
      <c r="L114">
        <f t="shared" si="29"/>
        <v>-9.2222765985017219E-4</v>
      </c>
      <c r="M114" s="11">
        <v>189</v>
      </c>
      <c r="N114" s="11">
        <v>-3.0900000000002592E-3</v>
      </c>
      <c r="O114" s="11">
        <v>188</v>
      </c>
      <c r="P114" s="11">
        <v>5.9300000000002129E-3</v>
      </c>
    </row>
    <row r="115" spans="5:16" x14ac:dyDescent="0.4">
      <c r="E115">
        <f t="shared" si="30"/>
        <v>163</v>
      </c>
      <c r="F115">
        <v>7.3645800000000001</v>
      </c>
      <c r="G115">
        <v>7.3656870000000003</v>
      </c>
      <c r="H115">
        <f t="shared" si="31"/>
        <v>277</v>
      </c>
      <c r="I115">
        <v>7.3621724544329004</v>
      </c>
      <c r="J115">
        <f t="shared" si="27"/>
        <v>1.5000000000000568E-3</v>
      </c>
      <c r="K115">
        <f t="shared" si="28"/>
        <v>2.607000000000248E-3</v>
      </c>
      <c r="L115">
        <f t="shared" si="29"/>
        <v>-9.0754556709971013E-4</v>
      </c>
      <c r="M115" s="11">
        <v>191</v>
      </c>
      <c r="N115" s="11">
        <v>-2.5700000000004053E-3</v>
      </c>
      <c r="O115" s="11">
        <v>190</v>
      </c>
      <c r="P115" s="11">
        <v>5.8400000000000674E-3</v>
      </c>
    </row>
    <row r="116" spans="5:16" x14ac:dyDescent="0.4">
      <c r="E116">
        <f t="shared" si="30"/>
        <v>164</v>
      </c>
      <c r="F116">
        <v>7.3689200000000001</v>
      </c>
      <c r="G116">
        <v>7.3656550000000003</v>
      </c>
      <c r="H116">
        <f t="shared" si="31"/>
        <v>279</v>
      </c>
      <c r="I116">
        <v>7.3621904000788199</v>
      </c>
      <c r="J116">
        <f t="shared" si="27"/>
        <v>5.8400000000000674E-3</v>
      </c>
      <c r="K116">
        <f t="shared" si="28"/>
        <v>2.575000000000216E-3</v>
      </c>
      <c r="L116">
        <f t="shared" si="29"/>
        <v>-8.8959992118020637E-4</v>
      </c>
      <c r="M116" s="11">
        <v>193</v>
      </c>
      <c r="N116" s="11">
        <v>-2.0699999999997942E-3</v>
      </c>
      <c r="O116" s="11">
        <v>192</v>
      </c>
      <c r="P116" s="11">
        <v>5.7299999999997908E-3</v>
      </c>
    </row>
    <row r="117" spans="5:16" x14ac:dyDescent="0.4">
      <c r="E117">
        <f t="shared" si="30"/>
        <v>165</v>
      </c>
      <c r="F117">
        <v>7.3641399999999999</v>
      </c>
      <c r="G117">
        <v>7.3656560000000004</v>
      </c>
      <c r="H117">
        <f t="shared" si="31"/>
        <v>281</v>
      </c>
      <c r="I117">
        <v>7.3622083623710699</v>
      </c>
      <c r="J117">
        <f t="shared" si="27"/>
        <v>1.0599999999998388E-3</v>
      </c>
      <c r="K117">
        <f t="shared" si="28"/>
        <v>2.5760000000003558E-3</v>
      </c>
      <c r="L117">
        <f t="shared" si="29"/>
        <v>-8.7163762893016639E-4</v>
      </c>
      <c r="M117" s="11">
        <v>195</v>
      </c>
      <c r="N117" s="11">
        <v>-1.5999999999998238E-3</v>
      </c>
      <c r="O117" s="11">
        <v>194</v>
      </c>
      <c r="P117" s="11">
        <v>5.6099999999998929E-3</v>
      </c>
    </row>
    <row r="118" spans="5:16" x14ac:dyDescent="0.4">
      <c r="E118">
        <f t="shared" si="30"/>
        <v>166</v>
      </c>
      <c r="F118">
        <v>7.3690300000000004</v>
      </c>
      <c r="G118">
        <v>7.3656309999999996</v>
      </c>
      <c r="H118">
        <f t="shared" si="31"/>
        <v>283</v>
      </c>
      <c r="I118">
        <v>7.3622270733998496</v>
      </c>
      <c r="J118">
        <f t="shared" si="27"/>
        <v>5.9500000000003439E-3</v>
      </c>
      <c r="K118">
        <f t="shared" si="28"/>
        <v>2.5509999999995259E-3</v>
      </c>
      <c r="L118">
        <f t="shared" si="29"/>
        <v>-8.5292660015046096E-4</v>
      </c>
      <c r="M118" s="11">
        <v>197</v>
      </c>
      <c r="N118" s="11">
        <v>-1.1499999999999844E-3</v>
      </c>
      <c r="O118" s="11">
        <v>196</v>
      </c>
      <c r="P118" s="11">
        <v>5.4899999999999949E-3</v>
      </c>
    </row>
    <row r="119" spans="5:16" x14ac:dyDescent="0.4">
      <c r="E119">
        <f t="shared" si="30"/>
        <v>167</v>
      </c>
      <c r="F119">
        <v>7.3637199999999998</v>
      </c>
      <c r="G119">
        <v>7.3656240000000004</v>
      </c>
      <c r="H119">
        <f t="shared" si="31"/>
        <v>285</v>
      </c>
      <c r="I119">
        <v>7.3622443803515702</v>
      </c>
      <c r="J119">
        <f t="shared" si="27"/>
        <v>6.3999999999975188E-4</v>
      </c>
      <c r="K119">
        <f t="shared" si="28"/>
        <v>2.5440000000003238E-3</v>
      </c>
      <c r="L119">
        <f t="shared" si="29"/>
        <v>-8.3561964842981951E-4</v>
      </c>
      <c r="M119" s="11">
        <v>199</v>
      </c>
      <c r="N119" s="11">
        <v>-7.2000000000027597E-4</v>
      </c>
      <c r="O119" s="11">
        <v>198</v>
      </c>
      <c r="P119" s="11">
        <v>5.3599999999995873E-3</v>
      </c>
    </row>
    <row r="120" spans="5:16" x14ac:dyDescent="0.4">
      <c r="E120">
        <f t="shared" si="30"/>
        <v>168</v>
      </c>
      <c r="F120">
        <v>7.36911</v>
      </c>
      <c r="G120">
        <v>7.3656079999999999</v>
      </c>
      <c r="H120">
        <f t="shared" si="31"/>
        <v>287</v>
      </c>
      <c r="I120">
        <v>7.3622601049696001</v>
      </c>
      <c r="J120">
        <f t="shared" si="27"/>
        <v>6.0299999999999798E-3</v>
      </c>
      <c r="K120">
        <f t="shared" si="28"/>
        <v>2.5279999999998637E-3</v>
      </c>
      <c r="L120">
        <f t="shared" si="29"/>
        <v>-8.1989503039991973E-4</v>
      </c>
      <c r="M120" s="11">
        <v>201</v>
      </c>
      <c r="N120" s="11">
        <v>-3.2000000000032003E-4</v>
      </c>
      <c r="O120" s="11">
        <v>200</v>
      </c>
      <c r="P120" s="11">
        <v>5.2199999999995583E-3</v>
      </c>
    </row>
    <row r="121" spans="5:16" x14ac:dyDescent="0.4">
      <c r="E121">
        <f t="shared" si="30"/>
        <v>169</v>
      </c>
      <c r="F121">
        <v>7.3633100000000002</v>
      </c>
      <c r="G121">
        <v>7.3655929999999996</v>
      </c>
      <c r="H121">
        <f t="shared" si="31"/>
        <v>289</v>
      </c>
      <c r="I121">
        <v>7.3622741059025802</v>
      </c>
      <c r="J121">
        <f t="shared" si="27"/>
        <v>2.3000000000017451E-4</v>
      </c>
      <c r="K121">
        <f t="shared" si="28"/>
        <v>2.5129999999995434E-3</v>
      </c>
      <c r="L121">
        <f t="shared" si="29"/>
        <v>-8.0589409741982365E-4</v>
      </c>
      <c r="M121" s="11">
        <v>203</v>
      </c>
      <c r="N121" s="11">
        <v>5.9999999999504894E-5</v>
      </c>
      <c r="O121" s="11">
        <v>202</v>
      </c>
      <c r="P121" s="11">
        <v>5.0699999999999079E-3</v>
      </c>
    </row>
    <row r="122" spans="5:16" x14ac:dyDescent="0.4">
      <c r="E122">
        <f t="shared" si="30"/>
        <v>170</v>
      </c>
      <c r="F122">
        <v>7.3691800000000001</v>
      </c>
      <c r="G122">
        <v>7.3655850000000003</v>
      </c>
      <c r="H122">
        <f t="shared" si="31"/>
        <v>291</v>
      </c>
      <c r="I122">
        <v>7.3622841453880596</v>
      </c>
      <c r="J122">
        <f t="shared" si="27"/>
        <v>6.0999999999999943E-3</v>
      </c>
      <c r="K122">
        <f t="shared" si="28"/>
        <v>2.5050000000002015E-3</v>
      </c>
      <c r="L122">
        <f t="shared" si="29"/>
        <v>-7.958546119404275E-4</v>
      </c>
      <c r="M122" s="11">
        <v>205</v>
      </c>
      <c r="N122" s="11">
        <v>4.2000000000008697E-4</v>
      </c>
      <c r="O122" s="11">
        <v>204</v>
      </c>
      <c r="P122" s="11">
        <v>4.9099999999997479E-3</v>
      </c>
    </row>
    <row r="123" spans="5:16" x14ac:dyDescent="0.4">
      <c r="E123">
        <f t="shared" si="30"/>
        <v>171</v>
      </c>
      <c r="F123">
        <v>7.3628999999999998</v>
      </c>
      <c r="G123">
        <v>7.3655670000000004</v>
      </c>
      <c r="H123">
        <f t="shared" si="31"/>
        <v>293</v>
      </c>
      <c r="I123">
        <v>7.3622895189979802</v>
      </c>
      <c r="J123">
        <f t="shared" si="27"/>
        <v>-1.8000000000029104E-4</v>
      </c>
      <c r="K123">
        <f t="shared" si="28"/>
        <v>2.48700000000035E-3</v>
      </c>
      <c r="L123">
        <f t="shared" si="29"/>
        <v>-7.9048100201983829E-4</v>
      </c>
      <c r="M123" s="11">
        <v>207</v>
      </c>
      <c r="N123" s="11">
        <v>7.5999999999964984E-4</v>
      </c>
      <c r="O123" s="11">
        <v>206</v>
      </c>
      <c r="P123" s="11">
        <v>4.7499999999995879E-3</v>
      </c>
    </row>
    <row r="124" spans="5:16" x14ac:dyDescent="0.4">
      <c r="E124">
        <f t="shared" si="30"/>
        <v>172</v>
      </c>
      <c r="F124">
        <v>7.3692299999999999</v>
      </c>
      <c r="G124">
        <v>7.3655619999999997</v>
      </c>
      <c r="H124">
        <f t="shared" si="31"/>
        <v>295</v>
      </c>
      <c r="I124">
        <v>7.3622893668823801</v>
      </c>
      <c r="J124">
        <f t="shared" si="27"/>
        <v>6.1499999999998778E-3</v>
      </c>
      <c r="K124">
        <f t="shared" si="28"/>
        <v>2.4819999999996512E-3</v>
      </c>
      <c r="L124">
        <f t="shared" si="29"/>
        <v>-7.9063311761995436E-4</v>
      </c>
      <c r="M124" s="11">
        <v>209</v>
      </c>
      <c r="N124" s="11">
        <v>1.0700000000003485E-3</v>
      </c>
      <c r="O124" s="11">
        <v>208</v>
      </c>
      <c r="P124" s="11">
        <v>4.570000000000185E-3</v>
      </c>
    </row>
    <row r="125" spans="5:16" x14ac:dyDescent="0.4">
      <c r="E125">
        <f t="shared" si="30"/>
        <v>173</v>
      </c>
      <c r="F125">
        <v>7.3624799999999997</v>
      </c>
      <c r="G125">
        <v>7.365545</v>
      </c>
      <c r="H125">
        <f t="shared" si="31"/>
        <v>297</v>
      </c>
      <c r="I125">
        <v>7.3622848174831601</v>
      </c>
      <c r="J125">
        <f t="shared" si="27"/>
        <v>-6.0000000000037801E-4</v>
      </c>
      <c r="K125">
        <f t="shared" si="28"/>
        <v>2.4649999999999395E-3</v>
      </c>
      <c r="L125">
        <f t="shared" si="29"/>
        <v>-7.951825168399651E-4</v>
      </c>
      <c r="M125" s="11">
        <v>211</v>
      </c>
      <c r="N125" s="11">
        <v>1.3699999999996493E-3</v>
      </c>
      <c r="O125" s="11">
        <v>210</v>
      </c>
      <c r="P125" s="11">
        <v>4.3999999999995154E-3</v>
      </c>
    </row>
    <row r="126" spans="5:16" x14ac:dyDescent="0.4">
      <c r="E126">
        <f t="shared" si="30"/>
        <v>174</v>
      </c>
      <c r="F126">
        <v>7.3692700000000002</v>
      </c>
      <c r="G126">
        <v>7.3655390000000001</v>
      </c>
      <c r="H126">
        <f t="shared" si="31"/>
        <v>299</v>
      </c>
      <c r="I126">
        <v>7.3622750446917697</v>
      </c>
      <c r="J126">
        <f t="shared" si="27"/>
        <v>6.1900000000001398E-3</v>
      </c>
      <c r="K126">
        <f t="shared" si="28"/>
        <v>2.458999999999989E-3</v>
      </c>
      <c r="L126">
        <f t="shared" si="29"/>
        <v>-8.0495530823032624E-4</v>
      </c>
      <c r="M126" s="11">
        <v>213</v>
      </c>
      <c r="N126" s="11">
        <v>1.6499999999997073E-3</v>
      </c>
      <c r="O126" s="11">
        <v>212</v>
      </c>
      <c r="P126" s="11">
        <v>4.2099999999996029E-3</v>
      </c>
    </row>
    <row r="127" spans="5:16" x14ac:dyDescent="0.4">
      <c r="E127">
        <f t="shared" si="30"/>
        <v>175</v>
      </c>
      <c r="F127">
        <v>7.3620700000000001</v>
      </c>
      <c r="G127">
        <v>7.3655239999999997</v>
      </c>
      <c r="H127">
        <f t="shared" si="31"/>
        <v>301</v>
      </c>
      <c r="I127">
        <v>7.3622647010928697</v>
      </c>
      <c r="J127">
        <f t="shared" si="27"/>
        <v>-1.0099999999999554E-3</v>
      </c>
      <c r="K127">
        <f t="shared" si="28"/>
        <v>2.4439999999996687E-3</v>
      </c>
      <c r="L127">
        <f t="shared" si="29"/>
        <v>-8.1529890713039066E-4</v>
      </c>
      <c r="M127" s="11">
        <v>215</v>
      </c>
      <c r="N127" s="11">
        <v>1.9099999999996342E-3</v>
      </c>
      <c r="O127" s="11">
        <v>214</v>
      </c>
      <c r="P127" s="11">
        <v>4.0199999999996905E-3</v>
      </c>
    </row>
    <row r="128" spans="5:16" x14ac:dyDescent="0.4">
      <c r="E128">
        <f t="shared" si="30"/>
        <v>176</v>
      </c>
      <c r="F128">
        <v>7.3692799999999998</v>
      </c>
      <c r="G128">
        <v>7.3655140000000001</v>
      </c>
      <c r="H128">
        <f t="shared" si="31"/>
        <v>303</v>
      </c>
      <c r="I128">
        <v>7.3622566032307404</v>
      </c>
      <c r="J128">
        <f t="shared" si="27"/>
        <v>6.1999999999997613E-3</v>
      </c>
      <c r="K128">
        <f t="shared" si="28"/>
        <v>2.4340000000000472E-3</v>
      </c>
      <c r="L128">
        <f t="shared" si="29"/>
        <v>-8.2339676925968774E-4</v>
      </c>
      <c r="M128" s="11">
        <v>217</v>
      </c>
      <c r="N128" s="11">
        <v>2.1500000000003183E-3</v>
      </c>
      <c r="O128" s="11">
        <v>216</v>
      </c>
      <c r="P128" s="11">
        <v>3.8200000000001566E-3</v>
      </c>
    </row>
    <row r="129" spans="5:16" x14ac:dyDescent="0.4">
      <c r="E129">
        <f t="shared" si="30"/>
        <v>177</v>
      </c>
      <c r="F129">
        <v>7.3616700000000002</v>
      </c>
      <c r="G129">
        <v>7.3655010000000001</v>
      </c>
      <c r="H129">
        <f t="shared" si="31"/>
        <v>305</v>
      </c>
      <c r="I129">
        <v>7.3622538574557703</v>
      </c>
      <c r="J129">
        <f t="shared" si="27"/>
        <v>-1.4099999999999113E-3</v>
      </c>
      <c r="K129">
        <f t="shared" si="28"/>
        <v>2.4210000000000065E-3</v>
      </c>
      <c r="L129">
        <f t="shared" si="29"/>
        <v>-8.2614254422974653E-4</v>
      </c>
      <c r="M129" s="11">
        <v>219</v>
      </c>
      <c r="N129" s="11">
        <v>2.3699999999999832E-3</v>
      </c>
      <c r="O129" s="11">
        <v>218</v>
      </c>
      <c r="P129" s="11">
        <v>3.6199999999997345E-3</v>
      </c>
    </row>
    <row r="130" spans="5:16" x14ac:dyDescent="0.4">
      <c r="E130">
        <f t="shared" si="30"/>
        <v>178</v>
      </c>
      <c r="F130">
        <v>7.3692799999999998</v>
      </c>
      <c r="G130">
        <v>7.3654869999999999</v>
      </c>
      <c r="H130">
        <f t="shared" si="31"/>
        <v>307</v>
      </c>
      <c r="I130">
        <v>7.36225513367134</v>
      </c>
      <c r="J130">
        <f t="shared" si="27"/>
        <v>6.1999999999997613E-3</v>
      </c>
      <c r="K130">
        <f t="shared" si="28"/>
        <v>2.4069999999998259E-3</v>
      </c>
      <c r="L130">
        <f t="shared" si="29"/>
        <v>-8.2486632866007881E-4</v>
      </c>
      <c r="M130" s="11">
        <v>221</v>
      </c>
      <c r="N130" s="11">
        <v>2.5800000000000267E-3</v>
      </c>
      <c r="O130" s="11">
        <v>220</v>
      </c>
      <c r="P130" s="11">
        <v>3.4200000000002007E-3</v>
      </c>
    </row>
    <row r="131" spans="5:16" x14ac:dyDescent="0.4">
      <c r="E131">
        <f t="shared" si="30"/>
        <v>179</v>
      </c>
      <c r="F131">
        <v>7.3613</v>
      </c>
      <c r="G131">
        <v>7.3654760000000001</v>
      </c>
      <c r="H131">
        <f t="shared" si="31"/>
        <v>309</v>
      </c>
      <c r="I131">
        <v>7.3622598037947</v>
      </c>
      <c r="J131">
        <f t="shared" ref="J131:J194" si="33">F131-$C$2</f>
        <v>-1.7800000000001148E-3</v>
      </c>
      <c r="K131">
        <f t="shared" ref="K131:K194" si="34">G131:G132-$C$2</f>
        <v>2.3960000000000647E-3</v>
      </c>
      <c r="L131">
        <f t="shared" ref="L131:L194" si="35">I131-$C$2</f>
        <v>-8.2019620530005E-4</v>
      </c>
      <c r="M131" s="11">
        <v>223</v>
      </c>
      <c r="N131" s="11">
        <v>2.7699999999999392E-3</v>
      </c>
      <c r="O131" s="11">
        <v>222</v>
      </c>
      <c r="P131" s="11">
        <v>3.2100000000001572E-3</v>
      </c>
    </row>
    <row r="132" spans="5:16" x14ac:dyDescent="0.4">
      <c r="E132">
        <f t="shared" ref="E132:E195" si="36">E131+1</f>
        <v>180</v>
      </c>
      <c r="F132">
        <v>7.3692599999999997</v>
      </c>
      <c r="G132">
        <v>7.3654580000000003</v>
      </c>
      <c r="H132">
        <f t="shared" ref="H132:H195" si="37">H131+2</f>
        <v>311</v>
      </c>
      <c r="I132">
        <v>7.3622683068503303</v>
      </c>
      <c r="J132">
        <f t="shared" si="33"/>
        <v>6.1799999999996302E-3</v>
      </c>
      <c r="K132">
        <f t="shared" si="34"/>
        <v>2.3780000000002133E-3</v>
      </c>
      <c r="L132">
        <f t="shared" si="35"/>
        <v>-8.1169314966977879E-4</v>
      </c>
      <c r="M132" s="11">
        <v>225</v>
      </c>
      <c r="N132" s="11">
        <v>2.9500000000002302E-3</v>
      </c>
      <c r="O132" s="11">
        <v>224</v>
      </c>
      <c r="P132" s="11">
        <v>3.0000000000001137E-3</v>
      </c>
    </row>
    <row r="133" spans="5:16" x14ac:dyDescent="0.4">
      <c r="E133">
        <f t="shared" si="36"/>
        <v>181</v>
      </c>
      <c r="F133">
        <v>7.3609499999999999</v>
      </c>
      <c r="G133">
        <v>7.3654479999999998</v>
      </c>
      <c r="H133">
        <f t="shared" si="37"/>
        <v>313</v>
      </c>
      <c r="I133">
        <v>7.3622802410251698</v>
      </c>
      <c r="J133">
        <f t="shared" si="33"/>
        <v>-2.1300000000001873E-3</v>
      </c>
      <c r="K133">
        <f t="shared" si="34"/>
        <v>2.3679999999997037E-3</v>
      </c>
      <c r="L133">
        <f t="shared" si="35"/>
        <v>-7.9975897483031133E-4</v>
      </c>
      <c r="M133" s="11">
        <v>227</v>
      </c>
      <c r="N133" s="11">
        <v>3.1200000000000117E-3</v>
      </c>
      <c r="O133" s="11">
        <v>226</v>
      </c>
      <c r="P133" s="11">
        <v>2.7900000000000702E-3</v>
      </c>
    </row>
    <row r="134" spans="5:16" x14ac:dyDescent="0.4">
      <c r="E134">
        <f t="shared" si="36"/>
        <v>182</v>
      </c>
      <c r="F134">
        <v>7.3692200000000003</v>
      </c>
      <c r="G134">
        <v>7.3654270000000004</v>
      </c>
      <c r="H134">
        <f t="shared" si="37"/>
        <v>315</v>
      </c>
      <c r="I134">
        <v>7.3622939306321697</v>
      </c>
      <c r="J134">
        <f t="shared" si="33"/>
        <v>6.1400000000002564E-3</v>
      </c>
      <c r="K134">
        <f t="shared" si="34"/>
        <v>2.3470000000003211E-3</v>
      </c>
      <c r="L134">
        <f t="shared" si="35"/>
        <v>-7.8606936783032211E-4</v>
      </c>
      <c r="M134" s="11">
        <v>229</v>
      </c>
      <c r="N134" s="11">
        <v>3.2699999999996621E-3</v>
      </c>
      <c r="O134" s="11">
        <v>228</v>
      </c>
      <c r="P134" s="11">
        <v>2.5800000000000267E-3</v>
      </c>
    </row>
    <row r="135" spans="5:16" x14ac:dyDescent="0.4">
      <c r="E135">
        <f t="shared" si="36"/>
        <v>183</v>
      </c>
      <c r="F135">
        <v>7.3605900000000002</v>
      </c>
      <c r="G135">
        <v>7.3654229999999998</v>
      </c>
      <c r="H135">
        <f t="shared" si="37"/>
        <v>317</v>
      </c>
      <c r="I135">
        <v>7.3623080884586898</v>
      </c>
      <c r="J135">
        <f t="shared" si="33"/>
        <v>-2.4899999999998812E-3</v>
      </c>
      <c r="K135">
        <f t="shared" si="34"/>
        <v>2.3429999999997619E-3</v>
      </c>
      <c r="L135">
        <f t="shared" si="35"/>
        <v>-7.7191154131028838E-4</v>
      </c>
      <c r="M135" s="11">
        <v>231</v>
      </c>
      <c r="N135" s="11">
        <v>3.4099999999996911E-3</v>
      </c>
      <c r="O135" s="11">
        <v>230</v>
      </c>
      <c r="P135" s="11">
        <v>2.3600000000003618E-3</v>
      </c>
    </row>
    <row r="136" spans="5:16" x14ac:dyDescent="0.4">
      <c r="E136">
        <f t="shared" si="36"/>
        <v>184</v>
      </c>
      <c r="F136">
        <v>7.3691599999999999</v>
      </c>
      <c r="G136">
        <v>7.3654060000000001</v>
      </c>
      <c r="H136">
        <f t="shared" si="37"/>
        <v>319</v>
      </c>
      <c r="I136">
        <v>7.3623219400811601</v>
      </c>
      <c r="J136">
        <f t="shared" si="33"/>
        <v>6.0799999999998633E-3</v>
      </c>
      <c r="K136">
        <f t="shared" si="34"/>
        <v>2.3260000000000502E-3</v>
      </c>
      <c r="L136">
        <f t="shared" si="35"/>
        <v>-7.5805991883992618E-4</v>
      </c>
      <c r="M136" s="11">
        <v>233</v>
      </c>
      <c r="N136" s="11">
        <v>3.5400000000000986E-3</v>
      </c>
      <c r="O136" s="11">
        <v>232</v>
      </c>
      <c r="P136" s="11">
        <v>2.1399999999998087E-3</v>
      </c>
    </row>
    <row r="137" spans="5:16" x14ac:dyDescent="0.4">
      <c r="E137">
        <f t="shared" si="36"/>
        <v>185</v>
      </c>
      <c r="F137">
        <v>7.3602800000000004</v>
      </c>
      <c r="G137">
        <v>7.3654000000000002</v>
      </c>
      <c r="H137">
        <f t="shared" si="37"/>
        <v>321</v>
      </c>
      <c r="I137">
        <v>7.3623358622288997</v>
      </c>
      <c r="J137">
        <f t="shared" si="33"/>
        <v>-2.7999999999996916E-3</v>
      </c>
      <c r="K137">
        <f t="shared" si="34"/>
        <v>2.3200000000000998E-3</v>
      </c>
      <c r="L137">
        <f t="shared" si="35"/>
        <v>-7.4413777110038382E-4</v>
      </c>
      <c r="M137" s="11">
        <v>235</v>
      </c>
      <c r="N137" s="11">
        <v>3.6599999999999966E-3</v>
      </c>
      <c r="O137" s="11">
        <v>234</v>
      </c>
      <c r="P137" s="11">
        <v>1.9200000000001438E-3</v>
      </c>
    </row>
    <row r="138" spans="5:16" x14ac:dyDescent="0.4">
      <c r="E138">
        <f t="shared" si="36"/>
        <v>186</v>
      </c>
      <c r="F138">
        <v>7.3690899999999999</v>
      </c>
      <c r="G138">
        <v>7.3653829999999996</v>
      </c>
      <c r="H138">
        <f t="shared" si="37"/>
        <v>323</v>
      </c>
      <c r="I138">
        <v>7.3623483741273601</v>
      </c>
      <c r="J138">
        <f t="shared" si="33"/>
        <v>6.0099999999998488E-3</v>
      </c>
      <c r="K138">
        <f t="shared" si="34"/>
        <v>2.3029999999994999E-3</v>
      </c>
      <c r="L138">
        <f t="shared" si="35"/>
        <v>-7.3162587263997381E-4</v>
      </c>
      <c r="M138" s="11">
        <v>237</v>
      </c>
      <c r="N138" s="11">
        <v>3.7599999999997635E-3</v>
      </c>
      <c r="O138" s="11">
        <v>236</v>
      </c>
      <c r="P138" s="11">
        <v>1.6899999999999693E-3</v>
      </c>
    </row>
    <row r="139" spans="5:16" x14ac:dyDescent="0.4">
      <c r="E139">
        <f t="shared" si="36"/>
        <v>187</v>
      </c>
      <c r="F139">
        <v>7.3600399999999997</v>
      </c>
      <c r="G139">
        <v>7.3653769999999996</v>
      </c>
      <c r="H139">
        <f t="shared" si="37"/>
        <v>325</v>
      </c>
      <c r="I139">
        <v>7.3623591206170502</v>
      </c>
      <c r="J139">
        <f t="shared" si="33"/>
        <v>-3.0400000000003757E-3</v>
      </c>
      <c r="K139">
        <f t="shared" si="34"/>
        <v>2.2969999999995494E-3</v>
      </c>
      <c r="L139">
        <f t="shared" si="35"/>
        <v>-7.208793829498461E-4</v>
      </c>
      <c r="M139" s="11">
        <v>239</v>
      </c>
      <c r="N139" s="11">
        <v>3.8599999999995305E-3</v>
      </c>
      <c r="O139" s="11">
        <v>238</v>
      </c>
      <c r="P139" s="11">
        <v>1.4599999999997948E-3</v>
      </c>
    </row>
    <row r="140" spans="5:16" x14ac:dyDescent="0.4">
      <c r="E140">
        <f t="shared" si="36"/>
        <v>188</v>
      </c>
      <c r="F140">
        <v>7.3690100000000003</v>
      </c>
      <c r="G140">
        <v>7.3653599999999999</v>
      </c>
      <c r="H140">
        <f t="shared" si="37"/>
        <v>327</v>
      </c>
      <c r="I140">
        <v>7.3623683202598</v>
      </c>
      <c r="J140">
        <f t="shared" si="33"/>
        <v>5.9300000000002129E-3</v>
      </c>
      <c r="K140">
        <f t="shared" si="34"/>
        <v>2.2799999999998377E-3</v>
      </c>
      <c r="L140">
        <f t="shared" si="35"/>
        <v>-7.11679740200033E-4</v>
      </c>
      <c r="M140" s="11">
        <v>241</v>
      </c>
      <c r="N140" s="11">
        <v>3.9400000000000546E-3</v>
      </c>
      <c r="O140" s="11">
        <v>240</v>
      </c>
      <c r="P140" s="11">
        <v>1.2299999999996203E-3</v>
      </c>
    </row>
    <row r="141" spans="5:16" x14ac:dyDescent="0.4">
      <c r="E141">
        <f t="shared" si="36"/>
        <v>189</v>
      </c>
      <c r="F141">
        <v>7.3599899999999998</v>
      </c>
      <c r="G141">
        <v>7.3653529999999998</v>
      </c>
      <c r="H141">
        <f t="shared" si="37"/>
        <v>329</v>
      </c>
      <c r="I141">
        <v>7.36237473398924</v>
      </c>
      <c r="J141">
        <f t="shared" si="33"/>
        <v>-3.0900000000002592E-3</v>
      </c>
      <c r="K141">
        <f t="shared" si="34"/>
        <v>2.2729999999997474E-3</v>
      </c>
      <c r="L141">
        <f t="shared" si="35"/>
        <v>-7.0526601076004169E-4</v>
      </c>
      <c r="M141" s="11">
        <v>243</v>
      </c>
      <c r="N141" s="11">
        <v>4.0100000000000691E-3</v>
      </c>
      <c r="O141" s="11">
        <v>242</v>
      </c>
      <c r="P141" s="11">
        <v>9.8999999999982435E-4</v>
      </c>
    </row>
    <row r="142" spans="5:16" x14ac:dyDescent="0.4">
      <c r="E142">
        <f t="shared" si="36"/>
        <v>190</v>
      </c>
      <c r="F142">
        <v>7.3689200000000001</v>
      </c>
      <c r="G142">
        <v>7.3653370000000002</v>
      </c>
      <c r="H142">
        <f t="shared" si="37"/>
        <v>331</v>
      </c>
      <c r="I142">
        <v>7.3623778514945304</v>
      </c>
      <c r="J142">
        <f t="shared" si="33"/>
        <v>5.8400000000000674E-3</v>
      </c>
      <c r="K142">
        <f t="shared" si="34"/>
        <v>2.2570000000001755E-3</v>
      </c>
      <c r="L142">
        <f t="shared" si="35"/>
        <v>-7.0214850546967966E-4</v>
      </c>
      <c r="M142" s="11">
        <v>245</v>
      </c>
      <c r="N142" s="11">
        <v>4.069999999999574E-3</v>
      </c>
      <c r="O142" s="11">
        <v>244</v>
      </c>
      <c r="P142" s="11">
        <v>7.5000000000002842E-4</v>
      </c>
    </row>
    <row r="143" spans="5:16" x14ac:dyDescent="0.4">
      <c r="E143">
        <f t="shared" si="36"/>
        <v>191</v>
      </c>
      <c r="F143">
        <v>7.3605099999999997</v>
      </c>
      <c r="G143">
        <v>7.365329</v>
      </c>
      <c r="H143">
        <f t="shared" si="37"/>
        <v>333</v>
      </c>
      <c r="I143">
        <v>7.3623776372930099</v>
      </c>
      <c r="J143">
        <f t="shared" si="33"/>
        <v>-2.5700000000004053E-3</v>
      </c>
      <c r="K143">
        <f t="shared" si="34"/>
        <v>2.2489999999999455E-3</v>
      </c>
      <c r="L143">
        <f t="shared" si="35"/>
        <v>-7.0236270699020054E-4</v>
      </c>
      <c r="M143" s="11">
        <v>247</v>
      </c>
      <c r="N143" s="11">
        <v>4.1200000000003456E-3</v>
      </c>
      <c r="O143" s="11">
        <v>246</v>
      </c>
      <c r="P143" s="11">
        <v>4.9999999999972289E-4</v>
      </c>
    </row>
    <row r="144" spans="5:16" x14ac:dyDescent="0.4">
      <c r="E144">
        <f t="shared" si="36"/>
        <v>192</v>
      </c>
      <c r="F144">
        <v>7.3688099999999999</v>
      </c>
      <c r="G144">
        <v>7.3653149999999998</v>
      </c>
      <c r="H144">
        <f t="shared" si="37"/>
        <v>335</v>
      </c>
      <c r="I144">
        <v>7.3623723059385302</v>
      </c>
      <c r="J144">
        <f t="shared" si="33"/>
        <v>5.7299999999997908E-3</v>
      </c>
      <c r="K144">
        <f t="shared" si="34"/>
        <v>2.234999999999765E-3</v>
      </c>
      <c r="L144">
        <f t="shared" si="35"/>
        <v>-7.0769406146986569E-4</v>
      </c>
      <c r="M144" s="11">
        <v>249</v>
      </c>
      <c r="N144" s="11">
        <v>4.1599999999997195E-3</v>
      </c>
      <c r="O144" s="11">
        <v>248</v>
      </c>
      <c r="P144" s="11">
        <v>2.5999999999992696E-4</v>
      </c>
    </row>
    <row r="145" spans="5:16" x14ac:dyDescent="0.4">
      <c r="E145">
        <f t="shared" si="36"/>
        <v>193</v>
      </c>
      <c r="F145">
        <v>7.3610100000000003</v>
      </c>
      <c r="G145">
        <v>7.3653029999999999</v>
      </c>
      <c r="H145">
        <f t="shared" si="37"/>
        <v>337</v>
      </c>
      <c r="I145">
        <v>7.3623639104474297</v>
      </c>
      <c r="J145">
        <f t="shared" si="33"/>
        <v>-2.0699999999997942E-3</v>
      </c>
      <c r="K145">
        <f t="shared" si="34"/>
        <v>2.222999999999864E-3</v>
      </c>
      <c r="L145">
        <f t="shared" si="35"/>
        <v>-7.1608955257040918E-4</v>
      </c>
      <c r="M145" s="11">
        <v>251</v>
      </c>
      <c r="N145" s="11">
        <v>4.1900000000003601E-3</v>
      </c>
      <c r="O145" s="11">
        <v>250</v>
      </c>
      <c r="P145" s="11">
        <v>2.9999999999752447E-5</v>
      </c>
    </row>
    <row r="146" spans="5:16" x14ac:dyDescent="0.4">
      <c r="E146">
        <f t="shared" si="36"/>
        <v>194</v>
      </c>
      <c r="F146">
        <v>7.36869</v>
      </c>
      <c r="G146">
        <v>7.3652939999999996</v>
      </c>
      <c r="H146">
        <f t="shared" si="37"/>
        <v>339</v>
      </c>
      <c r="I146">
        <v>7.3623556996613004</v>
      </c>
      <c r="J146">
        <f t="shared" si="33"/>
        <v>5.6099999999998929E-3</v>
      </c>
      <c r="K146">
        <f t="shared" si="34"/>
        <v>2.2139999999994942E-3</v>
      </c>
      <c r="L146">
        <f t="shared" si="35"/>
        <v>-7.2430033869963495E-4</v>
      </c>
      <c r="M146" s="11">
        <v>253</v>
      </c>
      <c r="N146" s="11">
        <v>4.2200000000001125E-3</v>
      </c>
      <c r="O146" s="11">
        <v>252</v>
      </c>
      <c r="P146" s="11">
        <v>-2.0000000000042206E-4</v>
      </c>
    </row>
    <row r="147" spans="5:16" x14ac:dyDescent="0.4">
      <c r="E147">
        <f t="shared" si="36"/>
        <v>195</v>
      </c>
      <c r="F147">
        <v>7.3614800000000002</v>
      </c>
      <c r="G147">
        <v>7.3652829999999998</v>
      </c>
      <c r="H147">
        <f t="shared" si="37"/>
        <v>341</v>
      </c>
      <c r="I147">
        <v>7.36234999567138</v>
      </c>
      <c r="J147">
        <f t="shared" si="33"/>
        <v>-1.5999999999998238E-3</v>
      </c>
      <c r="K147">
        <f t="shared" si="34"/>
        <v>2.2029999999997329E-3</v>
      </c>
      <c r="L147">
        <f t="shared" si="35"/>
        <v>-7.300043286200264E-4</v>
      </c>
      <c r="M147" s="11">
        <v>255</v>
      </c>
      <c r="N147" s="11">
        <v>4.229999999999734E-3</v>
      </c>
      <c r="O147" s="11">
        <v>254</v>
      </c>
      <c r="P147" s="11">
        <v>-4.2999999999970839E-4</v>
      </c>
    </row>
    <row r="148" spans="5:16" x14ac:dyDescent="0.4">
      <c r="E148">
        <f t="shared" si="36"/>
        <v>196</v>
      </c>
      <c r="F148">
        <v>7.3685700000000001</v>
      </c>
      <c r="G148">
        <v>7.365272</v>
      </c>
      <c r="H148">
        <f t="shared" si="37"/>
        <v>343</v>
      </c>
      <c r="I148">
        <v>7.3623470722726001</v>
      </c>
      <c r="J148">
        <f t="shared" si="33"/>
        <v>5.4899999999999949E-3</v>
      </c>
      <c r="K148">
        <f t="shared" si="34"/>
        <v>2.1919999999999717E-3</v>
      </c>
      <c r="L148">
        <f t="shared" si="35"/>
        <v>-7.3292772739996792E-4</v>
      </c>
      <c r="M148" s="11">
        <v>257</v>
      </c>
      <c r="N148" s="11">
        <v>4.2400000000002436E-3</v>
      </c>
      <c r="O148" s="11">
        <v>256</v>
      </c>
      <c r="P148" s="11">
        <v>-6.700000000003925E-4</v>
      </c>
    </row>
    <row r="149" spans="5:16" x14ac:dyDescent="0.4">
      <c r="E149">
        <f t="shared" si="36"/>
        <v>197</v>
      </c>
      <c r="F149">
        <v>7.3619300000000001</v>
      </c>
      <c r="G149">
        <v>7.3652699999999998</v>
      </c>
      <c r="H149">
        <f t="shared" si="37"/>
        <v>345</v>
      </c>
      <c r="I149">
        <v>7.3623480462892301</v>
      </c>
      <c r="J149">
        <f t="shared" si="33"/>
        <v>-1.1499999999999844E-3</v>
      </c>
      <c r="K149">
        <f t="shared" si="34"/>
        <v>2.1899999999996922E-3</v>
      </c>
      <c r="L149">
        <f t="shared" si="35"/>
        <v>-7.3195371076995031E-4</v>
      </c>
      <c r="M149" s="11">
        <v>259</v>
      </c>
      <c r="N149" s="11">
        <v>4.2400000000002436E-3</v>
      </c>
      <c r="O149" s="11">
        <v>258</v>
      </c>
      <c r="P149" s="11">
        <v>-9.1000000000018844E-4</v>
      </c>
    </row>
    <row r="150" spans="5:16" x14ac:dyDescent="0.4">
      <c r="E150">
        <f t="shared" si="36"/>
        <v>198</v>
      </c>
      <c r="F150">
        <v>7.3684399999999997</v>
      </c>
      <c r="G150">
        <v>7.365253</v>
      </c>
      <c r="H150">
        <f t="shared" si="37"/>
        <v>347</v>
      </c>
      <c r="I150">
        <v>7.3623513505996696</v>
      </c>
      <c r="J150">
        <f t="shared" si="33"/>
        <v>5.3599999999995873E-3</v>
      </c>
      <c r="K150">
        <f t="shared" si="34"/>
        <v>2.1729999999999805E-3</v>
      </c>
      <c r="L150">
        <f t="shared" si="35"/>
        <v>-7.2864940033046111E-4</v>
      </c>
      <c r="M150" s="11">
        <v>261</v>
      </c>
      <c r="N150" s="11">
        <v>4.2400000000002436E-3</v>
      </c>
      <c r="O150" s="11">
        <v>260</v>
      </c>
      <c r="P150" s="11">
        <v>-1.1499999999999844E-3</v>
      </c>
    </row>
    <row r="151" spans="5:16" x14ac:dyDescent="0.4">
      <c r="E151">
        <f t="shared" si="36"/>
        <v>199</v>
      </c>
      <c r="F151">
        <v>7.3623599999999998</v>
      </c>
      <c r="G151">
        <v>7.3652559999999996</v>
      </c>
      <c r="H151">
        <f t="shared" si="37"/>
        <v>349</v>
      </c>
      <c r="I151">
        <v>7.3623573877237796</v>
      </c>
      <c r="J151">
        <f t="shared" si="33"/>
        <v>-7.2000000000027597E-4</v>
      </c>
      <c r="K151">
        <f t="shared" si="34"/>
        <v>2.1759999999995117E-3</v>
      </c>
      <c r="L151">
        <f t="shared" si="35"/>
        <v>-7.2261227622050228E-4</v>
      </c>
      <c r="M151" s="11">
        <v>263</v>
      </c>
      <c r="N151" s="11">
        <v>4.229999999999734E-3</v>
      </c>
      <c r="O151" s="11">
        <v>262</v>
      </c>
      <c r="P151" s="11">
        <v>-1.3699999999996493E-3</v>
      </c>
    </row>
    <row r="152" spans="5:16" x14ac:dyDescent="0.4">
      <c r="E152">
        <f t="shared" si="36"/>
        <v>200</v>
      </c>
      <c r="F152">
        <v>7.3682999999999996</v>
      </c>
      <c r="G152">
        <v>7.3652350000000002</v>
      </c>
      <c r="H152">
        <f t="shared" si="37"/>
        <v>351</v>
      </c>
      <c r="I152">
        <v>7.3623653842839101</v>
      </c>
      <c r="J152">
        <f t="shared" si="33"/>
        <v>5.2199999999995583E-3</v>
      </c>
      <c r="K152">
        <f t="shared" si="34"/>
        <v>2.155000000000129E-3</v>
      </c>
      <c r="L152">
        <f t="shared" si="35"/>
        <v>-7.1461571608999463E-4</v>
      </c>
      <c r="M152" s="11">
        <v>265</v>
      </c>
      <c r="N152" s="11">
        <v>4.2099999999996029E-3</v>
      </c>
      <c r="O152" s="11">
        <v>264</v>
      </c>
      <c r="P152" s="11">
        <v>-1.5799999999996928E-3</v>
      </c>
    </row>
    <row r="153" spans="5:16" x14ac:dyDescent="0.4">
      <c r="E153">
        <f t="shared" si="36"/>
        <v>201</v>
      </c>
      <c r="F153">
        <v>7.3627599999999997</v>
      </c>
      <c r="G153">
        <v>7.3652410000000001</v>
      </c>
      <c r="H153">
        <f t="shared" si="37"/>
        <v>353</v>
      </c>
      <c r="I153">
        <v>7.3623763143820602</v>
      </c>
      <c r="J153">
        <f t="shared" si="33"/>
        <v>-3.2000000000032003E-4</v>
      </c>
      <c r="K153">
        <f t="shared" si="34"/>
        <v>2.1610000000000795E-3</v>
      </c>
      <c r="L153">
        <f t="shared" si="35"/>
        <v>-7.0368561793987539E-4</v>
      </c>
      <c r="M153" s="11">
        <v>267</v>
      </c>
      <c r="N153" s="11">
        <v>4.1900000000003601E-3</v>
      </c>
      <c r="O153" s="11">
        <v>266</v>
      </c>
      <c r="P153" s="11">
        <v>-1.7800000000001148E-3</v>
      </c>
    </row>
    <row r="154" spans="5:16" x14ac:dyDescent="0.4">
      <c r="E154">
        <f t="shared" si="36"/>
        <v>202</v>
      </c>
      <c r="F154">
        <v>7.36815</v>
      </c>
      <c r="G154">
        <v>7.3652170000000003</v>
      </c>
      <c r="H154">
        <f t="shared" si="37"/>
        <v>355</v>
      </c>
      <c r="I154">
        <v>7.3623878209767497</v>
      </c>
      <c r="J154">
        <f t="shared" si="33"/>
        <v>5.0699999999999079E-3</v>
      </c>
      <c r="K154">
        <f t="shared" si="34"/>
        <v>2.1370000000002776E-3</v>
      </c>
      <c r="L154">
        <f t="shared" si="35"/>
        <v>-6.9217902325036107E-4</v>
      </c>
      <c r="M154" s="11">
        <v>269</v>
      </c>
      <c r="N154" s="11">
        <v>4.1599999999997195E-3</v>
      </c>
      <c r="O154" s="11">
        <v>268</v>
      </c>
      <c r="P154" s="11">
        <v>-1.9600000000004059E-3</v>
      </c>
    </row>
    <row r="155" spans="5:16" x14ac:dyDescent="0.4">
      <c r="E155">
        <f t="shared" si="36"/>
        <v>203</v>
      </c>
      <c r="F155">
        <v>7.3631399999999996</v>
      </c>
      <c r="G155">
        <v>7.3652249999999997</v>
      </c>
      <c r="H155">
        <f t="shared" si="37"/>
        <v>357</v>
      </c>
      <c r="I155">
        <v>7.36239931608372</v>
      </c>
      <c r="J155">
        <f t="shared" si="33"/>
        <v>5.9999999999504894E-5</v>
      </c>
      <c r="K155">
        <f t="shared" si="34"/>
        <v>2.1449999999996194E-3</v>
      </c>
      <c r="L155">
        <f t="shared" si="35"/>
        <v>-6.8068391628006708E-4</v>
      </c>
      <c r="M155" s="11">
        <v>271</v>
      </c>
      <c r="N155" s="11">
        <v>4.1200000000003456E-3</v>
      </c>
      <c r="O155" s="11">
        <v>270</v>
      </c>
      <c r="P155" s="11">
        <v>-2.1000000000004349E-3</v>
      </c>
    </row>
    <row r="156" spans="5:16" x14ac:dyDescent="0.4">
      <c r="E156">
        <f t="shared" si="36"/>
        <v>204</v>
      </c>
      <c r="F156">
        <v>7.3679899999999998</v>
      </c>
      <c r="G156">
        <v>7.365202</v>
      </c>
      <c r="H156">
        <f t="shared" si="37"/>
        <v>359</v>
      </c>
      <c r="I156">
        <v>7.3624105669573598</v>
      </c>
      <c r="J156">
        <f t="shared" si="33"/>
        <v>4.9099999999997479E-3</v>
      </c>
      <c r="K156">
        <f t="shared" si="34"/>
        <v>2.1219999999999573E-3</v>
      </c>
      <c r="L156">
        <f t="shared" si="35"/>
        <v>-6.6943304264022174E-4</v>
      </c>
      <c r="M156" s="11">
        <v>273</v>
      </c>
      <c r="N156" s="11">
        <v>4.0800000000000836E-3</v>
      </c>
      <c r="O156" s="11">
        <v>272</v>
      </c>
      <c r="P156" s="11">
        <v>-2.1399999999998087E-3</v>
      </c>
    </row>
    <row r="157" spans="5:16" x14ac:dyDescent="0.4">
      <c r="E157">
        <f t="shared" si="36"/>
        <v>205</v>
      </c>
      <c r="F157">
        <v>7.3635000000000002</v>
      </c>
      <c r="G157">
        <v>7.3652069999999998</v>
      </c>
      <c r="H157">
        <f t="shared" si="37"/>
        <v>361</v>
      </c>
      <c r="I157">
        <v>7.3624217211684897</v>
      </c>
      <c r="J157">
        <f t="shared" si="33"/>
        <v>4.2000000000008697E-4</v>
      </c>
      <c r="K157">
        <f t="shared" si="34"/>
        <v>2.126999999999768E-3</v>
      </c>
      <c r="L157">
        <f t="shared" si="35"/>
        <v>-6.582788315103727E-4</v>
      </c>
      <c r="M157" s="11">
        <v>275</v>
      </c>
      <c r="N157" s="11">
        <v>4.0300000000002001E-3</v>
      </c>
      <c r="O157" s="11">
        <v>274</v>
      </c>
      <c r="P157" s="11">
        <v>-1.8599999999997507E-3</v>
      </c>
    </row>
    <row r="158" spans="5:16" x14ac:dyDescent="0.4">
      <c r="E158">
        <f t="shared" si="36"/>
        <v>206</v>
      </c>
      <c r="F158">
        <v>7.3678299999999997</v>
      </c>
      <c r="G158">
        <v>7.3651910000000003</v>
      </c>
      <c r="H158">
        <f t="shared" si="37"/>
        <v>363</v>
      </c>
      <c r="I158">
        <v>7.36243190606426</v>
      </c>
      <c r="J158">
        <f t="shared" si="33"/>
        <v>4.7499999999995879E-3</v>
      </c>
      <c r="K158">
        <f t="shared" si="34"/>
        <v>2.1110000000001961E-3</v>
      </c>
      <c r="L158">
        <f t="shared" si="35"/>
        <v>-6.4809393574005725E-4</v>
      </c>
      <c r="M158" s="11">
        <v>277</v>
      </c>
      <c r="N158" s="11">
        <v>3.9800000000003166E-3</v>
      </c>
      <c r="O158" s="11">
        <v>276</v>
      </c>
      <c r="P158" s="11">
        <v>-1.5700000000000713E-3</v>
      </c>
    </row>
    <row r="159" spans="5:16" x14ac:dyDescent="0.4">
      <c r="E159">
        <f t="shared" si="36"/>
        <v>207</v>
      </c>
      <c r="F159">
        <v>7.3638399999999997</v>
      </c>
      <c r="G159">
        <v>7.365189</v>
      </c>
      <c r="H159">
        <f t="shared" si="37"/>
        <v>365</v>
      </c>
      <c r="I159">
        <v>7.3624406299416796</v>
      </c>
      <c r="J159">
        <f t="shared" si="33"/>
        <v>7.5999999999964984E-4</v>
      </c>
      <c r="K159">
        <f t="shared" si="34"/>
        <v>2.1089999999999165E-3</v>
      </c>
      <c r="L159">
        <f t="shared" si="35"/>
        <v>-6.3937005832048754E-4</v>
      </c>
      <c r="M159" s="11">
        <v>279</v>
      </c>
      <c r="N159" s="11">
        <v>3.9199999999999235E-3</v>
      </c>
      <c r="O159" s="11">
        <v>278</v>
      </c>
      <c r="P159" s="11">
        <v>-1.2900000000000134E-3</v>
      </c>
    </row>
    <row r="160" spans="5:16" x14ac:dyDescent="0.4">
      <c r="E160">
        <f t="shared" si="36"/>
        <v>208</v>
      </c>
      <c r="F160">
        <v>7.3676500000000003</v>
      </c>
      <c r="G160">
        <v>7.3651799999999996</v>
      </c>
      <c r="H160">
        <f t="shared" si="37"/>
        <v>367</v>
      </c>
      <c r="I160">
        <v>7.3624469575479399</v>
      </c>
      <c r="J160">
        <f t="shared" si="33"/>
        <v>4.570000000000185E-3</v>
      </c>
      <c r="K160">
        <f t="shared" si="34"/>
        <v>2.0999999999995467E-3</v>
      </c>
      <c r="L160">
        <f t="shared" si="35"/>
        <v>-6.3304245206019516E-4</v>
      </c>
      <c r="M160" s="11">
        <v>281</v>
      </c>
      <c r="N160" s="11">
        <v>3.8499999999999091E-3</v>
      </c>
      <c r="O160" s="11">
        <v>280</v>
      </c>
      <c r="P160" s="11">
        <v>-1.020000000000465E-3</v>
      </c>
    </row>
    <row r="161" spans="5:16" x14ac:dyDescent="0.4">
      <c r="E161">
        <f t="shared" si="36"/>
        <v>209</v>
      </c>
      <c r="F161">
        <v>7.3641500000000004</v>
      </c>
      <c r="G161">
        <v>7.36517</v>
      </c>
      <c r="H161">
        <f t="shared" si="37"/>
        <v>369</v>
      </c>
      <c r="I161">
        <v>7.3624515049908004</v>
      </c>
      <c r="J161">
        <f t="shared" si="33"/>
        <v>1.0700000000003485E-3</v>
      </c>
      <c r="K161">
        <f t="shared" si="34"/>
        <v>2.0899999999999253E-3</v>
      </c>
      <c r="L161">
        <f t="shared" si="35"/>
        <v>-6.2849500919970325E-4</v>
      </c>
      <c r="M161" s="11">
        <v>283</v>
      </c>
      <c r="N161" s="11">
        <v>3.7799999999998946E-3</v>
      </c>
      <c r="O161" s="11">
        <v>282</v>
      </c>
      <c r="P161" s="11">
        <v>-7.5999999999964984E-4</v>
      </c>
    </row>
    <row r="162" spans="5:16" x14ac:dyDescent="0.4">
      <c r="E162">
        <f t="shared" si="36"/>
        <v>210</v>
      </c>
      <c r="F162">
        <v>7.3674799999999996</v>
      </c>
      <c r="G162">
        <v>7.3651679999999997</v>
      </c>
      <c r="H162">
        <f t="shared" si="37"/>
        <v>371</v>
      </c>
      <c r="I162">
        <v>7.3624532120206299</v>
      </c>
      <c r="J162">
        <f t="shared" si="33"/>
        <v>4.3999999999995154E-3</v>
      </c>
      <c r="K162">
        <f t="shared" si="34"/>
        <v>2.0879999999996457E-3</v>
      </c>
      <c r="L162">
        <f t="shared" si="35"/>
        <v>-6.2678797937021358E-4</v>
      </c>
      <c r="M162" s="11">
        <v>285</v>
      </c>
      <c r="N162" s="11">
        <v>3.7000000000002586E-3</v>
      </c>
      <c r="O162" s="11">
        <v>284</v>
      </c>
      <c r="P162" s="11">
        <v>-5.1000000000023249E-4</v>
      </c>
    </row>
    <row r="163" spans="5:16" x14ac:dyDescent="0.4">
      <c r="E163">
        <f t="shared" si="36"/>
        <v>211</v>
      </c>
      <c r="F163">
        <v>7.3644499999999997</v>
      </c>
      <c r="G163">
        <v>7.365151</v>
      </c>
      <c r="H163">
        <f t="shared" si="37"/>
        <v>373</v>
      </c>
      <c r="I163">
        <v>7.3624515893271001</v>
      </c>
      <c r="J163">
        <f t="shared" si="33"/>
        <v>1.3699999999996493E-3</v>
      </c>
      <c r="K163">
        <f t="shared" si="34"/>
        <v>2.070999999999934E-3</v>
      </c>
      <c r="L163">
        <f t="shared" si="35"/>
        <v>-6.2841067289998165E-4</v>
      </c>
      <c r="M163" s="11">
        <v>287</v>
      </c>
      <c r="N163" s="11">
        <v>3.6199999999997345E-3</v>
      </c>
      <c r="O163" s="11">
        <v>286</v>
      </c>
      <c r="P163" s="11">
        <v>-2.8000000000005798E-4</v>
      </c>
    </row>
    <row r="164" spans="5:16" x14ac:dyDescent="0.4">
      <c r="E164">
        <f t="shared" si="36"/>
        <v>212</v>
      </c>
      <c r="F164">
        <v>7.3672899999999997</v>
      </c>
      <c r="G164">
        <v>7.3651549999999997</v>
      </c>
      <c r="H164">
        <f t="shared" si="37"/>
        <v>375</v>
      </c>
      <c r="I164">
        <v>7.3624468331828199</v>
      </c>
      <c r="J164">
        <f t="shared" si="33"/>
        <v>4.2099999999996029E-3</v>
      </c>
      <c r="K164">
        <f t="shared" si="34"/>
        <v>2.0749999999996049E-3</v>
      </c>
      <c r="L164">
        <f t="shared" si="35"/>
        <v>-6.331668171801752E-4</v>
      </c>
      <c r="M164" s="11">
        <v>289</v>
      </c>
      <c r="N164" s="11">
        <v>3.5400000000000986E-3</v>
      </c>
      <c r="O164" s="11">
        <v>288</v>
      </c>
      <c r="P164" s="11">
        <v>-4.9999999999883471E-5</v>
      </c>
    </row>
    <row r="165" spans="5:16" x14ac:dyDescent="0.4">
      <c r="E165">
        <f t="shared" si="36"/>
        <v>213</v>
      </c>
      <c r="F165">
        <v>7.3647299999999998</v>
      </c>
      <c r="G165">
        <v>7.3651309999999999</v>
      </c>
      <c r="H165">
        <f t="shared" si="37"/>
        <v>377</v>
      </c>
      <c r="I165">
        <v>7.3624401473180701</v>
      </c>
      <c r="J165">
        <f t="shared" si="33"/>
        <v>1.6499999999997073E-3</v>
      </c>
      <c r="K165">
        <f t="shared" si="34"/>
        <v>2.050999999999803E-3</v>
      </c>
      <c r="L165">
        <f t="shared" si="35"/>
        <v>-6.3985268193000877E-4</v>
      </c>
      <c r="M165" s="11">
        <v>291</v>
      </c>
      <c r="N165" s="11">
        <v>3.4499999999999531E-3</v>
      </c>
      <c r="O165" s="11">
        <v>290</v>
      </c>
      <c r="P165" s="11">
        <v>1.6000000000016001E-4</v>
      </c>
    </row>
    <row r="166" spans="5:16" x14ac:dyDescent="0.4">
      <c r="E166">
        <f t="shared" si="36"/>
        <v>214</v>
      </c>
      <c r="F166">
        <v>7.3670999999999998</v>
      </c>
      <c r="G166">
        <v>7.3651410000000004</v>
      </c>
      <c r="H166">
        <f t="shared" si="37"/>
        <v>379</v>
      </c>
      <c r="I166">
        <v>7.3624340734230698</v>
      </c>
      <c r="J166">
        <f t="shared" si="33"/>
        <v>4.0199999999996905E-3</v>
      </c>
      <c r="K166">
        <f t="shared" si="34"/>
        <v>2.0610000000003126E-3</v>
      </c>
      <c r="L166">
        <f t="shared" si="35"/>
        <v>-6.459265769303002E-4</v>
      </c>
      <c r="M166" s="11">
        <v>293</v>
      </c>
      <c r="N166" s="11">
        <v>3.3599999999998076E-3</v>
      </c>
      <c r="O166" s="11">
        <v>292</v>
      </c>
      <c r="P166" s="11">
        <v>3.700000000002035E-4</v>
      </c>
    </row>
    <row r="167" spans="5:16" x14ac:dyDescent="0.4">
      <c r="E167">
        <f t="shared" si="36"/>
        <v>215</v>
      </c>
      <c r="F167">
        <v>7.3649899999999997</v>
      </c>
      <c r="G167">
        <v>7.3651099999999996</v>
      </c>
      <c r="H167">
        <f t="shared" si="37"/>
        <v>381</v>
      </c>
      <c r="I167">
        <v>7.3624303345821698</v>
      </c>
      <c r="J167">
        <f t="shared" si="33"/>
        <v>1.9099999999996342E-3</v>
      </c>
      <c r="K167">
        <f t="shared" si="34"/>
        <v>2.0299999999995322E-3</v>
      </c>
      <c r="L167">
        <f t="shared" si="35"/>
        <v>-6.4966541783029186E-4</v>
      </c>
      <c r="M167" s="11">
        <v>295</v>
      </c>
      <c r="N167" s="11">
        <v>3.2600000000000406E-3</v>
      </c>
      <c r="O167" s="11">
        <v>294</v>
      </c>
      <c r="P167" s="11">
        <v>5.6000000000011596E-4</v>
      </c>
    </row>
    <row r="168" spans="5:16" x14ac:dyDescent="0.4">
      <c r="E168">
        <f t="shared" si="36"/>
        <v>216</v>
      </c>
      <c r="F168">
        <v>7.3669000000000002</v>
      </c>
      <c r="G168">
        <v>7.3651280000000003</v>
      </c>
      <c r="H168">
        <f t="shared" si="37"/>
        <v>383</v>
      </c>
      <c r="I168">
        <v>7.3624285614164799</v>
      </c>
      <c r="J168">
        <f t="shared" si="33"/>
        <v>3.8200000000001566E-3</v>
      </c>
      <c r="K168">
        <f t="shared" si="34"/>
        <v>2.0480000000002718E-3</v>
      </c>
      <c r="L168">
        <f t="shared" si="35"/>
        <v>-6.5143858352012529E-4</v>
      </c>
      <c r="M168" s="11">
        <v>297</v>
      </c>
      <c r="N168" s="11">
        <v>3.1600000000002737E-3</v>
      </c>
      <c r="O168" s="11">
        <v>296</v>
      </c>
      <c r="P168" s="11">
        <v>7.5000000000002842E-4</v>
      </c>
    </row>
    <row r="169" spans="5:16" x14ac:dyDescent="0.4">
      <c r="E169">
        <f t="shared" si="36"/>
        <v>217</v>
      </c>
      <c r="F169">
        <v>7.3652300000000004</v>
      </c>
      <c r="G169">
        <v>7.3650869999999999</v>
      </c>
      <c r="H169">
        <f t="shared" si="37"/>
        <v>385</v>
      </c>
      <c r="I169">
        <v>7.3624293697465104</v>
      </c>
      <c r="J169">
        <f t="shared" si="33"/>
        <v>2.1500000000003183E-3</v>
      </c>
      <c r="K169">
        <f t="shared" si="34"/>
        <v>2.00699999999987E-3</v>
      </c>
      <c r="L169">
        <f t="shared" si="35"/>
        <v>-6.5063025348965908E-4</v>
      </c>
      <c r="M169" s="11">
        <v>299</v>
      </c>
      <c r="N169" s="11">
        <v>3.0599999999996186E-3</v>
      </c>
      <c r="O169" s="11">
        <v>298</v>
      </c>
      <c r="P169" s="11">
        <v>9.3000000000031946E-4</v>
      </c>
    </row>
    <row r="170" spans="5:16" x14ac:dyDescent="0.4">
      <c r="E170">
        <f t="shared" si="36"/>
        <v>218</v>
      </c>
      <c r="F170">
        <v>7.3666999999999998</v>
      </c>
      <c r="G170">
        <v>7.3651140000000002</v>
      </c>
      <c r="H170">
        <f t="shared" si="37"/>
        <v>387</v>
      </c>
      <c r="I170">
        <v>7.3624323243645096</v>
      </c>
      <c r="J170">
        <f t="shared" si="33"/>
        <v>3.6199999999997345E-3</v>
      </c>
      <c r="K170">
        <f t="shared" si="34"/>
        <v>2.0340000000000913E-3</v>
      </c>
      <c r="L170">
        <f t="shared" si="35"/>
        <v>-6.4767563549050777E-4</v>
      </c>
      <c r="M170" s="11">
        <v>301</v>
      </c>
      <c r="N170" s="11">
        <v>2.9599999999998516E-3</v>
      </c>
      <c r="O170" s="11">
        <v>300</v>
      </c>
      <c r="P170" s="11">
        <v>1.1000000000001009E-3</v>
      </c>
    </row>
    <row r="171" spans="5:16" x14ac:dyDescent="0.4">
      <c r="E171">
        <f t="shared" si="36"/>
        <v>219</v>
      </c>
      <c r="F171">
        <v>7.3654500000000001</v>
      </c>
      <c r="G171">
        <v>7.3650640000000003</v>
      </c>
      <c r="H171">
        <f t="shared" si="37"/>
        <v>389</v>
      </c>
      <c r="I171">
        <v>7.3624375893750296</v>
      </c>
      <c r="J171">
        <f t="shared" si="33"/>
        <v>2.3699999999999832E-3</v>
      </c>
      <c r="K171">
        <f t="shared" si="34"/>
        <v>1.9840000000002078E-3</v>
      </c>
      <c r="L171">
        <f t="shared" si="35"/>
        <v>-6.4241062497050194E-4</v>
      </c>
      <c r="M171" s="11">
        <v>303</v>
      </c>
      <c r="N171" s="11">
        <v>2.8499999999995751E-3</v>
      </c>
      <c r="O171" s="11">
        <v>302</v>
      </c>
      <c r="P171" s="11">
        <v>1.2600000000002609E-3</v>
      </c>
    </row>
    <row r="172" spans="5:16" x14ac:dyDescent="0.4">
      <c r="E172">
        <f t="shared" si="36"/>
        <v>220</v>
      </c>
      <c r="F172">
        <v>7.3665000000000003</v>
      </c>
      <c r="G172">
        <v>7.3650989999999998</v>
      </c>
      <c r="H172">
        <f t="shared" si="37"/>
        <v>391</v>
      </c>
      <c r="I172">
        <v>7.3624439020141397</v>
      </c>
      <c r="J172">
        <f t="shared" si="33"/>
        <v>3.4200000000002007E-3</v>
      </c>
      <c r="K172">
        <f t="shared" si="34"/>
        <v>2.018999999999771E-3</v>
      </c>
      <c r="L172">
        <f t="shared" si="35"/>
        <v>-6.3609798586039545E-4</v>
      </c>
      <c r="M172" s="11">
        <v>305</v>
      </c>
      <c r="N172" s="11">
        <v>2.7400000000001867E-3</v>
      </c>
      <c r="O172" s="11">
        <v>304</v>
      </c>
      <c r="P172" s="11">
        <v>1.4099999999999113E-3</v>
      </c>
    </row>
    <row r="173" spans="5:16" x14ac:dyDescent="0.4">
      <c r="E173">
        <f t="shared" si="36"/>
        <v>221</v>
      </c>
      <c r="F173">
        <v>7.3656600000000001</v>
      </c>
      <c r="G173">
        <v>7.3650409999999997</v>
      </c>
      <c r="H173">
        <f t="shared" si="37"/>
        <v>393</v>
      </c>
      <c r="I173">
        <v>7.3624516926806596</v>
      </c>
      <c r="J173">
        <f t="shared" si="33"/>
        <v>2.5800000000000267E-3</v>
      </c>
      <c r="K173">
        <f t="shared" si="34"/>
        <v>1.9609999999996575E-3</v>
      </c>
      <c r="L173">
        <f t="shared" si="35"/>
        <v>-6.2830731934049311E-4</v>
      </c>
      <c r="M173" s="11">
        <v>307</v>
      </c>
      <c r="N173" s="11">
        <v>2.6200000000002888E-3</v>
      </c>
      <c r="O173" s="11">
        <v>306</v>
      </c>
      <c r="P173" s="11">
        <v>1.5599999999995617E-3</v>
      </c>
    </row>
    <row r="174" spans="5:16" x14ac:dyDescent="0.4">
      <c r="E174">
        <f t="shared" si="36"/>
        <v>222</v>
      </c>
      <c r="F174">
        <v>7.3662900000000002</v>
      </c>
      <c r="G174">
        <v>7.3650830000000003</v>
      </c>
      <c r="H174">
        <f t="shared" si="37"/>
        <v>395</v>
      </c>
      <c r="I174">
        <v>7.3624602800407901</v>
      </c>
      <c r="J174">
        <f t="shared" si="33"/>
        <v>3.2100000000001572E-3</v>
      </c>
      <c r="K174">
        <f t="shared" si="34"/>
        <v>2.0030000000001991E-3</v>
      </c>
      <c r="L174">
        <f t="shared" si="35"/>
        <v>-6.1971995920995226E-4</v>
      </c>
      <c r="M174" s="11">
        <v>309</v>
      </c>
      <c r="N174" s="11">
        <v>2.4999999999995026E-3</v>
      </c>
      <c r="O174" s="11">
        <v>308</v>
      </c>
      <c r="P174" s="11">
        <v>1.6999999999995907E-3</v>
      </c>
    </row>
    <row r="175" spans="5:16" x14ac:dyDescent="0.4">
      <c r="E175">
        <f t="shared" si="36"/>
        <v>223</v>
      </c>
      <c r="F175">
        <v>7.36585</v>
      </c>
      <c r="G175">
        <v>7.3650169999999999</v>
      </c>
      <c r="H175">
        <f t="shared" si="37"/>
        <v>397</v>
      </c>
      <c r="I175">
        <v>7.3624691603228003</v>
      </c>
      <c r="J175">
        <f t="shared" si="33"/>
        <v>2.7699999999999392E-3</v>
      </c>
      <c r="K175">
        <f t="shared" si="34"/>
        <v>1.9369999999998555E-3</v>
      </c>
      <c r="L175">
        <f t="shared" si="35"/>
        <v>-6.1083967719977039E-4</v>
      </c>
      <c r="M175" s="11">
        <v>311</v>
      </c>
      <c r="N175" s="11">
        <v>2.3799999999996047E-3</v>
      </c>
      <c r="O175" s="11">
        <v>310</v>
      </c>
      <c r="P175" s="11">
        <v>1.8299999999999983E-3</v>
      </c>
    </row>
    <row r="176" spans="5:16" x14ac:dyDescent="0.4">
      <c r="E176">
        <f t="shared" si="36"/>
        <v>224</v>
      </c>
      <c r="F176">
        <v>7.3660800000000002</v>
      </c>
      <c r="G176">
        <v>7.3650669999999998</v>
      </c>
      <c r="H176">
        <f t="shared" si="37"/>
        <v>399</v>
      </c>
      <c r="I176">
        <v>7.3624780286913696</v>
      </c>
      <c r="J176">
        <f t="shared" si="33"/>
        <v>3.0000000000001137E-3</v>
      </c>
      <c r="K176">
        <f t="shared" si="34"/>
        <v>1.986999999999739E-3</v>
      </c>
      <c r="L176">
        <f t="shared" si="35"/>
        <v>-6.0197130863048898E-4</v>
      </c>
      <c r="M176" s="11">
        <v>313</v>
      </c>
      <c r="N176" s="11">
        <v>2.2500000000000853E-3</v>
      </c>
      <c r="O176" s="11">
        <v>312</v>
      </c>
      <c r="P176" s="11">
        <v>1.9499999999998963E-3</v>
      </c>
    </row>
    <row r="177" spans="5:16" x14ac:dyDescent="0.4">
      <c r="E177">
        <f t="shared" si="36"/>
        <v>225</v>
      </c>
      <c r="F177">
        <v>7.3660300000000003</v>
      </c>
      <c r="G177">
        <v>7.3649950000000004</v>
      </c>
      <c r="H177">
        <f t="shared" si="37"/>
        <v>401</v>
      </c>
      <c r="I177">
        <v>7.3624870412192003</v>
      </c>
      <c r="J177">
        <f t="shared" si="33"/>
        <v>2.9500000000002302E-3</v>
      </c>
      <c r="K177">
        <f t="shared" si="34"/>
        <v>1.9150000000003331E-3</v>
      </c>
      <c r="L177">
        <f t="shared" si="35"/>
        <v>-5.9295878079979047E-4</v>
      </c>
      <c r="M177" s="11">
        <v>315</v>
      </c>
      <c r="N177" s="11">
        <v>2.1300000000001873E-3</v>
      </c>
      <c r="O177" s="11">
        <v>314</v>
      </c>
      <c r="P177" s="11">
        <v>2.0600000000001728E-3</v>
      </c>
    </row>
    <row r="178" spans="5:16" x14ac:dyDescent="0.4">
      <c r="E178">
        <f t="shared" si="36"/>
        <v>226</v>
      </c>
      <c r="F178">
        <v>7.3658700000000001</v>
      </c>
      <c r="G178">
        <v>7.3650510000000002</v>
      </c>
      <c r="H178">
        <f t="shared" si="37"/>
        <v>403</v>
      </c>
      <c r="I178">
        <v>7.36249541112256</v>
      </c>
      <c r="J178">
        <f t="shared" si="33"/>
        <v>2.7900000000000702E-3</v>
      </c>
      <c r="K178">
        <f t="shared" si="34"/>
        <v>1.9710000000001671E-3</v>
      </c>
      <c r="L178">
        <f t="shared" si="35"/>
        <v>-5.8458887744006205E-4</v>
      </c>
      <c r="M178" s="11">
        <v>317</v>
      </c>
      <c r="N178" s="11">
        <v>1.9900000000001583E-3</v>
      </c>
      <c r="O178" s="11">
        <v>316</v>
      </c>
      <c r="P178" s="11">
        <v>2.1699999999995612E-3</v>
      </c>
    </row>
    <row r="179" spans="5:16" x14ac:dyDescent="0.4">
      <c r="E179">
        <f t="shared" si="36"/>
        <v>227</v>
      </c>
      <c r="F179">
        <v>7.3662000000000001</v>
      </c>
      <c r="G179">
        <v>7.3649740000000001</v>
      </c>
      <c r="H179">
        <f t="shared" si="37"/>
        <v>405</v>
      </c>
      <c r="I179">
        <v>7.3625020285999101</v>
      </c>
      <c r="J179">
        <f t="shared" si="33"/>
        <v>3.1200000000000117E-3</v>
      </c>
      <c r="K179">
        <f t="shared" si="34"/>
        <v>1.8940000000000623E-3</v>
      </c>
      <c r="L179">
        <f t="shared" si="35"/>
        <v>-5.7797140008997161E-4</v>
      </c>
      <c r="M179" s="11">
        <v>319</v>
      </c>
      <c r="N179" s="11">
        <v>1.8599999999997507E-3</v>
      </c>
      <c r="O179" s="11">
        <v>318</v>
      </c>
      <c r="P179" s="11">
        <v>2.2700000000002163E-3</v>
      </c>
    </row>
    <row r="180" spans="5:16" x14ac:dyDescent="0.4">
      <c r="E180">
        <f t="shared" si="36"/>
        <v>228</v>
      </c>
      <c r="F180">
        <v>7.3656600000000001</v>
      </c>
      <c r="G180">
        <v>7.3650359999999999</v>
      </c>
      <c r="H180">
        <f t="shared" si="37"/>
        <v>407</v>
      </c>
      <c r="I180">
        <v>7.3625077733823101</v>
      </c>
      <c r="J180">
        <f t="shared" si="33"/>
        <v>2.5800000000000267E-3</v>
      </c>
      <c r="K180">
        <f t="shared" si="34"/>
        <v>1.9559999999998468E-3</v>
      </c>
      <c r="L180">
        <f t="shared" si="35"/>
        <v>-5.7222661768996375E-4</v>
      </c>
      <c r="M180" s="11">
        <v>321</v>
      </c>
      <c r="N180" s="11">
        <v>1.7300000000002314E-3</v>
      </c>
      <c r="O180" s="11">
        <v>320</v>
      </c>
      <c r="P180" s="11">
        <v>2.3699999999999832E-3</v>
      </c>
    </row>
    <row r="181" spans="5:16" x14ac:dyDescent="0.4">
      <c r="E181">
        <f t="shared" si="36"/>
        <v>229</v>
      </c>
      <c r="F181">
        <v>7.3663499999999997</v>
      </c>
      <c r="G181">
        <v>7.3649529999999999</v>
      </c>
      <c r="H181">
        <f t="shared" si="37"/>
        <v>409</v>
      </c>
      <c r="I181">
        <v>7.3625120237892698</v>
      </c>
      <c r="J181">
        <f t="shared" si="33"/>
        <v>3.2699999999996621E-3</v>
      </c>
      <c r="K181">
        <f t="shared" si="34"/>
        <v>1.8729999999997915E-3</v>
      </c>
      <c r="L181">
        <f t="shared" si="35"/>
        <v>-5.6797621073023663E-4</v>
      </c>
      <c r="M181" s="11">
        <v>323</v>
      </c>
      <c r="N181" s="11">
        <v>1.5999999999998238E-3</v>
      </c>
      <c r="O181" s="11">
        <v>322</v>
      </c>
      <c r="P181" s="11">
        <v>2.4600000000001288E-3</v>
      </c>
    </row>
    <row r="182" spans="5:16" x14ac:dyDescent="0.4">
      <c r="E182">
        <f t="shared" si="36"/>
        <v>230</v>
      </c>
      <c r="F182">
        <v>7.3654400000000004</v>
      </c>
      <c r="G182">
        <v>7.3650209999999996</v>
      </c>
      <c r="H182">
        <f t="shared" si="37"/>
        <v>411</v>
      </c>
      <c r="I182">
        <v>7.36251464279741</v>
      </c>
      <c r="J182">
        <f t="shared" si="33"/>
        <v>2.3600000000003618E-3</v>
      </c>
      <c r="K182">
        <f t="shared" si="34"/>
        <v>1.9409999999995264E-3</v>
      </c>
      <c r="L182">
        <f t="shared" si="35"/>
        <v>-5.6535720259009992E-4</v>
      </c>
      <c r="M182" s="11">
        <v>325</v>
      </c>
      <c r="N182" s="11">
        <v>1.4599999999997948E-3</v>
      </c>
      <c r="O182" s="11">
        <v>324</v>
      </c>
      <c r="P182" s="11">
        <v>2.5399999999997647E-3</v>
      </c>
    </row>
    <row r="183" spans="5:16" x14ac:dyDescent="0.4">
      <c r="E183">
        <f t="shared" si="36"/>
        <v>231</v>
      </c>
      <c r="F183">
        <v>7.3664899999999998</v>
      </c>
      <c r="G183">
        <v>7.3649430000000002</v>
      </c>
      <c r="H183">
        <f t="shared" si="37"/>
        <v>413</v>
      </c>
      <c r="I183">
        <v>7.3625160018549298</v>
      </c>
      <c r="J183">
        <f t="shared" si="33"/>
        <v>3.4099999999996911E-3</v>
      </c>
      <c r="K183">
        <f t="shared" si="34"/>
        <v>1.8630000000001701E-3</v>
      </c>
      <c r="L183">
        <f t="shared" si="35"/>
        <v>-5.639981450702436E-4</v>
      </c>
      <c r="M183" s="11">
        <v>327</v>
      </c>
      <c r="N183" s="11">
        <v>1.3300000000002754E-3</v>
      </c>
      <c r="O183" s="11">
        <v>326</v>
      </c>
      <c r="P183" s="11">
        <v>2.6099999999997792E-3</v>
      </c>
    </row>
    <row r="184" spans="5:16" x14ac:dyDescent="0.4">
      <c r="E184">
        <f t="shared" si="36"/>
        <v>232</v>
      </c>
      <c r="F184">
        <v>7.3652199999999999</v>
      </c>
      <c r="G184">
        <v>7.3650070000000003</v>
      </c>
      <c r="H184">
        <f t="shared" si="37"/>
        <v>415</v>
      </c>
      <c r="I184">
        <v>7.3625144004726204</v>
      </c>
      <c r="J184">
        <f t="shared" si="33"/>
        <v>2.1399999999998087E-3</v>
      </c>
      <c r="K184">
        <f t="shared" si="34"/>
        <v>1.9270000000002341E-3</v>
      </c>
      <c r="L184">
        <f t="shared" si="35"/>
        <v>-5.6559952737966768E-4</v>
      </c>
      <c r="M184" s="11">
        <v>329</v>
      </c>
      <c r="N184" s="11">
        <v>1.1900000000002464E-3</v>
      </c>
      <c r="O184" s="11">
        <v>328</v>
      </c>
      <c r="P184" s="11">
        <v>2.6799999999997937E-3</v>
      </c>
    </row>
    <row r="185" spans="5:16" x14ac:dyDescent="0.4">
      <c r="E185">
        <f t="shared" si="36"/>
        <v>233</v>
      </c>
      <c r="F185">
        <v>7.3666200000000002</v>
      </c>
      <c r="G185">
        <v>7.3649339999999999</v>
      </c>
      <c r="H185">
        <f t="shared" si="37"/>
        <v>417</v>
      </c>
      <c r="I185">
        <v>7.3625108760779296</v>
      </c>
      <c r="J185">
        <f t="shared" si="33"/>
        <v>3.5400000000000986E-3</v>
      </c>
      <c r="K185">
        <f t="shared" si="34"/>
        <v>1.8539999999998003E-3</v>
      </c>
      <c r="L185">
        <f t="shared" si="35"/>
        <v>-5.6912392207042473E-4</v>
      </c>
      <c r="M185" s="11">
        <v>331</v>
      </c>
      <c r="N185" s="11">
        <v>1.0500000000002174E-3</v>
      </c>
      <c r="O185" s="11">
        <v>330</v>
      </c>
      <c r="P185" s="11">
        <v>2.7499999999998082E-3</v>
      </c>
    </row>
    <row r="186" spans="5:16" x14ac:dyDescent="0.4">
      <c r="E186">
        <f t="shared" si="36"/>
        <v>234</v>
      </c>
      <c r="F186">
        <v>7.3650000000000002</v>
      </c>
      <c r="G186">
        <v>7.364992</v>
      </c>
      <c r="H186">
        <f t="shared" si="37"/>
        <v>419</v>
      </c>
      <c r="I186">
        <v>7.3625062785622797</v>
      </c>
      <c r="J186">
        <f t="shared" si="33"/>
        <v>1.9200000000001438E-3</v>
      </c>
      <c r="K186">
        <f t="shared" si="34"/>
        <v>1.9119999999999138E-3</v>
      </c>
      <c r="L186">
        <f t="shared" si="35"/>
        <v>-5.7372143772038697E-4</v>
      </c>
      <c r="M186" s="11">
        <v>333</v>
      </c>
      <c r="N186" s="11">
        <v>9.1000000000018844E-4</v>
      </c>
      <c r="O186" s="11">
        <v>332</v>
      </c>
      <c r="P186" s="11">
        <v>2.7999999999996916E-3</v>
      </c>
    </row>
    <row r="187" spans="5:16" x14ac:dyDescent="0.4">
      <c r="E187">
        <f t="shared" si="36"/>
        <v>235</v>
      </c>
      <c r="F187">
        <v>7.3667400000000001</v>
      </c>
      <c r="G187">
        <v>7.3649230000000001</v>
      </c>
      <c r="H187">
        <f t="shared" si="37"/>
        <v>421</v>
      </c>
      <c r="I187">
        <v>7.3625014630711201</v>
      </c>
      <c r="J187">
        <f t="shared" si="33"/>
        <v>3.6599999999999966E-3</v>
      </c>
      <c r="K187">
        <f t="shared" si="34"/>
        <v>1.8430000000000391E-3</v>
      </c>
      <c r="L187">
        <f t="shared" si="35"/>
        <v>-5.7853692887999131E-4</v>
      </c>
      <c r="M187" s="11">
        <v>335</v>
      </c>
      <c r="N187" s="11">
        <v>7.7000000000015945E-4</v>
      </c>
      <c r="O187" s="11">
        <v>334</v>
      </c>
      <c r="P187" s="11">
        <v>2.8600000000000847E-3</v>
      </c>
    </row>
    <row r="188" spans="5:16" x14ac:dyDescent="0.4">
      <c r="E188">
        <f t="shared" si="36"/>
        <v>236</v>
      </c>
      <c r="F188">
        <v>7.36477</v>
      </c>
      <c r="G188">
        <v>7.3649769999999997</v>
      </c>
      <c r="H188">
        <f t="shared" si="37"/>
        <v>423</v>
      </c>
      <c r="I188">
        <v>7.3624984814033096</v>
      </c>
      <c r="J188">
        <f t="shared" si="33"/>
        <v>1.6899999999999693E-3</v>
      </c>
      <c r="K188">
        <f t="shared" si="34"/>
        <v>1.8969999999995935E-3</v>
      </c>
      <c r="L188">
        <f t="shared" si="35"/>
        <v>-5.8151859669042238E-4</v>
      </c>
      <c r="M188" s="11">
        <v>337</v>
      </c>
      <c r="N188" s="11">
        <v>6.3000000000013046E-4</v>
      </c>
      <c r="O188" s="11">
        <v>336</v>
      </c>
      <c r="P188" s="11">
        <v>2.9000000000003467E-3</v>
      </c>
    </row>
    <row r="189" spans="5:16" x14ac:dyDescent="0.4">
      <c r="E189">
        <f t="shared" si="36"/>
        <v>237</v>
      </c>
      <c r="F189">
        <v>7.3668399999999998</v>
      </c>
      <c r="G189">
        <v>7.3649120000000003</v>
      </c>
      <c r="H189">
        <f t="shared" si="37"/>
        <v>425</v>
      </c>
      <c r="I189">
        <v>7.3624968233468699</v>
      </c>
      <c r="J189">
        <f t="shared" si="33"/>
        <v>3.7599999999997635E-3</v>
      </c>
      <c r="K189">
        <f t="shared" si="34"/>
        <v>1.8320000000002779E-3</v>
      </c>
      <c r="L189">
        <f t="shared" si="35"/>
        <v>-5.8317665313012412E-4</v>
      </c>
      <c r="M189" s="11">
        <v>339</v>
      </c>
      <c r="N189" s="11">
        <v>4.9000000000010147E-4</v>
      </c>
      <c r="O189" s="11">
        <v>338</v>
      </c>
      <c r="P189" s="11">
        <v>2.9399999999997206E-3</v>
      </c>
    </row>
    <row r="190" spans="5:16" x14ac:dyDescent="0.4">
      <c r="E190">
        <f t="shared" si="36"/>
        <v>238</v>
      </c>
      <c r="F190">
        <v>7.3645399999999999</v>
      </c>
      <c r="G190">
        <v>7.3649620000000002</v>
      </c>
      <c r="H190">
        <f t="shared" si="37"/>
        <v>427</v>
      </c>
      <c r="I190">
        <v>7.36249742751622</v>
      </c>
      <c r="J190">
        <f t="shared" si="33"/>
        <v>1.4599999999997948E-3</v>
      </c>
      <c r="K190">
        <f t="shared" si="34"/>
        <v>1.8820000000001613E-3</v>
      </c>
      <c r="L190">
        <f t="shared" si="35"/>
        <v>-5.8257248378001947E-4</v>
      </c>
      <c r="M190" s="11">
        <v>341</v>
      </c>
      <c r="N190" s="11">
        <v>3.3999999999956287E-4</v>
      </c>
      <c r="O190" s="11">
        <v>340</v>
      </c>
      <c r="P190" s="11">
        <v>2.9799999999999827E-3</v>
      </c>
    </row>
    <row r="191" spans="5:16" x14ac:dyDescent="0.4">
      <c r="E191">
        <f t="shared" si="36"/>
        <v>239</v>
      </c>
      <c r="F191">
        <v>7.3669399999999996</v>
      </c>
      <c r="G191">
        <v>7.3648999999999996</v>
      </c>
      <c r="H191">
        <f t="shared" si="37"/>
        <v>429</v>
      </c>
      <c r="I191">
        <v>7.3624996164743903</v>
      </c>
      <c r="J191">
        <f t="shared" si="33"/>
        <v>3.8599999999995305E-3</v>
      </c>
      <c r="K191">
        <f t="shared" si="34"/>
        <v>1.8199999999994887E-3</v>
      </c>
      <c r="L191">
        <f t="shared" si="35"/>
        <v>-5.8038352560974005E-4</v>
      </c>
      <c r="M191" s="11">
        <v>343</v>
      </c>
      <c r="N191" s="11">
        <v>1.9999999999953388E-4</v>
      </c>
      <c r="O191" s="11">
        <v>342</v>
      </c>
      <c r="P191" s="11">
        <v>3.0099999999997351E-3</v>
      </c>
    </row>
    <row r="192" spans="5:16" x14ac:dyDescent="0.4">
      <c r="E192">
        <f t="shared" si="36"/>
        <v>240</v>
      </c>
      <c r="F192">
        <v>7.3643099999999997</v>
      </c>
      <c r="G192">
        <v>7.3649459999999998</v>
      </c>
      <c r="H192">
        <f t="shared" si="37"/>
        <v>431</v>
      </c>
      <c r="I192">
        <v>7.3625033876887498</v>
      </c>
      <c r="J192">
        <f t="shared" si="33"/>
        <v>1.2299999999996203E-3</v>
      </c>
      <c r="K192">
        <f t="shared" si="34"/>
        <v>1.8659999999997012E-3</v>
      </c>
      <c r="L192">
        <f t="shared" si="35"/>
        <v>-5.7661231125027967E-4</v>
      </c>
      <c r="M192" s="11">
        <v>345</v>
      </c>
      <c r="N192" s="11">
        <v>4.9999999999883471E-5</v>
      </c>
      <c r="O192" s="11">
        <v>344</v>
      </c>
      <c r="P192" s="11">
        <v>3.0399999999994876E-3</v>
      </c>
    </row>
    <row r="193" spans="5:16" x14ac:dyDescent="0.4">
      <c r="E193">
        <f t="shared" si="36"/>
        <v>241</v>
      </c>
      <c r="F193">
        <v>7.3670200000000001</v>
      </c>
      <c r="G193">
        <v>7.3648860000000003</v>
      </c>
      <c r="H193">
        <f t="shared" si="37"/>
        <v>433</v>
      </c>
      <c r="I193">
        <v>7.3625081252148803</v>
      </c>
      <c r="J193">
        <f t="shared" si="33"/>
        <v>3.9400000000000546E-3</v>
      </c>
      <c r="K193">
        <f t="shared" si="34"/>
        <v>1.8060000000001963E-3</v>
      </c>
      <c r="L193">
        <f t="shared" si="35"/>
        <v>-5.7187478511977474E-4</v>
      </c>
      <c r="M193" s="11">
        <v>347</v>
      </c>
      <c r="N193" s="11">
        <v>-9.9999999999766942E-5</v>
      </c>
      <c r="O193" s="11">
        <v>346</v>
      </c>
      <c r="P193" s="11">
        <v>3.0599999999996186E-3</v>
      </c>
    </row>
    <row r="194" spans="5:16" x14ac:dyDescent="0.4">
      <c r="E194">
        <f t="shared" si="36"/>
        <v>242</v>
      </c>
      <c r="F194">
        <v>7.3640699999999999</v>
      </c>
      <c r="G194">
        <v>7.3649290000000001</v>
      </c>
      <c r="H194">
        <f t="shared" si="37"/>
        <v>435</v>
      </c>
      <c r="I194">
        <v>7.3625140423292201</v>
      </c>
      <c r="J194">
        <f t="shared" si="33"/>
        <v>9.8999999999982435E-4</v>
      </c>
      <c r="K194">
        <f t="shared" si="34"/>
        <v>1.8489999999999895E-3</v>
      </c>
      <c r="L194">
        <f t="shared" si="35"/>
        <v>-5.6595767077993742E-4</v>
      </c>
      <c r="M194" s="11">
        <v>349</v>
      </c>
      <c r="N194" s="11">
        <v>-2.3999999999979593E-4</v>
      </c>
      <c r="O194" s="11">
        <v>348</v>
      </c>
      <c r="P194" s="11">
        <v>3.0799999999997496E-3</v>
      </c>
    </row>
    <row r="195" spans="5:16" x14ac:dyDescent="0.4">
      <c r="E195">
        <f t="shared" si="36"/>
        <v>243</v>
      </c>
      <c r="F195">
        <v>7.3670900000000001</v>
      </c>
      <c r="G195">
        <v>7.3648720000000001</v>
      </c>
      <c r="H195">
        <f t="shared" si="37"/>
        <v>437</v>
      </c>
      <c r="I195">
        <v>7.3625211369626502</v>
      </c>
      <c r="J195">
        <f t="shared" ref="J195:J258" si="38">F195-$C$2</f>
        <v>4.0100000000000691E-3</v>
      </c>
      <c r="K195">
        <f t="shared" ref="K195:K258" si="39">G195:G196-$C$2</f>
        <v>1.7920000000000158E-3</v>
      </c>
      <c r="L195">
        <f t="shared" ref="L195:L258" si="40">I195-$C$2</f>
        <v>-5.5886303734986598E-4</v>
      </c>
      <c r="M195" s="11">
        <v>351</v>
      </c>
      <c r="N195" s="11">
        <v>-3.9000000000033452E-4</v>
      </c>
      <c r="O195" s="11">
        <v>350</v>
      </c>
      <c r="P195" s="11">
        <v>3.0900000000002592E-3</v>
      </c>
    </row>
    <row r="196" spans="5:16" x14ac:dyDescent="0.4">
      <c r="E196">
        <f t="shared" ref="E196:E259" si="41">E195+1</f>
        <v>244</v>
      </c>
      <c r="F196">
        <v>7.3638300000000001</v>
      </c>
      <c r="G196">
        <v>7.3649100000000001</v>
      </c>
      <c r="H196">
        <f t="shared" ref="H196:H259" si="42">H195+2</f>
        <v>439</v>
      </c>
      <c r="I196">
        <v>7.3625286682292597</v>
      </c>
      <c r="J196">
        <f t="shared" si="38"/>
        <v>7.5000000000002842E-4</v>
      </c>
      <c r="K196">
        <f t="shared" si="39"/>
        <v>1.8299999999999983E-3</v>
      </c>
      <c r="L196">
        <f t="shared" si="40"/>
        <v>-5.5133177074040418E-4</v>
      </c>
      <c r="M196" s="11">
        <v>353</v>
      </c>
      <c r="N196" s="11">
        <v>-5.3000000000036351E-4</v>
      </c>
      <c r="O196" s="11">
        <v>352</v>
      </c>
      <c r="P196" s="11">
        <v>3.0999999999998806E-3</v>
      </c>
    </row>
    <row r="197" spans="5:16" x14ac:dyDescent="0.4">
      <c r="E197">
        <f t="shared" si="41"/>
        <v>245</v>
      </c>
      <c r="F197">
        <v>7.3671499999999996</v>
      </c>
      <c r="G197">
        <v>7.3648569999999998</v>
      </c>
      <c r="H197">
        <f t="shared" si="42"/>
        <v>441</v>
      </c>
      <c r="I197">
        <v>7.36253640681457</v>
      </c>
      <c r="J197">
        <f t="shared" si="38"/>
        <v>4.069999999999574E-3</v>
      </c>
      <c r="K197">
        <f t="shared" si="39"/>
        <v>1.7769999999996955E-3</v>
      </c>
      <c r="L197">
        <f t="shared" si="40"/>
        <v>-5.4359318543006907E-4</v>
      </c>
      <c r="M197" s="11">
        <v>355</v>
      </c>
      <c r="N197" s="11">
        <v>-6.8000000000001393E-4</v>
      </c>
      <c r="O197" s="11">
        <v>354</v>
      </c>
      <c r="P197" s="11">
        <v>3.1099999999995021E-3</v>
      </c>
    </row>
    <row r="198" spans="5:16" x14ac:dyDescent="0.4">
      <c r="E198">
        <f t="shared" si="41"/>
        <v>246</v>
      </c>
      <c r="F198">
        <v>7.3635799999999998</v>
      </c>
      <c r="G198">
        <v>7.3648920000000002</v>
      </c>
      <c r="H198">
        <f t="shared" si="42"/>
        <v>443</v>
      </c>
      <c r="I198">
        <v>7.3625442678751396</v>
      </c>
      <c r="J198">
        <f t="shared" si="38"/>
        <v>4.9999999999972289E-4</v>
      </c>
      <c r="K198">
        <f t="shared" si="39"/>
        <v>1.8120000000001468E-3</v>
      </c>
      <c r="L198">
        <f t="shared" si="40"/>
        <v>-5.3573212486046629E-4</v>
      </c>
      <c r="M198" s="11">
        <v>357</v>
      </c>
      <c r="N198" s="11">
        <v>-8.2999999999966434E-4</v>
      </c>
      <c r="O198" s="11">
        <v>356</v>
      </c>
      <c r="P198" s="11">
        <v>3.1099999999995021E-3</v>
      </c>
    </row>
    <row r="199" spans="5:16" x14ac:dyDescent="0.4">
      <c r="E199">
        <f t="shared" si="41"/>
        <v>247</v>
      </c>
      <c r="F199">
        <v>7.3672000000000004</v>
      </c>
      <c r="G199">
        <v>7.3648490000000004</v>
      </c>
      <c r="H199">
        <f t="shared" si="42"/>
        <v>445</v>
      </c>
      <c r="I199">
        <v>7.3625511463389399</v>
      </c>
      <c r="J199">
        <f t="shared" si="38"/>
        <v>4.1200000000003456E-3</v>
      </c>
      <c r="K199">
        <f t="shared" si="39"/>
        <v>1.7690000000003536E-3</v>
      </c>
      <c r="L199">
        <f t="shared" si="40"/>
        <v>-5.2885366106014686E-4</v>
      </c>
      <c r="M199" s="11">
        <v>359</v>
      </c>
      <c r="N199" s="11">
        <v>-9.8000000000020293E-4</v>
      </c>
      <c r="O199" s="11">
        <v>358</v>
      </c>
      <c r="P199" s="11">
        <v>3.1099999999995021E-3</v>
      </c>
    </row>
    <row r="200" spans="5:16" x14ac:dyDescent="0.4">
      <c r="E200">
        <f t="shared" si="41"/>
        <v>248</v>
      </c>
      <c r="F200">
        <v>7.36334</v>
      </c>
      <c r="G200">
        <v>7.3648749999999996</v>
      </c>
      <c r="H200">
        <f t="shared" si="42"/>
        <v>447</v>
      </c>
      <c r="I200">
        <v>7.3625578613976899</v>
      </c>
      <c r="J200">
        <f t="shared" si="38"/>
        <v>2.5999999999992696E-4</v>
      </c>
      <c r="K200">
        <f t="shared" si="39"/>
        <v>1.794999999999547E-3</v>
      </c>
      <c r="L200">
        <f t="shared" si="40"/>
        <v>-5.2213860231020703E-4</v>
      </c>
      <c r="M200" s="11">
        <v>361</v>
      </c>
      <c r="N200" s="11">
        <v>-1.1099999999997223E-3</v>
      </c>
      <c r="O200" s="11">
        <v>360</v>
      </c>
      <c r="P200" s="11">
        <v>3.0999999999998806E-3</v>
      </c>
    </row>
    <row r="201" spans="5:16" x14ac:dyDescent="0.4">
      <c r="E201">
        <f t="shared" si="41"/>
        <v>249</v>
      </c>
      <c r="F201">
        <v>7.3672399999999998</v>
      </c>
      <c r="G201">
        <v>7.3648389999999999</v>
      </c>
      <c r="H201">
        <f t="shared" si="42"/>
        <v>449</v>
      </c>
      <c r="I201">
        <v>7.3625635878062896</v>
      </c>
      <c r="J201">
        <f t="shared" si="38"/>
        <v>4.1599999999997195E-3</v>
      </c>
      <c r="K201">
        <f t="shared" si="39"/>
        <v>1.758999999999844E-3</v>
      </c>
      <c r="L201">
        <f t="shared" si="40"/>
        <v>-5.1641219371045821E-4</v>
      </c>
      <c r="M201" s="11">
        <v>363</v>
      </c>
      <c r="N201" s="11">
        <v>-1.2400000000001299E-3</v>
      </c>
      <c r="O201" s="11">
        <v>362</v>
      </c>
      <c r="P201" s="11">
        <v>3.0900000000002592E-3</v>
      </c>
    </row>
    <row r="202" spans="5:16" x14ac:dyDescent="0.4">
      <c r="E202">
        <f t="shared" si="41"/>
        <v>250</v>
      </c>
      <c r="F202">
        <v>7.3631099999999998</v>
      </c>
      <c r="G202">
        <v>7.3648619999999996</v>
      </c>
      <c r="H202">
        <f t="shared" si="42"/>
        <v>451</v>
      </c>
      <c r="I202">
        <v>7.3625683365561398</v>
      </c>
      <c r="J202">
        <f t="shared" si="38"/>
        <v>2.9999999999752447E-5</v>
      </c>
      <c r="K202">
        <f t="shared" si="39"/>
        <v>1.7819999999995062E-3</v>
      </c>
      <c r="L202">
        <f t="shared" si="40"/>
        <v>-5.1166344386022189E-4</v>
      </c>
      <c r="M202" s="11">
        <v>365</v>
      </c>
      <c r="N202" s="11">
        <v>-1.3800000000001589E-3</v>
      </c>
      <c r="O202" s="11">
        <v>364</v>
      </c>
      <c r="P202" s="11">
        <v>3.0799999999997496E-3</v>
      </c>
    </row>
    <row r="203" spans="5:16" x14ac:dyDescent="0.4">
      <c r="E203">
        <f t="shared" si="41"/>
        <v>251</v>
      </c>
      <c r="F203">
        <v>7.3672700000000004</v>
      </c>
      <c r="G203">
        <v>7.3648300000000004</v>
      </c>
      <c r="H203">
        <f t="shared" si="42"/>
        <v>453</v>
      </c>
      <c r="I203">
        <v>7.3625715249642596</v>
      </c>
      <c r="J203">
        <f t="shared" si="38"/>
        <v>4.1900000000003601E-3</v>
      </c>
      <c r="K203">
        <f t="shared" si="39"/>
        <v>1.7500000000003624E-3</v>
      </c>
      <c r="L203">
        <f t="shared" si="40"/>
        <v>-5.0847503574047437E-4</v>
      </c>
      <c r="M203" s="11">
        <v>367</v>
      </c>
      <c r="N203" s="11">
        <v>-1.4799999999999258E-3</v>
      </c>
      <c r="O203" s="11">
        <v>366</v>
      </c>
      <c r="P203" s="11">
        <v>3.0599999999996186E-3</v>
      </c>
    </row>
    <row r="204" spans="5:16" x14ac:dyDescent="0.4">
      <c r="E204">
        <f t="shared" si="41"/>
        <v>252</v>
      </c>
      <c r="F204">
        <v>7.3628799999999996</v>
      </c>
      <c r="G204">
        <v>7.3648509999999998</v>
      </c>
      <c r="H204">
        <f t="shared" si="42"/>
        <v>455</v>
      </c>
      <c r="I204">
        <v>7.3625732376052104</v>
      </c>
      <c r="J204">
        <f t="shared" si="38"/>
        <v>-2.0000000000042206E-4</v>
      </c>
      <c r="K204">
        <f t="shared" si="39"/>
        <v>1.770999999999745E-3</v>
      </c>
      <c r="L204">
        <f t="shared" si="40"/>
        <v>-5.0676239478963936E-4</v>
      </c>
      <c r="M204" s="11">
        <v>369</v>
      </c>
      <c r="N204" s="11">
        <v>-1.5700000000000713E-3</v>
      </c>
      <c r="O204" s="11">
        <v>368</v>
      </c>
      <c r="P204" s="11">
        <v>3.0399999999994876E-3</v>
      </c>
    </row>
    <row r="205" spans="5:16" x14ac:dyDescent="0.4">
      <c r="E205">
        <f t="shared" si="41"/>
        <v>253</v>
      </c>
      <c r="F205">
        <v>7.3673000000000002</v>
      </c>
      <c r="G205">
        <v>7.3648199999999999</v>
      </c>
      <c r="H205">
        <f t="shared" si="42"/>
        <v>457</v>
      </c>
      <c r="I205">
        <v>7.3625740923122001</v>
      </c>
      <c r="J205">
        <f t="shared" si="38"/>
        <v>4.2200000000001125E-3</v>
      </c>
      <c r="K205">
        <f t="shared" si="39"/>
        <v>1.7399999999998528E-3</v>
      </c>
      <c r="L205">
        <f t="shared" si="40"/>
        <v>-5.0590768780001127E-4</v>
      </c>
      <c r="M205" s="11">
        <v>371</v>
      </c>
      <c r="N205" s="11">
        <v>-1.5200000000001879E-3</v>
      </c>
      <c r="O205" s="11">
        <v>370</v>
      </c>
      <c r="P205" s="11">
        <v>3.0200000000002447E-3</v>
      </c>
    </row>
    <row r="206" spans="5:16" x14ac:dyDescent="0.4">
      <c r="E206">
        <f t="shared" si="41"/>
        <v>254</v>
      </c>
      <c r="F206">
        <v>7.3626500000000004</v>
      </c>
      <c r="G206">
        <v>7.3648400000000001</v>
      </c>
      <c r="H206">
        <f t="shared" si="42"/>
        <v>459</v>
      </c>
      <c r="I206">
        <v>7.3625730460763199</v>
      </c>
      <c r="J206">
        <f t="shared" si="38"/>
        <v>-4.2999999999970839E-4</v>
      </c>
      <c r="K206">
        <f t="shared" si="39"/>
        <v>1.7599999999999838E-3</v>
      </c>
      <c r="L206">
        <f t="shared" si="40"/>
        <v>-5.0695392368016456E-4</v>
      </c>
      <c r="M206" s="11">
        <v>373</v>
      </c>
      <c r="N206" s="11">
        <v>-1.3300000000002754E-3</v>
      </c>
      <c r="O206" s="11">
        <v>372</v>
      </c>
      <c r="P206" s="11">
        <v>3.0000000000001137E-3</v>
      </c>
    </row>
    <row r="207" spans="5:16" x14ac:dyDescent="0.4">
      <c r="E207">
        <f t="shared" si="41"/>
        <v>255</v>
      </c>
      <c r="F207">
        <v>7.3673099999999998</v>
      </c>
      <c r="G207">
        <v>7.3648090000000002</v>
      </c>
      <c r="H207">
        <f t="shared" si="42"/>
        <v>461</v>
      </c>
      <c r="I207">
        <v>7.3625701936397299</v>
      </c>
      <c r="J207">
        <f t="shared" si="38"/>
        <v>4.229999999999734E-3</v>
      </c>
      <c r="K207">
        <f t="shared" si="39"/>
        <v>1.7290000000000916E-3</v>
      </c>
      <c r="L207">
        <f t="shared" si="40"/>
        <v>-5.098063602702041E-4</v>
      </c>
      <c r="M207" s="11">
        <v>375</v>
      </c>
      <c r="N207" s="11">
        <v>-1.1499999999999844E-3</v>
      </c>
      <c r="O207" s="11">
        <v>374</v>
      </c>
      <c r="P207" s="11">
        <v>2.9700000000003612E-3</v>
      </c>
    </row>
    <row r="208" spans="5:16" x14ac:dyDescent="0.4">
      <c r="E208">
        <f t="shared" si="41"/>
        <v>256</v>
      </c>
      <c r="F208">
        <v>7.3624099999999997</v>
      </c>
      <c r="G208">
        <v>7.3648280000000002</v>
      </c>
      <c r="H208">
        <f t="shared" si="42"/>
        <v>463</v>
      </c>
      <c r="I208">
        <v>7.3625664526295198</v>
      </c>
      <c r="J208">
        <f t="shared" si="38"/>
        <v>-6.700000000003925E-4</v>
      </c>
      <c r="K208">
        <f t="shared" si="39"/>
        <v>1.7480000000000828E-3</v>
      </c>
      <c r="L208">
        <f t="shared" si="40"/>
        <v>-5.1354737048026067E-4</v>
      </c>
      <c r="M208" s="11">
        <v>377</v>
      </c>
      <c r="N208" s="11">
        <v>-9.6999999999969333E-4</v>
      </c>
      <c r="O208" s="11">
        <v>376</v>
      </c>
      <c r="P208" s="11">
        <v>2.9300000000000992E-3</v>
      </c>
    </row>
    <row r="209" spans="5:16" x14ac:dyDescent="0.4">
      <c r="E209">
        <f t="shared" si="41"/>
        <v>257</v>
      </c>
      <c r="F209">
        <v>7.3673200000000003</v>
      </c>
      <c r="G209">
        <v>7.3647980000000004</v>
      </c>
      <c r="H209">
        <f t="shared" si="42"/>
        <v>465</v>
      </c>
      <c r="I209">
        <v>7.3625627233012896</v>
      </c>
      <c r="J209">
        <f t="shared" si="38"/>
        <v>4.2400000000002436E-3</v>
      </c>
      <c r="K209">
        <f t="shared" si="39"/>
        <v>1.7180000000003304E-3</v>
      </c>
      <c r="L209">
        <f t="shared" si="40"/>
        <v>-5.1727669871048931E-4</v>
      </c>
      <c r="M209" s="11">
        <v>379</v>
      </c>
      <c r="N209" s="11">
        <v>-7.9999999999991189E-4</v>
      </c>
      <c r="O209" s="11">
        <v>378</v>
      </c>
      <c r="P209" s="11">
        <v>2.9000000000003467E-3</v>
      </c>
    </row>
    <row r="210" spans="5:16" x14ac:dyDescent="0.4">
      <c r="E210">
        <f t="shared" si="41"/>
        <v>258</v>
      </c>
      <c r="F210">
        <v>7.3621699999999999</v>
      </c>
      <c r="G210">
        <v>7.3648150000000001</v>
      </c>
      <c r="H210">
        <f t="shared" si="42"/>
        <v>467</v>
      </c>
      <c r="I210">
        <v>7.3625600795822601</v>
      </c>
      <c r="J210">
        <f t="shared" si="38"/>
        <v>-9.1000000000018844E-4</v>
      </c>
      <c r="K210">
        <f t="shared" si="39"/>
        <v>1.7350000000000421E-3</v>
      </c>
      <c r="L210">
        <f t="shared" si="40"/>
        <v>-5.1992041773996078E-4</v>
      </c>
      <c r="M210" s="11">
        <v>381</v>
      </c>
      <c r="N210" s="11">
        <v>-6.3999999999975188E-4</v>
      </c>
      <c r="O210" s="11">
        <v>380</v>
      </c>
      <c r="P210" s="11">
        <v>2.8600000000000847E-3</v>
      </c>
    </row>
    <row r="211" spans="5:16" x14ac:dyDescent="0.4">
      <c r="E211">
        <f t="shared" si="41"/>
        <v>259</v>
      </c>
      <c r="F211">
        <v>7.3673200000000003</v>
      </c>
      <c r="G211">
        <v>7.3647879999999999</v>
      </c>
      <c r="H211">
        <f t="shared" si="42"/>
        <v>469</v>
      </c>
      <c r="I211">
        <v>7.3625584980637404</v>
      </c>
      <c r="J211">
        <f t="shared" si="38"/>
        <v>4.2400000000002436E-3</v>
      </c>
      <c r="K211">
        <f t="shared" si="39"/>
        <v>1.7079999999998208E-3</v>
      </c>
      <c r="L211">
        <f t="shared" si="40"/>
        <v>-5.2150193625966068E-4</v>
      </c>
      <c r="M211" s="11">
        <v>383</v>
      </c>
      <c r="N211" s="11">
        <v>-4.8000000000048004E-4</v>
      </c>
      <c r="O211" s="11">
        <v>382</v>
      </c>
      <c r="P211" s="11">
        <v>2.8199999999998226E-3</v>
      </c>
    </row>
    <row r="212" spans="5:16" x14ac:dyDescent="0.4">
      <c r="E212">
        <f t="shared" si="41"/>
        <v>260</v>
      </c>
      <c r="F212">
        <v>7.3619300000000001</v>
      </c>
      <c r="G212">
        <v>7.3648020000000001</v>
      </c>
      <c r="H212">
        <f t="shared" si="42"/>
        <v>471</v>
      </c>
      <c r="I212">
        <v>7.3625583303052897</v>
      </c>
      <c r="J212">
        <f t="shared" si="38"/>
        <v>-1.1499999999999844E-3</v>
      </c>
      <c r="K212">
        <f t="shared" si="39"/>
        <v>1.7220000000000013E-3</v>
      </c>
      <c r="L212">
        <f t="shared" si="40"/>
        <v>-5.2166969471034719E-4</v>
      </c>
      <c r="M212" s="11">
        <v>385</v>
      </c>
      <c r="N212" s="11">
        <v>-3.2000000000032003E-4</v>
      </c>
      <c r="O212" s="11">
        <v>384</v>
      </c>
      <c r="P212" s="11">
        <v>2.7799999999995606E-3</v>
      </c>
    </row>
    <row r="213" spans="5:16" x14ac:dyDescent="0.4">
      <c r="E213">
        <f t="shared" si="41"/>
        <v>261</v>
      </c>
      <c r="F213">
        <v>7.3673200000000003</v>
      </c>
      <c r="G213">
        <v>7.3647770000000001</v>
      </c>
      <c r="H213">
        <f t="shared" si="42"/>
        <v>473</v>
      </c>
      <c r="I213">
        <v>7.3625600635666197</v>
      </c>
      <c r="J213">
        <f t="shared" si="38"/>
        <v>4.2400000000002436E-3</v>
      </c>
      <c r="K213">
        <f t="shared" si="39"/>
        <v>1.6970000000000596E-3</v>
      </c>
      <c r="L213">
        <f t="shared" si="40"/>
        <v>-5.1993643338033024E-4</v>
      </c>
      <c r="M213" s="11">
        <v>387</v>
      </c>
      <c r="N213" s="11">
        <v>-1.8000000000029104E-4</v>
      </c>
      <c r="O213" s="11">
        <v>386</v>
      </c>
      <c r="P213" s="11">
        <v>2.7400000000001867E-3</v>
      </c>
    </row>
    <row r="214" spans="5:16" x14ac:dyDescent="0.4">
      <c r="E214">
        <f t="shared" si="41"/>
        <v>262</v>
      </c>
      <c r="F214">
        <v>7.3617100000000004</v>
      </c>
      <c r="G214">
        <v>7.364789</v>
      </c>
      <c r="H214">
        <f t="shared" si="42"/>
        <v>475</v>
      </c>
      <c r="I214">
        <v>7.36256284045841</v>
      </c>
      <c r="J214">
        <f t="shared" si="38"/>
        <v>-1.3699999999996493E-3</v>
      </c>
      <c r="K214">
        <f t="shared" si="39"/>
        <v>1.7089999999999606E-3</v>
      </c>
      <c r="L214">
        <f t="shared" si="40"/>
        <v>-5.1715954159003985E-4</v>
      </c>
      <c r="M214" s="11">
        <v>389</v>
      </c>
      <c r="N214" s="11">
        <v>-2.9999999999752447E-5</v>
      </c>
      <c r="O214" s="11">
        <v>388</v>
      </c>
      <c r="P214" s="11">
        <v>2.6900000000003033E-3</v>
      </c>
    </row>
    <row r="215" spans="5:16" x14ac:dyDescent="0.4">
      <c r="E215">
        <f t="shared" si="41"/>
        <v>263</v>
      </c>
      <c r="F215">
        <v>7.3673099999999998</v>
      </c>
      <c r="G215">
        <v>7.3647650000000002</v>
      </c>
      <c r="H215">
        <f t="shared" si="42"/>
        <v>477</v>
      </c>
      <c r="I215">
        <v>7.3625666984111398</v>
      </c>
      <c r="J215">
        <f t="shared" si="38"/>
        <v>4.229999999999734E-3</v>
      </c>
      <c r="K215">
        <f t="shared" si="39"/>
        <v>1.6850000000001586E-3</v>
      </c>
      <c r="L215">
        <f t="shared" si="40"/>
        <v>-5.1330158886031541E-4</v>
      </c>
      <c r="M215" s="11">
        <v>391</v>
      </c>
      <c r="N215" s="11">
        <v>1.1000000000027654E-4</v>
      </c>
      <c r="O215" s="11">
        <v>390</v>
      </c>
      <c r="P215" s="11">
        <v>2.6399999999995316E-3</v>
      </c>
    </row>
    <row r="216" spans="5:16" x14ac:dyDescent="0.4">
      <c r="E216">
        <f t="shared" si="41"/>
        <v>264</v>
      </c>
      <c r="F216">
        <v>7.3615000000000004</v>
      </c>
      <c r="G216">
        <v>7.364776</v>
      </c>
      <c r="H216">
        <f t="shared" si="42"/>
        <v>479</v>
      </c>
      <c r="I216">
        <v>7.3625712186844297</v>
      </c>
      <c r="J216">
        <f t="shared" si="38"/>
        <v>-1.5799999999996928E-3</v>
      </c>
      <c r="K216">
        <f t="shared" si="39"/>
        <v>1.6959999999999198E-3</v>
      </c>
      <c r="L216">
        <f t="shared" si="40"/>
        <v>-5.0878131557041684E-4</v>
      </c>
      <c r="M216" s="11">
        <v>393</v>
      </c>
      <c r="N216" s="11">
        <v>2.3999999999979593E-4</v>
      </c>
      <c r="O216" s="11">
        <v>392</v>
      </c>
      <c r="P216" s="11">
        <v>2.5899999999996481E-3</v>
      </c>
    </row>
    <row r="217" spans="5:16" x14ac:dyDescent="0.4">
      <c r="E217">
        <f t="shared" si="41"/>
        <v>265</v>
      </c>
      <c r="F217">
        <v>7.3672899999999997</v>
      </c>
      <c r="G217">
        <v>7.3647530000000003</v>
      </c>
      <c r="H217">
        <f t="shared" si="42"/>
        <v>481</v>
      </c>
      <c r="I217">
        <v>7.36257657873968</v>
      </c>
      <c r="J217">
        <f t="shared" si="38"/>
        <v>4.2099999999996029E-3</v>
      </c>
      <c r="K217">
        <f t="shared" si="39"/>
        <v>1.6730000000002576E-3</v>
      </c>
      <c r="L217">
        <f t="shared" si="40"/>
        <v>-5.034212603201027E-4</v>
      </c>
      <c r="M217" s="11">
        <v>395</v>
      </c>
      <c r="N217" s="11">
        <v>3.700000000002035E-4</v>
      </c>
      <c r="O217" s="11">
        <v>394</v>
      </c>
      <c r="P217" s="11">
        <v>2.5399999999997647E-3</v>
      </c>
    </row>
    <row r="218" spans="5:16" x14ac:dyDescent="0.4">
      <c r="E218">
        <f t="shared" si="41"/>
        <v>266</v>
      </c>
      <c r="F218">
        <v>7.3613</v>
      </c>
      <c r="G218">
        <v>7.3647640000000001</v>
      </c>
      <c r="H218">
        <f t="shared" si="42"/>
        <v>483</v>
      </c>
      <c r="I218">
        <v>7.36258253112549</v>
      </c>
      <c r="J218">
        <f t="shared" si="38"/>
        <v>-1.7800000000001148E-3</v>
      </c>
      <c r="K218">
        <f t="shared" si="39"/>
        <v>1.6840000000000188E-3</v>
      </c>
      <c r="L218">
        <f t="shared" si="40"/>
        <v>-4.9746887451007638E-4</v>
      </c>
      <c r="M218" s="11">
        <v>397</v>
      </c>
      <c r="N218" s="11">
        <v>4.9000000000010147E-4</v>
      </c>
      <c r="O218" s="11">
        <v>396</v>
      </c>
      <c r="P218" s="11">
        <v>2.4800000000002598E-3</v>
      </c>
    </row>
    <row r="219" spans="5:16" x14ac:dyDescent="0.4">
      <c r="E219">
        <f t="shared" si="41"/>
        <v>267</v>
      </c>
      <c r="F219">
        <v>7.3672700000000004</v>
      </c>
      <c r="G219">
        <v>7.3647410000000004</v>
      </c>
      <c r="H219">
        <f t="shared" si="42"/>
        <v>485</v>
      </c>
      <c r="I219">
        <v>7.3625890303753501</v>
      </c>
      <c r="J219">
        <f t="shared" si="38"/>
        <v>4.1900000000003601E-3</v>
      </c>
      <c r="K219">
        <f t="shared" si="39"/>
        <v>1.6610000000003566E-3</v>
      </c>
      <c r="L219">
        <f t="shared" si="40"/>
        <v>-4.9096962465000615E-4</v>
      </c>
      <c r="M219" s="11">
        <v>399</v>
      </c>
      <c r="N219" s="11">
        <v>6.0999999999999943E-4</v>
      </c>
      <c r="O219" s="11">
        <v>398</v>
      </c>
      <c r="P219" s="11">
        <v>2.4199999999998667E-3</v>
      </c>
    </row>
    <row r="220" spans="5:16" x14ac:dyDescent="0.4">
      <c r="E220">
        <f t="shared" si="41"/>
        <v>268</v>
      </c>
      <c r="F220">
        <v>7.3611199999999997</v>
      </c>
      <c r="G220">
        <v>7.3647520000000002</v>
      </c>
      <c r="H220">
        <f t="shared" si="42"/>
        <v>487</v>
      </c>
      <c r="I220">
        <v>7.36259508185322</v>
      </c>
      <c r="J220">
        <f t="shared" si="38"/>
        <v>-1.9600000000004059E-3</v>
      </c>
      <c r="K220">
        <f t="shared" si="39"/>
        <v>1.6720000000001178E-3</v>
      </c>
      <c r="L220">
        <f t="shared" si="40"/>
        <v>-4.8491814678008893E-4</v>
      </c>
      <c r="M220" s="11">
        <v>401</v>
      </c>
      <c r="N220" s="11">
        <v>7.2000000000027597E-4</v>
      </c>
      <c r="O220" s="11">
        <v>400</v>
      </c>
      <c r="P220" s="11">
        <v>2.3600000000003618E-3</v>
      </c>
    </row>
    <row r="221" spans="5:16" x14ac:dyDescent="0.4">
      <c r="E221">
        <f t="shared" si="41"/>
        <v>269</v>
      </c>
      <c r="F221">
        <v>7.3672399999999998</v>
      </c>
      <c r="G221">
        <v>7.3647289999999996</v>
      </c>
      <c r="H221">
        <f t="shared" si="42"/>
        <v>489</v>
      </c>
      <c r="I221">
        <v>7.3626009173645297</v>
      </c>
      <c r="J221">
        <f t="shared" si="38"/>
        <v>4.1599999999997195E-3</v>
      </c>
      <c r="K221">
        <f t="shared" si="39"/>
        <v>1.6489999999995675E-3</v>
      </c>
      <c r="L221">
        <f t="shared" si="40"/>
        <v>-4.7908263547036256E-4</v>
      </c>
      <c r="M221" s="11">
        <v>403</v>
      </c>
      <c r="N221" s="11">
        <v>8.2999999999966434E-4</v>
      </c>
      <c r="O221" s="11">
        <v>402</v>
      </c>
      <c r="P221" s="11">
        <v>2.2999999999999687E-3</v>
      </c>
    </row>
    <row r="222" spans="5:16" x14ac:dyDescent="0.4">
      <c r="E222">
        <f t="shared" si="41"/>
        <v>270</v>
      </c>
      <c r="F222">
        <v>7.3609799999999996</v>
      </c>
      <c r="G222">
        <v>7.3647390000000001</v>
      </c>
      <c r="H222">
        <f t="shared" si="42"/>
        <v>491</v>
      </c>
      <c r="I222">
        <v>7.3626064178870596</v>
      </c>
      <c r="J222">
        <f t="shared" si="38"/>
        <v>-2.1000000000004349E-3</v>
      </c>
      <c r="K222">
        <f t="shared" si="39"/>
        <v>1.6590000000000771E-3</v>
      </c>
      <c r="L222">
        <f t="shared" si="40"/>
        <v>-4.7358211294046271E-4</v>
      </c>
      <c r="M222" s="11">
        <v>405</v>
      </c>
      <c r="N222" s="11">
        <v>9.3000000000031946E-4</v>
      </c>
      <c r="O222" s="11">
        <v>404</v>
      </c>
      <c r="P222" s="11">
        <v>2.2299999999999542E-3</v>
      </c>
    </row>
    <row r="223" spans="5:16" x14ac:dyDescent="0.4">
      <c r="E223">
        <f t="shared" si="41"/>
        <v>271</v>
      </c>
      <c r="F223">
        <v>7.3672000000000004</v>
      </c>
      <c r="G223">
        <v>7.3647169999999997</v>
      </c>
      <c r="H223">
        <f t="shared" si="42"/>
        <v>493</v>
      </c>
      <c r="I223">
        <v>7.3626117520913903</v>
      </c>
      <c r="J223">
        <f t="shared" si="38"/>
        <v>4.1200000000003456E-3</v>
      </c>
      <c r="K223">
        <f t="shared" si="39"/>
        <v>1.6369999999996665E-3</v>
      </c>
      <c r="L223">
        <f t="shared" si="40"/>
        <v>-4.6824790860977572E-4</v>
      </c>
      <c r="M223" s="11">
        <v>407</v>
      </c>
      <c r="N223" s="11">
        <v>1.0300000000000864E-3</v>
      </c>
      <c r="O223" s="11">
        <v>406</v>
      </c>
      <c r="P223" s="11">
        <v>2.1599999999999397E-3</v>
      </c>
    </row>
    <row r="224" spans="5:16" x14ac:dyDescent="0.4">
      <c r="E224">
        <f t="shared" si="41"/>
        <v>272</v>
      </c>
      <c r="F224">
        <v>7.3609400000000003</v>
      </c>
      <c r="G224">
        <v>7.3647260000000001</v>
      </c>
      <c r="H224">
        <f t="shared" si="42"/>
        <v>495</v>
      </c>
      <c r="I224">
        <v>7.3626161574072704</v>
      </c>
      <c r="J224">
        <f t="shared" si="38"/>
        <v>-2.1399999999998087E-3</v>
      </c>
      <c r="K224">
        <f t="shared" si="39"/>
        <v>1.6460000000000363E-3</v>
      </c>
      <c r="L224">
        <f t="shared" si="40"/>
        <v>-4.6384259272969075E-4</v>
      </c>
      <c r="M224" s="11">
        <v>409</v>
      </c>
      <c r="N224" s="11">
        <v>1.1299999999998533E-3</v>
      </c>
      <c r="O224" s="11">
        <v>408</v>
      </c>
      <c r="P224" s="11">
        <v>2.0899999999999253E-3</v>
      </c>
    </row>
    <row r="225" spans="5:16" x14ac:dyDescent="0.4">
      <c r="E225">
        <f t="shared" si="41"/>
        <v>273</v>
      </c>
      <c r="F225">
        <v>7.3671600000000002</v>
      </c>
      <c r="G225">
        <v>7.3647099999999996</v>
      </c>
      <c r="H225">
        <f t="shared" si="42"/>
        <v>497</v>
      </c>
      <c r="I225">
        <v>7.3626199929395701</v>
      </c>
      <c r="J225">
        <f t="shared" si="38"/>
        <v>4.0800000000000836E-3</v>
      </c>
      <c r="K225">
        <f t="shared" si="39"/>
        <v>1.6299999999995762E-3</v>
      </c>
      <c r="L225">
        <f t="shared" si="40"/>
        <v>-4.6000706042992334E-4</v>
      </c>
      <c r="M225" s="11">
        <v>411</v>
      </c>
      <c r="N225" s="11">
        <v>1.2199999999999989E-3</v>
      </c>
      <c r="O225" s="11">
        <v>410</v>
      </c>
      <c r="P225" s="11">
        <v>2.0199999999999108E-3</v>
      </c>
    </row>
    <row r="226" spans="5:16" x14ac:dyDescent="0.4">
      <c r="E226">
        <f t="shared" si="41"/>
        <v>274</v>
      </c>
      <c r="F226">
        <v>7.3612200000000003</v>
      </c>
      <c r="G226">
        <v>7.3647130000000001</v>
      </c>
      <c r="H226">
        <f t="shared" si="42"/>
        <v>499</v>
      </c>
      <c r="I226">
        <v>7.3626227186735802</v>
      </c>
      <c r="J226">
        <f t="shared" si="38"/>
        <v>-1.8599999999997507E-3</v>
      </c>
      <c r="K226">
        <f t="shared" si="39"/>
        <v>1.6329999999999956E-3</v>
      </c>
      <c r="L226">
        <f t="shared" si="40"/>
        <v>-4.5728132641986718E-4</v>
      </c>
      <c r="M226" s="11">
        <v>413</v>
      </c>
      <c r="N226" s="11">
        <v>1.3100000000001444E-3</v>
      </c>
      <c r="O226" s="11">
        <v>412</v>
      </c>
      <c r="P226" s="11">
        <v>1.9499999999998963E-3</v>
      </c>
    </row>
    <row r="227" spans="5:16" x14ac:dyDescent="0.4">
      <c r="E227">
        <f t="shared" si="41"/>
        <v>275</v>
      </c>
      <c r="F227">
        <v>7.3671100000000003</v>
      </c>
      <c r="G227">
        <v>7.3647010000000002</v>
      </c>
      <c r="H227">
        <f t="shared" si="42"/>
        <v>501</v>
      </c>
      <c r="I227">
        <v>7.3626241707066997</v>
      </c>
      <c r="J227">
        <f t="shared" si="38"/>
        <v>4.0300000000002001E-3</v>
      </c>
      <c r="K227">
        <f t="shared" si="39"/>
        <v>1.6210000000000946E-3</v>
      </c>
      <c r="L227">
        <f t="shared" si="40"/>
        <v>-4.5582929330034716E-4</v>
      </c>
      <c r="M227" s="11">
        <v>415</v>
      </c>
      <c r="N227" s="11">
        <v>1.3899999999997803E-3</v>
      </c>
      <c r="O227" s="11">
        <v>414</v>
      </c>
      <c r="P227" s="11">
        <v>1.8700000000002603E-3</v>
      </c>
    </row>
    <row r="228" spans="5:16" x14ac:dyDescent="0.4">
      <c r="E228">
        <f t="shared" si="41"/>
        <v>276</v>
      </c>
      <c r="F228">
        <v>7.36151</v>
      </c>
      <c r="G228">
        <v>7.3647</v>
      </c>
      <c r="H228">
        <f t="shared" si="42"/>
        <v>503</v>
      </c>
      <c r="I228">
        <v>7.3626246190007398</v>
      </c>
      <c r="J228">
        <f t="shared" si="38"/>
        <v>-1.5700000000000713E-3</v>
      </c>
      <c r="K228">
        <f t="shared" si="39"/>
        <v>1.6199999999999548E-3</v>
      </c>
      <c r="L228">
        <f t="shared" si="40"/>
        <v>-4.5538099926023534E-4</v>
      </c>
      <c r="M228" s="11">
        <v>417</v>
      </c>
      <c r="N228" s="11">
        <v>1.4700000000003044E-3</v>
      </c>
      <c r="O228" s="11">
        <v>416</v>
      </c>
      <c r="P228" s="11">
        <v>1.7899999999997362E-3</v>
      </c>
    </row>
    <row r="229" spans="5:16" x14ac:dyDescent="0.4">
      <c r="E229">
        <f t="shared" si="41"/>
        <v>277</v>
      </c>
      <c r="F229">
        <v>7.3670600000000004</v>
      </c>
      <c r="G229">
        <v>7.3646929999999999</v>
      </c>
      <c r="H229">
        <f t="shared" si="42"/>
        <v>505</v>
      </c>
      <c r="I229">
        <v>7.3626236921993904</v>
      </c>
      <c r="J229">
        <f t="shared" si="38"/>
        <v>3.9800000000003166E-3</v>
      </c>
      <c r="K229">
        <f t="shared" si="39"/>
        <v>1.6129999999998645E-3</v>
      </c>
      <c r="L229">
        <f t="shared" si="40"/>
        <v>-4.5630780060967879E-4</v>
      </c>
      <c r="M229" s="11">
        <v>419</v>
      </c>
      <c r="N229" s="11">
        <v>1.5499999999999403E-3</v>
      </c>
      <c r="O229" s="11">
        <v>418</v>
      </c>
      <c r="P229" s="11">
        <v>1.7100000000001003E-3</v>
      </c>
    </row>
    <row r="230" spans="5:16" x14ac:dyDescent="0.4">
      <c r="E230">
        <f t="shared" si="41"/>
        <v>278</v>
      </c>
      <c r="F230">
        <v>7.3617900000000001</v>
      </c>
      <c r="G230">
        <v>7.364687</v>
      </c>
      <c r="H230">
        <f t="shared" si="42"/>
        <v>507</v>
      </c>
      <c r="I230">
        <v>7.3626213284129998</v>
      </c>
      <c r="J230">
        <f t="shared" si="38"/>
        <v>-1.2900000000000134E-3</v>
      </c>
      <c r="K230">
        <f t="shared" si="39"/>
        <v>1.6069999999999141E-3</v>
      </c>
      <c r="L230">
        <f t="shared" si="40"/>
        <v>-4.586715870003033E-4</v>
      </c>
      <c r="M230" s="11">
        <v>421</v>
      </c>
      <c r="N230" s="11">
        <v>1.6199999999999548E-3</v>
      </c>
      <c r="O230" s="11">
        <v>420</v>
      </c>
      <c r="P230" s="11">
        <v>1.6299999999995762E-3</v>
      </c>
    </row>
    <row r="231" spans="5:16" x14ac:dyDescent="0.4">
      <c r="E231">
        <f t="shared" si="41"/>
        <v>279</v>
      </c>
      <c r="F231">
        <v>7.367</v>
      </c>
      <c r="G231">
        <v>7.3646859999999998</v>
      </c>
      <c r="H231">
        <f t="shared" si="42"/>
        <v>509</v>
      </c>
      <c r="I231">
        <v>7.3626181277943497</v>
      </c>
      <c r="J231">
        <f t="shared" si="38"/>
        <v>3.9199999999999235E-3</v>
      </c>
      <c r="K231">
        <f t="shared" si="39"/>
        <v>1.6059999999997743E-3</v>
      </c>
      <c r="L231">
        <f t="shared" si="40"/>
        <v>-4.6187220565041542E-4</v>
      </c>
      <c r="M231" s="11">
        <v>423</v>
      </c>
      <c r="N231" s="11">
        <v>1.6899999999999693E-3</v>
      </c>
      <c r="O231" s="11">
        <v>422</v>
      </c>
      <c r="P231" s="11">
        <v>1.5499999999999403E-3</v>
      </c>
    </row>
    <row r="232" spans="5:16" x14ac:dyDescent="0.4">
      <c r="E232">
        <f t="shared" si="41"/>
        <v>280</v>
      </c>
      <c r="F232">
        <v>7.3620599999999996</v>
      </c>
      <c r="G232">
        <v>7.3646739999999999</v>
      </c>
      <c r="H232">
        <f t="shared" si="42"/>
        <v>511</v>
      </c>
      <c r="I232">
        <v>7.36261496707926</v>
      </c>
      <c r="J232">
        <f t="shared" si="38"/>
        <v>-1.020000000000465E-3</v>
      </c>
      <c r="K232">
        <f t="shared" si="39"/>
        <v>1.5939999999998733E-3</v>
      </c>
      <c r="L232">
        <f t="shared" si="40"/>
        <v>-4.6503292074007163E-4</v>
      </c>
      <c r="M232" s="11">
        <v>425</v>
      </c>
      <c r="N232" s="11">
        <v>1.7500000000003624E-3</v>
      </c>
      <c r="O232" s="11">
        <v>424</v>
      </c>
      <c r="P232" s="11">
        <v>1.4700000000003044E-3</v>
      </c>
    </row>
    <row r="233" spans="5:16" x14ac:dyDescent="0.4">
      <c r="E233">
        <f t="shared" si="41"/>
        <v>281</v>
      </c>
      <c r="F233">
        <v>7.36693</v>
      </c>
      <c r="G233">
        <v>7.3646779999999996</v>
      </c>
      <c r="H233">
        <f t="shared" si="42"/>
        <v>513</v>
      </c>
      <c r="I233">
        <v>7.3626128488039599</v>
      </c>
      <c r="J233">
        <f t="shared" si="38"/>
        <v>3.8499999999999091E-3</v>
      </c>
      <c r="K233">
        <f t="shared" si="39"/>
        <v>1.5979999999995442E-3</v>
      </c>
      <c r="L233">
        <f t="shared" si="40"/>
        <v>-4.6715119604012756E-4</v>
      </c>
      <c r="M233" s="11">
        <v>427</v>
      </c>
      <c r="N233" s="11">
        <v>1.8099999999998673E-3</v>
      </c>
      <c r="O233" s="11">
        <v>426</v>
      </c>
      <c r="P233" s="11">
        <v>1.3899999999997803E-3</v>
      </c>
    </row>
    <row r="234" spans="5:16" x14ac:dyDescent="0.4">
      <c r="E234">
        <f t="shared" si="41"/>
        <v>282</v>
      </c>
      <c r="F234">
        <v>7.3623200000000004</v>
      </c>
      <c r="G234">
        <v>7.3646609999999999</v>
      </c>
      <c r="H234">
        <f t="shared" si="42"/>
        <v>515</v>
      </c>
      <c r="I234">
        <v>7.3626116834449604</v>
      </c>
      <c r="J234">
        <f t="shared" si="38"/>
        <v>-7.5999999999964984E-4</v>
      </c>
      <c r="K234">
        <f t="shared" si="39"/>
        <v>1.5809999999998325E-3</v>
      </c>
      <c r="L234">
        <f t="shared" si="40"/>
        <v>-4.6831655503964953E-4</v>
      </c>
      <c r="M234" s="11">
        <v>429</v>
      </c>
      <c r="N234" s="11">
        <v>1.8700000000002603E-3</v>
      </c>
      <c r="O234" s="11">
        <v>428</v>
      </c>
      <c r="P234" s="11">
        <v>1.2999999999996348E-3</v>
      </c>
    </row>
    <row r="235" spans="5:16" x14ac:dyDescent="0.4">
      <c r="E235">
        <f t="shared" si="41"/>
        <v>283</v>
      </c>
      <c r="F235">
        <v>7.36686</v>
      </c>
      <c r="G235">
        <v>7.3646700000000003</v>
      </c>
      <c r="H235">
        <f t="shared" si="42"/>
        <v>517</v>
      </c>
      <c r="I235">
        <v>7.3626114778620098</v>
      </c>
      <c r="J235">
        <f t="shared" si="38"/>
        <v>3.7799999999998946E-3</v>
      </c>
      <c r="K235">
        <f t="shared" si="39"/>
        <v>1.5900000000002024E-3</v>
      </c>
      <c r="L235">
        <f t="shared" si="40"/>
        <v>-4.6852213799031261E-4</v>
      </c>
      <c r="M235" s="11">
        <v>431</v>
      </c>
      <c r="N235" s="11">
        <v>1.9200000000001438E-3</v>
      </c>
      <c r="O235" s="11">
        <v>430</v>
      </c>
      <c r="P235" s="11">
        <v>1.2099999999994893E-3</v>
      </c>
    </row>
    <row r="236" spans="5:16" x14ac:dyDescent="0.4">
      <c r="E236">
        <f t="shared" si="41"/>
        <v>284</v>
      </c>
      <c r="F236">
        <v>7.3625699999999998</v>
      </c>
      <c r="G236">
        <v>7.3646479999999999</v>
      </c>
      <c r="H236">
        <f t="shared" si="42"/>
        <v>519</v>
      </c>
      <c r="I236">
        <v>7.3626121901719603</v>
      </c>
      <c r="J236">
        <f t="shared" si="38"/>
        <v>-5.1000000000023249E-4</v>
      </c>
      <c r="K236">
        <f t="shared" si="39"/>
        <v>1.5679999999997918E-3</v>
      </c>
      <c r="L236">
        <f t="shared" si="40"/>
        <v>-4.6780982803973359E-4</v>
      </c>
      <c r="M236" s="11">
        <v>433</v>
      </c>
      <c r="N236" s="11">
        <v>1.9700000000000273E-3</v>
      </c>
      <c r="O236" s="11">
        <v>432</v>
      </c>
      <c r="P236" s="11">
        <v>1.1299999999998533E-3</v>
      </c>
    </row>
    <row r="237" spans="5:16" x14ac:dyDescent="0.4">
      <c r="E237">
        <f t="shared" si="41"/>
        <v>285</v>
      </c>
      <c r="F237">
        <v>7.3667800000000003</v>
      </c>
      <c r="G237">
        <v>7.364662</v>
      </c>
      <c r="H237">
        <f t="shared" si="42"/>
        <v>521</v>
      </c>
      <c r="I237">
        <v>7.3626138718198497</v>
      </c>
      <c r="J237">
        <f t="shared" si="38"/>
        <v>3.7000000000002586E-3</v>
      </c>
      <c r="K237">
        <f t="shared" si="39"/>
        <v>1.5819999999999723E-3</v>
      </c>
      <c r="L237">
        <f t="shared" si="40"/>
        <v>-4.6612818015034918E-4</v>
      </c>
      <c r="M237" s="11">
        <v>435</v>
      </c>
      <c r="N237" s="11">
        <v>2.0199999999999108E-3</v>
      </c>
      <c r="O237" s="11">
        <v>434</v>
      </c>
      <c r="P237" s="11">
        <v>1.0399999999997078E-3</v>
      </c>
    </row>
    <row r="238" spans="5:16" x14ac:dyDescent="0.4">
      <c r="E238">
        <f t="shared" si="41"/>
        <v>286</v>
      </c>
      <c r="F238">
        <v>7.3628</v>
      </c>
      <c r="G238">
        <v>7.364636</v>
      </c>
      <c r="H238">
        <f t="shared" si="42"/>
        <v>523</v>
      </c>
      <c r="I238">
        <v>7.3626163306535197</v>
      </c>
      <c r="J238">
        <f t="shared" si="38"/>
        <v>-2.8000000000005798E-4</v>
      </c>
      <c r="K238">
        <f t="shared" si="39"/>
        <v>1.5559999999998908E-3</v>
      </c>
      <c r="L238">
        <f t="shared" si="40"/>
        <v>-4.636693464803443E-4</v>
      </c>
      <c r="M238" s="11">
        <v>437</v>
      </c>
      <c r="N238" s="11">
        <v>2.0600000000001728E-3</v>
      </c>
      <c r="O238" s="11">
        <v>436</v>
      </c>
      <c r="P238" s="11">
        <v>9.4999999999956231E-4</v>
      </c>
    </row>
    <row r="239" spans="5:16" x14ac:dyDescent="0.4">
      <c r="E239">
        <f t="shared" si="41"/>
        <v>287</v>
      </c>
      <c r="F239">
        <v>7.3666999999999998</v>
      </c>
      <c r="G239">
        <v>7.3646529999999997</v>
      </c>
      <c r="H239">
        <f t="shared" si="42"/>
        <v>525</v>
      </c>
      <c r="I239">
        <v>7.3626195532738201</v>
      </c>
      <c r="J239">
        <f t="shared" si="38"/>
        <v>3.6199999999997345E-3</v>
      </c>
      <c r="K239">
        <f t="shared" si="39"/>
        <v>1.5729999999996025E-3</v>
      </c>
      <c r="L239">
        <f t="shared" si="40"/>
        <v>-4.6044672617995275E-4</v>
      </c>
      <c r="M239" s="11">
        <v>439</v>
      </c>
      <c r="N239" s="11">
        <v>2.0999999999995467E-3</v>
      </c>
      <c r="O239" s="11">
        <v>438</v>
      </c>
      <c r="P239" s="11">
        <v>8.6000000000030496E-4</v>
      </c>
    </row>
    <row r="240" spans="5:16" x14ac:dyDescent="0.4">
      <c r="E240">
        <f t="shared" si="41"/>
        <v>288</v>
      </c>
      <c r="F240">
        <v>7.3630300000000002</v>
      </c>
      <c r="G240">
        <v>7.3646260000000003</v>
      </c>
      <c r="H240">
        <f t="shared" si="42"/>
        <v>527</v>
      </c>
      <c r="I240">
        <v>7.3626232992391696</v>
      </c>
      <c r="J240">
        <f t="shared" si="38"/>
        <v>-4.9999999999883471E-5</v>
      </c>
      <c r="K240">
        <f t="shared" si="39"/>
        <v>1.5460000000002694E-3</v>
      </c>
      <c r="L240">
        <f t="shared" si="40"/>
        <v>-4.5670076083048627E-4</v>
      </c>
      <c r="M240" s="11">
        <v>441</v>
      </c>
      <c r="N240" s="11">
        <v>2.1399999999998087E-3</v>
      </c>
      <c r="O240" s="11">
        <v>440</v>
      </c>
      <c r="P240" s="11">
        <v>7.7000000000015945E-4</v>
      </c>
    </row>
    <row r="241" spans="5:16" x14ac:dyDescent="0.4">
      <c r="E241">
        <f t="shared" si="41"/>
        <v>289</v>
      </c>
      <c r="F241">
        <v>7.3666200000000002</v>
      </c>
      <c r="G241">
        <v>7.3646440000000002</v>
      </c>
      <c r="H241">
        <f t="shared" si="42"/>
        <v>529</v>
      </c>
      <c r="I241">
        <v>7.36262795106519</v>
      </c>
      <c r="J241">
        <f t="shared" si="38"/>
        <v>3.5400000000000986E-3</v>
      </c>
      <c r="K241">
        <f t="shared" si="39"/>
        <v>1.5640000000001208E-3</v>
      </c>
      <c r="L241">
        <f t="shared" si="40"/>
        <v>-4.5204893481010089E-4</v>
      </c>
      <c r="M241" s="11">
        <v>443</v>
      </c>
      <c r="N241" s="11">
        <v>2.1800000000000708E-3</v>
      </c>
      <c r="O241" s="11">
        <v>442</v>
      </c>
      <c r="P241" s="11">
        <v>6.6999999999950433E-4</v>
      </c>
    </row>
    <row r="242" spans="5:16" x14ac:dyDescent="0.4">
      <c r="E242">
        <f t="shared" si="41"/>
        <v>290</v>
      </c>
      <c r="F242">
        <v>7.3632400000000002</v>
      </c>
      <c r="G242">
        <v>7.3646190000000002</v>
      </c>
      <c r="H242">
        <f t="shared" si="42"/>
        <v>531</v>
      </c>
      <c r="I242">
        <v>7.3626326401311504</v>
      </c>
      <c r="J242">
        <f t="shared" si="38"/>
        <v>1.6000000000016001E-4</v>
      </c>
      <c r="K242">
        <f t="shared" si="39"/>
        <v>1.5390000000001791E-3</v>
      </c>
      <c r="L242">
        <f t="shared" si="40"/>
        <v>-4.4735986884969492E-4</v>
      </c>
      <c r="M242" s="11">
        <v>445</v>
      </c>
      <c r="N242" s="11">
        <v>2.2099999999998232E-3</v>
      </c>
      <c r="O242" s="11">
        <v>444</v>
      </c>
      <c r="P242" s="11">
        <v>5.8000000000024698E-4</v>
      </c>
    </row>
    <row r="243" spans="5:16" x14ac:dyDescent="0.4">
      <c r="E243">
        <f t="shared" si="41"/>
        <v>291</v>
      </c>
      <c r="F243">
        <v>7.36653</v>
      </c>
      <c r="G243">
        <v>7.3646339999999997</v>
      </c>
      <c r="H243">
        <f t="shared" si="42"/>
        <v>533</v>
      </c>
      <c r="I243">
        <v>7.3626375879401103</v>
      </c>
      <c r="J243">
        <f t="shared" si="38"/>
        <v>3.4499999999999531E-3</v>
      </c>
      <c r="K243">
        <f t="shared" si="39"/>
        <v>1.5539999999996112E-3</v>
      </c>
      <c r="L243">
        <f t="shared" si="40"/>
        <v>-4.4241205988981847E-4</v>
      </c>
      <c r="M243" s="11">
        <v>447</v>
      </c>
      <c r="N243" s="11">
        <v>2.2399999999995757E-3</v>
      </c>
      <c r="O243" s="11">
        <v>446</v>
      </c>
      <c r="P243" s="11">
        <v>4.9000000000010147E-4</v>
      </c>
    </row>
    <row r="244" spans="5:16" x14ac:dyDescent="0.4">
      <c r="E244">
        <f t="shared" si="41"/>
        <v>292</v>
      </c>
      <c r="F244">
        <v>7.3634500000000003</v>
      </c>
      <c r="G244">
        <v>7.3646120000000002</v>
      </c>
      <c r="H244">
        <f t="shared" si="42"/>
        <v>535</v>
      </c>
      <c r="I244">
        <v>7.3626422892216397</v>
      </c>
      <c r="J244">
        <f t="shared" si="38"/>
        <v>3.700000000002035E-4</v>
      </c>
      <c r="K244">
        <f t="shared" si="39"/>
        <v>1.5320000000000888E-3</v>
      </c>
      <c r="L244">
        <f t="shared" si="40"/>
        <v>-4.3771077836041172E-4</v>
      </c>
      <c r="M244" s="11">
        <v>449</v>
      </c>
      <c r="N244" s="11">
        <v>2.2599999999997067E-3</v>
      </c>
      <c r="O244" s="11">
        <v>448</v>
      </c>
      <c r="P244" s="11">
        <v>3.9000000000033452E-4</v>
      </c>
    </row>
    <row r="245" spans="5:16" x14ac:dyDescent="0.4">
      <c r="E245">
        <f t="shared" si="41"/>
        <v>293</v>
      </c>
      <c r="F245">
        <v>7.3664399999999999</v>
      </c>
      <c r="G245">
        <v>7.3646240000000001</v>
      </c>
      <c r="H245">
        <f t="shared" si="42"/>
        <v>537</v>
      </c>
      <c r="I245">
        <v>7.3626471280856096</v>
      </c>
      <c r="J245">
        <f t="shared" si="38"/>
        <v>3.3599999999998076E-3</v>
      </c>
      <c r="K245">
        <f t="shared" si="39"/>
        <v>1.5439999999999898E-3</v>
      </c>
      <c r="L245">
        <f t="shared" si="40"/>
        <v>-4.3287191439045358E-4</v>
      </c>
      <c r="M245" s="11">
        <v>451</v>
      </c>
      <c r="N245" s="11">
        <v>2.2900000000003473E-3</v>
      </c>
      <c r="O245" s="11">
        <v>450</v>
      </c>
      <c r="P245" s="11">
        <v>3.00000000000189E-4</v>
      </c>
    </row>
    <row r="246" spans="5:16" x14ac:dyDescent="0.4">
      <c r="E246">
        <f t="shared" si="41"/>
        <v>294</v>
      </c>
      <c r="F246">
        <v>7.3636400000000002</v>
      </c>
      <c r="G246">
        <v>7.3646039999999999</v>
      </c>
      <c r="H246">
        <f t="shared" si="42"/>
        <v>539</v>
      </c>
      <c r="I246">
        <v>7.3626517101643199</v>
      </c>
      <c r="J246">
        <f t="shared" si="38"/>
        <v>5.6000000000011596E-4</v>
      </c>
      <c r="K246">
        <f t="shared" si="39"/>
        <v>1.5239999999998588E-3</v>
      </c>
      <c r="L246">
        <f t="shared" si="40"/>
        <v>-4.2828983568021783E-4</v>
      </c>
      <c r="M246" s="11">
        <v>453</v>
      </c>
      <c r="N246" s="11">
        <v>2.3099999999995902E-3</v>
      </c>
      <c r="O246" s="11">
        <v>452</v>
      </c>
      <c r="P246" s="11">
        <v>1.9999999999953388E-4</v>
      </c>
    </row>
    <row r="247" spans="5:16" x14ac:dyDescent="0.4">
      <c r="E247">
        <f t="shared" si="41"/>
        <v>295</v>
      </c>
      <c r="F247">
        <v>7.3663400000000001</v>
      </c>
      <c r="G247">
        <v>7.3646149999999997</v>
      </c>
      <c r="H247">
        <f t="shared" si="42"/>
        <v>541</v>
      </c>
      <c r="I247">
        <v>7.3626560086068196</v>
      </c>
      <c r="J247">
        <f t="shared" si="38"/>
        <v>3.2600000000000406E-3</v>
      </c>
      <c r="K247">
        <f t="shared" si="39"/>
        <v>1.53499999999962E-3</v>
      </c>
      <c r="L247">
        <f t="shared" si="40"/>
        <v>-4.2399139318050061E-4</v>
      </c>
      <c r="M247" s="11">
        <v>455</v>
      </c>
      <c r="N247" s="11">
        <v>2.3299999999997212E-3</v>
      </c>
      <c r="O247" s="11">
        <v>454</v>
      </c>
      <c r="P247" s="11">
        <v>9.9999999999766942E-5</v>
      </c>
    </row>
    <row r="248" spans="5:16" x14ac:dyDescent="0.4">
      <c r="E248">
        <f t="shared" si="41"/>
        <v>296</v>
      </c>
      <c r="F248">
        <v>7.3638300000000001</v>
      </c>
      <c r="G248">
        <v>7.3645949999999996</v>
      </c>
      <c r="H248">
        <f t="shared" si="42"/>
        <v>543</v>
      </c>
      <c r="I248">
        <v>7.3626595310682896</v>
      </c>
      <c r="J248">
        <f t="shared" si="38"/>
        <v>7.5000000000002842E-4</v>
      </c>
      <c r="K248">
        <f t="shared" si="39"/>
        <v>1.514999999999489E-3</v>
      </c>
      <c r="L248">
        <f t="shared" si="40"/>
        <v>-4.204689317104382E-4</v>
      </c>
      <c r="M248" s="11">
        <v>457</v>
      </c>
      <c r="N248" s="11">
        <v>2.3400000000002308E-3</v>
      </c>
      <c r="O248" s="11">
        <v>456</v>
      </c>
      <c r="P248" s="11">
        <v>9.9999999996214228E-6</v>
      </c>
    </row>
    <row r="249" spans="5:16" x14ac:dyDescent="0.4">
      <c r="E249">
        <f t="shared" si="41"/>
        <v>297</v>
      </c>
      <c r="F249">
        <v>7.3662400000000003</v>
      </c>
      <c r="G249">
        <v>7.3646050000000001</v>
      </c>
      <c r="H249">
        <f t="shared" si="42"/>
        <v>545</v>
      </c>
      <c r="I249">
        <v>7.3626626036723604</v>
      </c>
      <c r="J249">
        <f t="shared" si="38"/>
        <v>3.1600000000002737E-3</v>
      </c>
      <c r="K249">
        <f t="shared" si="39"/>
        <v>1.5249999999999986E-3</v>
      </c>
      <c r="L249">
        <f t="shared" si="40"/>
        <v>-4.1739632763970747E-4</v>
      </c>
      <c r="M249" s="11">
        <v>459</v>
      </c>
      <c r="N249" s="11">
        <v>2.3499999999998522E-3</v>
      </c>
      <c r="O249" s="11">
        <v>458</v>
      </c>
      <c r="P249" s="11">
        <v>-9.0000000000145519E-5</v>
      </c>
    </row>
    <row r="250" spans="5:16" x14ac:dyDescent="0.4">
      <c r="E250">
        <f t="shared" si="41"/>
        <v>298</v>
      </c>
      <c r="F250">
        <v>7.3640100000000004</v>
      </c>
      <c r="G250">
        <v>7.3645860000000001</v>
      </c>
      <c r="H250">
        <f t="shared" si="42"/>
        <v>547</v>
      </c>
      <c r="I250">
        <v>7.3626648654079903</v>
      </c>
      <c r="J250">
        <f t="shared" si="38"/>
        <v>9.3000000000031946E-4</v>
      </c>
      <c r="K250">
        <f t="shared" si="39"/>
        <v>1.5060000000000073E-3</v>
      </c>
      <c r="L250">
        <f t="shared" si="40"/>
        <v>-4.1513459200981373E-4</v>
      </c>
      <c r="M250" s="11">
        <v>461</v>
      </c>
      <c r="N250" s="11">
        <v>2.3699999999999832E-3</v>
      </c>
      <c r="O250" s="11">
        <v>460</v>
      </c>
      <c r="P250" s="11">
        <v>-1.8999999999991246E-4</v>
      </c>
    </row>
    <row r="251" spans="5:16" x14ac:dyDescent="0.4">
      <c r="E251">
        <f t="shared" si="41"/>
        <v>299</v>
      </c>
      <c r="F251">
        <v>7.3661399999999997</v>
      </c>
      <c r="G251">
        <v>7.3645949999999996</v>
      </c>
      <c r="H251">
        <f t="shared" si="42"/>
        <v>549</v>
      </c>
      <c r="I251">
        <v>7.3626663485660604</v>
      </c>
      <c r="J251">
        <f t="shared" si="38"/>
        <v>3.0599999999996186E-3</v>
      </c>
      <c r="K251">
        <f t="shared" si="39"/>
        <v>1.514999999999489E-3</v>
      </c>
      <c r="L251">
        <f t="shared" si="40"/>
        <v>-4.1365143393967685E-4</v>
      </c>
      <c r="M251" s="11">
        <v>463</v>
      </c>
      <c r="N251" s="11">
        <v>2.3699999999999832E-3</v>
      </c>
      <c r="O251" s="11">
        <v>462</v>
      </c>
      <c r="P251" s="11">
        <v>-2.899999999996794E-4</v>
      </c>
    </row>
    <row r="252" spans="5:16" x14ac:dyDescent="0.4">
      <c r="E252">
        <f t="shared" si="41"/>
        <v>300</v>
      </c>
      <c r="F252">
        <v>7.3641800000000002</v>
      </c>
      <c r="G252">
        <v>7.3645769999999997</v>
      </c>
      <c r="H252">
        <f t="shared" si="42"/>
        <v>551</v>
      </c>
      <c r="I252">
        <v>7.3626667988730103</v>
      </c>
      <c r="J252">
        <f t="shared" si="38"/>
        <v>1.1000000000001009E-3</v>
      </c>
      <c r="K252">
        <f t="shared" si="39"/>
        <v>1.4969999999996375E-3</v>
      </c>
      <c r="L252">
        <f t="shared" si="40"/>
        <v>-4.1320112698972622E-4</v>
      </c>
      <c r="M252" s="11">
        <v>465</v>
      </c>
      <c r="N252" s="11">
        <v>2.3799999999996047E-3</v>
      </c>
      <c r="O252" s="11">
        <v>464</v>
      </c>
      <c r="P252" s="11">
        <v>-3.7999999999982492E-4</v>
      </c>
    </row>
    <row r="253" spans="5:16" x14ac:dyDescent="0.4">
      <c r="E253">
        <f t="shared" si="41"/>
        <v>301</v>
      </c>
      <c r="F253">
        <v>7.3660399999999999</v>
      </c>
      <c r="G253">
        <v>7.3645849999999999</v>
      </c>
      <c r="H253">
        <f t="shared" si="42"/>
        <v>553</v>
      </c>
      <c r="I253">
        <v>7.3626663987504397</v>
      </c>
      <c r="J253">
        <f t="shared" si="38"/>
        <v>2.9599999999998516E-3</v>
      </c>
      <c r="K253">
        <f t="shared" si="39"/>
        <v>1.5049999999998676E-3</v>
      </c>
      <c r="L253">
        <f t="shared" si="40"/>
        <v>-4.1360124956035804E-4</v>
      </c>
      <c r="M253" s="11">
        <v>467</v>
      </c>
      <c r="N253" s="11">
        <v>2.3799999999996047E-3</v>
      </c>
      <c r="O253" s="11">
        <v>466</v>
      </c>
      <c r="P253" s="11">
        <v>-4.8000000000048004E-4</v>
      </c>
    </row>
    <row r="254" spans="5:16" x14ac:dyDescent="0.4">
      <c r="E254">
        <f t="shared" si="41"/>
        <v>302</v>
      </c>
      <c r="F254">
        <v>7.3643400000000003</v>
      </c>
      <c r="G254">
        <v>7.3645690000000004</v>
      </c>
      <c r="H254">
        <f t="shared" si="42"/>
        <v>555</v>
      </c>
      <c r="I254">
        <v>7.3626647766916697</v>
      </c>
      <c r="J254">
        <f t="shared" si="38"/>
        <v>1.2600000000002609E-3</v>
      </c>
      <c r="K254">
        <f t="shared" si="39"/>
        <v>1.4890000000002956E-3</v>
      </c>
      <c r="L254">
        <f t="shared" si="40"/>
        <v>-4.1522330833032584E-4</v>
      </c>
      <c r="M254" s="11">
        <v>469</v>
      </c>
      <c r="N254" s="11">
        <v>2.3900000000001143E-3</v>
      </c>
      <c r="O254" s="11">
        <v>468</v>
      </c>
      <c r="P254" s="11">
        <v>-5.6999999999973738E-4</v>
      </c>
    </row>
    <row r="255" spans="5:16" x14ac:dyDescent="0.4">
      <c r="E255">
        <f t="shared" si="41"/>
        <v>303</v>
      </c>
      <c r="F255">
        <v>7.3659299999999996</v>
      </c>
      <c r="G255">
        <v>7.3645769999999997</v>
      </c>
      <c r="H255">
        <f t="shared" si="42"/>
        <v>557</v>
      </c>
      <c r="I255">
        <v>7.3626625913426098</v>
      </c>
      <c r="J255">
        <f t="shared" si="38"/>
        <v>2.8499999999995751E-3</v>
      </c>
      <c r="K255">
        <f t="shared" si="39"/>
        <v>1.4969999999996375E-3</v>
      </c>
      <c r="L255">
        <f t="shared" si="40"/>
        <v>-4.1740865739026134E-4</v>
      </c>
      <c r="M255" s="11">
        <v>471</v>
      </c>
      <c r="N255" s="11">
        <v>2.3799999999996047E-3</v>
      </c>
      <c r="O255" s="11">
        <v>470</v>
      </c>
      <c r="P255" s="11">
        <v>-6.700000000003925E-4</v>
      </c>
    </row>
    <row r="256" spans="5:16" x14ac:dyDescent="0.4">
      <c r="E256">
        <f t="shared" si="41"/>
        <v>304</v>
      </c>
      <c r="F256">
        <v>7.36449</v>
      </c>
      <c r="G256">
        <v>7.3645610000000001</v>
      </c>
      <c r="H256">
        <f t="shared" si="42"/>
        <v>559</v>
      </c>
      <c r="I256">
        <v>7.3626603482630202</v>
      </c>
      <c r="J256">
        <f t="shared" si="38"/>
        <v>1.4099999999999113E-3</v>
      </c>
      <c r="K256">
        <f t="shared" si="39"/>
        <v>1.4810000000000656E-3</v>
      </c>
      <c r="L256">
        <f t="shared" si="40"/>
        <v>-4.1965173697988689E-4</v>
      </c>
      <c r="M256" s="11">
        <v>473</v>
      </c>
      <c r="N256" s="11">
        <v>2.3799999999996047E-3</v>
      </c>
      <c r="O256" s="11">
        <v>472</v>
      </c>
      <c r="P256" s="11">
        <v>-7.7000000000015945E-4</v>
      </c>
    </row>
    <row r="257" spans="5:16" x14ac:dyDescent="0.4">
      <c r="E257">
        <f t="shared" si="41"/>
        <v>305</v>
      </c>
      <c r="F257">
        <v>7.3658200000000003</v>
      </c>
      <c r="G257">
        <v>7.3645699999999996</v>
      </c>
      <c r="H257">
        <f t="shared" si="42"/>
        <v>561</v>
      </c>
      <c r="I257">
        <v>7.3626581369216897</v>
      </c>
      <c r="J257">
        <f t="shared" si="38"/>
        <v>2.7400000000001867E-3</v>
      </c>
      <c r="K257">
        <f t="shared" si="39"/>
        <v>1.4899999999995472E-3</v>
      </c>
      <c r="L257">
        <f t="shared" si="40"/>
        <v>-4.218630783103805E-4</v>
      </c>
      <c r="M257" s="11">
        <v>475</v>
      </c>
      <c r="N257" s="11">
        <v>2.3699999999999832E-3</v>
      </c>
      <c r="O257" s="11">
        <v>474</v>
      </c>
      <c r="P257" s="11">
        <v>-8.6000000000030496E-4</v>
      </c>
    </row>
    <row r="258" spans="5:16" x14ac:dyDescent="0.4">
      <c r="E258">
        <f t="shared" si="41"/>
        <v>306</v>
      </c>
      <c r="F258">
        <v>7.3646399999999996</v>
      </c>
      <c r="G258">
        <v>7.3645529999999999</v>
      </c>
      <c r="H258">
        <f t="shared" si="42"/>
        <v>563</v>
      </c>
      <c r="I258">
        <v>7.3626566345500697</v>
      </c>
      <c r="J258">
        <f t="shared" si="38"/>
        <v>1.5599999999995617E-3</v>
      </c>
      <c r="K258">
        <f t="shared" si="39"/>
        <v>1.4729999999998356E-3</v>
      </c>
      <c r="L258">
        <f t="shared" si="40"/>
        <v>-4.2336544993037961E-4</v>
      </c>
      <c r="M258" s="11">
        <v>477</v>
      </c>
      <c r="N258" s="11">
        <v>2.3699999999999832E-3</v>
      </c>
      <c r="O258" s="11">
        <v>476</v>
      </c>
      <c r="P258" s="11">
        <v>-9.5000000000045048E-4</v>
      </c>
    </row>
    <row r="259" spans="5:16" x14ac:dyDescent="0.4">
      <c r="E259">
        <f t="shared" si="41"/>
        <v>307</v>
      </c>
      <c r="F259">
        <v>7.3657000000000004</v>
      </c>
      <c r="G259">
        <v>7.3645639999999997</v>
      </c>
      <c r="H259">
        <f t="shared" si="42"/>
        <v>565</v>
      </c>
      <c r="I259">
        <v>7.3626559694299996</v>
      </c>
      <c r="J259">
        <f t="shared" ref="J259:J322" si="43">F259-$C$2</f>
        <v>2.6200000000002888E-3</v>
      </c>
      <c r="K259">
        <f t="shared" ref="K259:K322" si="44">G259:G260-$C$2</f>
        <v>1.4839999999995968E-3</v>
      </c>
      <c r="L259">
        <f t="shared" ref="L259:L322" si="45">I259-$C$2</f>
        <v>-4.2403057000051092E-4</v>
      </c>
      <c r="M259" s="11">
        <v>479</v>
      </c>
      <c r="N259" s="11">
        <v>2.3600000000003618E-3</v>
      </c>
      <c r="O259" s="11">
        <v>478</v>
      </c>
      <c r="P259" s="11">
        <v>-1.0399999999997078E-3</v>
      </c>
    </row>
    <row r="260" spans="5:16" x14ac:dyDescent="0.4">
      <c r="E260">
        <f t="shared" ref="E260:E323" si="46">E259+1</f>
        <v>308</v>
      </c>
      <c r="F260">
        <v>7.3647799999999997</v>
      </c>
      <c r="G260">
        <v>7.3645449999999997</v>
      </c>
      <c r="H260">
        <f t="shared" ref="H260:H323" si="47">H259+2</f>
        <v>567</v>
      </c>
      <c r="I260">
        <v>7.36265661088588</v>
      </c>
      <c r="J260">
        <f t="shared" si="43"/>
        <v>1.6999999999995907E-3</v>
      </c>
      <c r="K260">
        <f t="shared" si="44"/>
        <v>1.4649999999996055E-3</v>
      </c>
      <c r="L260">
        <f t="shared" si="45"/>
        <v>-4.233891141200985E-4</v>
      </c>
      <c r="M260" s="11">
        <v>481</v>
      </c>
      <c r="N260" s="11">
        <v>2.3499999999998522E-3</v>
      </c>
      <c r="O260" s="11">
        <v>480</v>
      </c>
      <c r="P260" s="11">
        <v>-1.1099999999997223E-3</v>
      </c>
    </row>
    <row r="261" spans="5:16" x14ac:dyDescent="0.4">
      <c r="E261">
        <f t="shared" si="46"/>
        <v>309</v>
      </c>
      <c r="F261">
        <v>7.3655799999999996</v>
      </c>
      <c r="G261">
        <v>7.3645560000000003</v>
      </c>
      <c r="H261">
        <f t="shared" si="47"/>
        <v>569</v>
      </c>
      <c r="I261">
        <v>7.3626580449077101</v>
      </c>
      <c r="J261">
        <f t="shared" si="43"/>
        <v>2.4999999999995026E-3</v>
      </c>
      <c r="K261">
        <f t="shared" si="44"/>
        <v>1.4760000000002549E-3</v>
      </c>
      <c r="L261">
        <f t="shared" si="45"/>
        <v>-4.2195509228992734E-4</v>
      </c>
      <c r="M261" s="11">
        <v>483</v>
      </c>
      <c r="N261" s="11">
        <v>2.3299999999997212E-3</v>
      </c>
      <c r="O261" s="11">
        <v>482</v>
      </c>
      <c r="P261" s="11">
        <v>-1.1700000000001154E-3</v>
      </c>
    </row>
    <row r="262" spans="5:16" x14ac:dyDescent="0.4">
      <c r="E262">
        <f t="shared" si="46"/>
        <v>310</v>
      </c>
      <c r="F262">
        <v>7.3649100000000001</v>
      </c>
      <c r="G262">
        <v>7.3645370000000003</v>
      </c>
      <c r="H262">
        <f t="shared" si="47"/>
        <v>571</v>
      </c>
      <c r="I262">
        <v>7.3626599319899801</v>
      </c>
      <c r="J262">
        <f t="shared" si="43"/>
        <v>1.8299999999999983E-3</v>
      </c>
      <c r="K262">
        <f t="shared" si="44"/>
        <v>1.4570000000002636E-3</v>
      </c>
      <c r="L262">
        <f t="shared" si="45"/>
        <v>-4.20068010019925E-4</v>
      </c>
      <c r="M262" s="11">
        <v>485</v>
      </c>
      <c r="N262" s="11">
        <v>2.3200000000000998E-3</v>
      </c>
      <c r="O262" s="11">
        <v>484</v>
      </c>
      <c r="P262" s="11">
        <v>-1.1799999999997368E-3</v>
      </c>
    </row>
    <row r="263" spans="5:16" x14ac:dyDescent="0.4">
      <c r="E263">
        <f t="shared" si="46"/>
        <v>311</v>
      </c>
      <c r="F263">
        <v>7.3654599999999997</v>
      </c>
      <c r="G263">
        <v>7.3645490000000002</v>
      </c>
      <c r="H263">
        <f t="shared" si="47"/>
        <v>573</v>
      </c>
      <c r="I263">
        <v>7.36266245302303</v>
      </c>
      <c r="J263">
        <f t="shared" si="43"/>
        <v>2.3799999999996047E-3</v>
      </c>
      <c r="K263">
        <f t="shared" si="44"/>
        <v>1.4690000000001646E-3</v>
      </c>
      <c r="L263">
        <f t="shared" si="45"/>
        <v>-4.1754697697005128E-4</v>
      </c>
      <c r="M263" s="11">
        <v>487</v>
      </c>
      <c r="N263" s="11">
        <v>2.2999999999999687E-3</v>
      </c>
      <c r="O263" s="11">
        <v>486</v>
      </c>
      <c r="P263" s="11">
        <v>-1.0500000000002174E-3</v>
      </c>
    </row>
    <row r="264" spans="5:16" x14ac:dyDescent="0.4">
      <c r="E264">
        <f t="shared" si="46"/>
        <v>312</v>
      </c>
      <c r="F264">
        <v>7.36503</v>
      </c>
      <c r="G264">
        <v>7.3645290000000001</v>
      </c>
      <c r="H264">
        <f t="shared" si="47"/>
        <v>575</v>
      </c>
      <c r="I264">
        <v>7.36266558426688</v>
      </c>
      <c r="J264">
        <f t="shared" si="43"/>
        <v>1.9499999999998963E-3</v>
      </c>
      <c r="K264">
        <f t="shared" si="44"/>
        <v>1.4490000000000336E-3</v>
      </c>
      <c r="L264">
        <f t="shared" si="45"/>
        <v>-4.1441573312006597E-4</v>
      </c>
      <c r="M264" s="11">
        <v>489</v>
      </c>
      <c r="N264" s="11">
        <v>2.2799999999998377E-3</v>
      </c>
      <c r="O264" s="11">
        <v>488</v>
      </c>
      <c r="P264" s="11">
        <v>-9.3000000000031946E-4</v>
      </c>
    </row>
    <row r="265" spans="5:16" x14ac:dyDescent="0.4">
      <c r="E265">
        <f t="shared" si="46"/>
        <v>313</v>
      </c>
      <c r="F265">
        <v>7.3653300000000002</v>
      </c>
      <c r="G265">
        <v>7.3645420000000001</v>
      </c>
      <c r="H265">
        <f t="shared" si="47"/>
        <v>577</v>
      </c>
      <c r="I265">
        <v>7.36266904798204</v>
      </c>
      <c r="J265">
        <f t="shared" si="43"/>
        <v>2.2500000000000853E-3</v>
      </c>
      <c r="K265">
        <f t="shared" si="44"/>
        <v>1.4620000000000744E-3</v>
      </c>
      <c r="L265">
        <f t="shared" si="45"/>
        <v>-4.1095201796004233E-4</v>
      </c>
      <c r="M265" s="11">
        <v>491</v>
      </c>
      <c r="N265" s="11">
        <v>2.2599999999997067E-3</v>
      </c>
      <c r="O265" s="11">
        <v>490</v>
      </c>
      <c r="P265" s="11">
        <v>-8.1000000000042149E-4</v>
      </c>
    </row>
    <row r="266" spans="5:16" x14ac:dyDescent="0.4">
      <c r="E266">
        <f t="shared" si="46"/>
        <v>314</v>
      </c>
      <c r="F266">
        <v>7.3651400000000002</v>
      </c>
      <c r="G266">
        <v>7.3645189999999996</v>
      </c>
      <c r="H266">
        <f t="shared" si="47"/>
        <v>579</v>
      </c>
      <c r="I266">
        <v>7.3626729536597102</v>
      </c>
      <c r="J266">
        <f t="shared" si="43"/>
        <v>2.0600000000001728E-3</v>
      </c>
      <c r="K266">
        <f t="shared" si="44"/>
        <v>1.438999999999524E-3</v>
      </c>
      <c r="L266">
        <f t="shared" si="45"/>
        <v>-4.0704634028987385E-4</v>
      </c>
      <c r="M266" s="11">
        <v>493</v>
      </c>
      <c r="N266" s="11">
        <v>2.2399999999995757E-3</v>
      </c>
      <c r="O266" s="11">
        <v>492</v>
      </c>
      <c r="P266" s="11">
        <v>-6.8999999999963535E-4</v>
      </c>
    </row>
    <row r="267" spans="5:16" x14ac:dyDescent="0.4">
      <c r="E267">
        <f t="shared" si="46"/>
        <v>315</v>
      </c>
      <c r="F267">
        <v>7.3652100000000003</v>
      </c>
      <c r="G267">
        <v>7.3645339999999999</v>
      </c>
      <c r="H267">
        <f t="shared" si="47"/>
        <v>581</v>
      </c>
      <c r="I267">
        <v>7.3626770073430103</v>
      </c>
      <c r="J267">
        <f t="shared" si="43"/>
        <v>2.1300000000001873E-3</v>
      </c>
      <c r="K267">
        <f t="shared" si="44"/>
        <v>1.4539999999998443E-3</v>
      </c>
      <c r="L267">
        <f t="shared" si="45"/>
        <v>-4.029926569897313E-4</v>
      </c>
      <c r="M267" s="11">
        <v>495</v>
      </c>
      <c r="N267" s="11">
        <v>2.2099999999998232E-3</v>
      </c>
      <c r="O267" s="11">
        <v>494</v>
      </c>
      <c r="P267" s="11">
        <v>-5.8000000000024698E-4</v>
      </c>
    </row>
    <row r="268" spans="5:16" x14ac:dyDescent="0.4">
      <c r="E268">
        <f t="shared" si="46"/>
        <v>316</v>
      </c>
      <c r="F268">
        <v>7.3652499999999996</v>
      </c>
      <c r="G268">
        <v>7.3645110000000003</v>
      </c>
      <c r="H268">
        <f t="shared" si="47"/>
        <v>583</v>
      </c>
      <c r="I268">
        <v>7.3626814086247103</v>
      </c>
      <c r="J268">
        <f t="shared" si="43"/>
        <v>2.1699999999995612E-3</v>
      </c>
      <c r="K268">
        <f t="shared" si="44"/>
        <v>1.4310000000001821E-3</v>
      </c>
      <c r="L268">
        <f t="shared" si="45"/>
        <v>-3.9859137528974742E-4</v>
      </c>
      <c r="M268" s="11">
        <v>497</v>
      </c>
      <c r="N268" s="11">
        <v>2.1899999999996922E-3</v>
      </c>
      <c r="O268" s="11">
        <v>496</v>
      </c>
      <c r="P268" s="11">
        <v>-4.6999999999997044E-4</v>
      </c>
    </row>
    <row r="269" spans="5:16" x14ac:dyDescent="0.4">
      <c r="E269">
        <f t="shared" si="46"/>
        <v>317</v>
      </c>
      <c r="F269">
        <v>7.3650700000000002</v>
      </c>
      <c r="G269">
        <v>7.3645259999999997</v>
      </c>
      <c r="H269">
        <f t="shared" si="47"/>
        <v>585</v>
      </c>
      <c r="I269">
        <v>7.3626856509411001</v>
      </c>
      <c r="J269">
        <f t="shared" si="43"/>
        <v>1.9900000000001583E-3</v>
      </c>
      <c r="K269">
        <f t="shared" si="44"/>
        <v>1.4459999999996143E-3</v>
      </c>
      <c r="L269">
        <f t="shared" si="45"/>
        <v>-3.9434905890001204E-4</v>
      </c>
      <c r="M269" s="11">
        <v>499</v>
      </c>
      <c r="N269" s="11">
        <v>2.1599999999999397E-3</v>
      </c>
      <c r="O269" s="11">
        <v>498</v>
      </c>
      <c r="P269" s="11">
        <v>-3.700000000002035E-4</v>
      </c>
    </row>
    <row r="270" spans="5:16" x14ac:dyDescent="0.4">
      <c r="E270">
        <f t="shared" si="46"/>
        <v>318</v>
      </c>
      <c r="F270">
        <v>7.3653500000000003</v>
      </c>
      <c r="G270">
        <v>7.3645009999999997</v>
      </c>
      <c r="H270">
        <f t="shared" si="47"/>
        <v>587</v>
      </c>
      <c r="I270">
        <v>7.3626895294152002</v>
      </c>
      <c r="J270">
        <f t="shared" si="43"/>
        <v>2.2700000000002163E-3</v>
      </c>
      <c r="K270">
        <f t="shared" si="44"/>
        <v>1.4209999999996725E-3</v>
      </c>
      <c r="L270">
        <f t="shared" si="45"/>
        <v>-3.9047058479990682E-4</v>
      </c>
      <c r="M270" s="11">
        <v>501</v>
      </c>
      <c r="N270" s="11">
        <v>2.1300000000001873E-3</v>
      </c>
      <c r="O270" s="11">
        <v>500</v>
      </c>
      <c r="P270" s="11">
        <v>-2.5999999999992696E-4</v>
      </c>
    </row>
    <row r="271" spans="5:16" x14ac:dyDescent="0.4">
      <c r="E271">
        <f t="shared" si="46"/>
        <v>319</v>
      </c>
      <c r="F271">
        <v>7.3649399999999998</v>
      </c>
      <c r="G271">
        <v>7.3645160000000001</v>
      </c>
      <c r="H271">
        <f t="shared" si="47"/>
        <v>589</v>
      </c>
      <c r="I271">
        <v>7.3626934990932096</v>
      </c>
      <c r="J271">
        <f t="shared" si="43"/>
        <v>1.8599999999997507E-3</v>
      </c>
      <c r="K271">
        <f t="shared" si="44"/>
        <v>1.4359999999999928E-3</v>
      </c>
      <c r="L271">
        <f t="shared" si="45"/>
        <v>-3.8650090679048787E-4</v>
      </c>
      <c r="M271" s="11">
        <v>503</v>
      </c>
      <c r="N271" s="11">
        <v>2.0999999999995467E-3</v>
      </c>
      <c r="O271" s="11">
        <v>502</v>
      </c>
      <c r="P271" s="11">
        <v>-1.6000000000016001E-4</v>
      </c>
    </row>
    <row r="272" spans="5:16" x14ac:dyDescent="0.4">
      <c r="E272">
        <f t="shared" si="46"/>
        <v>320</v>
      </c>
      <c r="F272">
        <v>7.3654500000000001</v>
      </c>
      <c r="G272">
        <v>7.3644910000000001</v>
      </c>
      <c r="H272">
        <f t="shared" si="47"/>
        <v>591</v>
      </c>
      <c r="I272">
        <v>7.36269722002839</v>
      </c>
      <c r="J272">
        <f t="shared" si="43"/>
        <v>2.3699999999999832E-3</v>
      </c>
      <c r="K272">
        <f t="shared" si="44"/>
        <v>1.4110000000000511E-3</v>
      </c>
      <c r="L272">
        <f t="shared" si="45"/>
        <v>-3.8277997161006994E-4</v>
      </c>
      <c r="M272" s="11">
        <v>505</v>
      </c>
      <c r="N272" s="11">
        <v>2.0699999999997942E-3</v>
      </c>
      <c r="O272" s="11">
        <v>504</v>
      </c>
      <c r="P272" s="11">
        <v>-7.0000000000014495E-5</v>
      </c>
    </row>
    <row r="273" spans="5:16" x14ac:dyDescent="0.4">
      <c r="E273">
        <f t="shared" si="46"/>
        <v>321</v>
      </c>
      <c r="F273">
        <v>7.3648100000000003</v>
      </c>
      <c r="G273">
        <v>7.3645079999999998</v>
      </c>
      <c r="H273">
        <f t="shared" si="47"/>
        <v>593</v>
      </c>
      <c r="I273">
        <v>7.3627004097301398</v>
      </c>
      <c r="J273">
        <f t="shared" si="43"/>
        <v>1.7300000000002314E-3</v>
      </c>
      <c r="K273">
        <f t="shared" si="44"/>
        <v>1.4279999999997628E-3</v>
      </c>
      <c r="L273">
        <f t="shared" si="45"/>
        <v>-3.7959026986023048E-4</v>
      </c>
      <c r="M273" s="11">
        <v>507</v>
      </c>
      <c r="N273" s="11">
        <v>2.0299999999995322E-3</v>
      </c>
      <c r="O273" s="11">
        <v>506</v>
      </c>
      <c r="P273" s="11">
        <v>2.9999999999752447E-5</v>
      </c>
    </row>
    <row r="274" spans="5:16" x14ac:dyDescent="0.4">
      <c r="E274">
        <f t="shared" si="46"/>
        <v>322</v>
      </c>
      <c r="F274">
        <v>7.3655400000000002</v>
      </c>
      <c r="G274">
        <v>7.3644800000000004</v>
      </c>
      <c r="H274">
        <f t="shared" si="47"/>
        <v>595</v>
      </c>
      <c r="I274">
        <v>7.3627030147131203</v>
      </c>
      <c r="J274">
        <f t="shared" si="43"/>
        <v>2.4600000000001288E-3</v>
      </c>
      <c r="K274">
        <f t="shared" si="44"/>
        <v>1.4000000000002899E-3</v>
      </c>
      <c r="L274">
        <f t="shared" si="45"/>
        <v>-3.7698528687979405E-4</v>
      </c>
      <c r="M274" s="11">
        <v>509</v>
      </c>
      <c r="N274" s="11">
        <v>1.9999999999997797E-3</v>
      </c>
      <c r="O274" s="11">
        <v>508</v>
      </c>
      <c r="P274" s="11">
        <v>1.1999999999989797E-4</v>
      </c>
    </row>
    <row r="275" spans="5:16" x14ac:dyDescent="0.4">
      <c r="E275">
        <f t="shared" si="46"/>
        <v>323</v>
      </c>
      <c r="F275">
        <v>7.3646799999999999</v>
      </c>
      <c r="G275">
        <v>7.3644990000000004</v>
      </c>
      <c r="H275">
        <f t="shared" si="47"/>
        <v>597</v>
      </c>
      <c r="I275">
        <v>7.3627050724496899</v>
      </c>
      <c r="J275">
        <f t="shared" si="43"/>
        <v>1.5999999999998238E-3</v>
      </c>
      <c r="K275">
        <f t="shared" si="44"/>
        <v>1.4190000000002811E-3</v>
      </c>
      <c r="L275">
        <f t="shared" si="45"/>
        <v>-3.7492755031021119E-4</v>
      </c>
      <c r="M275" s="11">
        <v>511</v>
      </c>
      <c r="N275" s="11">
        <v>1.9599999999995177E-3</v>
      </c>
      <c r="O275" s="11">
        <v>510</v>
      </c>
      <c r="P275" s="11">
        <v>2.1000000000004349E-4</v>
      </c>
    </row>
    <row r="276" spans="5:16" x14ac:dyDescent="0.4">
      <c r="E276">
        <f t="shared" si="46"/>
        <v>324</v>
      </c>
      <c r="F276">
        <v>7.3656199999999998</v>
      </c>
      <c r="G276">
        <v>7.3644689999999997</v>
      </c>
      <c r="H276">
        <f t="shared" si="47"/>
        <v>599</v>
      </c>
      <c r="I276">
        <v>7.3627064653547096</v>
      </c>
      <c r="J276">
        <f t="shared" si="43"/>
        <v>2.5399999999997647E-3</v>
      </c>
      <c r="K276">
        <f t="shared" si="44"/>
        <v>1.3889999999996405E-3</v>
      </c>
      <c r="L276">
        <f t="shared" si="45"/>
        <v>-3.7353464529044089E-4</v>
      </c>
      <c r="M276" s="11">
        <v>513</v>
      </c>
      <c r="N276" s="11">
        <v>1.9200000000001438E-3</v>
      </c>
      <c r="O276" s="11">
        <v>512</v>
      </c>
      <c r="P276" s="11">
        <v>2.899999999996794E-4</v>
      </c>
    </row>
    <row r="277" spans="5:16" x14ac:dyDescent="0.4">
      <c r="E277">
        <f t="shared" si="46"/>
        <v>325</v>
      </c>
      <c r="F277">
        <v>7.3645399999999999</v>
      </c>
      <c r="G277">
        <v>7.3644930000000004</v>
      </c>
      <c r="H277">
        <f t="shared" si="47"/>
        <v>601</v>
      </c>
      <c r="I277">
        <v>7.3627073125241997</v>
      </c>
      <c r="J277">
        <f t="shared" si="43"/>
        <v>1.4599999999997948E-3</v>
      </c>
      <c r="K277">
        <f t="shared" si="44"/>
        <v>1.4130000000003307E-3</v>
      </c>
      <c r="L277">
        <f t="shared" si="45"/>
        <v>-3.7268747580032624E-4</v>
      </c>
      <c r="M277" s="11">
        <v>515</v>
      </c>
      <c r="N277" s="11">
        <v>1.8899999999995032E-3</v>
      </c>
      <c r="O277" s="11">
        <v>514</v>
      </c>
      <c r="P277" s="11">
        <v>3.7999999999982492E-4</v>
      </c>
    </row>
    <row r="278" spans="5:16" x14ac:dyDescent="0.4">
      <c r="E278">
        <f t="shared" si="46"/>
        <v>326</v>
      </c>
      <c r="F278">
        <v>7.3656899999999998</v>
      </c>
      <c r="G278">
        <v>7.3644590000000001</v>
      </c>
      <c r="H278">
        <f t="shared" si="47"/>
        <v>603</v>
      </c>
      <c r="I278">
        <v>7.3627072244679699</v>
      </c>
      <c r="J278">
        <f t="shared" si="43"/>
        <v>2.6099999999997792E-3</v>
      </c>
      <c r="K278">
        <f t="shared" si="44"/>
        <v>1.3790000000000191E-3</v>
      </c>
      <c r="L278">
        <f t="shared" si="45"/>
        <v>-3.7277553203018954E-4</v>
      </c>
      <c r="M278" s="11">
        <v>517</v>
      </c>
      <c r="N278" s="11">
        <v>1.8500000000001293E-3</v>
      </c>
      <c r="O278" s="11">
        <v>516</v>
      </c>
      <c r="P278" s="11">
        <v>4.6000000000034902E-4</v>
      </c>
    </row>
    <row r="279" spans="5:16" x14ac:dyDescent="0.4">
      <c r="E279">
        <f t="shared" si="46"/>
        <v>327</v>
      </c>
      <c r="F279">
        <v>7.3644100000000003</v>
      </c>
      <c r="G279">
        <v>7.3644860000000003</v>
      </c>
      <c r="H279">
        <f t="shared" si="47"/>
        <v>605</v>
      </c>
      <c r="I279">
        <v>7.3627060378293399</v>
      </c>
      <c r="J279">
        <f t="shared" si="43"/>
        <v>1.3300000000002754E-3</v>
      </c>
      <c r="K279">
        <f t="shared" si="44"/>
        <v>1.4060000000002404E-3</v>
      </c>
      <c r="L279">
        <f t="shared" si="45"/>
        <v>-3.7396217066021364E-4</v>
      </c>
      <c r="M279" s="11">
        <v>519</v>
      </c>
      <c r="N279" s="11">
        <v>1.8099999999998673E-3</v>
      </c>
      <c r="O279" s="11">
        <v>518</v>
      </c>
      <c r="P279" s="11">
        <v>5.3000000000036351E-4</v>
      </c>
    </row>
    <row r="280" spans="5:16" x14ac:dyDescent="0.4">
      <c r="E280">
        <f t="shared" si="46"/>
        <v>328</v>
      </c>
      <c r="F280">
        <v>7.3657599999999999</v>
      </c>
      <c r="G280">
        <v>7.3644489999999996</v>
      </c>
      <c r="H280">
        <f t="shared" si="47"/>
        <v>607</v>
      </c>
      <c r="I280">
        <v>7.3627043190575403</v>
      </c>
      <c r="J280">
        <f t="shared" si="43"/>
        <v>2.6799999999997937E-3</v>
      </c>
      <c r="K280">
        <f t="shared" si="44"/>
        <v>1.3689999999995095E-3</v>
      </c>
      <c r="L280">
        <f t="shared" si="45"/>
        <v>-3.7568094245976624E-4</v>
      </c>
      <c r="M280" s="11">
        <v>521</v>
      </c>
      <c r="N280" s="11">
        <v>1.7599999999999838E-3</v>
      </c>
      <c r="O280" s="11">
        <v>520</v>
      </c>
      <c r="P280" s="11">
        <v>6.0999999999999943E-4</v>
      </c>
    </row>
    <row r="281" spans="5:16" x14ac:dyDescent="0.4">
      <c r="E281">
        <f t="shared" si="46"/>
        <v>329</v>
      </c>
      <c r="F281">
        <v>7.3642700000000003</v>
      </c>
      <c r="G281">
        <v>7.3644790000000002</v>
      </c>
      <c r="H281">
        <f t="shared" si="47"/>
        <v>609</v>
      </c>
      <c r="I281">
        <v>7.3627024828238703</v>
      </c>
      <c r="J281">
        <f t="shared" si="43"/>
        <v>1.1900000000002464E-3</v>
      </c>
      <c r="K281">
        <f t="shared" si="44"/>
        <v>1.3990000000001501E-3</v>
      </c>
      <c r="L281">
        <f t="shared" si="45"/>
        <v>-3.7751717612977131E-4</v>
      </c>
      <c r="M281" s="11">
        <v>523</v>
      </c>
      <c r="N281" s="11">
        <v>1.7199999999997218E-3</v>
      </c>
      <c r="O281" s="11">
        <v>522</v>
      </c>
      <c r="P281" s="11">
        <v>6.8000000000001393E-4</v>
      </c>
    </row>
    <row r="282" spans="5:16" x14ac:dyDescent="0.4">
      <c r="E282">
        <f t="shared" si="46"/>
        <v>330</v>
      </c>
      <c r="F282">
        <v>7.3658299999999999</v>
      </c>
      <c r="G282">
        <v>7.3644429999999996</v>
      </c>
      <c r="H282">
        <f t="shared" si="47"/>
        <v>611</v>
      </c>
      <c r="I282">
        <v>7.3627006347434696</v>
      </c>
      <c r="J282">
        <f t="shared" si="43"/>
        <v>2.7499999999998082E-3</v>
      </c>
      <c r="K282">
        <f t="shared" si="44"/>
        <v>1.362999999999559E-3</v>
      </c>
      <c r="L282">
        <f t="shared" si="45"/>
        <v>-3.7936525653048392E-4</v>
      </c>
      <c r="M282" s="11">
        <v>525</v>
      </c>
      <c r="N282" s="11">
        <v>1.6800000000003479E-3</v>
      </c>
      <c r="O282" s="11">
        <v>524</v>
      </c>
      <c r="P282" s="11">
        <v>7.5000000000002842E-4</v>
      </c>
    </row>
    <row r="283" spans="5:16" x14ac:dyDescent="0.4">
      <c r="E283">
        <f t="shared" si="46"/>
        <v>331</v>
      </c>
      <c r="F283">
        <v>7.3641300000000003</v>
      </c>
      <c r="G283">
        <v>7.3644720000000001</v>
      </c>
      <c r="H283">
        <f t="shared" si="47"/>
        <v>613</v>
      </c>
      <c r="I283">
        <v>7.3626990523419096</v>
      </c>
      <c r="J283">
        <f t="shared" si="43"/>
        <v>1.0500000000002174E-3</v>
      </c>
      <c r="K283">
        <f t="shared" si="44"/>
        <v>1.3920000000000599E-3</v>
      </c>
      <c r="L283">
        <f t="shared" si="45"/>
        <v>-3.8094765809049136E-4</v>
      </c>
      <c r="M283" s="11">
        <v>527</v>
      </c>
      <c r="N283" s="11">
        <v>1.6299999999995762E-3</v>
      </c>
      <c r="O283" s="11">
        <v>526</v>
      </c>
      <c r="P283" s="11">
        <v>8.2000000000004292E-4</v>
      </c>
    </row>
    <row r="284" spans="5:16" x14ac:dyDescent="0.4">
      <c r="E284">
        <f t="shared" si="46"/>
        <v>332</v>
      </c>
      <c r="F284">
        <v>7.3658799999999998</v>
      </c>
      <c r="G284">
        <v>7.3644360000000004</v>
      </c>
      <c r="H284">
        <f t="shared" si="47"/>
        <v>615</v>
      </c>
      <c r="I284">
        <v>7.3626984651229197</v>
      </c>
      <c r="J284">
        <f t="shared" si="43"/>
        <v>2.7999999999996916E-3</v>
      </c>
      <c r="K284">
        <f t="shared" si="44"/>
        <v>1.3560000000003569E-3</v>
      </c>
      <c r="L284">
        <f t="shared" si="45"/>
        <v>-3.8153487708036948E-4</v>
      </c>
      <c r="M284" s="11">
        <v>529</v>
      </c>
      <c r="N284" s="11">
        <v>1.5799999999996928E-3</v>
      </c>
      <c r="O284" s="11">
        <v>528</v>
      </c>
      <c r="P284" s="11">
        <v>8.7999999999954781E-4</v>
      </c>
    </row>
    <row r="285" spans="5:16" x14ac:dyDescent="0.4">
      <c r="E285">
        <f t="shared" si="46"/>
        <v>333</v>
      </c>
      <c r="F285">
        <v>7.3639900000000003</v>
      </c>
      <c r="G285">
        <v>7.364465</v>
      </c>
      <c r="H285">
        <f t="shared" si="47"/>
        <v>617</v>
      </c>
      <c r="I285">
        <v>7.3626983429079704</v>
      </c>
      <c r="J285">
        <f t="shared" si="43"/>
        <v>9.1000000000018844E-4</v>
      </c>
      <c r="K285">
        <f t="shared" si="44"/>
        <v>1.3849999999999696E-3</v>
      </c>
      <c r="L285">
        <f t="shared" si="45"/>
        <v>-3.8165709202964138E-4</v>
      </c>
      <c r="M285" s="11">
        <v>531</v>
      </c>
      <c r="N285" s="11">
        <v>1.5400000000003189E-3</v>
      </c>
      <c r="O285" s="11">
        <v>530</v>
      </c>
      <c r="P285" s="11">
        <v>9.3999999999994088E-4</v>
      </c>
    </row>
    <row r="286" spans="5:16" x14ac:dyDescent="0.4">
      <c r="E286">
        <f t="shared" si="46"/>
        <v>334</v>
      </c>
      <c r="F286">
        <v>7.3659400000000002</v>
      </c>
      <c r="G286">
        <v>7.3644280000000002</v>
      </c>
      <c r="H286">
        <f t="shared" si="47"/>
        <v>619</v>
      </c>
      <c r="I286">
        <v>7.3626988072122996</v>
      </c>
      <c r="J286">
        <f t="shared" si="43"/>
        <v>2.8600000000000847E-3</v>
      </c>
      <c r="K286">
        <f t="shared" si="44"/>
        <v>1.3480000000001269E-3</v>
      </c>
      <c r="L286">
        <f t="shared" si="45"/>
        <v>-3.8119278770043508E-4</v>
      </c>
      <c r="M286" s="11">
        <v>533</v>
      </c>
      <c r="N286" s="11">
        <v>1.4899999999995472E-3</v>
      </c>
      <c r="O286" s="11">
        <v>532</v>
      </c>
      <c r="P286" s="11">
        <v>1.000000000000334E-3</v>
      </c>
    </row>
    <row r="287" spans="5:16" x14ac:dyDescent="0.4">
      <c r="E287">
        <f t="shared" si="46"/>
        <v>335</v>
      </c>
      <c r="F287">
        <v>7.3638500000000002</v>
      </c>
      <c r="G287">
        <v>7.3644579999999999</v>
      </c>
      <c r="H287">
        <f t="shared" si="47"/>
        <v>621</v>
      </c>
      <c r="I287">
        <v>7.36269988025649</v>
      </c>
      <c r="J287">
        <f t="shared" si="43"/>
        <v>7.7000000000015945E-4</v>
      </c>
      <c r="K287">
        <f t="shared" si="44"/>
        <v>1.3779999999998793E-3</v>
      </c>
      <c r="L287">
        <f t="shared" si="45"/>
        <v>-3.8011974351004341E-4</v>
      </c>
      <c r="M287" s="11">
        <v>535</v>
      </c>
      <c r="N287" s="11">
        <v>1.4399999999996638E-3</v>
      </c>
      <c r="O287" s="11">
        <v>534</v>
      </c>
      <c r="P287" s="11">
        <v>1.0599999999998388E-3</v>
      </c>
    </row>
    <row r="288" spans="5:16" x14ac:dyDescent="0.4">
      <c r="E288">
        <f t="shared" si="46"/>
        <v>336</v>
      </c>
      <c r="F288">
        <v>7.3659800000000004</v>
      </c>
      <c r="G288">
        <v>7.36442</v>
      </c>
      <c r="H288">
        <f t="shared" si="47"/>
        <v>623</v>
      </c>
      <c r="I288">
        <v>7.3627014224603204</v>
      </c>
      <c r="J288">
        <f t="shared" si="43"/>
        <v>2.9000000000003467E-3</v>
      </c>
      <c r="K288">
        <f t="shared" si="44"/>
        <v>1.3399999999998968E-3</v>
      </c>
      <c r="L288">
        <f t="shared" si="45"/>
        <v>-3.7857753967962537E-4</v>
      </c>
      <c r="M288" s="11">
        <v>537</v>
      </c>
      <c r="N288" s="11">
        <v>1.3899999999997803E-3</v>
      </c>
      <c r="O288" s="11">
        <v>536</v>
      </c>
      <c r="P288" s="11">
        <v>1.1200000000002319E-3</v>
      </c>
    </row>
    <row r="289" spans="5:16" x14ac:dyDescent="0.4">
      <c r="E289">
        <f t="shared" si="46"/>
        <v>337</v>
      </c>
      <c r="F289">
        <v>7.3637100000000002</v>
      </c>
      <c r="G289">
        <v>7.364452</v>
      </c>
      <c r="H289">
        <f t="shared" si="47"/>
        <v>625</v>
      </c>
      <c r="I289">
        <v>7.3627034211003499</v>
      </c>
      <c r="J289">
        <f t="shared" si="43"/>
        <v>6.3000000000013046E-4</v>
      </c>
      <c r="K289">
        <f t="shared" si="44"/>
        <v>1.3719999999999288E-3</v>
      </c>
      <c r="L289">
        <f t="shared" si="45"/>
        <v>-3.7657889965014846E-4</v>
      </c>
      <c r="M289" s="11">
        <v>539</v>
      </c>
      <c r="N289" s="11">
        <v>1.3300000000002754E-3</v>
      </c>
      <c r="O289" s="11">
        <v>538</v>
      </c>
      <c r="P289" s="11">
        <v>1.1700000000001154E-3</v>
      </c>
    </row>
    <row r="290" spans="5:16" x14ac:dyDescent="0.4">
      <c r="E290">
        <f t="shared" si="46"/>
        <v>338</v>
      </c>
      <c r="F290">
        <v>7.3660199999999998</v>
      </c>
      <c r="G290">
        <v>7.3644119999999997</v>
      </c>
      <c r="H290">
        <f t="shared" si="47"/>
        <v>627</v>
      </c>
      <c r="I290">
        <v>7.3627058569141601</v>
      </c>
      <c r="J290">
        <f t="shared" si="43"/>
        <v>2.9399999999997206E-3</v>
      </c>
      <c r="K290">
        <f t="shared" si="44"/>
        <v>1.3319999999996668E-3</v>
      </c>
      <c r="L290">
        <f t="shared" si="45"/>
        <v>-3.7414308583993972E-4</v>
      </c>
      <c r="M290" s="11">
        <v>541</v>
      </c>
      <c r="N290" s="11">
        <v>1.2799999999995038E-3</v>
      </c>
      <c r="O290" s="11">
        <v>540</v>
      </c>
      <c r="P290" s="11">
        <v>1.2199999999999989E-3</v>
      </c>
    </row>
    <row r="291" spans="5:16" x14ac:dyDescent="0.4">
      <c r="E291">
        <f t="shared" si="46"/>
        <v>339</v>
      </c>
      <c r="F291">
        <v>7.3635700000000002</v>
      </c>
      <c r="G291">
        <v>7.3644449999999999</v>
      </c>
      <c r="H291">
        <f t="shared" si="47"/>
        <v>629</v>
      </c>
      <c r="I291">
        <v>7.36270900547526</v>
      </c>
      <c r="J291">
        <f t="shared" si="43"/>
        <v>4.9000000000010147E-4</v>
      </c>
      <c r="K291">
        <f t="shared" si="44"/>
        <v>1.3649999999998386E-3</v>
      </c>
      <c r="L291">
        <f t="shared" si="45"/>
        <v>-3.7099452474009809E-4</v>
      </c>
      <c r="M291" s="11">
        <v>543</v>
      </c>
      <c r="N291" s="11">
        <v>1.2199999999999989E-3</v>
      </c>
      <c r="O291" s="11">
        <v>542</v>
      </c>
      <c r="P291" s="11">
        <v>1.2699999999998823E-3</v>
      </c>
    </row>
    <row r="292" spans="5:16" x14ac:dyDescent="0.4">
      <c r="E292">
        <f t="shared" si="46"/>
        <v>340</v>
      </c>
      <c r="F292">
        <v>7.3660600000000001</v>
      </c>
      <c r="G292">
        <v>7.3644049999999996</v>
      </c>
      <c r="H292">
        <f t="shared" si="47"/>
        <v>631</v>
      </c>
      <c r="I292">
        <v>7.3627122379975898</v>
      </c>
      <c r="J292">
        <f t="shared" si="43"/>
        <v>2.9799999999999827E-3</v>
      </c>
      <c r="K292">
        <f t="shared" si="44"/>
        <v>1.3249999999995765E-3</v>
      </c>
      <c r="L292">
        <f t="shared" si="45"/>
        <v>-3.6776200241028789E-4</v>
      </c>
      <c r="M292" s="11">
        <v>545</v>
      </c>
      <c r="N292" s="11">
        <v>1.1700000000001154E-3</v>
      </c>
      <c r="O292" s="11">
        <v>544</v>
      </c>
      <c r="P292" s="11">
        <v>1.3199999999997658E-3</v>
      </c>
    </row>
    <row r="293" spans="5:16" x14ac:dyDescent="0.4">
      <c r="E293">
        <f t="shared" si="46"/>
        <v>341</v>
      </c>
      <c r="F293">
        <v>7.3634199999999996</v>
      </c>
      <c r="G293">
        <v>7.3644379999999998</v>
      </c>
      <c r="H293">
        <f t="shared" si="47"/>
        <v>633</v>
      </c>
      <c r="I293">
        <v>7.3627156395898599</v>
      </c>
      <c r="J293">
        <f t="shared" si="43"/>
        <v>3.3999999999956287E-4</v>
      </c>
      <c r="K293">
        <f t="shared" si="44"/>
        <v>1.3579999999997483E-3</v>
      </c>
      <c r="L293">
        <f t="shared" si="45"/>
        <v>-3.6436041014020759E-4</v>
      </c>
      <c r="M293" s="11">
        <v>547</v>
      </c>
      <c r="N293" s="11">
        <v>1.1099999999997223E-3</v>
      </c>
      <c r="O293" s="11">
        <v>546</v>
      </c>
      <c r="P293" s="11">
        <v>1.3600000000000279E-3</v>
      </c>
    </row>
    <row r="294" spans="5:16" x14ac:dyDescent="0.4">
      <c r="E294">
        <f t="shared" si="46"/>
        <v>342</v>
      </c>
      <c r="F294">
        <v>7.3660899999999998</v>
      </c>
      <c r="G294">
        <v>7.3643970000000003</v>
      </c>
      <c r="H294">
        <f t="shared" si="47"/>
        <v>635</v>
      </c>
      <c r="I294">
        <v>7.3627191818375302</v>
      </c>
      <c r="J294">
        <f t="shared" si="43"/>
        <v>3.0099999999997351E-3</v>
      </c>
      <c r="K294">
        <f t="shared" si="44"/>
        <v>1.3170000000002346E-3</v>
      </c>
      <c r="L294">
        <f t="shared" si="45"/>
        <v>-3.6081816246991139E-4</v>
      </c>
      <c r="M294" s="11">
        <v>549</v>
      </c>
      <c r="N294" s="11">
        <v>1.0500000000002174E-3</v>
      </c>
      <c r="O294" s="11">
        <v>548</v>
      </c>
      <c r="P294" s="11">
        <v>1.4000000000002899E-3</v>
      </c>
    </row>
    <row r="295" spans="5:16" x14ac:dyDescent="0.4">
      <c r="E295">
        <f t="shared" si="46"/>
        <v>343</v>
      </c>
      <c r="F295">
        <v>7.3632799999999996</v>
      </c>
      <c r="G295">
        <v>7.3644309999999997</v>
      </c>
      <c r="H295">
        <f t="shared" si="47"/>
        <v>637</v>
      </c>
      <c r="I295">
        <v>7.3627227030475799</v>
      </c>
      <c r="J295">
        <f t="shared" si="43"/>
        <v>1.9999999999953388E-4</v>
      </c>
      <c r="K295">
        <f t="shared" si="44"/>
        <v>1.350999999999658E-3</v>
      </c>
      <c r="L295">
        <f t="shared" si="45"/>
        <v>-3.5729695242014969E-4</v>
      </c>
      <c r="M295" s="11">
        <v>551</v>
      </c>
      <c r="N295" s="11">
        <v>9.8999999999982435E-4</v>
      </c>
      <c r="O295" s="11">
        <v>550</v>
      </c>
      <c r="P295" s="11">
        <v>1.4399999999996638E-3</v>
      </c>
    </row>
    <row r="296" spans="5:16" x14ac:dyDescent="0.4">
      <c r="E296">
        <f t="shared" si="46"/>
        <v>344</v>
      </c>
      <c r="F296">
        <v>7.3661199999999996</v>
      </c>
      <c r="G296">
        <v>7.3643900000000002</v>
      </c>
      <c r="H296">
        <f t="shared" si="47"/>
        <v>639</v>
      </c>
      <c r="I296">
        <v>7.3627261518031704</v>
      </c>
      <c r="J296">
        <f t="shared" si="43"/>
        <v>3.0399999999994876E-3</v>
      </c>
      <c r="K296">
        <f t="shared" si="44"/>
        <v>1.3100000000001444E-3</v>
      </c>
      <c r="L296">
        <f t="shared" si="45"/>
        <v>-3.5384819682970914E-4</v>
      </c>
      <c r="M296" s="11">
        <v>553</v>
      </c>
      <c r="N296" s="11">
        <v>9.3000000000031946E-4</v>
      </c>
      <c r="O296" s="11">
        <v>552</v>
      </c>
      <c r="P296" s="11">
        <v>1.4799999999999258E-3</v>
      </c>
    </row>
    <row r="297" spans="5:16" x14ac:dyDescent="0.4">
      <c r="E297">
        <f t="shared" si="46"/>
        <v>345</v>
      </c>
      <c r="F297">
        <v>7.36313</v>
      </c>
      <c r="G297">
        <v>7.3644230000000004</v>
      </c>
      <c r="H297">
        <f t="shared" si="47"/>
        <v>641</v>
      </c>
      <c r="I297">
        <v>7.3627294991891601</v>
      </c>
      <c r="J297">
        <f t="shared" si="43"/>
        <v>4.9999999999883471E-5</v>
      </c>
      <c r="K297">
        <f t="shared" si="44"/>
        <v>1.3430000000003162E-3</v>
      </c>
      <c r="L297">
        <f t="shared" si="45"/>
        <v>-3.5050081083998208E-4</v>
      </c>
      <c r="M297" s="11">
        <v>555</v>
      </c>
      <c r="N297" s="11">
        <v>8.6999999999992639E-4</v>
      </c>
      <c r="O297" s="11">
        <v>554</v>
      </c>
      <c r="P297" s="11">
        <v>1.5200000000001879E-3</v>
      </c>
    </row>
    <row r="298" spans="5:16" x14ac:dyDescent="0.4">
      <c r="E298">
        <f t="shared" si="46"/>
        <v>346</v>
      </c>
      <c r="F298">
        <v>7.3661399999999997</v>
      </c>
      <c r="G298">
        <v>7.3643840000000003</v>
      </c>
      <c r="H298">
        <f t="shared" si="47"/>
        <v>643</v>
      </c>
      <c r="I298">
        <v>7.3627326228899301</v>
      </c>
      <c r="J298">
        <f t="shared" si="43"/>
        <v>3.0599999999996186E-3</v>
      </c>
      <c r="K298">
        <f t="shared" si="44"/>
        <v>1.3040000000001939E-3</v>
      </c>
      <c r="L298">
        <f t="shared" si="45"/>
        <v>-3.4737711006993521E-4</v>
      </c>
      <c r="M298" s="11">
        <v>557</v>
      </c>
      <c r="N298" s="11">
        <v>8.0999999999953332E-4</v>
      </c>
      <c r="O298" s="11">
        <v>556</v>
      </c>
      <c r="P298" s="11">
        <v>1.5599999999995617E-3</v>
      </c>
    </row>
    <row r="299" spans="5:16" x14ac:dyDescent="0.4">
      <c r="E299">
        <f t="shared" si="46"/>
        <v>347</v>
      </c>
      <c r="F299">
        <v>7.3629800000000003</v>
      </c>
      <c r="G299">
        <v>7.3644150000000002</v>
      </c>
      <c r="H299">
        <f t="shared" si="47"/>
        <v>645</v>
      </c>
      <c r="I299">
        <v>7.3627354674588803</v>
      </c>
      <c r="J299">
        <f t="shared" si="43"/>
        <v>-9.9999999999766942E-5</v>
      </c>
      <c r="K299">
        <f t="shared" si="44"/>
        <v>1.3350000000000861E-3</v>
      </c>
      <c r="L299">
        <f t="shared" si="45"/>
        <v>-3.4453254111976861E-4</v>
      </c>
      <c r="M299" s="11">
        <v>559</v>
      </c>
      <c r="N299" s="11">
        <v>7.3999999999951882E-4</v>
      </c>
      <c r="O299" s="11">
        <v>558</v>
      </c>
      <c r="P299" s="11">
        <v>1.5900000000002024E-3</v>
      </c>
    </row>
    <row r="300" spans="5:16" x14ac:dyDescent="0.4">
      <c r="E300">
        <f t="shared" si="46"/>
        <v>348</v>
      </c>
      <c r="F300">
        <v>7.3661599999999998</v>
      </c>
      <c r="G300">
        <v>7.3643770000000002</v>
      </c>
      <c r="H300">
        <f t="shared" si="47"/>
        <v>647</v>
      </c>
      <c r="I300">
        <v>7.3627377604278701</v>
      </c>
      <c r="J300">
        <f t="shared" si="43"/>
        <v>3.0799999999997496E-3</v>
      </c>
      <c r="K300">
        <f t="shared" si="44"/>
        <v>1.2970000000001036E-3</v>
      </c>
      <c r="L300">
        <f t="shared" si="45"/>
        <v>-3.4223957212997647E-4</v>
      </c>
      <c r="M300" s="11">
        <v>561</v>
      </c>
      <c r="N300" s="11">
        <v>6.8000000000001393E-4</v>
      </c>
      <c r="O300" s="11">
        <v>560</v>
      </c>
      <c r="P300" s="11">
        <v>1.6199999999999548E-3</v>
      </c>
    </row>
    <row r="301" spans="5:16" x14ac:dyDescent="0.4">
      <c r="E301">
        <f t="shared" si="46"/>
        <v>349</v>
      </c>
      <c r="F301">
        <v>7.3628400000000003</v>
      </c>
      <c r="G301">
        <v>7.3644059999999998</v>
      </c>
      <c r="H301">
        <f t="shared" si="47"/>
        <v>649</v>
      </c>
      <c r="I301">
        <v>7.3627394622023603</v>
      </c>
      <c r="J301">
        <f t="shared" si="43"/>
        <v>-2.3999999999979593E-4</v>
      </c>
      <c r="K301">
        <f t="shared" si="44"/>
        <v>1.3259999999997163E-3</v>
      </c>
      <c r="L301">
        <f t="shared" si="45"/>
        <v>-3.4053779763976166E-4</v>
      </c>
      <c r="M301" s="11">
        <v>563</v>
      </c>
      <c r="N301" s="11">
        <v>6.1999999999962085E-4</v>
      </c>
      <c r="O301" s="11">
        <v>562</v>
      </c>
      <c r="P301" s="11">
        <v>1.6499999999997073E-3</v>
      </c>
    </row>
    <row r="302" spans="5:16" x14ac:dyDescent="0.4">
      <c r="E302">
        <f t="shared" si="46"/>
        <v>350</v>
      </c>
      <c r="F302">
        <v>7.3661700000000003</v>
      </c>
      <c r="G302">
        <v>7.3643710000000002</v>
      </c>
      <c r="H302">
        <f t="shared" si="47"/>
        <v>651</v>
      </c>
      <c r="I302">
        <v>7.3627408205063301</v>
      </c>
      <c r="J302">
        <f t="shared" si="43"/>
        <v>3.0900000000002592E-3</v>
      </c>
      <c r="K302">
        <f t="shared" si="44"/>
        <v>1.2910000000001531E-3</v>
      </c>
      <c r="L302">
        <f t="shared" si="45"/>
        <v>-3.3917949367001654E-4</v>
      </c>
      <c r="M302" s="11">
        <v>565</v>
      </c>
      <c r="N302" s="11">
        <v>5.6000000000011596E-4</v>
      </c>
      <c r="O302" s="11">
        <v>564</v>
      </c>
      <c r="P302" s="11">
        <v>1.6800000000003479E-3</v>
      </c>
    </row>
    <row r="303" spans="5:16" x14ac:dyDescent="0.4">
      <c r="E303">
        <f t="shared" si="46"/>
        <v>351</v>
      </c>
      <c r="F303">
        <v>7.3626899999999997</v>
      </c>
      <c r="G303">
        <v>7.3643980000000004</v>
      </c>
      <c r="H303">
        <f t="shared" si="47"/>
        <v>653</v>
      </c>
      <c r="I303">
        <v>7.36274142534878</v>
      </c>
      <c r="J303">
        <f t="shared" si="43"/>
        <v>-3.9000000000033452E-4</v>
      </c>
      <c r="K303">
        <f t="shared" si="44"/>
        <v>1.3180000000003744E-3</v>
      </c>
      <c r="L303">
        <f t="shared" si="45"/>
        <v>-3.3857465122011376E-4</v>
      </c>
      <c r="M303" s="11">
        <v>567</v>
      </c>
      <c r="N303" s="11">
        <v>4.9000000000010147E-4</v>
      </c>
      <c r="O303" s="11">
        <v>566</v>
      </c>
      <c r="P303" s="11">
        <v>1.6999999999995907E-3</v>
      </c>
    </row>
    <row r="304" spans="5:16" x14ac:dyDescent="0.4">
      <c r="E304">
        <f t="shared" si="46"/>
        <v>352</v>
      </c>
      <c r="F304">
        <v>7.3661799999999999</v>
      </c>
      <c r="G304">
        <v>7.3643640000000001</v>
      </c>
      <c r="H304">
        <f t="shared" si="47"/>
        <v>655</v>
      </c>
      <c r="I304">
        <v>7.3627414140012304</v>
      </c>
      <c r="J304">
        <f t="shared" si="43"/>
        <v>3.0999999999998806E-3</v>
      </c>
      <c r="K304">
        <f t="shared" si="44"/>
        <v>1.2840000000000629E-3</v>
      </c>
      <c r="L304">
        <f t="shared" si="45"/>
        <v>-3.3858599876968043E-4</v>
      </c>
      <c r="M304" s="11">
        <v>569</v>
      </c>
      <c r="N304" s="11">
        <v>4.2999999999970839E-4</v>
      </c>
      <c r="O304" s="11">
        <v>568</v>
      </c>
      <c r="P304" s="11">
        <v>1.7300000000002314E-3</v>
      </c>
    </row>
    <row r="305" spans="5:16" x14ac:dyDescent="0.4">
      <c r="E305">
        <f t="shared" si="46"/>
        <v>353</v>
      </c>
      <c r="F305">
        <v>7.3625499999999997</v>
      </c>
      <c r="G305">
        <v>7.3643919999999996</v>
      </c>
      <c r="H305">
        <f t="shared" si="47"/>
        <v>657</v>
      </c>
      <c r="I305">
        <v>7.3627406724073099</v>
      </c>
      <c r="J305">
        <f t="shared" si="43"/>
        <v>-5.3000000000036351E-4</v>
      </c>
      <c r="K305">
        <f t="shared" si="44"/>
        <v>1.3119999999995358E-3</v>
      </c>
      <c r="L305">
        <f t="shared" si="45"/>
        <v>-3.3932759269017509E-4</v>
      </c>
      <c r="M305" s="11">
        <v>571</v>
      </c>
      <c r="N305" s="11">
        <v>3.599999999996939E-4</v>
      </c>
      <c r="O305" s="11">
        <v>570</v>
      </c>
      <c r="P305" s="11">
        <v>1.7500000000003624E-3</v>
      </c>
    </row>
    <row r="306" spans="5:16" x14ac:dyDescent="0.4">
      <c r="E306">
        <f t="shared" si="46"/>
        <v>354</v>
      </c>
      <c r="F306">
        <v>7.3661899999999996</v>
      </c>
      <c r="G306">
        <v>7.3643559999999999</v>
      </c>
      <c r="H306">
        <f t="shared" si="47"/>
        <v>659</v>
      </c>
      <c r="I306">
        <v>7.3627394012113401</v>
      </c>
      <c r="J306">
        <f t="shared" si="43"/>
        <v>3.1099999999995021E-3</v>
      </c>
      <c r="K306">
        <f t="shared" si="44"/>
        <v>1.2759999999998328E-3</v>
      </c>
      <c r="L306">
        <f t="shared" si="45"/>
        <v>-3.4059878865999593E-4</v>
      </c>
      <c r="M306" s="11">
        <v>573</v>
      </c>
      <c r="N306" s="11">
        <v>3.00000000000189E-4</v>
      </c>
      <c r="O306" s="11">
        <v>572</v>
      </c>
      <c r="P306" s="11">
        <v>1.7699999999996052E-3</v>
      </c>
    </row>
    <row r="307" spans="5:16" x14ac:dyDescent="0.4">
      <c r="E307">
        <f t="shared" si="46"/>
        <v>355</v>
      </c>
      <c r="F307">
        <v>7.3624000000000001</v>
      </c>
      <c r="G307">
        <v>7.3643859999999997</v>
      </c>
      <c r="H307">
        <f t="shared" si="47"/>
        <v>661</v>
      </c>
      <c r="I307">
        <v>7.36273780283965</v>
      </c>
      <c r="J307">
        <f t="shared" si="43"/>
        <v>-6.8000000000001393E-4</v>
      </c>
      <c r="K307">
        <f t="shared" si="44"/>
        <v>1.3059999999995853E-3</v>
      </c>
      <c r="L307">
        <f t="shared" si="45"/>
        <v>-3.4219716035011061E-4</v>
      </c>
      <c r="M307" s="11">
        <v>575</v>
      </c>
      <c r="N307" s="11">
        <v>2.3000000000017451E-4</v>
      </c>
      <c r="O307" s="11">
        <v>574</v>
      </c>
      <c r="P307" s="11">
        <v>1.7899999999997362E-3</v>
      </c>
    </row>
    <row r="308" spans="5:16" x14ac:dyDescent="0.4">
      <c r="E308">
        <f t="shared" si="46"/>
        <v>356</v>
      </c>
      <c r="F308">
        <v>7.3661899999999996</v>
      </c>
      <c r="G308">
        <v>7.36435</v>
      </c>
      <c r="H308">
        <f t="shared" si="47"/>
        <v>663</v>
      </c>
      <c r="I308">
        <v>7.3627363040864697</v>
      </c>
      <c r="J308">
        <f t="shared" si="43"/>
        <v>3.1099999999995021E-3</v>
      </c>
      <c r="K308">
        <f t="shared" si="44"/>
        <v>1.2699999999998823E-3</v>
      </c>
      <c r="L308">
        <f t="shared" si="45"/>
        <v>-3.4369591353033968E-4</v>
      </c>
      <c r="M308" s="11">
        <v>577</v>
      </c>
      <c r="N308" s="11">
        <v>1.6000000000016001E-4</v>
      </c>
      <c r="O308" s="11">
        <v>576</v>
      </c>
      <c r="P308" s="11">
        <v>1.8000000000002458E-3</v>
      </c>
    </row>
    <row r="309" spans="5:16" x14ac:dyDescent="0.4">
      <c r="E309">
        <f t="shared" si="46"/>
        <v>357</v>
      </c>
      <c r="F309">
        <v>7.3622500000000004</v>
      </c>
      <c r="G309">
        <v>7.3643789999999996</v>
      </c>
      <c r="H309">
        <f t="shared" si="47"/>
        <v>665</v>
      </c>
      <c r="I309">
        <v>7.3627349203505599</v>
      </c>
      <c r="J309">
        <f t="shared" si="43"/>
        <v>-8.2999999999966434E-4</v>
      </c>
      <c r="K309">
        <f t="shared" si="44"/>
        <v>1.298999999999495E-3</v>
      </c>
      <c r="L309">
        <f t="shared" si="45"/>
        <v>-3.450796494401942E-4</v>
      </c>
      <c r="M309" s="11">
        <v>579</v>
      </c>
      <c r="N309" s="11">
        <v>9.9999999999766942E-5</v>
      </c>
      <c r="O309" s="11">
        <v>578</v>
      </c>
      <c r="P309" s="11">
        <v>1.8199999999994887E-3</v>
      </c>
    </row>
    <row r="310" spans="5:16" x14ac:dyDescent="0.4">
      <c r="E310">
        <f t="shared" si="46"/>
        <v>358</v>
      </c>
      <c r="F310">
        <v>7.3661899999999996</v>
      </c>
      <c r="G310">
        <v>7.364344</v>
      </c>
      <c r="H310">
        <f t="shared" si="47"/>
        <v>667</v>
      </c>
      <c r="I310">
        <v>7.3627336887100796</v>
      </c>
      <c r="J310">
        <f t="shared" si="43"/>
        <v>3.1099999999995021E-3</v>
      </c>
      <c r="K310">
        <f t="shared" si="44"/>
        <v>1.2639999999999318E-3</v>
      </c>
      <c r="L310">
        <f t="shared" si="45"/>
        <v>-3.4631128992046456E-4</v>
      </c>
      <c r="M310" s="11">
        <v>581</v>
      </c>
      <c r="N310" s="11">
        <v>2.9999999999752447E-5</v>
      </c>
      <c r="O310" s="11">
        <v>580</v>
      </c>
      <c r="P310" s="11">
        <v>1.8299999999999983E-3</v>
      </c>
    </row>
    <row r="311" spans="5:16" x14ac:dyDescent="0.4">
      <c r="E311">
        <f t="shared" si="46"/>
        <v>359</v>
      </c>
      <c r="F311">
        <v>7.3620999999999999</v>
      </c>
      <c r="G311">
        <v>7.3643729999999996</v>
      </c>
      <c r="H311">
        <f t="shared" si="47"/>
        <v>669</v>
      </c>
      <c r="I311">
        <v>7.3627330095793297</v>
      </c>
      <c r="J311">
        <f t="shared" si="43"/>
        <v>-9.8000000000020293E-4</v>
      </c>
      <c r="K311">
        <f t="shared" si="44"/>
        <v>1.2929999999995445E-3</v>
      </c>
      <c r="L311">
        <f t="shared" si="45"/>
        <v>-3.4699042067032337E-4</v>
      </c>
      <c r="M311" s="11">
        <v>583</v>
      </c>
      <c r="N311" s="11">
        <v>-4.0000000000262048E-5</v>
      </c>
      <c r="O311" s="11">
        <v>582</v>
      </c>
      <c r="P311" s="11">
        <v>1.8399999999996197E-3</v>
      </c>
    </row>
    <row r="312" spans="5:16" x14ac:dyDescent="0.4">
      <c r="E312">
        <f t="shared" si="46"/>
        <v>360</v>
      </c>
      <c r="F312">
        <v>7.3661799999999999</v>
      </c>
      <c r="G312">
        <v>7.3643390000000002</v>
      </c>
      <c r="H312">
        <f t="shared" si="47"/>
        <v>671</v>
      </c>
      <c r="I312">
        <v>7.3627329186789297</v>
      </c>
      <c r="J312">
        <f t="shared" si="43"/>
        <v>3.0999999999998806E-3</v>
      </c>
      <c r="K312">
        <f t="shared" si="44"/>
        <v>1.2590000000001211E-3</v>
      </c>
      <c r="L312">
        <f t="shared" si="45"/>
        <v>-3.4708132107041934E-4</v>
      </c>
      <c r="M312" s="11">
        <v>585</v>
      </c>
      <c r="N312" s="11">
        <v>-1.1000000000027654E-4</v>
      </c>
      <c r="O312" s="11">
        <v>584</v>
      </c>
      <c r="P312" s="11">
        <v>1.8500000000001293E-3</v>
      </c>
    </row>
    <row r="313" spans="5:16" x14ac:dyDescent="0.4">
      <c r="E313">
        <f t="shared" si="46"/>
        <v>361</v>
      </c>
      <c r="F313">
        <v>7.3619700000000003</v>
      </c>
      <c r="G313">
        <v>7.3643660000000004</v>
      </c>
      <c r="H313">
        <f t="shared" si="47"/>
        <v>673</v>
      </c>
      <c r="I313">
        <v>7.3627333202595997</v>
      </c>
      <c r="J313">
        <f t="shared" si="43"/>
        <v>-1.1099999999997223E-3</v>
      </c>
      <c r="K313">
        <f t="shared" si="44"/>
        <v>1.2860000000003424E-3</v>
      </c>
      <c r="L313">
        <f t="shared" si="45"/>
        <v>-3.4667974040036853E-4</v>
      </c>
      <c r="M313" s="11">
        <v>587</v>
      </c>
      <c r="N313" s="11">
        <v>-1.8000000000029104E-4</v>
      </c>
      <c r="O313" s="11">
        <v>586</v>
      </c>
      <c r="P313" s="11">
        <v>1.8599999999997507E-3</v>
      </c>
    </row>
    <row r="314" spans="5:16" x14ac:dyDescent="0.4">
      <c r="E314">
        <f t="shared" si="46"/>
        <v>362</v>
      </c>
      <c r="F314">
        <v>7.3661700000000003</v>
      </c>
      <c r="G314">
        <v>7.3643330000000002</v>
      </c>
      <c r="H314">
        <f t="shared" si="47"/>
        <v>675</v>
      </c>
      <c r="I314">
        <v>7.36273417466687</v>
      </c>
      <c r="J314">
        <f t="shared" si="43"/>
        <v>3.0900000000002592E-3</v>
      </c>
      <c r="K314">
        <f t="shared" si="44"/>
        <v>1.2530000000001706E-3</v>
      </c>
      <c r="L314">
        <f t="shared" si="45"/>
        <v>-3.4582533313010089E-4</v>
      </c>
      <c r="M314" s="11">
        <v>589</v>
      </c>
      <c r="N314" s="11">
        <v>-2.3999999999979593E-4</v>
      </c>
      <c r="O314" s="11">
        <v>588</v>
      </c>
      <c r="P314" s="11">
        <v>1.8700000000002603E-3</v>
      </c>
    </row>
    <row r="315" spans="5:16" x14ac:dyDescent="0.4">
      <c r="E315">
        <f t="shared" si="46"/>
        <v>363</v>
      </c>
      <c r="F315">
        <v>7.3618399999999999</v>
      </c>
      <c r="G315">
        <v>7.3643590000000003</v>
      </c>
      <c r="H315">
        <f t="shared" si="47"/>
        <v>677</v>
      </c>
      <c r="I315">
        <v>7.3627356769213401</v>
      </c>
      <c r="J315">
        <f t="shared" si="43"/>
        <v>-1.2400000000001299E-3</v>
      </c>
      <c r="K315">
        <f t="shared" si="44"/>
        <v>1.2790000000002522E-3</v>
      </c>
      <c r="L315">
        <f t="shared" si="45"/>
        <v>-3.4432307865994716E-4</v>
      </c>
      <c r="M315" s="11">
        <v>591</v>
      </c>
      <c r="N315" s="11">
        <v>-3.0999999999981043E-4</v>
      </c>
      <c r="O315" s="11">
        <v>590</v>
      </c>
      <c r="P315" s="11">
        <v>1.8799999999998818E-3</v>
      </c>
    </row>
    <row r="316" spans="5:16" x14ac:dyDescent="0.4">
      <c r="E316">
        <f t="shared" si="46"/>
        <v>364</v>
      </c>
      <c r="F316">
        <v>7.3661599999999998</v>
      </c>
      <c r="G316">
        <v>7.3643289999999997</v>
      </c>
      <c r="H316">
        <f t="shared" si="47"/>
        <v>679</v>
      </c>
      <c r="I316">
        <v>7.3627375249423501</v>
      </c>
      <c r="J316">
        <f t="shared" si="43"/>
        <v>3.0799999999997496E-3</v>
      </c>
      <c r="K316">
        <f t="shared" si="44"/>
        <v>1.2489999999996115E-3</v>
      </c>
      <c r="L316">
        <f t="shared" si="45"/>
        <v>-3.4247505764994912E-4</v>
      </c>
      <c r="M316" s="11">
        <v>593</v>
      </c>
      <c r="N316" s="11">
        <v>-3.7999999999982492E-4</v>
      </c>
      <c r="O316" s="11">
        <v>592</v>
      </c>
      <c r="P316" s="11">
        <v>1.8799999999998818E-3</v>
      </c>
    </row>
    <row r="317" spans="5:16" x14ac:dyDescent="0.4">
      <c r="E317">
        <f t="shared" si="46"/>
        <v>365</v>
      </c>
      <c r="F317">
        <v>7.3616999999999999</v>
      </c>
      <c r="G317">
        <v>7.3643520000000002</v>
      </c>
      <c r="H317">
        <f t="shared" si="47"/>
        <v>681</v>
      </c>
      <c r="I317">
        <v>7.3627396222185197</v>
      </c>
      <c r="J317">
        <f t="shared" si="43"/>
        <v>-1.3800000000001589E-3</v>
      </c>
      <c r="K317">
        <f t="shared" si="44"/>
        <v>1.2720000000001619E-3</v>
      </c>
      <c r="L317">
        <f t="shared" si="45"/>
        <v>-3.4037778148032771E-4</v>
      </c>
      <c r="M317" s="11">
        <v>595</v>
      </c>
      <c r="N317" s="11">
        <v>-4.4000000000021799E-4</v>
      </c>
      <c r="O317" s="11">
        <v>594</v>
      </c>
      <c r="P317" s="11">
        <v>1.8799999999998818E-3</v>
      </c>
    </row>
    <row r="318" spans="5:16" x14ac:dyDescent="0.4">
      <c r="E318">
        <f t="shared" si="46"/>
        <v>366</v>
      </c>
      <c r="F318">
        <v>7.3661399999999997</v>
      </c>
      <c r="G318">
        <v>7.3643239999999999</v>
      </c>
      <c r="H318">
        <f t="shared" si="47"/>
        <v>683</v>
      </c>
      <c r="I318">
        <v>7.3627421968385098</v>
      </c>
      <c r="J318">
        <f t="shared" si="43"/>
        <v>3.0599999999996186E-3</v>
      </c>
      <c r="K318">
        <f t="shared" si="44"/>
        <v>1.2439999999998008E-3</v>
      </c>
      <c r="L318">
        <f t="shared" si="45"/>
        <v>-3.3780316149023548E-4</v>
      </c>
      <c r="M318" s="11">
        <v>597</v>
      </c>
      <c r="N318" s="11">
        <v>-5.1000000000023249E-4</v>
      </c>
      <c r="O318" s="11">
        <v>596</v>
      </c>
      <c r="P318" s="11">
        <v>1.8799999999998818E-3</v>
      </c>
    </row>
    <row r="319" spans="5:16" x14ac:dyDescent="0.4">
      <c r="E319">
        <f t="shared" si="46"/>
        <v>367</v>
      </c>
      <c r="F319">
        <v>7.3616000000000001</v>
      </c>
      <c r="G319">
        <v>7.3643450000000001</v>
      </c>
      <c r="H319">
        <f t="shared" si="47"/>
        <v>685</v>
      </c>
      <c r="I319">
        <v>7.3627447657100404</v>
      </c>
      <c r="J319">
        <f t="shared" si="43"/>
        <v>-1.4799999999999258E-3</v>
      </c>
      <c r="K319">
        <f t="shared" si="44"/>
        <v>1.2650000000000716E-3</v>
      </c>
      <c r="L319">
        <f t="shared" si="45"/>
        <v>-3.3523428995962945E-4</v>
      </c>
      <c r="M319" s="11">
        <v>599</v>
      </c>
      <c r="N319" s="11">
        <v>-5.8000000000024698E-4</v>
      </c>
      <c r="O319" s="11">
        <v>598</v>
      </c>
      <c r="P319" s="11">
        <v>1.8799999999998818E-3</v>
      </c>
    </row>
    <row r="320" spans="5:16" x14ac:dyDescent="0.4">
      <c r="E320">
        <f t="shared" si="46"/>
        <v>368</v>
      </c>
      <c r="F320">
        <v>7.3661199999999996</v>
      </c>
      <c r="G320">
        <v>7.3643190000000001</v>
      </c>
      <c r="H320">
        <f t="shared" si="47"/>
        <v>687</v>
      </c>
      <c r="I320">
        <v>7.3627475528428503</v>
      </c>
      <c r="J320">
        <f t="shared" si="43"/>
        <v>3.0399999999994876E-3</v>
      </c>
      <c r="K320">
        <f t="shared" si="44"/>
        <v>1.2389999999999901E-3</v>
      </c>
      <c r="L320">
        <f t="shared" si="45"/>
        <v>-3.3244715714975115E-4</v>
      </c>
      <c r="M320" s="11">
        <v>601</v>
      </c>
      <c r="N320" s="11">
        <v>-6.5000000000026148E-4</v>
      </c>
      <c r="O320" s="11">
        <v>600</v>
      </c>
      <c r="P320" s="11">
        <v>1.8799999999998818E-3</v>
      </c>
    </row>
    <row r="321" spans="5:16" x14ac:dyDescent="0.4">
      <c r="E321">
        <f t="shared" si="46"/>
        <v>369</v>
      </c>
      <c r="F321">
        <v>7.36151</v>
      </c>
      <c r="G321">
        <v>7.3643369999999999</v>
      </c>
      <c r="H321">
        <f t="shared" si="47"/>
        <v>689</v>
      </c>
      <c r="I321">
        <v>7.3627504718372796</v>
      </c>
      <c r="J321">
        <f t="shared" si="43"/>
        <v>-1.5700000000000713E-3</v>
      </c>
      <c r="K321">
        <f t="shared" si="44"/>
        <v>1.2569999999998416E-3</v>
      </c>
      <c r="L321">
        <f t="shared" si="45"/>
        <v>-3.2952816272047158E-4</v>
      </c>
      <c r="M321" s="11">
        <v>603</v>
      </c>
      <c r="N321" s="11">
        <v>-7.0999999999976637E-4</v>
      </c>
      <c r="O321" s="11">
        <v>602</v>
      </c>
      <c r="P321" s="11">
        <v>1.8799999999998818E-3</v>
      </c>
    </row>
    <row r="322" spans="5:16" x14ac:dyDescent="0.4">
      <c r="E322">
        <f t="shared" si="46"/>
        <v>370</v>
      </c>
      <c r="F322">
        <v>7.3661000000000003</v>
      </c>
      <c r="G322">
        <v>7.3643140000000002</v>
      </c>
      <c r="H322">
        <f t="shared" si="47"/>
        <v>691</v>
      </c>
      <c r="I322">
        <v>7.3627533455342604</v>
      </c>
      <c r="J322">
        <f t="shared" si="43"/>
        <v>3.0200000000002447E-3</v>
      </c>
      <c r="K322">
        <f t="shared" si="44"/>
        <v>1.2340000000001794E-3</v>
      </c>
      <c r="L322">
        <f t="shared" si="45"/>
        <v>-3.2665446573965085E-4</v>
      </c>
      <c r="M322" s="11">
        <v>605</v>
      </c>
      <c r="N322" s="11">
        <v>-7.7000000000015945E-4</v>
      </c>
      <c r="O322" s="11">
        <v>604</v>
      </c>
      <c r="P322" s="11">
        <v>1.8799999999998818E-3</v>
      </c>
    </row>
    <row r="323" spans="5:16" x14ac:dyDescent="0.4">
      <c r="E323">
        <f t="shared" si="46"/>
        <v>371</v>
      </c>
      <c r="F323">
        <v>7.3615599999999999</v>
      </c>
      <c r="G323">
        <v>7.3643289999999997</v>
      </c>
      <c r="H323">
        <f t="shared" si="47"/>
        <v>693</v>
      </c>
      <c r="I323">
        <v>7.36275616717744</v>
      </c>
      <c r="J323">
        <f t="shared" ref="J323:J386" si="48">F323-$C$2</f>
        <v>-1.5200000000001879E-3</v>
      </c>
      <c r="K323">
        <f t="shared" ref="K323:K386" si="49">G323:G324-$C$2</f>
        <v>1.2489999999996115E-3</v>
      </c>
      <c r="L323">
        <f t="shared" ref="L323:L386" si="50">I323-$C$2</f>
        <v>-3.2383282256009949E-4</v>
      </c>
      <c r="M323" s="11">
        <v>607</v>
      </c>
      <c r="N323" s="11">
        <v>-8.4000000000017394E-4</v>
      </c>
      <c r="O323" s="11">
        <v>606</v>
      </c>
      <c r="P323" s="11">
        <v>1.8700000000002603E-3</v>
      </c>
    </row>
    <row r="324" spans="5:16" x14ac:dyDescent="0.4">
      <c r="E324">
        <f t="shared" ref="E324:E387" si="51">E323+1</f>
        <v>372</v>
      </c>
      <c r="F324">
        <v>7.3660800000000002</v>
      </c>
      <c r="G324">
        <v>7.3643080000000003</v>
      </c>
      <c r="H324">
        <f t="shared" ref="H324:H387" si="52">H323+2</f>
        <v>695</v>
      </c>
      <c r="I324">
        <v>7.3627586963480898</v>
      </c>
      <c r="J324">
        <f t="shared" si="48"/>
        <v>3.0000000000001137E-3</v>
      </c>
      <c r="K324">
        <f t="shared" si="49"/>
        <v>1.2280000000002289E-3</v>
      </c>
      <c r="L324">
        <f t="shared" si="50"/>
        <v>-3.2130365191029853E-4</v>
      </c>
      <c r="M324" s="11">
        <v>609</v>
      </c>
      <c r="N324" s="11">
        <v>-8.8000000000043599E-4</v>
      </c>
      <c r="O324" s="11">
        <v>608</v>
      </c>
      <c r="P324" s="11">
        <v>1.8700000000002603E-3</v>
      </c>
    </row>
    <row r="325" spans="5:16" x14ac:dyDescent="0.4">
      <c r="E325">
        <f t="shared" si="51"/>
        <v>373</v>
      </c>
      <c r="F325">
        <v>7.3617499999999998</v>
      </c>
      <c r="G325">
        <v>7.3643210000000003</v>
      </c>
      <c r="H325">
        <f t="shared" si="52"/>
        <v>697</v>
      </c>
      <c r="I325">
        <v>7.3627612040228403</v>
      </c>
      <c r="J325">
        <f t="shared" si="48"/>
        <v>-1.3300000000002754E-3</v>
      </c>
      <c r="K325">
        <f t="shared" si="49"/>
        <v>1.2410000000002697E-3</v>
      </c>
      <c r="L325">
        <f t="shared" si="50"/>
        <v>-3.1879597715978036E-4</v>
      </c>
      <c r="M325" s="11">
        <v>611</v>
      </c>
      <c r="N325" s="11">
        <v>-9.1999999999980986E-4</v>
      </c>
      <c r="O325" s="11">
        <v>610</v>
      </c>
      <c r="P325" s="11">
        <v>1.8599999999997507E-3</v>
      </c>
    </row>
    <row r="326" spans="5:16" x14ac:dyDescent="0.4">
      <c r="E326">
        <f t="shared" si="51"/>
        <v>374</v>
      </c>
      <c r="F326">
        <v>7.3660500000000004</v>
      </c>
      <c r="G326">
        <v>7.3643020000000003</v>
      </c>
      <c r="H326">
        <f t="shared" si="52"/>
        <v>699</v>
      </c>
      <c r="I326">
        <v>7.3627634335789303</v>
      </c>
      <c r="J326">
        <f t="shared" si="48"/>
        <v>2.9700000000003612E-3</v>
      </c>
      <c r="K326">
        <f t="shared" si="49"/>
        <v>1.2220000000002784E-3</v>
      </c>
      <c r="L326">
        <f t="shared" si="50"/>
        <v>-3.1656642106980826E-4</v>
      </c>
      <c r="M326" s="11">
        <v>613</v>
      </c>
      <c r="N326" s="11">
        <v>-8.9999999999967883E-4</v>
      </c>
      <c r="O326" s="11">
        <v>612</v>
      </c>
      <c r="P326" s="11">
        <v>1.8500000000001293E-3</v>
      </c>
    </row>
    <row r="327" spans="5:16" x14ac:dyDescent="0.4">
      <c r="E327">
        <f t="shared" si="51"/>
        <v>375</v>
      </c>
      <c r="F327">
        <v>7.3619300000000001</v>
      </c>
      <c r="G327">
        <v>7.3643130000000001</v>
      </c>
      <c r="H327">
        <f t="shared" si="52"/>
        <v>701</v>
      </c>
      <c r="I327">
        <v>7.3627653756809899</v>
      </c>
      <c r="J327">
        <f t="shared" si="48"/>
        <v>-1.1499999999999844E-3</v>
      </c>
      <c r="K327">
        <f t="shared" si="49"/>
        <v>1.2330000000000396E-3</v>
      </c>
      <c r="L327">
        <f t="shared" si="50"/>
        <v>-3.1462431901019272E-4</v>
      </c>
      <c r="M327" s="11">
        <v>615</v>
      </c>
      <c r="N327" s="11">
        <v>-8.1000000000042149E-4</v>
      </c>
      <c r="O327" s="11">
        <v>614</v>
      </c>
      <c r="P327" s="11">
        <v>1.8399999999996197E-3</v>
      </c>
    </row>
    <row r="328" spans="5:16" x14ac:dyDescent="0.4">
      <c r="E328">
        <f t="shared" si="51"/>
        <v>376</v>
      </c>
      <c r="F328">
        <v>7.3660100000000002</v>
      </c>
      <c r="G328">
        <v>7.3642979999999998</v>
      </c>
      <c r="H328">
        <f t="shared" si="52"/>
        <v>703</v>
      </c>
      <c r="I328">
        <v>7.3627670971352996</v>
      </c>
      <c r="J328">
        <f t="shared" si="48"/>
        <v>2.9300000000000992E-3</v>
      </c>
      <c r="K328">
        <f t="shared" si="49"/>
        <v>1.2179999999997193E-3</v>
      </c>
      <c r="L328">
        <f t="shared" si="50"/>
        <v>-3.1290286470042616E-4</v>
      </c>
      <c r="M328" s="11">
        <v>617</v>
      </c>
      <c r="N328" s="11">
        <v>-7.299999999998974E-4</v>
      </c>
      <c r="O328" s="11">
        <v>616</v>
      </c>
      <c r="P328" s="11">
        <v>1.8299999999999983E-3</v>
      </c>
    </row>
    <row r="329" spans="5:16" x14ac:dyDescent="0.4">
      <c r="E329">
        <f t="shared" si="51"/>
        <v>377</v>
      </c>
      <c r="F329">
        <v>7.3621100000000004</v>
      </c>
      <c r="G329">
        <v>7.364306</v>
      </c>
      <c r="H329">
        <f t="shared" si="52"/>
        <v>705</v>
      </c>
      <c r="I329">
        <v>7.3627683315822798</v>
      </c>
      <c r="J329">
        <f t="shared" si="48"/>
        <v>-9.6999999999969333E-4</v>
      </c>
      <c r="K329">
        <f t="shared" si="49"/>
        <v>1.2259999999999494E-3</v>
      </c>
      <c r="L329">
        <f t="shared" si="50"/>
        <v>-3.1166841772023446E-4</v>
      </c>
      <c r="M329" s="11">
        <v>619</v>
      </c>
      <c r="N329" s="11">
        <v>-6.3999999999975188E-4</v>
      </c>
      <c r="O329" s="11">
        <v>618</v>
      </c>
      <c r="P329" s="11">
        <v>1.8199999999994887E-3</v>
      </c>
    </row>
    <row r="330" spans="5:16" x14ac:dyDescent="0.4">
      <c r="E330">
        <f t="shared" si="51"/>
        <v>378</v>
      </c>
      <c r="F330">
        <v>7.3659800000000004</v>
      </c>
      <c r="G330">
        <v>7.3642960000000004</v>
      </c>
      <c r="H330">
        <f t="shared" si="52"/>
        <v>707</v>
      </c>
      <c r="I330">
        <v>7.3627691482362598</v>
      </c>
      <c r="J330">
        <f t="shared" si="48"/>
        <v>2.9000000000003467E-3</v>
      </c>
      <c r="K330">
        <f t="shared" si="49"/>
        <v>1.2160000000003279E-3</v>
      </c>
      <c r="L330">
        <f t="shared" si="50"/>
        <v>-3.108517637402386E-4</v>
      </c>
      <c r="M330" s="11">
        <v>621</v>
      </c>
      <c r="N330" s="11">
        <v>-5.6000000000011596E-4</v>
      </c>
      <c r="O330" s="11">
        <v>620</v>
      </c>
      <c r="P330" s="11">
        <v>1.8000000000002458E-3</v>
      </c>
    </row>
    <row r="331" spans="5:16" x14ac:dyDescent="0.4">
      <c r="E331">
        <f t="shared" si="51"/>
        <v>379</v>
      </c>
      <c r="F331">
        <v>7.3622800000000002</v>
      </c>
      <c r="G331">
        <v>7.3642989999999999</v>
      </c>
      <c r="H331">
        <f t="shared" si="52"/>
        <v>709</v>
      </c>
      <c r="I331">
        <v>7.36276932865972</v>
      </c>
      <c r="J331">
        <f t="shared" si="48"/>
        <v>-7.9999999999991189E-4</v>
      </c>
      <c r="K331">
        <f t="shared" si="49"/>
        <v>1.2189999999998591E-3</v>
      </c>
      <c r="L331">
        <f t="shared" si="50"/>
        <v>-3.1067134028006649E-4</v>
      </c>
      <c r="M331" s="11">
        <v>623</v>
      </c>
      <c r="N331" s="11">
        <v>-4.8000000000048004E-4</v>
      </c>
      <c r="O331" s="11">
        <v>622</v>
      </c>
      <c r="P331" s="11">
        <v>1.7899999999997362E-3</v>
      </c>
    </row>
    <row r="332" spans="5:16" x14ac:dyDescent="0.4">
      <c r="E332">
        <f t="shared" si="51"/>
        <v>380</v>
      </c>
      <c r="F332">
        <v>7.3659400000000002</v>
      </c>
      <c r="G332">
        <v>7.364293</v>
      </c>
      <c r="H332">
        <f t="shared" si="52"/>
        <v>711</v>
      </c>
      <c r="I332">
        <v>7.3627690263228303</v>
      </c>
      <c r="J332">
        <f t="shared" si="48"/>
        <v>2.8600000000000847E-3</v>
      </c>
      <c r="K332">
        <f t="shared" si="49"/>
        <v>1.2129999999999086E-3</v>
      </c>
      <c r="L332">
        <f t="shared" si="50"/>
        <v>-3.1097367716981239E-4</v>
      </c>
      <c r="M332" s="11">
        <v>625</v>
      </c>
      <c r="N332" s="11">
        <v>-3.9999999999995595E-4</v>
      </c>
      <c r="O332" s="11">
        <v>624</v>
      </c>
      <c r="P332" s="11">
        <v>1.7699999999996052E-3</v>
      </c>
    </row>
    <row r="333" spans="5:16" x14ac:dyDescent="0.4">
      <c r="E333">
        <f t="shared" si="51"/>
        <v>381</v>
      </c>
      <c r="F333">
        <v>7.3624400000000003</v>
      </c>
      <c r="G333">
        <v>7.3642919999999998</v>
      </c>
      <c r="H333">
        <f t="shared" si="52"/>
        <v>713</v>
      </c>
      <c r="I333">
        <v>7.3627682918437198</v>
      </c>
      <c r="J333">
        <f t="shared" si="48"/>
        <v>-6.3999999999975188E-4</v>
      </c>
      <c r="K333">
        <f t="shared" si="49"/>
        <v>1.2119999999997688E-3</v>
      </c>
      <c r="L333">
        <f t="shared" si="50"/>
        <v>-3.1170815628023263E-4</v>
      </c>
      <c r="M333" s="11">
        <v>627</v>
      </c>
      <c r="N333" s="11">
        <v>-3.2999999999994145E-4</v>
      </c>
      <c r="O333" s="11">
        <v>626</v>
      </c>
      <c r="P333" s="11">
        <v>1.7599999999999838E-3</v>
      </c>
    </row>
    <row r="334" spans="5:16" x14ac:dyDescent="0.4">
      <c r="E334">
        <f t="shared" si="51"/>
        <v>382</v>
      </c>
      <c r="F334">
        <v>7.3658999999999999</v>
      </c>
      <c r="G334">
        <v>7.3642890000000003</v>
      </c>
      <c r="H334">
        <f t="shared" si="52"/>
        <v>715</v>
      </c>
      <c r="I334">
        <v>7.3627672206419597</v>
      </c>
      <c r="J334">
        <f t="shared" si="48"/>
        <v>2.8199999999998226E-3</v>
      </c>
      <c r="K334">
        <f t="shared" si="49"/>
        <v>1.2090000000002377E-3</v>
      </c>
      <c r="L334">
        <f t="shared" si="50"/>
        <v>-3.127793580404159E-4</v>
      </c>
      <c r="M334" s="11">
        <v>629</v>
      </c>
      <c r="N334" s="11">
        <v>-2.5000000000030553E-4</v>
      </c>
      <c r="O334" s="11">
        <v>628</v>
      </c>
      <c r="P334" s="11">
        <v>1.7399999999998528E-3</v>
      </c>
    </row>
    <row r="335" spans="5:16" x14ac:dyDescent="0.4">
      <c r="E335">
        <f t="shared" si="51"/>
        <v>383</v>
      </c>
      <c r="F335">
        <v>7.3625999999999996</v>
      </c>
      <c r="G335">
        <v>7.3642849999999997</v>
      </c>
      <c r="H335">
        <f t="shared" si="52"/>
        <v>717</v>
      </c>
      <c r="I335">
        <v>7.36276588306532</v>
      </c>
      <c r="J335">
        <f t="shared" si="48"/>
        <v>-4.8000000000048004E-4</v>
      </c>
      <c r="K335">
        <f t="shared" si="49"/>
        <v>1.2049999999996786E-3</v>
      </c>
      <c r="L335">
        <f t="shared" si="50"/>
        <v>-3.141169346800865E-4</v>
      </c>
      <c r="M335" s="11">
        <v>631</v>
      </c>
      <c r="N335" s="11">
        <v>-1.8000000000029104E-4</v>
      </c>
      <c r="O335" s="11">
        <v>630</v>
      </c>
      <c r="P335" s="11">
        <v>1.7199999999997218E-3</v>
      </c>
    </row>
    <row r="336" spans="5:16" x14ac:dyDescent="0.4">
      <c r="E336">
        <f t="shared" si="51"/>
        <v>384</v>
      </c>
      <c r="F336">
        <v>7.3658599999999996</v>
      </c>
      <c r="G336">
        <v>7.3642859999999999</v>
      </c>
      <c r="H336">
        <f t="shared" si="52"/>
        <v>719</v>
      </c>
      <c r="I336">
        <v>7.3627648093844202</v>
      </c>
      <c r="J336">
        <f t="shared" si="48"/>
        <v>2.7799999999995606E-3</v>
      </c>
      <c r="K336">
        <f t="shared" si="49"/>
        <v>1.2059999999998183E-3</v>
      </c>
      <c r="L336">
        <f t="shared" si="50"/>
        <v>-3.1519061557983008E-4</v>
      </c>
      <c r="M336" s="11">
        <v>633</v>
      </c>
      <c r="N336" s="11">
        <v>-1.1000000000027654E-4</v>
      </c>
      <c r="O336" s="11">
        <v>632</v>
      </c>
      <c r="P336" s="11">
        <v>1.6999999999995907E-3</v>
      </c>
    </row>
    <row r="337" spans="5:16" x14ac:dyDescent="0.4">
      <c r="E337">
        <f t="shared" si="51"/>
        <v>385</v>
      </c>
      <c r="F337">
        <v>7.3627599999999997</v>
      </c>
      <c r="G337">
        <v>7.3642779999999997</v>
      </c>
      <c r="H337">
        <f t="shared" si="52"/>
        <v>721</v>
      </c>
      <c r="I337">
        <v>7.3627639396753004</v>
      </c>
      <c r="J337">
        <f t="shared" si="48"/>
        <v>-3.2000000000032003E-4</v>
      </c>
      <c r="K337">
        <f t="shared" si="49"/>
        <v>1.1979999999995883E-3</v>
      </c>
      <c r="L337">
        <f t="shared" si="50"/>
        <v>-3.1606032469966294E-4</v>
      </c>
      <c r="M337" s="11">
        <v>635</v>
      </c>
      <c r="N337" s="11">
        <v>-4.0000000000262048E-5</v>
      </c>
      <c r="O337" s="11">
        <v>634</v>
      </c>
      <c r="P337" s="11">
        <v>1.6800000000003479E-3</v>
      </c>
    </row>
    <row r="338" spans="5:16" x14ac:dyDescent="0.4">
      <c r="E338">
        <f t="shared" si="51"/>
        <v>386</v>
      </c>
      <c r="F338">
        <v>7.3658200000000003</v>
      </c>
      <c r="G338">
        <v>7.3642830000000004</v>
      </c>
      <c r="H338">
        <f t="shared" si="52"/>
        <v>723</v>
      </c>
      <c r="I338">
        <v>7.3627632996278196</v>
      </c>
      <c r="J338">
        <f t="shared" si="48"/>
        <v>2.7400000000001867E-3</v>
      </c>
      <c r="K338">
        <f t="shared" si="49"/>
        <v>1.2030000000002872E-3</v>
      </c>
      <c r="L338">
        <f t="shared" si="50"/>
        <v>-3.1670037218045621E-4</v>
      </c>
      <c r="M338" s="11">
        <v>637</v>
      </c>
      <c r="N338" s="11">
        <v>2.0000000000131024E-5</v>
      </c>
      <c r="O338" s="11">
        <v>636</v>
      </c>
      <c r="P338" s="11">
        <v>1.6600000000002169E-3</v>
      </c>
    </row>
    <row r="339" spans="5:16" x14ac:dyDescent="0.4">
      <c r="E339">
        <f t="shared" si="51"/>
        <v>387</v>
      </c>
      <c r="F339">
        <v>7.3628999999999998</v>
      </c>
      <c r="G339">
        <v>7.3642700000000003</v>
      </c>
      <c r="H339">
        <f t="shared" si="52"/>
        <v>725</v>
      </c>
      <c r="I339">
        <v>7.3627629745467296</v>
      </c>
      <c r="J339">
        <f t="shared" si="48"/>
        <v>-1.8000000000029104E-4</v>
      </c>
      <c r="K339">
        <f t="shared" si="49"/>
        <v>1.1900000000002464E-3</v>
      </c>
      <c r="L339">
        <f t="shared" si="50"/>
        <v>-3.1702545327050302E-4</v>
      </c>
      <c r="M339" s="11">
        <v>639</v>
      </c>
      <c r="N339" s="11">
        <v>9.0000000000145519E-5</v>
      </c>
      <c r="O339" s="11">
        <v>638</v>
      </c>
      <c r="P339" s="11">
        <v>1.6299999999995762E-3</v>
      </c>
    </row>
    <row r="340" spans="5:16" x14ac:dyDescent="0.4">
      <c r="E340">
        <f t="shared" si="51"/>
        <v>388</v>
      </c>
      <c r="F340">
        <v>7.3657700000000004</v>
      </c>
      <c r="G340">
        <v>7.3642789999999998</v>
      </c>
      <c r="H340">
        <f t="shared" si="52"/>
        <v>727</v>
      </c>
      <c r="I340">
        <v>7.3627629785685498</v>
      </c>
      <c r="J340">
        <f t="shared" si="48"/>
        <v>2.6900000000003033E-3</v>
      </c>
      <c r="K340">
        <f t="shared" si="49"/>
        <v>1.1989999999997281E-3</v>
      </c>
      <c r="L340">
        <f t="shared" si="50"/>
        <v>-3.1702143145029282E-4</v>
      </c>
      <c r="M340" s="11">
        <v>641</v>
      </c>
      <c r="N340" s="11">
        <v>1.4999999999965041E-4</v>
      </c>
      <c r="O340" s="11">
        <v>640</v>
      </c>
      <c r="P340" s="11">
        <v>1.6100000000003334E-3</v>
      </c>
    </row>
    <row r="341" spans="5:16" x14ac:dyDescent="0.4">
      <c r="E341">
        <f t="shared" si="51"/>
        <v>389</v>
      </c>
      <c r="F341">
        <v>7.3630500000000003</v>
      </c>
      <c r="G341">
        <v>7.3642630000000002</v>
      </c>
      <c r="H341">
        <f t="shared" si="52"/>
        <v>729</v>
      </c>
      <c r="I341">
        <v>7.3627633360458304</v>
      </c>
      <c r="J341">
        <f t="shared" si="48"/>
        <v>-2.9999999999752447E-5</v>
      </c>
      <c r="K341">
        <f t="shared" si="49"/>
        <v>1.1830000000001561E-3</v>
      </c>
      <c r="L341">
        <f t="shared" si="50"/>
        <v>-3.16663954169627E-4</v>
      </c>
      <c r="M341" s="11">
        <v>643</v>
      </c>
      <c r="N341" s="11">
        <v>2.1000000000004349E-4</v>
      </c>
      <c r="O341" s="11">
        <v>642</v>
      </c>
      <c r="P341" s="11">
        <v>1.5900000000002024E-3</v>
      </c>
    </row>
    <row r="342" spans="5:16" x14ac:dyDescent="0.4">
      <c r="E342">
        <f t="shared" si="51"/>
        <v>390</v>
      </c>
      <c r="F342">
        <v>7.3657199999999996</v>
      </c>
      <c r="G342">
        <v>7.3642750000000001</v>
      </c>
      <c r="H342">
        <f t="shared" si="52"/>
        <v>731</v>
      </c>
      <c r="I342">
        <v>7.36276427692066</v>
      </c>
      <c r="J342">
        <f t="shared" si="48"/>
        <v>2.6399999999995316E-3</v>
      </c>
      <c r="K342">
        <f t="shared" si="49"/>
        <v>1.1950000000000571E-3</v>
      </c>
      <c r="L342">
        <f t="shared" si="50"/>
        <v>-3.1572307934002453E-4</v>
      </c>
      <c r="M342" s="11">
        <v>645</v>
      </c>
      <c r="N342" s="11">
        <v>2.6999999999954838E-4</v>
      </c>
      <c r="O342" s="11">
        <v>644</v>
      </c>
      <c r="P342" s="11">
        <v>1.5599999999995617E-3</v>
      </c>
    </row>
    <row r="343" spans="5:16" x14ac:dyDescent="0.4">
      <c r="E343">
        <f t="shared" si="51"/>
        <v>391</v>
      </c>
      <c r="F343">
        <v>7.3631900000000003</v>
      </c>
      <c r="G343">
        <v>7.364255</v>
      </c>
      <c r="H343">
        <f t="shared" si="52"/>
        <v>733</v>
      </c>
      <c r="I343">
        <v>7.3627655525689404</v>
      </c>
      <c r="J343">
        <f t="shared" si="48"/>
        <v>1.1000000000027654E-4</v>
      </c>
      <c r="K343">
        <f t="shared" si="49"/>
        <v>1.1749999999999261E-3</v>
      </c>
      <c r="L343">
        <f t="shared" si="50"/>
        <v>-3.1444743105968342E-4</v>
      </c>
      <c r="M343" s="11">
        <v>647</v>
      </c>
      <c r="N343" s="11">
        <v>3.2999999999994145E-4</v>
      </c>
      <c r="O343" s="11">
        <v>646</v>
      </c>
      <c r="P343" s="11">
        <v>1.5299999999998093E-3</v>
      </c>
    </row>
    <row r="344" spans="5:16" x14ac:dyDescent="0.4">
      <c r="E344">
        <f t="shared" si="51"/>
        <v>392</v>
      </c>
      <c r="F344">
        <v>7.3656699999999997</v>
      </c>
      <c r="G344">
        <v>7.3642700000000003</v>
      </c>
      <c r="H344">
        <f t="shared" si="52"/>
        <v>735</v>
      </c>
      <c r="I344">
        <v>7.3627671447614196</v>
      </c>
      <c r="J344">
        <f t="shared" si="48"/>
        <v>2.5899999999996481E-3</v>
      </c>
      <c r="K344">
        <f t="shared" si="49"/>
        <v>1.1900000000002464E-3</v>
      </c>
      <c r="L344">
        <f t="shared" si="50"/>
        <v>-3.1285523858048947E-4</v>
      </c>
      <c r="M344" s="11">
        <v>649</v>
      </c>
      <c r="N344" s="11">
        <v>3.9000000000033452E-4</v>
      </c>
      <c r="O344" s="11">
        <v>648</v>
      </c>
      <c r="P344" s="11">
        <v>1.5000000000000568E-3</v>
      </c>
    </row>
    <row r="345" spans="5:16" x14ac:dyDescent="0.4">
      <c r="E345">
        <f t="shared" si="51"/>
        <v>393</v>
      </c>
      <c r="F345">
        <v>7.3633199999999999</v>
      </c>
      <c r="G345">
        <v>7.3642469999999998</v>
      </c>
      <c r="H345">
        <f t="shared" si="52"/>
        <v>737</v>
      </c>
      <c r="I345">
        <v>7.36276900869745</v>
      </c>
      <c r="J345">
        <f t="shared" si="48"/>
        <v>2.3999999999979593E-4</v>
      </c>
      <c r="K345">
        <f t="shared" si="49"/>
        <v>1.1669999999996961E-3</v>
      </c>
      <c r="L345">
        <f t="shared" si="50"/>
        <v>-3.1099130255007879E-4</v>
      </c>
      <c r="M345" s="11">
        <v>651</v>
      </c>
      <c r="N345" s="11">
        <v>4.4000000000021799E-4</v>
      </c>
      <c r="O345" s="11">
        <v>650</v>
      </c>
      <c r="P345" s="11">
        <v>1.4799999999999258E-3</v>
      </c>
    </row>
    <row r="346" spans="5:16" x14ac:dyDescent="0.4">
      <c r="E346">
        <f t="shared" si="51"/>
        <v>394</v>
      </c>
      <c r="F346">
        <v>7.3656199999999998</v>
      </c>
      <c r="G346">
        <v>7.3642649999999996</v>
      </c>
      <c r="H346">
        <f t="shared" si="52"/>
        <v>739</v>
      </c>
      <c r="I346">
        <v>7.3627710239033801</v>
      </c>
      <c r="J346">
        <f t="shared" si="48"/>
        <v>2.5399999999997647E-3</v>
      </c>
      <c r="K346">
        <f t="shared" si="49"/>
        <v>1.1849999999995475E-3</v>
      </c>
      <c r="L346">
        <f t="shared" si="50"/>
        <v>-3.0897609661995062E-4</v>
      </c>
      <c r="M346" s="11">
        <v>653</v>
      </c>
      <c r="N346" s="11">
        <v>4.9000000000010147E-4</v>
      </c>
      <c r="O346" s="11">
        <v>652</v>
      </c>
      <c r="P346" s="11">
        <v>1.4500000000001734E-3</v>
      </c>
    </row>
    <row r="347" spans="5:16" x14ac:dyDescent="0.4">
      <c r="E347">
        <f t="shared" si="51"/>
        <v>395</v>
      </c>
      <c r="F347">
        <v>7.3634500000000003</v>
      </c>
      <c r="G347">
        <v>7.3642390000000004</v>
      </c>
      <c r="H347">
        <f t="shared" si="52"/>
        <v>741</v>
      </c>
      <c r="I347">
        <v>7.3627732765275598</v>
      </c>
      <c r="J347">
        <f t="shared" si="48"/>
        <v>3.700000000002035E-4</v>
      </c>
      <c r="K347">
        <f t="shared" si="49"/>
        <v>1.1590000000003542E-3</v>
      </c>
      <c r="L347">
        <f t="shared" si="50"/>
        <v>-3.0672347244031783E-4</v>
      </c>
      <c r="M347" s="11">
        <v>655</v>
      </c>
      <c r="N347" s="11">
        <v>5.3999999999998494E-4</v>
      </c>
      <c r="O347" s="11">
        <v>654</v>
      </c>
      <c r="P347" s="11">
        <v>1.4199999999995327E-3</v>
      </c>
    </row>
    <row r="348" spans="5:16" x14ac:dyDescent="0.4">
      <c r="E348">
        <f t="shared" si="51"/>
        <v>396</v>
      </c>
      <c r="F348">
        <v>7.3655600000000003</v>
      </c>
      <c r="G348">
        <v>7.3642609999999999</v>
      </c>
      <c r="H348">
        <f t="shared" si="52"/>
        <v>743</v>
      </c>
      <c r="I348">
        <v>7.3627755092664602</v>
      </c>
      <c r="J348">
        <f t="shared" si="48"/>
        <v>2.4800000000002598E-3</v>
      </c>
      <c r="K348">
        <f t="shared" si="49"/>
        <v>1.1809999999998766E-3</v>
      </c>
      <c r="L348">
        <f t="shared" si="50"/>
        <v>-3.0449073353988609E-4</v>
      </c>
      <c r="M348" s="11">
        <v>657</v>
      </c>
      <c r="N348" s="11">
        <v>5.8999999999986841E-4</v>
      </c>
      <c r="O348" s="11">
        <v>656</v>
      </c>
      <c r="P348" s="11">
        <v>1.3899999999997803E-3</v>
      </c>
    </row>
    <row r="349" spans="5:16" x14ac:dyDescent="0.4">
      <c r="E349">
        <f t="shared" si="51"/>
        <v>397</v>
      </c>
      <c r="F349">
        <v>7.3635700000000002</v>
      </c>
      <c r="G349">
        <v>7.3642320000000003</v>
      </c>
      <c r="H349">
        <f t="shared" si="52"/>
        <v>745</v>
      </c>
      <c r="I349">
        <v>7.3627779043455597</v>
      </c>
      <c r="J349">
        <f t="shared" si="48"/>
        <v>4.9000000000010147E-4</v>
      </c>
      <c r="K349">
        <f t="shared" si="49"/>
        <v>1.1520000000002639E-3</v>
      </c>
      <c r="L349">
        <f t="shared" si="50"/>
        <v>-3.0209565444039299E-4</v>
      </c>
      <c r="M349" s="11">
        <v>659</v>
      </c>
      <c r="N349" s="11">
        <v>6.3999999999975188E-4</v>
      </c>
      <c r="O349" s="11">
        <v>658</v>
      </c>
      <c r="P349" s="11">
        <v>1.3600000000000279E-3</v>
      </c>
    </row>
    <row r="350" spans="5:16" x14ac:dyDescent="0.4">
      <c r="E350">
        <f t="shared" si="51"/>
        <v>398</v>
      </c>
      <c r="F350">
        <v>7.3654999999999999</v>
      </c>
      <c r="G350">
        <v>7.3642560000000001</v>
      </c>
      <c r="H350">
        <f t="shared" si="52"/>
        <v>747</v>
      </c>
      <c r="I350">
        <v>7.3627803584084299</v>
      </c>
      <c r="J350">
        <f t="shared" si="48"/>
        <v>2.4199999999998667E-3</v>
      </c>
      <c r="K350">
        <f t="shared" si="49"/>
        <v>1.1760000000000659E-3</v>
      </c>
      <c r="L350">
        <f t="shared" si="50"/>
        <v>-2.9964159157014336E-4</v>
      </c>
      <c r="M350" s="11">
        <v>661</v>
      </c>
      <c r="N350" s="11">
        <v>6.8999999999963535E-4</v>
      </c>
      <c r="O350" s="11">
        <v>660</v>
      </c>
      <c r="P350" s="11">
        <v>1.3199999999997658E-3</v>
      </c>
    </row>
    <row r="351" spans="5:16" x14ac:dyDescent="0.4">
      <c r="E351">
        <f t="shared" si="51"/>
        <v>399</v>
      </c>
      <c r="F351">
        <v>7.3636900000000001</v>
      </c>
      <c r="G351">
        <v>7.3642269999999996</v>
      </c>
      <c r="H351">
        <f t="shared" si="52"/>
        <v>749</v>
      </c>
      <c r="I351">
        <v>7.3627827658182801</v>
      </c>
      <c r="J351">
        <f t="shared" si="48"/>
        <v>6.0999999999999943E-4</v>
      </c>
      <c r="K351">
        <f t="shared" si="49"/>
        <v>1.146999999999565E-3</v>
      </c>
      <c r="L351">
        <f t="shared" si="50"/>
        <v>-2.9723418172000748E-4</v>
      </c>
      <c r="M351" s="11">
        <v>663</v>
      </c>
      <c r="N351" s="11">
        <v>7.299999999998974E-4</v>
      </c>
      <c r="O351" s="11">
        <v>662</v>
      </c>
      <c r="P351" s="11">
        <v>1.2900000000000134E-3</v>
      </c>
    </row>
    <row r="352" spans="5:16" x14ac:dyDescent="0.4">
      <c r="E352">
        <f t="shared" si="51"/>
        <v>400</v>
      </c>
      <c r="F352">
        <v>7.3654400000000004</v>
      </c>
      <c r="G352">
        <v>7.3642500000000002</v>
      </c>
      <c r="H352">
        <f t="shared" si="52"/>
        <v>751</v>
      </c>
      <c r="I352">
        <v>7.3627851349837501</v>
      </c>
      <c r="J352">
        <f t="shared" si="48"/>
        <v>2.3600000000003618E-3</v>
      </c>
      <c r="K352">
        <f t="shared" si="49"/>
        <v>1.1700000000001154E-3</v>
      </c>
      <c r="L352">
        <f t="shared" si="50"/>
        <v>-2.9486501624997885E-4</v>
      </c>
      <c r="M352" s="11">
        <v>665</v>
      </c>
      <c r="N352" s="11">
        <v>7.7999999999978087E-4</v>
      </c>
      <c r="O352" s="11">
        <v>664</v>
      </c>
      <c r="P352" s="11">
        <v>1.2600000000002609E-3</v>
      </c>
    </row>
    <row r="353" spans="5:16" x14ac:dyDescent="0.4">
      <c r="E353">
        <f t="shared" si="51"/>
        <v>401</v>
      </c>
      <c r="F353">
        <v>7.3638000000000003</v>
      </c>
      <c r="G353">
        <v>7.3642219999999998</v>
      </c>
      <c r="H353">
        <f t="shared" si="52"/>
        <v>753</v>
      </c>
      <c r="I353">
        <v>7.3627872161270096</v>
      </c>
      <c r="J353">
        <f t="shared" si="48"/>
        <v>7.2000000000027597E-4</v>
      </c>
      <c r="K353">
        <f t="shared" si="49"/>
        <v>1.1419999999997543E-3</v>
      </c>
      <c r="L353">
        <f t="shared" si="50"/>
        <v>-2.9278387299047637E-4</v>
      </c>
      <c r="M353" s="11">
        <v>667</v>
      </c>
      <c r="N353" s="11">
        <v>8.2000000000004292E-4</v>
      </c>
      <c r="O353" s="11">
        <v>666</v>
      </c>
      <c r="P353" s="11">
        <v>1.2299999999996203E-3</v>
      </c>
    </row>
    <row r="354" spans="5:16" x14ac:dyDescent="0.4">
      <c r="E354">
        <f t="shared" si="51"/>
        <v>402</v>
      </c>
      <c r="F354">
        <v>7.36538</v>
      </c>
      <c r="G354">
        <v>7.3642450000000004</v>
      </c>
      <c r="H354">
        <f t="shared" si="52"/>
        <v>755</v>
      </c>
      <c r="I354">
        <v>7.3627890660860897</v>
      </c>
      <c r="J354">
        <f t="shared" si="48"/>
        <v>2.2999999999999687E-3</v>
      </c>
      <c r="K354">
        <f t="shared" si="49"/>
        <v>1.1650000000003047E-3</v>
      </c>
      <c r="L354">
        <f t="shared" si="50"/>
        <v>-2.9093391391032952E-4</v>
      </c>
      <c r="M354" s="11">
        <v>669</v>
      </c>
      <c r="N354" s="11">
        <v>8.6000000000030496E-4</v>
      </c>
      <c r="O354" s="11">
        <v>668</v>
      </c>
      <c r="P354" s="11">
        <v>1.1900000000002464E-3</v>
      </c>
    </row>
    <row r="355" spans="5:16" x14ac:dyDescent="0.4">
      <c r="E355">
        <f t="shared" si="51"/>
        <v>403</v>
      </c>
      <c r="F355">
        <v>7.3639099999999997</v>
      </c>
      <c r="G355">
        <v>7.3642190000000003</v>
      </c>
      <c r="H355">
        <f t="shared" si="52"/>
        <v>757</v>
      </c>
      <c r="I355">
        <v>7.3627909063291801</v>
      </c>
      <c r="J355">
        <f t="shared" si="48"/>
        <v>8.2999999999966434E-4</v>
      </c>
      <c r="K355">
        <f t="shared" si="49"/>
        <v>1.1390000000002232E-3</v>
      </c>
      <c r="L355">
        <f t="shared" si="50"/>
        <v>-2.8909367081997317E-4</v>
      </c>
      <c r="M355" s="11">
        <v>671</v>
      </c>
      <c r="N355" s="11">
        <v>8.9999999999967883E-4</v>
      </c>
      <c r="O355" s="11">
        <v>670</v>
      </c>
      <c r="P355" s="11">
        <v>1.1599999999996058E-3</v>
      </c>
    </row>
    <row r="356" spans="5:16" x14ac:dyDescent="0.4">
      <c r="E356">
        <f t="shared" si="51"/>
        <v>404</v>
      </c>
      <c r="F356">
        <v>7.36531</v>
      </c>
      <c r="G356">
        <v>7.3642399999999997</v>
      </c>
      <c r="H356">
        <f t="shared" si="52"/>
        <v>759</v>
      </c>
      <c r="I356">
        <v>7.3627924513350296</v>
      </c>
      <c r="J356">
        <f t="shared" si="48"/>
        <v>2.2299999999999542E-3</v>
      </c>
      <c r="K356">
        <f t="shared" si="49"/>
        <v>1.1599999999996058E-3</v>
      </c>
      <c r="L356">
        <f t="shared" si="50"/>
        <v>-2.8754866497049392E-4</v>
      </c>
      <c r="M356" s="11">
        <v>673</v>
      </c>
      <c r="N356" s="11">
        <v>9.3999999999994088E-4</v>
      </c>
      <c r="O356" s="11">
        <v>672</v>
      </c>
      <c r="P356" s="11">
        <v>1.1200000000002319E-3</v>
      </c>
    </row>
    <row r="357" spans="5:16" x14ac:dyDescent="0.4">
      <c r="E357">
        <f t="shared" si="51"/>
        <v>405</v>
      </c>
      <c r="F357">
        <v>7.3640100000000004</v>
      </c>
      <c r="G357">
        <v>7.3642159999999999</v>
      </c>
      <c r="H357">
        <f t="shared" si="52"/>
        <v>761</v>
      </c>
      <c r="I357">
        <v>7.3627936651340704</v>
      </c>
      <c r="J357">
        <f t="shared" si="48"/>
        <v>9.3000000000031946E-4</v>
      </c>
      <c r="K357">
        <f t="shared" si="49"/>
        <v>1.1359999999998038E-3</v>
      </c>
      <c r="L357">
        <f t="shared" si="50"/>
        <v>-2.8633486592966051E-4</v>
      </c>
      <c r="M357" s="11">
        <v>675</v>
      </c>
      <c r="N357" s="11">
        <v>9.6999999999969333E-4</v>
      </c>
      <c r="O357" s="11">
        <v>674</v>
      </c>
      <c r="P357" s="11">
        <v>1.0799999999999699E-3</v>
      </c>
    </row>
    <row r="358" spans="5:16" x14ac:dyDescent="0.4">
      <c r="E358">
        <f t="shared" si="51"/>
        <v>406</v>
      </c>
      <c r="F358">
        <v>7.36524</v>
      </c>
      <c r="G358">
        <v>7.3642339999999997</v>
      </c>
      <c r="H358">
        <f t="shared" si="52"/>
        <v>763</v>
      </c>
      <c r="I358">
        <v>7.3627943217114904</v>
      </c>
      <c r="J358">
        <f t="shared" si="48"/>
        <v>2.1599999999999397E-3</v>
      </c>
      <c r="K358">
        <f t="shared" si="49"/>
        <v>1.1539999999996553E-3</v>
      </c>
      <c r="L358">
        <f t="shared" si="50"/>
        <v>-2.8567828850967203E-4</v>
      </c>
      <c r="M358" s="11">
        <v>677</v>
      </c>
      <c r="N358" s="11">
        <v>1.0099999999999554E-3</v>
      </c>
      <c r="O358" s="11">
        <v>676</v>
      </c>
      <c r="P358" s="11">
        <v>1.0399999999997078E-3</v>
      </c>
    </row>
    <row r="359" spans="5:16" x14ac:dyDescent="0.4">
      <c r="E359">
        <f t="shared" si="51"/>
        <v>407</v>
      </c>
      <c r="F359">
        <v>7.3641100000000002</v>
      </c>
      <c r="G359">
        <v>7.3642130000000003</v>
      </c>
      <c r="H359">
        <f t="shared" si="52"/>
        <v>765</v>
      </c>
      <c r="I359">
        <v>7.3627947361272099</v>
      </c>
      <c r="J359">
        <f t="shared" si="48"/>
        <v>1.0300000000000864E-3</v>
      </c>
      <c r="K359">
        <f t="shared" si="49"/>
        <v>1.1330000000002727E-3</v>
      </c>
      <c r="L359">
        <f t="shared" si="50"/>
        <v>-2.8526387279015353E-4</v>
      </c>
      <c r="M359" s="11">
        <v>679</v>
      </c>
      <c r="N359" s="11">
        <v>1.0399999999997078E-3</v>
      </c>
      <c r="O359" s="11">
        <v>678</v>
      </c>
      <c r="P359" s="11">
        <v>1.0099999999999554E-3</v>
      </c>
    </row>
    <row r="360" spans="5:16" x14ac:dyDescent="0.4">
      <c r="E360">
        <f t="shared" si="51"/>
        <v>408</v>
      </c>
      <c r="F360">
        <v>7.36517</v>
      </c>
      <c r="G360">
        <v>7.3642279999999998</v>
      </c>
      <c r="H360">
        <f t="shared" si="52"/>
        <v>767</v>
      </c>
      <c r="I360">
        <v>7.3627947136691203</v>
      </c>
      <c r="J360">
        <f t="shared" si="48"/>
        <v>2.0899999999999253E-3</v>
      </c>
      <c r="K360">
        <f t="shared" si="49"/>
        <v>1.1479999999997048E-3</v>
      </c>
      <c r="L360">
        <f t="shared" si="50"/>
        <v>-2.8528633087976374E-4</v>
      </c>
      <c r="M360" s="11">
        <v>681</v>
      </c>
      <c r="N360" s="11">
        <v>1.0799999999999699E-3</v>
      </c>
      <c r="O360" s="11">
        <v>680</v>
      </c>
      <c r="P360" s="11">
        <v>9.6999999999969333E-4</v>
      </c>
    </row>
    <row r="361" spans="5:16" x14ac:dyDescent="0.4">
      <c r="E361">
        <f t="shared" si="51"/>
        <v>409</v>
      </c>
      <c r="F361">
        <v>7.3642099999999999</v>
      </c>
      <c r="G361">
        <v>7.3642089999999998</v>
      </c>
      <c r="H361">
        <f t="shared" si="52"/>
        <v>769</v>
      </c>
      <c r="I361">
        <v>7.3627941837190898</v>
      </c>
      <c r="J361">
        <f t="shared" si="48"/>
        <v>1.1299999999998533E-3</v>
      </c>
      <c r="K361">
        <f t="shared" si="49"/>
        <v>1.1289999999997136E-3</v>
      </c>
      <c r="L361">
        <f t="shared" si="50"/>
        <v>-2.8581628091028932E-4</v>
      </c>
      <c r="M361" s="11">
        <v>683</v>
      </c>
      <c r="N361" s="11">
        <v>1.1099999999997223E-3</v>
      </c>
      <c r="O361" s="11">
        <v>682</v>
      </c>
      <c r="P361" s="11">
        <v>9.3000000000031946E-4</v>
      </c>
    </row>
    <row r="362" spans="5:16" x14ac:dyDescent="0.4">
      <c r="E362">
        <f t="shared" si="51"/>
        <v>410</v>
      </c>
      <c r="F362">
        <v>7.3651</v>
      </c>
      <c r="G362">
        <v>7.3642219999999998</v>
      </c>
      <c r="H362">
        <f t="shared" si="52"/>
        <v>771</v>
      </c>
      <c r="I362">
        <v>7.3627934112313502</v>
      </c>
      <c r="J362">
        <f t="shared" si="48"/>
        <v>2.0199999999999108E-3</v>
      </c>
      <c r="K362">
        <f t="shared" si="49"/>
        <v>1.1419999999997543E-3</v>
      </c>
      <c r="L362">
        <f t="shared" si="50"/>
        <v>-2.8658876864984251E-4</v>
      </c>
      <c r="M362" s="11">
        <v>685</v>
      </c>
      <c r="N362" s="11">
        <v>1.1400000000003629E-3</v>
      </c>
      <c r="O362" s="11">
        <v>684</v>
      </c>
      <c r="P362" s="11">
        <v>8.9000000000005741E-4</v>
      </c>
    </row>
    <row r="363" spans="5:16" x14ac:dyDescent="0.4">
      <c r="E363">
        <f t="shared" si="51"/>
        <v>411</v>
      </c>
      <c r="F363">
        <v>7.3643000000000001</v>
      </c>
      <c r="G363">
        <v>7.3642050000000001</v>
      </c>
      <c r="H363">
        <f t="shared" si="52"/>
        <v>773</v>
      </c>
      <c r="I363">
        <v>7.3627923388531604</v>
      </c>
      <c r="J363">
        <f t="shared" si="48"/>
        <v>1.2199999999999989E-3</v>
      </c>
      <c r="K363">
        <f t="shared" si="49"/>
        <v>1.1250000000000426E-3</v>
      </c>
      <c r="L363">
        <f t="shared" si="50"/>
        <v>-2.8766114683964616E-4</v>
      </c>
      <c r="M363" s="11">
        <v>687</v>
      </c>
      <c r="N363" s="11">
        <v>1.1700000000001154E-3</v>
      </c>
      <c r="O363" s="11">
        <v>686</v>
      </c>
      <c r="P363" s="11">
        <v>8.4999999999979536E-4</v>
      </c>
    </row>
    <row r="364" spans="5:16" x14ac:dyDescent="0.4">
      <c r="E364">
        <f t="shared" si="51"/>
        <v>412</v>
      </c>
      <c r="F364">
        <v>7.36503</v>
      </c>
      <c r="G364">
        <v>7.3642159999999999</v>
      </c>
      <c r="H364">
        <f t="shared" si="52"/>
        <v>775</v>
      </c>
      <c r="I364">
        <v>7.3627912198510099</v>
      </c>
      <c r="J364">
        <f t="shared" si="48"/>
        <v>1.9499999999998963E-3</v>
      </c>
      <c r="K364">
        <f t="shared" si="49"/>
        <v>1.1359999999998038E-3</v>
      </c>
      <c r="L364">
        <f t="shared" si="50"/>
        <v>-2.8878014899014204E-4</v>
      </c>
      <c r="M364" s="11">
        <v>689</v>
      </c>
      <c r="N364" s="11">
        <v>1.1999999999998678E-3</v>
      </c>
      <c r="O364" s="11">
        <v>688</v>
      </c>
      <c r="P364" s="11">
        <v>8.0999999999953332E-4</v>
      </c>
    </row>
    <row r="365" spans="5:16" x14ac:dyDescent="0.4">
      <c r="E365">
        <f t="shared" si="51"/>
        <v>413</v>
      </c>
      <c r="F365">
        <v>7.3643900000000002</v>
      </c>
      <c r="G365">
        <v>7.3642010000000004</v>
      </c>
      <c r="H365">
        <f t="shared" si="52"/>
        <v>777</v>
      </c>
      <c r="I365">
        <v>7.3627901631760704</v>
      </c>
      <c r="J365">
        <f t="shared" si="48"/>
        <v>1.3100000000001444E-3</v>
      </c>
      <c r="K365">
        <f t="shared" si="49"/>
        <v>1.1210000000003717E-3</v>
      </c>
      <c r="L365">
        <f t="shared" si="50"/>
        <v>-2.8983682392969001E-4</v>
      </c>
      <c r="M365" s="11">
        <v>691</v>
      </c>
      <c r="N365" s="11">
        <v>1.2199999999999989E-3</v>
      </c>
      <c r="O365" s="11">
        <v>690</v>
      </c>
      <c r="P365" s="11">
        <v>7.5999999999964984E-4</v>
      </c>
    </row>
    <row r="366" spans="5:16" x14ac:dyDescent="0.4">
      <c r="E366">
        <f t="shared" si="51"/>
        <v>414</v>
      </c>
      <c r="F366">
        <v>7.3649500000000003</v>
      </c>
      <c r="G366">
        <v>7.3642110000000001</v>
      </c>
      <c r="H366">
        <f t="shared" si="52"/>
        <v>779</v>
      </c>
      <c r="I366">
        <v>7.3627892884591004</v>
      </c>
      <c r="J366">
        <f t="shared" si="48"/>
        <v>1.8700000000002603E-3</v>
      </c>
      <c r="K366">
        <f t="shared" si="49"/>
        <v>1.1309999999999931E-3</v>
      </c>
      <c r="L366">
        <f t="shared" si="50"/>
        <v>-2.9071154089965745E-4</v>
      </c>
      <c r="M366" s="11">
        <v>693</v>
      </c>
      <c r="N366" s="11">
        <v>1.2499999999997513E-3</v>
      </c>
      <c r="O366" s="11">
        <v>692</v>
      </c>
      <c r="P366" s="11">
        <v>7.2000000000027597E-4</v>
      </c>
    </row>
    <row r="367" spans="5:16" x14ac:dyDescent="0.4">
      <c r="E367">
        <f t="shared" si="51"/>
        <v>415</v>
      </c>
      <c r="F367">
        <v>7.3644699999999998</v>
      </c>
      <c r="G367">
        <v>7.3641959999999997</v>
      </c>
      <c r="H367">
        <f t="shared" si="52"/>
        <v>781</v>
      </c>
      <c r="I367">
        <v>7.36278882418262</v>
      </c>
      <c r="J367">
        <f t="shared" si="48"/>
        <v>1.3899999999997803E-3</v>
      </c>
      <c r="K367">
        <f t="shared" si="49"/>
        <v>1.1159999999996728E-3</v>
      </c>
      <c r="L367">
        <f t="shared" si="50"/>
        <v>-2.911758173800294E-4</v>
      </c>
      <c r="M367" s="11">
        <v>695</v>
      </c>
      <c r="N367" s="11">
        <v>1.2699999999998823E-3</v>
      </c>
      <c r="O367" s="11">
        <v>694</v>
      </c>
      <c r="P367" s="11">
        <v>6.8000000000001393E-4</v>
      </c>
    </row>
    <row r="368" spans="5:16" x14ac:dyDescent="0.4">
      <c r="E368">
        <f t="shared" si="51"/>
        <v>416</v>
      </c>
      <c r="F368">
        <v>7.3648699999999998</v>
      </c>
      <c r="G368">
        <v>7.3642050000000001</v>
      </c>
      <c r="H368">
        <f t="shared" si="52"/>
        <v>783</v>
      </c>
      <c r="I368">
        <v>7.3627886323054401</v>
      </c>
      <c r="J368">
        <f t="shared" si="48"/>
        <v>1.7899999999997362E-3</v>
      </c>
      <c r="K368">
        <f t="shared" si="49"/>
        <v>1.1250000000000426E-3</v>
      </c>
      <c r="L368">
        <f t="shared" si="50"/>
        <v>-2.9136769455995193E-4</v>
      </c>
      <c r="M368" s="11">
        <v>697</v>
      </c>
      <c r="N368" s="11">
        <v>1.2900000000000134E-3</v>
      </c>
      <c r="O368" s="11">
        <v>696</v>
      </c>
      <c r="P368" s="11">
        <v>6.3000000000013046E-4</v>
      </c>
    </row>
    <row r="369" spans="5:16" x14ac:dyDescent="0.4">
      <c r="E369">
        <f t="shared" si="51"/>
        <v>417</v>
      </c>
      <c r="F369">
        <v>7.3645500000000004</v>
      </c>
      <c r="G369">
        <v>7.3641909999999999</v>
      </c>
      <c r="H369">
        <f t="shared" si="52"/>
        <v>785</v>
      </c>
      <c r="I369">
        <v>7.3627887247854202</v>
      </c>
      <c r="J369">
        <f t="shared" si="48"/>
        <v>1.4700000000003044E-3</v>
      </c>
      <c r="K369">
        <f t="shared" si="49"/>
        <v>1.1109999999998621E-3</v>
      </c>
      <c r="L369">
        <f t="shared" si="50"/>
        <v>-2.9127521457983363E-4</v>
      </c>
      <c r="M369" s="11">
        <v>699</v>
      </c>
      <c r="N369" s="11">
        <v>1.3199999999997658E-3</v>
      </c>
      <c r="O369" s="11">
        <v>698</v>
      </c>
      <c r="P369" s="11">
        <v>5.8999999999986841E-4</v>
      </c>
    </row>
    <row r="370" spans="5:16" x14ac:dyDescent="0.4">
      <c r="E370">
        <f t="shared" si="51"/>
        <v>418</v>
      </c>
      <c r="F370">
        <v>7.3647900000000002</v>
      </c>
      <c r="G370">
        <v>7.3642010000000004</v>
      </c>
      <c r="H370">
        <f t="shared" si="52"/>
        <v>787</v>
      </c>
      <c r="I370">
        <v>7.3627892530726697</v>
      </c>
      <c r="J370">
        <f t="shared" si="48"/>
        <v>1.7100000000001003E-3</v>
      </c>
      <c r="K370">
        <f t="shared" si="49"/>
        <v>1.1210000000003717E-3</v>
      </c>
      <c r="L370">
        <f t="shared" si="50"/>
        <v>-2.9074692733033203E-4</v>
      </c>
      <c r="M370" s="11">
        <v>701</v>
      </c>
      <c r="N370" s="11">
        <v>1.3399999999998968E-3</v>
      </c>
      <c r="O370" s="11">
        <v>700</v>
      </c>
      <c r="P370" s="11">
        <v>5.3999999999998494E-4</v>
      </c>
    </row>
    <row r="371" spans="5:16" x14ac:dyDescent="0.4">
      <c r="E371">
        <f t="shared" si="51"/>
        <v>419</v>
      </c>
      <c r="F371">
        <v>7.36463</v>
      </c>
      <c r="G371">
        <v>7.3641860000000001</v>
      </c>
      <c r="H371">
        <f t="shared" si="52"/>
        <v>789</v>
      </c>
      <c r="I371">
        <v>7.3627900922680798</v>
      </c>
      <c r="J371">
        <f t="shared" si="48"/>
        <v>1.5499999999999403E-3</v>
      </c>
      <c r="K371">
        <f t="shared" si="49"/>
        <v>1.1060000000000514E-3</v>
      </c>
      <c r="L371">
        <f t="shared" si="50"/>
        <v>-2.899077319202803E-4</v>
      </c>
      <c r="M371" s="11">
        <v>703</v>
      </c>
      <c r="N371" s="11">
        <v>1.3600000000000279E-3</v>
      </c>
      <c r="O371" s="11">
        <v>702</v>
      </c>
      <c r="P371" s="11">
        <v>4.9999999999972289E-4</v>
      </c>
    </row>
    <row r="372" spans="5:16" x14ac:dyDescent="0.4">
      <c r="E372">
        <f t="shared" si="51"/>
        <v>420</v>
      </c>
      <c r="F372">
        <v>7.3647099999999996</v>
      </c>
      <c r="G372">
        <v>7.364198</v>
      </c>
      <c r="H372">
        <f t="shared" si="52"/>
        <v>791</v>
      </c>
      <c r="I372">
        <v>7.3627911168524101</v>
      </c>
      <c r="J372">
        <f t="shared" si="48"/>
        <v>1.6299999999995762E-3</v>
      </c>
      <c r="K372">
        <f t="shared" si="49"/>
        <v>1.1179999999999524E-3</v>
      </c>
      <c r="L372">
        <f t="shared" si="50"/>
        <v>-2.8888314759001332E-4</v>
      </c>
      <c r="M372" s="11">
        <v>705</v>
      </c>
      <c r="N372" s="11">
        <v>1.3699999999996493E-3</v>
      </c>
      <c r="O372" s="11">
        <v>704</v>
      </c>
      <c r="P372" s="11">
        <v>4.4999999999983942E-4</v>
      </c>
    </row>
    <row r="373" spans="5:16" x14ac:dyDescent="0.4">
      <c r="E373">
        <f t="shared" si="51"/>
        <v>421</v>
      </c>
      <c r="F373">
        <v>7.3647</v>
      </c>
      <c r="G373">
        <v>7.3641810000000003</v>
      </c>
      <c r="H373">
        <f t="shared" si="52"/>
        <v>793</v>
      </c>
      <c r="I373">
        <v>7.3627924074553297</v>
      </c>
      <c r="J373">
        <f t="shared" si="48"/>
        <v>1.6199999999999548E-3</v>
      </c>
      <c r="K373">
        <f t="shared" si="49"/>
        <v>1.1010000000002407E-3</v>
      </c>
      <c r="L373">
        <f t="shared" si="50"/>
        <v>-2.8759254467036754E-4</v>
      </c>
      <c r="M373" s="11">
        <v>707</v>
      </c>
      <c r="N373" s="11">
        <v>1.3899999999997803E-3</v>
      </c>
      <c r="O373" s="11">
        <v>706</v>
      </c>
      <c r="P373" s="11">
        <v>3.9999999999995595E-4</v>
      </c>
    </row>
    <row r="374" spans="5:16" x14ac:dyDescent="0.4">
      <c r="E374">
        <f t="shared" si="51"/>
        <v>422</v>
      </c>
      <c r="F374">
        <v>7.36463</v>
      </c>
      <c r="G374">
        <v>7.3641940000000004</v>
      </c>
      <c r="H374">
        <f t="shared" si="52"/>
        <v>795</v>
      </c>
      <c r="I374">
        <v>7.3627939258500303</v>
      </c>
      <c r="J374">
        <f t="shared" si="48"/>
        <v>1.5499999999999403E-3</v>
      </c>
      <c r="K374">
        <f t="shared" si="49"/>
        <v>1.1140000000002814E-3</v>
      </c>
      <c r="L374">
        <f t="shared" si="50"/>
        <v>-2.8607414996972835E-4</v>
      </c>
      <c r="M374" s="11">
        <v>709</v>
      </c>
      <c r="N374" s="11">
        <v>1.4099999999999113E-3</v>
      </c>
      <c r="O374" s="11">
        <v>708</v>
      </c>
      <c r="P374" s="11">
        <v>3.599999999996939E-4</v>
      </c>
    </row>
    <row r="375" spans="5:16" x14ac:dyDescent="0.4">
      <c r="E375">
        <f t="shared" si="51"/>
        <v>423</v>
      </c>
      <c r="F375">
        <v>7.36477</v>
      </c>
      <c r="G375">
        <v>7.3641759999999996</v>
      </c>
      <c r="H375">
        <f t="shared" si="52"/>
        <v>797</v>
      </c>
      <c r="I375">
        <v>7.3627956606596099</v>
      </c>
      <c r="J375">
        <f t="shared" si="48"/>
        <v>1.6899999999999693E-3</v>
      </c>
      <c r="K375">
        <f t="shared" si="49"/>
        <v>1.0959999999995418E-3</v>
      </c>
      <c r="L375">
        <f t="shared" si="50"/>
        <v>-2.8433934039018283E-4</v>
      </c>
      <c r="M375" s="11">
        <v>711</v>
      </c>
      <c r="N375" s="11">
        <v>1.4199999999995327E-3</v>
      </c>
      <c r="O375" s="11">
        <v>710</v>
      </c>
      <c r="P375" s="11">
        <v>3.0999999999981043E-4</v>
      </c>
    </row>
    <row r="376" spans="5:16" x14ac:dyDescent="0.4">
      <c r="E376">
        <f t="shared" si="51"/>
        <v>424</v>
      </c>
      <c r="F376">
        <v>7.3645500000000004</v>
      </c>
      <c r="G376">
        <v>7.3641909999999999</v>
      </c>
      <c r="H376">
        <f t="shared" si="52"/>
        <v>799</v>
      </c>
      <c r="I376">
        <v>7.3627975976495401</v>
      </c>
      <c r="J376">
        <f t="shared" si="48"/>
        <v>1.4700000000003044E-3</v>
      </c>
      <c r="K376">
        <f t="shared" si="49"/>
        <v>1.1109999999998621E-3</v>
      </c>
      <c r="L376">
        <f t="shared" si="50"/>
        <v>-2.8240235045995377E-4</v>
      </c>
      <c r="M376" s="11">
        <v>713</v>
      </c>
      <c r="N376" s="11">
        <v>1.4300000000000423E-3</v>
      </c>
      <c r="O376" s="11">
        <v>712</v>
      </c>
      <c r="P376" s="11">
        <v>2.5999999999992696E-4</v>
      </c>
    </row>
    <row r="377" spans="5:16" x14ac:dyDescent="0.4">
      <c r="E377">
        <f t="shared" si="51"/>
        <v>425</v>
      </c>
      <c r="F377">
        <v>7.3648300000000004</v>
      </c>
      <c r="G377">
        <v>7.3641709999999998</v>
      </c>
      <c r="H377">
        <f t="shared" si="52"/>
        <v>801</v>
      </c>
      <c r="I377">
        <v>7.3627996576868897</v>
      </c>
      <c r="J377">
        <f t="shared" si="48"/>
        <v>1.7500000000003624E-3</v>
      </c>
      <c r="K377">
        <f t="shared" si="49"/>
        <v>1.0909999999997311E-3</v>
      </c>
      <c r="L377">
        <f t="shared" si="50"/>
        <v>-2.8034231311035995E-4</v>
      </c>
      <c r="M377" s="11">
        <v>715</v>
      </c>
      <c r="N377" s="11">
        <v>1.4500000000001734E-3</v>
      </c>
      <c r="O377" s="11">
        <v>714</v>
      </c>
      <c r="P377" s="11">
        <v>2.1999999999966491E-4</v>
      </c>
    </row>
    <row r="378" spans="5:16" x14ac:dyDescent="0.4">
      <c r="E378">
        <f t="shared" si="51"/>
        <v>426</v>
      </c>
      <c r="F378">
        <v>7.3644699999999998</v>
      </c>
      <c r="G378">
        <v>7.3641880000000004</v>
      </c>
      <c r="H378">
        <f t="shared" si="52"/>
        <v>803</v>
      </c>
      <c r="I378">
        <v>7.3628016509914396</v>
      </c>
      <c r="J378">
        <f t="shared" si="48"/>
        <v>1.3899999999997803E-3</v>
      </c>
      <c r="K378">
        <f t="shared" si="49"/>
        <v>1.1080000000003309E-3</v>
      </c>
      <c r="L378">
        <f t="shared" si="50"/>
        <v>-2.7834900856049671E-4</v>
      </c>
      <c r="M378" s="11">
        <v>717</v>
      </c>
      <c r="N378" s="11">
        <v>1.4599999999997948E-3</v>
      </c>
      <c r="O378" s="11">
        <v>716</v>
      </c>
      <c r="P378" s="11">
        <v>1.6999999999978144E-4</v>
      </c>
    </row>
    <row r="379" spans="5:16" x14ac:dyDescent="0.4">
      <c r="E379">
        <f t="shared" si="51"/>
        <v>427</v>
      </c>
      <c r="F379">
        <v>7.3648899999999999</v>
      </c>
      <c r="G379">
        <v>7.364166</v>
      </c>
      <c r="H379">
        <f t="shared" si="52"/>
        <v>805</v>
      </c>
      <c r="I379">
        <v>7.3628037713450203</v>
      </c>
      <c r="J379">
        <f t="shared" si="48"/>
        <v>1.8099999999998673E-3</v>
      </c>
      <c r="K379">
        <f t="shared" si="49"/>
        <v>1.0859999999999204E-3</v>
      </c>
      <c r="L379">
        <f t="shared" si="50"/>
        <v>-2.7622865497978211E-4</v>
      </c>
      <c r="M379" s="11">
        <v>719</v>
      </c>
      <c r="N379" s="11">
        <v>1.4700000000003044E-3</v>
      </c>
      <c r="O379" s="11">
        <v>718</v>
      </c>
      <c r="P379" s="11">
        <v>1.1999999999989797E-4</v>
      </c>
    </row>
    <row r="380" spans="5:16" x14ac:dyDescent="0.4">
      <c r="E380">
        <f t="shared" si="51"/>
        <v>428</v>
      </c>
      <c r="F380">
        <v>7.3643799999999997</v>
      </c>
      <c r="G380">
        <v>7.3641839999999998</v>
      </c>
      <c r="H380">
        <f t="shared" si="52"/>
        <v>807</v>
      </c>
      <c r="I380">
        <v>7.3628058961213796</v>
      </c>
      <c r="J380">
        <f t="shared" si="48"/>
        <v>1.2999999999996348E-3</v>
      </c>
      <c r="K380">
        <f t="shared" si="49"/>
        <v>1.1039999999997718E-3</v>
      </c>
      <c r="L380">
        <f t="shared" si="50"/>
        <v>-2.7410387862047969E-4</v>
      </c>
      <c r="M380" s="11">
        <v>721</v>
      </c>
      <c r="N380" s="11">
        <v>1.4799999999999258E-3</v>
      </c>
      <c r="O380" s="11">
        <v>720</v>
      </c>
      <c r="P380" s="11">
        <v>7.0000000000014495E-5</v>
      </c>
    </row>
    <row r="381" spans="5:16" x14ac:dyDescent="0.4">
      <c r="E381">
        <f t="shared" si="51"/>
        <v>429</v>
      </c>
      <c r="F381">
        <v>7.3649500000000003</v>
      </c>
      <c r="G381">
        <v>7.36416</v>
      </c>
      <c r="H381">
        <f t="shared" si="52"/>
        <v>809</v>
      </c>
      <c r="I381">
        <v>7.3628079246384699</v>
      </c>
      <c r="J381">
        <f t="shared" si="48"/>
        <v>1.8700000000002603E-3</v>
      </c>
      <c r="K381">
        <f t="shared" si="49"/>
        <v>1.0799999999999699E-3</v>
      </c>
      <c r="L381">
        <f t="shared" si="50"/>
        <v>-2.7207536153017742E-4</v>
      </c>
      <c r="M381" s="11">
        <v>723</v>
      </c>
      <c r="N381" s="11">
        <v>1.4899999999995472E-3</v>
      </c>
      <c r="O381" s="11">
        <v>722</v>
      </c>
      <c r="P381" s="11">
        <v>2.0000000000131024E-5</v>
      </c>
    </row>
    <row r="382" spans="5:16" x14ac:dyDescent="0.4">
      <c r="E382">
        <f t="shared" si="51"/>
        <v>430</v>
      </c>
      <c r="F382">
        <v>7.3642899999999996</v>
      </c>
      <c r="G382">
        <v>7.364179</v>
      </c>
      <c r="H382">
        <f t="shared" si="52"/>
        <v>811</v>
      </c>
      <c r="I382">
        <v>7.3628097974585698</v>
      </c>
      <c r="J382">
        <f t="shared" si="48"/>
        <v>1.2099999999994893E-3</v>
      </c>
      <c r="K382">
        <f t="shared" si="49"/>
        <v>1.0989999999999611E-3</v>
      </c>
      <c r="L382">
        <f t="shared" si="50"/>
        <v>-2.7020254143028666E-4</v>
      </c>
      <c r="M382" s="11">
        <v>725</v>
      </c>
      <c r="N382" s="11">
        <v>1.5000000000000568E-3</v>
      </c>
      <c r="O382" s="11">
        <v>724</v>
      </c>
      <c r="P382" s="11">
        <v>-2.9999999999752447E-5</v>
      </c>
    </row>
    <row r="383" spans="5:16" x14ac:dyDescent="0.4">
      <c r="E383">
        <f t="shared" si="51"/>
        <v>431</v>
      </c>
      <c r="F383">
        <v>7.3650000000000002</v>
      </c>
      <c r="G383">
        <v>7.3641550000000002</v>
      </c>
      <c r="H383">
        <f t="shared" si="52"/>
        <v>813</v>
      </c>
      <c r="I383">
        <v>7.362811606757</v>
      </c>
      <c r="J383">
        <f t="shared" si="48"/>
        <v>1.9200000000001438E-3</v>
      </c>
      <c r="K383">
        <f t="shared" si="49"/>
        <v>1.0750000000001592E-3</v>
      </c>
      <c r="L383">
        <f t="shared" si="50"/>
        <v>-2.6839324300009793E-4</v>
      </c>
      <c r="M383" s="11">
        <v>727</v>
      </c>
      <c r="N383" s="11">
        <v>1.5099999999996783E-3</v>
      </c>
      <c r="O383" s="11">
        <v>726</v>
      </c>
      <c r="P383" s="11">
        <v>-7.9999999999635918E-5</v>
      </c>
    </row>
    <row r="384" spans="5:16" x14ac:dyDescent="0.4">
      <c r="E384">
        <f t="shared" si="51"/>
        <v>432</v>
      </c>
      <c r="F384">
        <v>7.3642099999999999</v>
      </c>
      <c r="G384">
        <v>7.3641750000000004</v>
      </c>
      <c r="H384">
        <f t="shared" si="52"/>
        <v>815</v>
      </c>
      <c r="I384">
        <v>7.3628132349998197</v>
      </c>
      <c r="J384">
        <f t="shared" si="48"/>
        <v>1.1299999999998533E-3</v>
      </c>
      <c r="K384">
        <f t="shared" si="49"/>
        <v>1.0950000000002902E-3</v>
      </c>
      <c r="L384">
        <f t="shared" si="50"/>
        <v>-2.6676500018041338E-4</v>
      </c>
      <c r="M384" s="11">
        <v>729</v>
      </c>
      <c r="N384" s="11">
        <v>1.5099999999996783E-3</v>
      </c>
      <c r="O384" s="11">
        <v>728</v>
      </c>
      <c r="P384" s="11">
        <v>-1.3000000000040757E-4</v>
      </c>
    </row>
    <row r="385" spans="5:16" x14ac:dyDescent="0.4">
      <c r="E385">
        <f t="shared" si="51"/>
        <v>433</v>
      </c>
      <c r="F385">
        <v>7.3650500000000001</v>
      </c>
      <c r="G385">
        <v>7.3641490000000003</v>
      </c>
      <c r="H385">
        <f t="shared" si="52"/>
        <v>817</v>
      </c>
      <c r="I385">
        <v>7.3628145683673702</v>
      </c>
      <c r="J385">
        <f t="shared" si="48"/>
        <v>1.9700000000000273E-3</v>
      </c>
      <c r="K385">
        <f t="shared" si="49"/>
        <v>1.0690000000002087E-3</v>
      </c>
      <c r="L385">
        <f t="shared" si="50"/>
        <v>-2.6543163262982006E-4</v>
      </c>
      <c r="M385" s="11">
        <v>731</v>
      </c>
      <c r="N385" s="11">
        <v>1.5200000000001879E-3</v>
      </c>
      <c r="O385" s="11">
        <v>730</v>
      </c>
      <c r="P385" s="11">
        <v>-1.8000000000029104E-4</v>
      </c>
    </row>
    <row r="386" spans="5:16" x14ac:dyDescent="0.4">
      <c r="E386">
        <f t="shared" si="51"/>
        <v>434</v>
      </c>
      <c r="F386">
        <v>7.3641199999999998</v>
      </c>
      <c r="G386">
        <v>7.3641709999999998</v>
      </c>
      <c r="H386">
        <f t="shared" si="52"/>
        <v>819</v>
      </c>
      <c r="I386">
        <v>7.3628157359129798</v>
      </c>
      <c r="J386">
        <f t="shared" si="48"/>
        <v>1.0399999999997078E-3</v>
      </c>
      <c r="K386">
        <f t="shared" si="49"/>
        <v>1.0909999999997311E-3</v>
      </c>
      <c r="L386">
        <f t="shared" si="50"/>
        <v>-2.6426408702029391E-4</v>
      </c>
      <c r="M386" s="11">
        <v>733</v>
      </c>
      <c r="N386" s="11">
        <v>1.5200000000001879E-3</v>
      </c>
      <c r="O386" s="11">
        <v>732</v>
      </c>
      <c r="P386" s="11">
        <v>-2.3000000000017451E-4</v>
      </c>
    </row>
    <row r="387" spans="5:16" x14ac:dyDescent="0.4">
      <c r="E387">
        <f t="shared" si="51"/>
        <v>435</v>
      </c>
      <c r="F387">
        <v>7.3651</v>
      </c>
      <c r="G387">
        <v>7.3641439999999996</v>
      </c>
      <c r="H387">
        <f t="shared" si="52"/>
        <v>821</v>
      </c>
      <c r="I387">
        <v>7.3628164431221803</v>
      </c>
      <c r="J387">
        <f t="shared" ref="J387:J450" si="53">F387-$C$2</f>
        <v>2.0199999999999108E-3</v>
      </c>
      <c r="K387">
        <f t="shared" ref="K387:K450" si="54">G387:G388-$C$2</f>
        <v>1.0639999999995098E-3</v>
      </c>
      <c r="L387">
        <f t="shared" ref="L387:L450" si="55">I387-$C$2</f>
        <v>-2.6355687781975945E-4</v>
      </c>
      <c r="M387" s="11">
        <v>735</v>
      </c>
      <c r="N387" s="11">
        <v>1.5299999999998093E-3</v>
      </c>
      <c r="O387" s="11">
        <v>734</v>
      </c>
      <c r="P387" s="11">
        <v>-2.8000000000005798E-4</v>
      </c>
    </row>
    <row r="388" spans="5:16" x14ac:dyDescent="0.4">
      <c r="E388">
        <f t="shared" ref="E388:E451" si="56">E387+1</f>
        <v>436</v>
      </c>
      <c r="F388">
        <v>7.3640299999999996</v>
      </c>
      <c r="G388">
        <v>7.3641670000000001</v>
      </c>
      <c r="H388">
        <f t="shared" ref="H388:H451" si="57">H387+2</f>
        <v>823</v>
      </c>
      <c r="I388">
        <v>7.3628169393588596</v>
      </c>
      <c r="J388">
        <f t="shared" si="53"/>
        <v>9.4999999999956231E-4</v>
      </c>
      <c r="K388">
        <f t="shared" si="54"/>
        <v>1.0870000000000601E-3</v>
      </c>
      <c r="L388">
        <f t="shared" si="55"/>
        <v>-2.6306064114045569E-4</v>
      </c>
      <c r="M388" s="11">
        <v>737</v>
      </c>
      <c r="N388" s="11">
        <v>1.5299999999998093E-3</v>
      </c>
      <c r="O388" s="11">
        <v>736</v>
      </c>
      <c r="P388" s="11">
        <v>-3.2999999999994145E-4</v>
      </c>
    </row>
    <row r="389" spans="5:16" x14ac:dyDescent="0.4">
      <c r="E389">
        <f t="shared" si="56"/>
        <v>437</v>
      </c>
      <c r="F389">
        <v>7.3651400000000002</v>
      </c>
      <c r="G389">
        <v>7.3641379999999996</v>
      </c>
      <c r="H389">
        <f t="shared" si="57"/>
        <v>825</v>
      </c>
      <c r="I389">
        <v>7.3628171066325399</v>
      </c>
      <c r="J389">
        <f t="shared" si="53"/>
        <v>2.0600000000001728E-3</v>
      </c>
      <c r="K389">
        <f t="shared" si="54"/>
        <v>1.0579999999995593E-3</v>
      </c>
      <c r="L389">
        <f t="shared" si="55"/>
        <v>-2.6289336746021519E-4</v>
      </c>
      <c r="M389" s="11">
        <v>739</v>
      </c>
      <c r="N389" s="11">
        <v>1.5299999999998093E-3</v>
      </c>
      <c r="O389" s="11">
        <v>738</v>
      </c>
      <c r="P389" s="11">
        <v>-3.7999999999982492E-4</v>
      </c>
    </row>
    <row r="390" spans="5:16" x14ac:dyDescent="0.4">
      <c r="E390">
        <f t="shared" si="56"/>
        <v>438</v>
      </c>
      <c r="F390">
        <v>7.3639400000000004</v>
      </c>
      <c r="G390">
        <v>7.3641620000000003</v>
      </c>
      <c r="H390">
        <f t="shared" si="57"/>
        <v>827</v>
      </c>
      <c r="I390">
        <v>7.3628169390554898</v>
      </c>
      <c r="J390">
        <f t="shared" si="53"/>
        <v>8.6000000000030496E-4</v>
      </c>
      <c r="K390">
        <f t="shared" si="54"/>
        <v>1.0820000000002494E-3</v>
      </c>
      <c r="L390">
        <f t="shared" si="55"/>
        <v>-2.6306094451022943E-4</v>
      </c>
      <c r="M390" s="11">
        <v>741</v>
      </c>
      <c r="N390" s="11">
        <v>1.5299999999998093E-3</v>
      </c>
      <c r="O390" s="11">
        <v>740</v>
      </c>
      <c r="P390" s="11">
        <v>-4.2999999999970839E-4</v>
      </c>
    </row>
    <row r="391" spans="5:16" x14ac:dyDescent="0.4">
      <c r="E391">
        <f t="shared" si="56"/>
        <v>439</v>
      </c>
      <c r="F391">
        <v>7.3651799999999996</v>
      </c>
      <c r="G391">
        <v>7.3641319999999997</v>
      </c>
      <c r="H391">
        <f t="shared" si="57"/>
        <v>829</v>
      </c>
      <c r="I391">
        <v>7.3628164570920802</v>
      </c>
      <c r="J391">
        <f t="shared" si="53"/>
        <v>2.0999999999995467E-3</v>
      </c>
      <c r="K391">
        <f t="shared" si="54"/>
        <v>1.0519999999996088E-3</v>
      </c>
      <c r="L391">
        <f t="shared" si="55"/>
        <v>-2.6354290791985591E-4</v>
      </c>
      <c r="M391" s="11">
        <v>743</v>
      </c>
      <c r="N391" s="11">
        <v>1.5299999999998093E-3</v>
      </c>
      <c r="O391" s="11">
        <v>742</v>
      </c>
      <c r="P391" s="11">
        <v>-4.8000000000048004E-4</v>
      </c>
    </row>
    <row r="392" spans="5:16" x14ac:dyDescent="0.4">
      <c r="E392">
        <f t="shared" si="56"/>
        <v>440</v>
      </c>
      <c r="F392">
        <v>7.3638500000000002</v>
      </c>
      <c r="G392">
        <v>7.3641569999999996</v>
      </c>
      <c r="H392">
        <f t="shared" si="57"/>
        <v>831</v>
      </c>
      <c r="I392">
        <v>7.3628157187075098</v>
      </c>
      <c r="J392">
        <f t="shared" si="53"/>
        <v>7.7000000000015945E-4</v>
      </c>
      <c r="K392">
        <f t="shared" si="54"/>
        <v>1.0769999999995505E-3</v>
      </c>
      <c r="L392">
        <f t="shared" si="55"/>
        <v>-2.6428129249023158E-4</v>
      </c>
      <c r="M392" s="11">
        <v>745</v>
      </c>
      <c r="N392" s="11">
        <v>1.5299999999998093E-3</v>
      </c>
      <c r="O392" s="11">
        <v>744</v>
      </c>
      <c r="P392" s="11">
        <v>-5.3000000000036351E-4</v>
      </c>
    </row>
    <row r="393" spans="5:16" x14ac:dyDescent="0.4">
      <c r="E393">
        <f t="shared" si="56"/>
        <v>441</v>
      </c>
      <c r="F393">
        <v>7.3652199999999999</v>
      </c>
      <c r="G393">
        <v>7.3641259999999997</v>
      </c>
      <c r="H393">
        <f t="shared" si="57"/>
        <v>833</v>
      </c>
      <c r="I393">
        <v>7.3628149925332202</v>
      </c>
      <c r="J393">
        <f t="shared" si="53"/>
        <v>2.1399999999998087E-3</v>
      </c>
      <c r="K393">
        <f t="shared" si="54"/>
        <v>1.0459999999996583E-3</v>
      </c>
      <c r="L393">
        <f t="shared" si="55"/>
        <v>-2.6500746677982079E-4</v>
      </c>
      <c r="M393" s="11">
        <v>747</v>
      </c>
      <c r="N393" s="11">
        <v>1.5299999999998093E-3</v>
      </c>
      <c r="O393" s="11">
        <v>746</v>
      </c>
      <c r="P393" s="11">
        <v>-5.6999999999973738E-4</v>
      </c>
    </row>
    <row r="394" spans="5:16" x14ac:dyDescent="0.4">
      <c r="E394">
        <f t="shared" si="56"/>
        <v>442</v>
      </c>
      <c r="F394">
        <v>7.3637499999999996</v>
      </c>
      <c r="G394">
        <v>7.3641519999999998</v>
      </c>
      <c r="H394">
        <f t="shared" si="57"/>
        <v>835</v>
      </c>
      <c r="I394">
        <v>7.36281426342999</v>
      </c>
      <c r="J394">
        <f t="shared" si="53"/>
        <v>6.6999999999950433E-4</v>
      </c>
      <c r="K394">
        <f t="shared" si="54"/>
        <v>1.0719999999997398E-3</v>
      </c>
      <c r="L394">
        <f t="shared" si="55"/>
        <v>-2.6573657001005557E-4</v>
      </c>
      <c r="M394" s="11">
        <v>749</v>
      </c>
      <c r="N394" s="11">
        <v>1.5200000000001879E-3</v>
      </c>
      <c r="O394" s="11">
        <v>748</v>
      </c>
      <c r="P394" s="11">
        <v>-6.2000000000050903E-4</v>
      </c>
    </row>
    <row r="395" spans="5:16" x14ac:dyDescent="0.4">
      <c r="E395">
        <f t="shared" si="56"/>
        <v>443</v>
      </c>
      <c r="F395">
        <v>7.3652600000000001</v>
      </c>
      <c r="G395">
        <v>7.3641220000000001</v>
      </c>
      <c r="H395">
        <f t="shared" si="57"/>
        <v>837</v>
      </c>
      <c r="I395">
        <v>7.36281358730586</v>
      </c>
      <c r="J395">
        <f t="shared" si="53"/>
        <v>2.1800000000000708E-3</v>
      </c>
      <c r="K395">
        <f t="shared" si="54"/>
        <v>1.0419999999999874E-3</v>
      </c>
      <c r="L395">
        <f t="shared" si="55"/>
        <v>-2.664126941400724E-4</v>
      </c>
      <c r="M395" s="11">
        <v>751</v>
      </c>
      <c r="N395" s="11">
        <v>1.5200000000001879E-3</v>
      </c>
      <c r="O395" s="11">
        <v>750</v>
      </c>
      <c r="P395" s="11">
        <v>-6.599999999998829E-4</v>
      </c>
    </row>
    <row r="396" spans="5:16" x14ac:dyDescent="0.4">
      <c r="E396">
        <f t="shared" si="56"/>
        <v>444</v>
      </c>
      <c r="F396">
        <v>7.3636600000000003</v>
      </c>
      <c r="G396">
        <v>7.364147</v>
      </c>
      <c r="H396">
        <f t="shared" si="57"/>
        <v>839</v>
      </c>
      <c r="I396">
        <v>7.3628130580410698</v>
      </c>
      <c r="J396">
        <f t="shared" si="53"/>
        <v>5.8000000000024698E-4</v>
      </c>
      <c r="K396">
        <f t="shared" si="54"/>
        <v>1.0669999999999291E-3</v>
      </c>
      <c r="L396">
        <f t="shared" si="55"/>
        <v>-2.6694195893028905E-4</v>
      </c>
      <c r="M396" s="11">
        <v>753</v>
      </c>
      <c r="N396" s="11">
        <v>1.5099999999996783E-3</v>
      </c>
      <c r="O396" s="11">
        <v>752</v>
      </c>
      <c r="P396" s="11">
        <v>-7.0000000000014495E-4</v>
      </c>
    </row>
    <row r="397" spans="5:16" x14ac:dyDescent="0.4">
      <c r="E397">
        <f t="shared" si="56"/>
        <v>445</v>
      </c>
      <c r="F397">
        <v>7.3652899999999999</v>
      </c>
      <c r="G397">
        <v>7.3641199999999998</v>
      </c>
      <c r="H397">
        <f t="shared" si="57"/>
        <v>841</v>
      </c>
      <c r="I397">
        <v>7.3628127402984997</v>
      </c>
      <c r="J397">
        <f t="shared" si="53"/>
        <v>2.2099999999998232E-3</v>
      </c>
      <c r="K397">
        <f t="shared" si="54"/>
        <v>1.0399999999997078E-3</v>
      </c>
      <c r="L397">
        <f t="shared" si="55"/>
        <v>-2.6725970150032197E-4</v>
      </c>
      <c r="M397" s="11">
        <v>755</v>
      </c>
      <c r="N397" s="11">
        <v>1.5099999999996783E-3</v>
      </c>
      <c r="O397" s="11">
        <v>754</v>
      </c>
      <c r="P397" s="11">
        <v>-7.299999999998974E-4</v>
      </c>
    </row>
    <row r="398" spans="5:16" x14ac:dyDescent="0.4">
      <c r="E398">
        <f t="shared" si="56"/>
        <v>446</v>
      </c>
      <c r="F398">
        <v>7.3635700000000002</v>
      </c>
      <c r="G398">
        <v>7.3641420000000002</v>
      </c>
      <c r="H398">
        <f t="shared" si="57"/>
        <v>843</v>
      </c>
      <c r="I398">
        <v>7.3628126046619302</v>
      </c>
      <c r="J398">
        <f t="shared" si="53"/>
        <v>4.9000000000010147E-4</v>
      </c>
      <c r="K398">
        <f t="shared" si="54"/>
        <v>1.0620000000001184E-3</v>
      </c>
      <c r="L398">
        <f t="shared" si="55"/>
        <v>-2.6739533806985349E-4</v>
      </c>
      <c r="M398" s="11">
        <v>757</v>
      </c>
      <c r="N398" s="11">
        <v>1.5000000000000568E-3</v>
      </c>
      <c r="O398" s="11">
        <v>756</v>
      </c>
      <c r="P398" s="11">
        <v>-7.40000000000407E-4</v>
      </c>
    </row>
    <row r="399" spans="5:16" x14ac:dyDescent="0.4">
      <c r="E399">
        <f t="shared" si="56"/>
        <v>447</v>
      </c>
      <c r="F399">
        <v>7.3653199999999996</v>
      </c>
      <c r="G399">
        <v>7.3641170000000002</v>
      </c>
      <c r="H399">
        <f t="shared" si="57"/>
        <v>845</v>
      </c>
      <c r="I399">
        <v>7.3628127787294</v>
      </c>
      <c r="J399">
        <f t="shared" si="53"/>
        <v>2.2399999999995757E-3</v>
      </c>
      <c r="K399">
        <f t="shared" si="54"/>
        <v>1.0370000000001767E-3</v>
      </c>
      <c r="L399">
        <f t="shared" si="55"/>
        <v>-2.6722127060008205E-4</v>
      </c>
      <c r="M399" s="11">
        <v>759</v>
      </c>
      <c r="N399" s="11">
        <v>1.4899999999995472E-3</v>
      </c>
      <c r="O399" s="11">
        <v>758</v>
      </c>
      <c r="P399" s="11">
        <v>-6.8000000000001393E-4</v>
      </c>
    </row>
    <row r="400" spans="5:16" x14ac:dyDescent="0.4">
      <c r="E400">
        <f t="shared" si="56"/>
        <v>448</v>
      </c>
      <c r="F400">
        <v>7.3634700000000004</v>
      </c>
      <c r="G400">
        <v>7.3641370000000004</v>
      </c>
      <c r="H400">
        <f t="shared" si="57"/>
        <v>847</v>
      </c>
      <c r="I400">
        <v>7.3628130803744698</v>
      </c>
      <c r="J400">
        <f t="shared" si="53"/>
        <v>3.9000000000033452E-4</v>
      </c>
      <c r="K400">
        <f t="shared" si="54"/>
        <v>1.0570000000003077E-3</v>
      </c>
      <c r="L400">
        <f t="shared" si="55"/>
        <v>-2.6691962553027082E-4</v>
      </c>
      <c r="M400" s="11">
        <v>761</v>
      </c>
      <c r="N400" s="11">
        <v>1.4899999999995472E-3</v>
      </c>
      <c r="O400" s="11">
        <v>760</v>
      </c>
      <c r="P400" s="11">
        <v>-6.2000000000050903E-4</v>
      </c>
    </row>
    <row r="401" spans="5:16" x14ac:dyDescent="0.4">
      <c r="E401">
        <f t="shared" si="56"/>
        <v>449</v>
      </c>
      <c r="F401">
        <v>7.3653399999999998</v>
      </c>
      <c r="G401">
        <v>7.3641139999999998</v>
      </c>
      <c r="H401">
        <f t="shared" si="57"/>
        <v>849</v>
      </c>
      <c r="I401">
        <v>7.3628137641413396</v>
      </c>
      <c r="J401">
        <f t="shared" si="53"/>
        <v>2.2599999999997067E-3</v>
      </c>
      <c r="K401">
        <f t="shared" si="54"/>
        <v>1.0339999999997573E-3</v>
      </c>
      <c r="L401">
        <f t="shared" si="55"/>
        <v>-2.6623585866047961E-4</v>
      </c>
      <c r="M401" s="11">
        <v>763</v>
      </c>
      <c r="N401" s="11">
        <v>1.4799999999999258E-3</v>
      </c>
      <c r="O401" s="11">
        <v>762</v>
      </c>
      <c r="P401" s="11">
        <v>-5.6000000000011596E-4</v>
      </c>
    </row>
    <row r="402" spans="5:16" x14ac:dyDescent="0.4">
      <c r="E402">
        <f t="shared" si="56"/>
        <v>450</v>
      </c>
      <c r="F402">
        <v>7.3633800000000003</v>
      </c>
      <c r="G402">
        <v>7.3641329999999998</v>
      </c>
      <c r="H402">
        <f t="shared" si="57"/>
        <v>851</v>
      </c>
      <c r="I402">
        <v>7.3628147007681397</v>
      </c>
      <c r="J402">
        <f t="shared" si="53"/>
        <v>3.00000000000189E-4</v>
      </c>
      <c r="K402">
        <f t="shared" si="54"/>
        <v>1.0529999999997486E-3</v>
      </c>
      <c r="L402">
        <f t="shared" si="55"/>
        <v>-2.6529923186036086E-4</v>
      </c>
      <c r="M402" s="11">
        <v>765</v>
      </c>
      <c r="N402" s="11">
        <v>1.4700000000003044E-3</v>
      </c>
      <c r="O402" s="11">
        <v>764</v>
      </c>
      <c r="P402" s="11">
        <v>-4.9999999999972289E-4</v>
      </c>
    </row>
    <row r="403" spans="5:16" x14ac:dyDescent="0.4">
      <c r="E403">
        <f t="shared" si="56"/>
        <v>451</v>
      </c>
      <c r="F403">
        <v>7.3653700000000004</v>
      </c>
      <c r="G403">
        <v>7.3641110000000003</v>
      </c>
      <c r="H403">
        <f t="shared" si="57"/>
        <v>853</v>
      </c>
      <c r="I403">
        <v>7.3628158385603797</v>
      </c>
      <c r="J403">
        <f t="shared" si="53"/>
        <v>2.2900000000003473E-3</v>
      </c>
      <c r="K403">
        <f t="shared" si="54"/>
        <v>1.0310000000002262E-3</v>
      </c>
      <c r="L403">
        <f t="shared" si="55"/>
        <v>-2.6416143962038063E-4</v>
      </c>
      <c r="M403" s="11">
        <v>767</v>
      </c>
      <c r="N403" s="11">
        <v>1.4599999999997948E-3</v>
      </c>
      <c r="O403" s="11">
        <v>766</v>
      </c>
      <c r="P403" s="11">
        <v>-4.4000000000021799E-4</v>
      </c>
    </row>
    <row r="404" spans="5:16" x14ac:dyDescent="0.4">
      <c r="E404">
        <f t="shared" si="56"/>
        <v>452</v>
      </c>
      <c r="F404">
        <v>7.3632799999999996</v>
      </c>
      <c r="G404">
        <v>7.3641290000000001</v>
      </c>
      <c r="H404">
        <f t="shared" si="57"/>
        <v>855</v>
      </c>
      <c r="I404">
        <v>7.3628171517826004</v>
      </c>
      <c r="J404">
        <f t="shared" si="53"/>
        <v>1.9999999999953388E-4</v>
      </c>
      <c r="K404">
        <f t="shared" si="54"/>
        <v>1.0490000000000776E-3</v>
      </c>
      <c r="L404">
        <f t="shared" si="55"/>
        <v>-2.6284821739963604E-4</v>
      </c>
      <c r="M404" s="11">
        <v>769</v>
      </c>
      <c r="N404" s="11">
        <v>1.4500000000001734E-3</v>
      </c>
      <c r="O404" s="11">
        <v>768</v>
      </c>
      <c r="P404" s="11">
        <v>-3.7999999999982492E-4</v>
      </c>
    </row>
    <row r="405" spans="5:16" x14ac:dyDescent="0.4">
      <c r="E405">
        <f t="shared" si="56"/>
        <v>453</v>
      </c>
      <c r="F405">
        <v>7.3653899999999997</v>
      </c>
      <c r="G405">
        <v>7.3641079999999999</v>
      </c>
      <c r="H405">
        <f t="shared" si="57"/>
        <v>857</v>
      </c>
      <c r="I405">
        <v>7.3628186324099199</v>
      </c>
      <c r="J405">
        <f t="shared" si="53"/>
        <v>2.3099999999995902E-3</v>
      </c>
      <c r="K405">
        <f t="shared" si="54"/>
        <v>1.0279999999998068E-3</v>
      </c>
      <c r="L405">
        <f t="shared" si="55"/>
        <v>-2.6136759008021926E-4</v>
      </c>
      <c r="M405" s="11">
        <v>771</v>
      </c>
      <c r="N405" s="11">
        <v>1.4399999999996638E-3</v>
      </c>
      <c r="O405" s="11">
        <v>770</v>
      </c>
      <c r="P405" s="11">
        <v>-3.2000000000032003E-4</v>
      </c>
    </row>
    <row r="406" spans="5:16" x14ac:dyDescent="0.4">
      <c r="E406">
        <f t="shared" si="56"/>
        <v>454</v>
      </c>
      <c r="F406">
        <v>7.3631799999999998</v>
      </c>
      <c r="G406">
        <v>7.3641249999999996</v>
      </c>
      <c r="H406">
        <f t="shared" si="57"/>
        <v>859</v>
      </c>
      <c r="I406">
        <v>7.3628201362956096</v>
      </c>
      <c r="J406">
        <f t="shared" si="53"/>
        <v>9.9999999999766942E-5</v>
      </c>
      <c r="K406">
        <f t="shared" si="54"/>
        <v>1.0449999999995185E-3</v>
      </c>
      <c r="L406">
        <f t="shared" si="55"/>
        <v>-2.5986370439046169E-4</v>
      </c>
      <c r="M406" s="11">
        <v>773</v>
      </c>
      <c r="N406" s="11">
        <v>1.4199999999995327E-3</v>
      </c>
      <c r="O406" s="11">
        <v>772</v>
      </c>
      <c r="P406" s="11">
        <v>-2.7000000000043656E-4</v>
      </c>
    </row>
    <row r="407" spans="5:16" x14ac:dyDescent="0.4">
      <c r="E407">
        <f t="shared" si="56"/>
        <v>455</v>
      </c>
      <c r="F407">
        <v>7.3654099999999998</v>
      </c>
      <c r="G407">
        <v>7.3641040000000002</v>
      </c>
      <c r="H407">
        <f t="shared" si="57"/>
        <v>861</v>
      </c>
      <c r="I407">
        <v>7.3628217348364702</v>
      </c>
      <c r="J407">
        <f t="shared" si="53"/>
        <v>2.3299999999997212E-3</v>
      </c>
      <c r="K407">
        <f t="shared" si="54"/>
        <v>1.0240000000001359E-3</v>
      </c>
      <c r="L407">
        <f t="shared" si="55"/>
        <v>-2.5826516352989159E-4</v>
      </c>
      <c r="M407" s="11">
        <v>775</v>
      </c>
      <c r="N407" s="11">
        <v>1.4099999999999113E-3</v>
      </c>
      <c r="O407" s="11">
        <v>774</v>
      </c>
      <c r="P407" s="11">
        <v>-2.1000000000004349E-4</v>
      </c>
    </row>
    <row r="408" spans="5:16" x14ac:dyDescent="0.4">
      <c r="E408">
        <f t="shared" si="56"/>
        <v>456</v>
      </c>
      <c r="F408">
        <v>7.3630899999999997</v>
      </c>
      <c r="G408">
        <v>7.3641209999999999</v>
      </c>
      <c r="H408">
        <f t="shared" si="57"/>
        <v>863</v>
      </c>
      <c r="I408">
        <v>7.3628233836329997</v>
      </c>
      <c r="J408">
        <f t="shared" si="53"/>
        <v>9.9999999996214228E-6</v>
      </c>
      <c r="K408">
        <f t="shared" si="54"/>
        <v>1.0409999999998476E-3</v>
      </c>
      <c r="L408">
        <f t="shared" si="55"/>
        <v>-2.5661636700036183E-4</v>
      </c>
      <c r="M408" s="11">
        <v>777</v>
      </c>
      <c r="N408" s="11">
        <v>1.4000000000002899E-3</v>
      </c>
      <c r="O408" s="11">
        <v>776</v>
      </c>
      <c r="P408" s="11">
        <v>-1.6000000000016001E-4</v>
      </c>
    </row>
    <row r="409" spans="5:16" x14ac:dyDescent="0.4">
      <c r="E409">
        <f t="shared" si="56"/>
        <v>457</v>
      </c>
      <c r="F409">
        <v>7.3654200000000003</v>
      </c>
      <c r="G409">
        <v>7.3640999999999996</v>
      </c>
      <c r="H409">
        <f t="shared" si="57"/>
        <v>865</v>
      </c>
      <c r="I409">
        <v>7.3628251778177001</v>
      </c>
      <c r="J409">
        <f t="shared" si="53"/>
        <v>2.3400000000002308E-3</v>
      </c>
      <c r="K409">
        <f t="shared" si="54"/>
        <v>1.0199999999995768E-3</v>
      </c>
      <c r="L409">
        <f t="shared" si="55"/>
        <v>-2.5482218229999631E-4</v>
      </c>
      <c r="M409" s="11">
        <v>779</v>
      </c>
      <c r="N409" s="11">
        <v>1.3800000000001589E-3</v>
      </c>
      <c r="O409" s="11">
        <v>778</v>
      </c>
      <c r="P409" s="11">
        <v>-1.1000000000027654E-4</v>
      </c>
    </row>
    <row r="410" spans="5:16" x14ac:dyDescent="0.4">
      <c r="E410">
        <f t="shared" si="56"/>
        <v>458</v>
      </c>
      <c r="F410">
        <v>7.3629899999999999</v>
      </c>
      <c r="G410">
        <v>7.3641170000000002</v>
      </c>
      <c r="H410">
        <f t="shared" si="57"/>
        <v>867</v>
      </c>
      <c r="I410">
        <v>7.3628269361261003</v>
      </c>
      <c r="J410">
        <f t="shared" si="53"/>
        <v>-9.0000000000145519E-5</v>
      </c>
      <c r="K410">
        <f t="shared" si="54"/>
        <v>1.0370000000001767E-3</v>
      </c>
      <c r="L410">
        <f t="shared" si="55"/>
        <v>-2.5306387389978369E-4</v>
      </c>
      <c r="M410" s="11">
        <v>781</v>
      </c>
      <c r="N410" s="11">
        <v>1.3699999999996493E-3</v>
      </c>
      <c r="O410" s="11">
        <v>780</v>
      </c>
      <c r="P410" s="11">
        <v>-6.0000000000393072E-5</v>
      </c>
    </row>
    <row r="411" spans="5:16" x14ac:dyDescent="0.4">
      <c r="E411">
        <f t="shared" si="56"/>
        <v>459</v>
      </c>
      <c r="F411">
        <v>7.3654299999999999</v>
      </c>
      <c r="G411">
        <v>7.364096</v>
      </c>
      <c r="H411">
        <f t="shared" si="57"/>
        <v>869</v>
      </c>
      <c r="I411">
        <v>7.3628286997595298</v>
      </c>
      <c r="J411">
        <f t="shared" si="53"/>
        <v>2.3499999999998522E-3</v>
      </c>
      <c r="K411">
        <f t="shared" si="54"/>
        <v>1.0159999999999059E-3</v>
      </c>
      <c r="L411">
        <f t="shared" si="55"/>
        <v>-2.5130024047026467E-4</v>
      </c>
      <c r="M411" s="11">
        <v>783</v>
      </c>
      <c r="N411" s="11">
        <v>1.3499999999995183E-3</v>
      </c>
      <c r="O411" s="11">
        <v>782</v>
      </c>
      <c r="P411" s="11">
        <v>-1.0000000000509601E-5</v>
      </c>
    </row>
    <row r="412" spans="5:16" x14ac:dyDescent="0.4">
      <c r="E412">
        <f t="shared" si="56"/>
        <v>460</v>
      </c>
      <c r="F412">
        <v>7.3628900000000002</v>
      </c>
      <c r="G412">
        <v>7.3641129999999997</v>
      </c>
      <c r="H412">
        <f t="shared" si="57"/>
        <v>871</v>
      </c>
      <c r="I412">
        <v>7.36283036449547</v>
      </c>
      <c r="J412">
        <f t="shared" si="53"/>
        <v>-1.8999999999991246E-4</v>
      </c>
      <c r="K412">
        <f t="shared" si="54"/>
        <v>1.0329999999996176E-3</v>
      </c>
      <c r="L412">
        <f t="shared" si="55"/>
        <v>-2.4963550453005467E-4</v>
      </c>
      <c r="M412" s="11">
        <v>785</v>
      </c>
      <c r="N412" s="11">
        <v>1.3300000000002754E-3</v>
      </c>
      <c r="O412" s="11">
        <v>784</v>
      </c>
      <c r="P412" s="11">
        <v>4.0000000000262048E-5</v>
      </c>
    </row>
    <row r="413" spans="5:16" x14ac:dyDescent="0.4">
      <c r="E413">
        <f t="shared" si="56"/>
        <v>461</v>
      </c>
      <c r="F413">
        <v>7.3654500000000001</v>
      </c>
      <c r="G413">
        <v>7.3640920000000003</v>
      </c>
      <c r="H413">
        <f t="shared" si="57"/>
        <v>873</v>
      </c>
      <c r="I413">
        <v>7.3628319774544497</v>
      </c>
      <c r="J413">
        <f t="shared" si="53"/>
        <v>2.3699999999999832E-3</v>
      </c>
      <c r="K413">
        <f t="shared" si="54"/>
        <v>1.0120000000002349E-3</v>
      </c>
      <c r="L413">
        <f t="shared" si="55"/>
        <v>-2.4802254555034153E-4</v>
      </c>
      <c r="M413" s="11">
        <v>787</v>
      </c>
      <c r="N413" s="11">
        <v>1.3199999999997658E-3</v>
      </c>
      <c r="O413" s="11">
        <v>786</v>
      </c>
      <c r="P413" s="11">
        <v>9.0000000000145519E-5</v>
      </c>
    </row>
    <row r="414" spans="5:16" x14ac:dyDescent="0.4">
      <c r="E414">
        <f t="shared" si="56"/>
        <v>462</v>
      </c>
      <c r="F414">
        <v>7.3627900000000004</v>
      </c>
      <c r="G414">
        <v>7.3641079999999999</v>
      </c>
      <c r="H414">
        <f t="shared" si="57"/>
        <v>875</v>
      </c>
      <c r="I414">
        <v>7.3628334584556301</v>
      </c>
      <c r="J414">
        <f t="shared" si="53"/>
        <v>-2.899999999996794E-4</v>
      </c>
      <c r="K414">
        <f t="shared" si="54"/>
        <v>1.0279999999998068E-3</v>
      </c>
      <c r="L414">
        <f t="shared" si="55"/>
        <v>-2.4654154436998255E-4</v>
      </c>
      <c r="M414" s="11">
        <v>789</v>
      </c>
      <c r="N414" s="11">
        <v>1.2999999999996348E-3</v>
      </c>
      <c r="O414" s="11">
        <v>788</v>
      </c>
      <c r="P414" s="11">
        <v>1.2999999999951939E-4</v>
      </c>
    </row>
    <row r="415" spans="5:16" x14ac:dyDescent="0.4">
      <c r="E415">
        <f t="shared" si="56"/>
        <v>463</v>
      </c>
      <c r="F415">
        <v>7.3654500000000001</v>
      </c>
      <c r="G415">
        <v>7.3640869999999996</v>
      </c>
      <c r="H415">
        <f t="shared" si="57"/>
        <v>877</v>
      </c>
      <c r="I415">
        <v>7.36283476380886</v>
      </c>
      <c r="J415">
        <f t="shared" si="53"/>
        <v>2.3699999999999832E-3</v>
      </c>
      <c r="K415">
        <f t="shared" si="54"/>
        <v>1.006999999999536E-3</v>
      </c>
      <c r="L415">
        <f t="shared" si="55"/>
        <v>-2.4523619114003026E-4</v>
      </c>
      <c r="M415" s="11">
        <v>791</v>
      </c>
      <c r="N415" s="11">
        <v>1.2799999999995038E-3</v>
      </c>
      <c r="O415" s="11">
        <v>790</v>
      </c>
      <c r="P415" s="11">
        <v>1.8000000000029104E-4</v>
      </c>
    </row>
    <row r="416" spans="5:16" x14ac:dyDescent="0.4">
      <c r="E416">
        <f t="shared" si="56"/>
        <v>464</v>
      </c>
      <c r="F416">
        <v>7.3627000000000002</v>
      </c>
      <c r="G416">
        <v>7.3641030000000001</v>
      </c>
      <c r="H416">
        <f t="shared" si="57"/>
        <v>879</v>
      </c>
      <c r="I416">
        <v>7.3628359275134097</v>
      </c>
      <c r="J416">
        <f t="shared" si="53"/>
        <v>-3.7999999999982492E-4</v>
      </c>
      <c r="K416">
        <f t="shared" si="54"/>
        <v>1.0229999999999961E-3</v>
      </c>
      <c r="L416">
        <f t="shared" si="55"/>
        <v>-2.4407248659041869E-4</v>
      </c>
      <c r="M416" s="11">
        <v>793</v>
      </c>
      <c r="N416" s="11">
        <v>1.2600000000002609E-3</v>
      </c>
      <c r="O416" s="11">
        <v>792</v>
      </c>
      <c r="P416" s="11">
        <v>2.1999999999966491E-4</v>
      </c>
    </row>
    <row r="417" spans="5:16" x14ac:dyDescent="0.4">
      <c r="E417">
        <f t="shared" si="56"/>
        <v>465</v>
      </c>
      <c r="F417">
        <v>7.3654599999999997</v>
      </c>
      <c r="G417">
        <v>7.3640819999999998</v>
      </c>
      <c r="H417">
        <f t="shared" si="57"/>
        <v>881</v>
      </c>
      <c r="I417">
        <v>7.3628369070833504</v>
      </c>
      <c r="J417">
        <f t="shared" si="53"/>
        <v>2.3799999999996047E-3</v>
      </c>
      <c r="K417">
        <f t="shared" si="54"/>
        <v>1.0019999999997253E-3</v>
      </c>
      <c r="L417">
        <f t="shared" si="55"/>
        <v>-2.430929166497009E-4</v>
      </c>
      <c r="M417" s="11">
        <v>795</v>
      </c>
      <c r="N417" s="11">
        <v>1.2400000000001299E-3</v>
      </c>
      <c r="O417" s="11">
        <v>794</v>
      </c>
      <c r="P417" s="11">
        <v>2.5999999999992696E-4</v>
      </c>
    </row>
    <row r="418" spans="5:16" x14ac:dyDescent="0.4">
      <c r="E418">
        <f t="shared" si="56"/>
        <v>466</v>
      </c>
      <c r="F418">
        <v>7.3625999999999996</v>
      </c>
      <c r="G418">
        <v>7.3640980000000003</v>
      </c>
      <c r="H418">
        <f t="shared" si="57"/>
        <v>883</v>
      </c>
      <c r="I418">
        <v>7.36283762927523</v>
      </c>
      <c r="J418">
        <f t="shared" si="53"/>
        <v>-4.8000000000048004E-4</v>
      </c>
      <c r="K418">
        <f t="shared" si="54"/>
        <v>1.0180000000001854E-3</v>
      </c>
      <c r="L418">
        <f t="shared" si="55"/>
        <v>-2.4237072477006905E-4</v>
      </c>
      <c r="M418" s="11">
        <v>797</v>
      </c>
      <c r="N418" s="11">
        <v>1.2199999999999989E-3</v>
      </c>
      <c r="O418" s="11">
        <v>796</v>
      </c>
      <c r="P418" s="11">
        <v>3.0999999999981043E-4</v>
      </c>
    </row>
    <row r="419" spans="5:16" x14ac:dyDescent="0.4">
      <c r="E419">
        <f t="shared" si="56"/>
        <v>467</v>
      </c>
      <c r="F419">
        <v>7.3654599999999997</v>
      </c>
      <c r="G419">
        <v>7.3640780000000001</v>
      </c>
      <c r="H419">
        <f t="shared" si="57"/>
        <v>885</v>
      </c>
      <c r="I419">
        <v>7.36283794382335</v>
      </c>
      <c r="J419">
        <f t="shared" si="53"/>
        <v>2.3799999999996047E-3</v>
      </c>
      <c r="K419">
        <f t="shared" si="54"/>
        <v>9.980000000000544E-4</v>
      </c>
      <c r="L419">
        <f t="shared" si="55"/>
        <v>-2.4205617665007395E-4</v>
      </c>
      <c r="M419" s="11">
        <v>799</v>
      </c>
      <c r="N419" s="11">
        <v>1.1999999999998678E-3</v>
      </c>
      <c r="O419" s="11">
        <v>798</v>
      </c>
      <c r="P419" s="11">
        <v>3.5000000000007248E-4</v>
      </c>
    </row>
    <row r="420" spans="5:16" x14ac:dyDescent="0.4">
      <c r="E420">
        <f t="shared" si="56"/>
        <v>468</v>
      </c>
      <c r="F420">
        <v>7.3625100000000003</v>
      </c>
      <c r="G420">
        <v>7.3640930000000004</v>
      </c>
      <c r="H420">
        <f t="shared" si="57"/>
        <v>887</v>
      </c>
      <c r="I420">
        <v>7.3628380853193498</v>
      </c>
      <c r="J420">
        <f t="shared" si="53"/>
        <v>-5.6999999999973738E-4</v>
      </c>
      <c r="K420">
        <f t="shared" si="54"/>
        <v>1.0130000000003747E-3</v>
      </c>
      <c r="L420">
        <f t="shared" si="55"/>
        <v>-2.4191468065026811E-4</v>
      </c>
      <c r="M420" s="11">
        <v>801</v>
      </c>
      <c r="N420" s="11">
        <v>1.1799999999997368E-3</v>
      </c>
      <c r="O420" s="11">
        <v>800</v>
      </c>
      <c r="P420" s="11">
        <v>3.9000000000033452E-4</v>
      </c>
    </row>
    <row r="421" spans="5:16" x14ac:dyDescent="0.4">
      <c r="E421">
        <f t="shared" si="56"/>
        <v>469</v>
      </c>
      <c r="F421">
        <v>7.3654700000000002</v>
      </c>
      <c r="G421">
        <v>7.3640730000000003</v>
      </c>
      <c r="H421">
        <f t="shared" si="57"/>
        <v>889</v>
      </c>
      <c r="I421">
        <v>7.3628379363612497</v>
      </c>
      <c r="J421">
        <f t="shared" si="53"/>
        <v>2.3900000000001143E-3</v>
      </c>
      <c r="K421">
        <f t="shared" si="54"/>
        <v>9.9300000000024369E-4</v>
      </c>
      <c r="L421">
        <f t="shared" si="55"/>
        <v>-2.4206363875034498E-4</v>
      </c>
      <c r="M421" s="11">
        <v>803</v>
      </c>
      <c r="N421" s="11">
        <v>1.1599999999996058E-3</v>
      </c>
      <c r="O421" s="11">
        <v>802</v>
      </c>
      <c r="P421" s="11">
        <v>4.2000000000008697E-4</v>
      </c>
    </row>
    <row r="422" spans="5:16" x14ac:dyDescent="0.4">
      <c r="E422">
        <f t="shared" si="56"/>
        <v>470</v>
      </c>
      <c r="F422">
        <v>7.3624099999999997</v>
      </c>
      <c r="G422">
        <v>7.3640889999999999</v>
      </c>
      <c r="H422">
        <f t="shared" si="57"/>
        <v>891</v>
      </c>
      <c r="I422">
        <v>7.3628374105443504</v>
      </c>
      <c r="J422">
        <f t="shared" si="53"/>
        <v>-6.700000000003925E-4</v>
      </c>
      <c r="K422">
        <f t="shared" si="54"/>
        <v>1.0089999999998156E-3</v>
      </c>
      <c r="L422">
        <f t="shared" si="55"/>
        <v>-2.4258945564969991E-4</v>
      </c>
      <c r="M422" s="11">
        <v>805</v>
      </c>
      <c r="N422" s="11">
        <v>1.1400000000003629E-3</v>
      </c>
      <c r="O422" s="11">
        <v>804</v>
      </c>
      <c r="P422" s="11">
        <v>4.6000000000034902E-4</v>
      </c>
    </row>
    <row r="423" spans="5:16" x14ac:dyDescent="0.4">
      <c r="E423">
        <f t="shared" si="56"/>
        <v>471</v>
      </c>
      <c r="F423">
        <v>7.3654599999999997</v>
      </c>
      <c r="G423">
        <v>7.3640679999999996</v>
      </c>
      <c r="H423">
        <f t="shared" si="57"/>
        <v>893</v>
      </c>
      <c r="I423">
        <v>7.3628367951709901</v>
      </c>
      <c r="J423">
        <f t="shared" si="53"/>
        <v>2.3799999999996047E-3</v>
      </c>
      <c r="K423">
        <f t="shared" si="54"/>
        <v>9.879999999995448E-4</v>
      </c>
      <c r="L423">
        <f t="shared" si="55"/>
        <v>-2.4320482900996865E-4</v>
      </c>
      <c r="M423" s="11">
        <v>807</v>
      </c>
      <c r="N423" s="11">
        <v>1.1099999999997223E-3</v>
      </c>
      <c r="O423" s="11">
        <v>806</v>
      </c>
      <c r="P423" s="11">
        <v>4.9999999999972289E-4</v>
      </c>
    </row>
    <row r="424" spans="5:16" x14ac:dyDescent="0.4">
      <c r="E424">
        <f t="shared" si="56"/>
        <v>472</v>
      </c>
      <c r="F424">
        <v>7.3623099999999999</v>
      </c>
      <c r="G424">
        <v>7.3640840000000001</v>
      </c>
      <c r="H424">
        <f t="shared" si="57"/>
        <v>895</v>
      </c>
      <c r="I424">
        <v>7.3628360097933996</v>
      </c>
      <c r="J424">
        <f t="shared" si="53"/>
        <v>-7.7000000000015945E-4</v>
      </c>
      <c r="K424">
        <f t="shared" si="54"/>
        <v>1.0040000000000049E-3</v>
      </c>
      <c r="L424">
        <f t="shared" si="55"/>
        <v>-2.439902066004862E-4</v>
      </c>
      <c r="M424" s="11">
        <v>809</v>
      </c>
      <c r="N424" s="11">
        <v>1.0899999999995913E-3</v>
      </c>
      <c r="O424" s="11">
        <v>808</v>
      </c>
      <c r="P424" s="11">
        <v>5.3000000000036351E-4</v>
      </c>
    </row>
    <row r="425" spans="5:16" x14ac:dyDescent="0.4">
      <c r="E425">
        <f t="shared" si="56"/>
        <v>473</v>
      </c>
      <c r="F425">
        <v>7.3654599999999997</v>
      </c>
      <c r="G425">
        <v>7.3640639999999999</v>
      </c>
      <c r="H425">
        <f t="shared" si="57"/>
        <v>897</v>
      </c>
      <c r="I425">
        <v>7.3628352321992399</v>
      </c>
      <c r="J425">
        <f t="shared" si="53"/>
        <v>2.3799999999996047E-3</v>
      </c>
      <c r="K425">
        <f t="shared" si="54"/>
        <v>9.8399999999987386E-4</v>
      </c>
      <c r="L425">
        <f t="shared" si="55"/>
        <v>-2.4476780076021498E-4</v>
      </c>
      <c r="M425" s="11">
        <v>811</v>
      </c>
      <c r="N425" s="11">
        <v>1.0700000000003485E-3</v>
      </c>
      <c r="O425" s="11">
        <v>810</v>
      </c>
      <c r="P425" s="11">
        <v>5.6999999999973738E-4</v>
      </c>
    </row>
    <row r="426" spans="5:16" x14ac:dyDescent="0.4">
      <c r="E426">
        <f t="shared" si="56"/>
        <v>474</v>
      </c>
      <c r="F426">
        <v>7.3622199999999998</v>
      </c>
      <c r="G426">
        <v>7.3640819999999998</v>
      </c>
      <c r="H426">
        <f t="shared" si="57"/>
        <v>899</v>
      </c>
      <c r="I426">
        <v>7.3628346351959397</v>
      </c>
      <c r="J426">
        <f t="shared" si="53"/>
        <v>-8.6000000000030496E-4</v>
      </c>
      <c r="K426">
        <f t="shared" si="54"/>
        <v>1.0019999999997253E-3</v>
      </c>
      <c r="L426">
        <f t="shared" si="55"/>
        <v>-2.45364804060344E-4</v>
      </c>
      <c r="M426" s="11">
        <v>813</v>
      </c>
      <c r="N426" s="11">
        <v>1.0399999999997078E-3</v>
      </c>
      <c r="O426" s="11">
        <v>812</v>
      </c>
      <c r="P426" s="11">
        <v>5.9999999999948983E-4</v>
      </c>
    </row>
    <row r="427" spans="5:16" x14ac:dyDescent="0.4">
      <c r="E427">
        <f t="shared" si="56"/>
        <v>475</v>
      </c>
      <c r="F427">
        <v>7.3654500000000001</v>
      </c>
      <c r="G427">
        <v>7.3640590000000001</v>
      </c>
      <c r="H427">
        <f t="shared" si="57"/>
        <v>901</v>
      </c>
      <c r="I427">
        <v>7.3628342163540399</v>
      </c>
      <c r="J427">
        <f t="shared" si="53"/>
        <v>2.3699999999999832E-3</v>
      </c>
      <c r="K427">
        <f t="shared" si="54"/>
        <v>9.7900000000006315E-4</v>
      </c>
      <c r="L427">
        <f t="shared" si="55"/>
        <v>-2.4578364596017366E-4</v>
      </c>
      <c r="M427" s="11">
        <v>815</v>
      </c>
      <c r="N427" s="11">
        <v>1.0199999999995768E-3</v>
      </c>
      <c r="O427" s="11">
        <v>814</v>
      </c>
      <c r="P427" s="11">
        <v>6.3000000000013046E-4</v>
      </c>
    </row>
    <row r="428" spans="5:16" x14ac:dyDescent="0.4">
      <c r="E428">
        <f t="shared" si="56"/>
        <v>476</v>
      </c>
      <c r="F428">
        <v>7.3621299999999996</v>
      </c>
      <c r="G428">
        <v>7.3640790000000003</v>
      </c>
      <c r="H428">
        <f t="shared" si="57"/>
        <v>903</v>
      </c>
      <c r="I428">
        <v>7.36283393432476</v>
      </c>
      <c r="J428">
        <f t="shared" si="53"/>
        <v>-9.5000000000045048E-4</v>
      </c>
      <c r="K428">
        <f t="shared" si="54"/>
        <v>9.9900000000019418E-4</v>
      </c>
      <c r="L428">
        <f t="shared" si="55"/>
        <v>-2.4606567524010359E-4</v>
      </c>
      <c r="M428" s="11">
        <v>817</v>
      </c>
      <c r="N428" s="11">
        <v>9.8999999999982435E-4</v>
      </c>
      <c r="O428" s="11">
        <v>816</v>
      </c>
      <c r="P428" s="11">
        <v>6.6999999999950433E-4</v>
      </c>
    </row>
    <row r="429" spans="5:16" x14ac:dyDescent="0.4">
      <c r="E429">
        <f t="shared" si="56"/>
        <v>477</v>
      </c>
      <c r="F429">
        <v>7.3654500000000001</v>
      </c>
      <c r="G429">
        <v>7.3640549999999996</v>
      </c>
      <c r="H429">
        <f t="shared" si="57"/>
        <v>905</v>
      </c>
      <c r="I429">
        <v>7.3628337869512599</v>
      </c>
      <c r="J429">
        <f t="shared" si="53"/>
        <v>2.3699999999999832E-3</v>
      </c>
      <c r="K429">
        <f t="shared" si="54"/>
        <v>9.7499999999950404E-4</v>
      </c>
      <c r="L429">
        <f t="shared" si="55"/>
        <v>-2.4621304874017369E-4</v>
      </c>
      <c r="M429" s="11">
        <v>819</v>
      </c>
      <c r="N429" s="11">
        <v>9.6999999999969333E-4</v>
      </c>
      <c r="O429" s="11">
        <v>818</v>
      </c>
      <c r="P429" s="11">
        <v>7.0000000000014495E-4</v>
      </c>
    </row>
    <row r="430" spans="5:16" x14ac:dyDescent="0.4">
      <c r="E430">
        <f t="shared" si="56"/>
        <v>478</v>
      </c>
      <c r="F430">
        <v>7.3620400000000004</v>
      </c>
      <c r="G430">
        <v>7.364077</v>
      </c>
      <c r="H430">
        <f t="shared" si="57"/>
        <v>907</v>
      </c>
      <c r="I430">
        <v>7.3628338312434396</v>
      </c>
      <c r="J430">
        <f t="shared" si="53"/>
        <v>-1.0399999999997078E-3</v>
      </c>
      <c r="K430">
        <f t="shared" si="54"/>
        <v>9.9699999999991462E-4</v>
      </c>
      <c r="L430">
        <f t="shared" si="55"/>
        <v>-2.4616875656047199E-4</v>
      </c>
      <c r="M430" s="11">
        <v>821</v>
      </c>
      <c r="N430" s="11">
        <v>9.3999999999994088E-4</v>
      </c>
      <c r="O430" s="11">
        <v>820</v>
      </c>
      <c r="P430" s="11">
        <v>7.299999999998974E-4</v>
      </c>
    </row>
    <row r="431" spans="5:16" x14ac:dyDescent="0.4">
      <c r="E431">
        <f t="shared" si="56"/>
        <v>479</v>
      </c>
      <c r="F431">
        <v>7.3654400000000004</v>
      </c>
      <c r="G431">
        <v>7.3640509999999999</v>
      </c>
      <c r="H431">
        <f t="shared" si="57"/>
        <v>909</v>
      </c>
      <c r="I431">
        <v>7.3628341990634603</v>
      </c>
      <c r="J431">
        <f t="shared" si="53"/>
        <v>2.3600000000003618E-3</v>
      </c>
      <c r="K431">
        <f t="shared" si="54"/>
        <v>9.7099999999983311E-4</v>
      </c>
      <c r="L431">
        <f t="shared" si="55"/>
        <v>-2.4580093653980839E-4</v>
      </c>
      <c r="M431" s="11">
        <v>823</v>
      </c>
      <c r="N431" s="11">
        <v>9.1000000000018844E-4</v>
      </c>
      <c r="O431" s="11">
        <v>822</v>
      </c>
      <c r="P431" s="11">
        <v>7.5000000000002842E-4</v>
      </c>
    </row>
    <row r="432" spans="5:16" x14ac:dyDescent="0.4">
      <c r="E432">
        <f t="shared" si="56"/>
        <v>480</v>
      </c>
      <c r="F432">
        <v>7.3619700000000003</v>
      </c>
      <c r="G432">
        <v>7.3640739999999996</v>
      </c>
      <c r="H432">
        <f t="shared" si="57"/>
        <v>911</v>
      </c>
      <c r="I432">
        <v>7.3628347593621601</v>
      </c>
      <c r="J432">
        <f t="shared" si="53"/>
        <v>-1.1099999999997223E-3</v>
      </c>
      <c r="K432">
        <f t="shared" si="54"/>
        <v>9.9399999999949529E-4</v>
      </c>
      <c r="L432">
        <f t="shared" si="55"/>
        <v>-2.4524063783992744E-4</v>
      </c>
      <c r="M432" s="11">
        <v>825</v>
      </c>
      <c r="N432" s="11">
        <v>8.9000000000005741E-4</v>
      </c>
      <c r="O432" s="11">
        <v>824</v>
      </c>
      <c r="P432" s="11">
        <v>7.7999999999978087E-4</v>
      </c>
    </row>
    <row r="433" spans="5:16" x14ac:dyDescent="0.4">
      <c r="E433">
        <f t="shared" si="56"/>
        <v>481</v>
      </c>
      <c r="F433">
        <v>7.3654299999999999</v>
      </c>
      <c r="G433">
        <v>7.3640480000000004</v>
      </c>
      <c r="H433">
        <f t="shared" si="57"/>
        <v>913</v>
      </c>
      <c r="I433">
        <v>7.36283549697706</v>
      </c>
      <c r="J433">
        <f t="shared" si="53"/>
        <v>2.3499999999998522E-3</v>
      </c>
      <c r="K433">
        <f t="shared" si="54"/>
        <v>9.6800000000030195E-4</v>
      </c>
      <c r="L433">
        <f t="shared" si="55"/>
        <v>-2.4450302294010129E-4</v>
      </c>
      <c r="M433" s="11">
        <v>827</v>
      </c>
      <c r="N433" s="11">
        <v>8.6000000000030496E-4</v>
      </c>
      <c r="O433" s="11">
        <v>826</v>
      </c>
      <c r="P433" s="11">
        <v>8.0999999999953332E-4</v>
      </c>
    </row>
    <row r="434" spans="5:16" x14ac:dyDescent="0.4">
      <c r="E434">
        <f t="shared" si="56"/>
        <v>482</v>
      </c>
      <c r="F434">
        <v>7.36191</v>
      </c>
      <c r="G434">
        <v>7.3640699999999999</v>
      </c>
      <c r="H434">
        <f t="shared" si="57"/>
        <v>915</v>
      </c>
      <c r="I434">
        <v>7.3628364363473002</v>
      </c>
      <c r="J434">
        <f t="shared" si="53"/>
        <v>-1.1700000000001154E-3</v>
      </c>
      <c r="K434">
        <f t="shared" si="54"/>
        <v>9.8999999999982435E-4</v>
      </c>
      <c r="L434">
        <f t="shared" si="55"/>
        <v>-2.4356365269984082E-4</v>
      </c>
      <c r="M434" s="11">
        <v>829</v>
      </c>
      <c r="N434" s="11">
        <v>8.2999999999966434E-4</v>
      </c>
      <c r="O434" s="11">
        <v>828</v>
      </c>
      <c r="P434" s="11">
        <v>8.4000000000017394E-4</v>
      </c>
    </row>
    <row r="435" spans="5:16" x14ac:dyDescent="0.4">
      <c r="E435">
        <f t="shared" si="56"/>
        <v>483</v>
      </c>
      <c r="F435">
        <v>7.3654099999999998</v>
      </c>
      <c r="G435">
        <v>7.364045</v>
      </c>
      <c r="H435">
        <f t="shared" si="57"/>
        <v>917</v>
      </c>
      <c r="I435">
        <v>7.3628374873720599</v>
      </c>
      <c r="J435">
        <f t="shared" si="53"/>
        <v>2.3299999999997212E-3</v>
      </c>
      <c r="K435">
        <f t="shared" si="54"/>
        <v>9.6499999999988262E-4</v>
      </c>
      <c r="L435">
        <f t="shared" si="55"/>
        <v>-2.4251262794017237E-4</v>
      </c>
      <c r="M435" s="11">
        <v>831</v>
      </c>
      <c r="N435" s="11">
        <v>7.9999999999991189E-4</v>
      </c>
      <c r="O435" s="11">
        <v>830</v>
      </c>
      <c r="P435" s="11">
        <v>8.6000000000030496E-4</v>
      </c>
    </row>
    <row r="436" spans="5:16" x14ac:dyDescent="0.4">
      <c r="E436">
        <f t="shared" si="56"/>
        <v>484</v>
      </c>
      <c r="F436">
        <v>7.3619000000000003</v>
      </c>
      <c r="G436">
        <v>7.3640670000000004</v>
      </c>
      <c r="H436">
        <f t="shared" si="57"/>
        <v>919</v>
      </c>
      <c r="I436">
        <v>7.3628387113361704</v>
      </c>
      <c r="J436">
        <f t="shared" si="53"/>
        <v>-1.1799999999997368E-3</v>
      </c>
      <c r="K436">
        <f t="shared" si="54"/>
        <v>9.870000000002932E-4</v>
      </c>
      <c r="L436">
        <f t="shared" si="55"/>
        <v>-2.4128866382966407E-4</v>
      </c>
      <c r="M436" s="11">
        <v>833</v>
      </c>
      <c r="N436" s="11">
        <v>7.7000000000015945E-4</v>
      </c>
      <c r="O436" s="11">
        <v>832</v>
      </c>
      <c r="P436" s="11">
        <v>8.9000000000005741E-4</v>
      </c>
    </row>
    <row r="437" spans="5:16" x14ac:dyDescent="0.4">
      <c r="E437">
        <f t="shared" si="56"/>
        <v>485</v>
      </c>
      <c r="F437">
        <v>7.3654000000000002</v>
      </c>
      <c r="G437">
        <v>7.3640420000000004</v>
      </c>
      <c r="H437">
        <f t="shared" si="57"/>
        <v>921</v>
      </c>
      <c r="I437">
        <v>7.3628399819135497</v>
      </c>
      <c r="J437">
        <f t="shared" si="53"/>
        <v>2.3200000000000998E-3</v>
      </c>
      <c r="K437">
        <f t="shared" si="54"/>
        <v>9.6200000000035146E-4</v>
      </c>
      <c r="L437">
        <f t="shared" si="55"/>
        <v>-2.4001808645035538E-4</v>
      </c>
      <c r="M437" s="11">
        <v>835</v>
      </c>
      <c r="N437" s="11">
        <v>7.3999999999951882E-4</v>
      </c>
      <c r="O437" s="11">
        <v>834</v>
      </c>
      <c r="P437" s="11">
        <v>9.1000000000018844E-4</v>
      </c>
    </row>
    <row r="438" spans="5:16" x14ac:dyDescent="0.4">
      <c r="E438">
        <f t="shared" si="56"/>
        <v>486</v>
      </c>
      <c r="F438">
        <v>7.3620299999999999</v>
      </c>
      <c r="G438">
        <v>7.3640629999999998</v>
      </c>
      <c r="H438">
        <f t="shared" si="57"/>
        <v>923</v>
      </c>
      <c r="I438">
        <v>7.3628413520723797</v>
      </c>
      <c r="J438">
        <f t="shared" si="53"/>
        <v>-1.0500000000002174E-3</v>
      </c>
      <c r="K438">
        <f t="shared" si="54"/>
        <v>9.8299999999973409E-4</v>
      </c>
      <c r="L438">
        <f t="shared" si="55"/>
        <v>-2.3864792762040565E-4</v>
      </c>
      <c r="M438" s="11">
        <v>837</v>
      </c>
      <c r="N438" s="11">
        <v>7.0999999999976637E-4</v>
      </c>
      <c r="O438" s="11">
        <v>836</v>
      </c>
      <c r="P438" s="11">
        <v>9.3000000000031946E-4</v>
      </c>
    </row>
    <row r="439" spans="5:16" x14ac:dyDescent="0.4">
      <c r="E439">
        <f t="shared" si="56"/>
        <v>487</v>
      </c>
      <c r="F439">
        <v>7.36538</v>
      </c>
      <c r="G439">
        <v>7.364039</v>
      </c>
      <c r="H439">
        <f t="shared" si="57"/>
        <v>925</v>
      </c>
      <c r="I439">
        <v>7.3628428386006401</v>
      </c>
      <c r="J439">
        <f t="shared" si="53"/>
        <v>2.2999999999999687E-3</v>
      </c>
      <c r="K439">
        <f t="shared" si="54"/>
        <v>9.5899999999993213E-4</v>
      </c>
      <c r="L439">
        <f t="shared" si="55"/>
        <v>-2.3716139935991976E-4</v>
      </c>
      <c r="M439" s="11">
        <v>839</v>
      </c>
      <c r="N439" s="11">
        <v>6.8000000000001393E-4</v>
      </c>
      <c r="O439" s="11">
        <v>838</v>
      </c>
      <c r="P439" s="11">
        <v>9.4999999999956231E-4</v>
      </c>
    </row>
    <row r="440" spans="5:16" x14ac:dyDescent="0.4">
      <c r="E440">
        <f t="shared" si="56"/>
        <v>488</v>
      </c>
      <c r="F440">
        <v>7.3621499999999997</v>
      </c>
      <c r="G440">
        <v>7.3640590000000001</v>
      </c>
      <c r="H440">
        <f t="shared" si="57"/>
        <v>927</v>
      </c>
      <c r="I440">
        <v>7.36284439729556</v>
      </c>
      <c r="J440">
        <f t="shared" si="53"/>
        <v>-9.3000000000031946E-4</v>
      </c>
      <c r="K440">
        <f t="shared" si="54"/>
        <v>9.7900000000006315E-4</v>
      </c>
      <c r="L440">
        <f t="shared" si="55"/>
        <v>-2.3560270444011877E-4</v>
      </c>
      <c r="M440" s="11">
        <v>841</v>
      </c>
      <c r="N440" s="11">
        <v>6.5000000000026148E-4</v>
      </c>
      <c r="O440" s="11">
        <v>840</v>
      </c>
      <c r="P440" s="11">
        <v>9.8000000000020293E-4</v>
      </c>
    </row>
    <row r="441" spans="5:16" x14ac:dyDescent="0.4">
      <c r="E441">
        <f t="shared" si="56"/>
        <v>489</v>
      </c>
      <c r="F441">
        <v>7.3653599999999999</v>
      </c>
      <c r="G441">
        <v>7.3640359999999996</v>
      </c>
      <c r="H441">
        <f t="shared" si="57"/>
        <v>929</v>
      </c>
      <c r="I441">
        <v>7.3628459526081098</v>
      </c>
      <c r="J441">
        <f t="shared" si="53"/>
        <v>2.2799999999998377E-3</v>
      </c>
      <c r="K441">
        <f t="shared" si="54"/>
        <v>9.559999999995128E-4</v>
      </c>
      <c r="L441">
        <f t="shared" si="55"/>
        <v>-2.3404739189025747E-4</v>
      </c>
      <c r="M441" s="11">
        <v>843</v>
      </c>
      <c r="N441" s="11">
        <v>6.1999999999962085E-4</v>
      </c>
      <c r="O441" s="11">
        <v>842</v>
      </c>
      <c r="P441" s="11">
        <v>1.000000000000334E-3</v>
      </c>
    </row>
    <row r="442" spans="5:16" x14ac:dyDescent="0.4">
      <c r="E442">
        <f t="shared" si="56"/>
        <v>490</v>
      </c>
      <c r="F442">
        <v>7.3622699999999996</v>
      </c>
      <c r="G442">
        <v>7.3640549999999996</v>
      </c>
      <c r="H442">
        <f t="shared" si="57"/>
        <v>931</v>
      </c>
      <c r="I442">
        <v>7.3628475975799201</v>
      </c>
      <c r="J442">
        <f t="shared" si="53"/>
        <v>-8.1000000000042149E-4</v>
      </c>
      <c r="K442">
        <f t="shared" si="54"/>
        <v>9.7499999999950404E-4</v>
      </c>
      <c r="L442">
        <f t="shared" si="55"/>
        <v>-2.3240242007993572E-4</v>
      </c>
      <c r="M442" s="11">
        <v>845</v>
      </c>
      <c r="N442" s="11">
        <v>5.8999999999986841E-4</v>
      </c>
      <c r="O442" s="11">
        <v>844</v>
      </c>
      <c r="P442" s="11">
        <v>1.0199999999995768E-3</v>
      </c>
    </row>
    <row r="443" spans="5:16" x14ac:dyDescent="0.4">
      <c r="E443">
        <f t="shared" si="56"/>
        <v>491</v>
      </c>
      <c r="F443">
        <v>7.3653399999999998</v>
      </c>
      <c r="G443">
        <v>7.3640330000000001</v>
      </c>
      <c r="H443">
        <f t="shared" si="57"/>
        <v>933</v>
      </c>
      <c r="I443">
        <v>7.3628491082053298</v>
      </c>
      <c r="J443">
        <f t="shared" si="53"/>
        <v>2.2599999999997067E-3</v>
      </c>
      <c r="K443">
        <f t="shared" si="54"/>
        <v>9.5299999999998164E-4</v>
      </c>
      <c r="L443">
        <f t="shared" si="55"/>
        <v>-2.3089179467028487E-4</v>
      </c>
      <c r="M443" s="11">
        <v>847</v>
      </c>
      <c r="N443" s="11">
        <v>5.6000000000011596E-4</v>
      </c>
      <c r="O443" s="11">
        <v>846</v>
      </c>
      <c r="P443" s="11">
        <v>1.0300000000000864E-3</v>
      </c>
    </row>
    <row r="444" spans="5:16" x14ac:dyDescent="0.4">
      <c r="E444">
        <f t="shared" si="56"/>
        <v>492</v>
      </c>
      <c r="F444">
        <v>7.3623900000000004</v>
      </c>
      <c r="G444">
        <v>7.3640499999999998</v>
      </c>
      <c r="H444">
        <f t="shared" si="57"/>
        <v>935</v>
      </c>
      <c r="I444">
        <v>7.3628504873679903</v>
      </c>
      <c r="J444">
        <f t="shared" si="53"/>
        <v>-6.8999999999963535E-4</v>
      </c>
      <c r="K444">
        <f t="shared" si="54"/>
        <v>9.6999999999969333E-4</v>
      </c>
      <c r="L444">
        <f t="shared" si="55"/>
        <v>-2.2951263200976513E-4</v>
      </c>
      <c r="M444" s="11">
        <v>849</v>
      </c>
      <c r="N444" s="11">
        <v>5.3000000000036351E-4</v>
      </c>
      <c r="O444" s="11">
        <v>848</v>
      </c>
      <c r="P444" s="11">
        <v>1.0500000000002174E-3</v>
      </c>
    </row>
    <row r="445" spans="5:16" x14ac:dyDescent="0.4">
      <c r="E445">
        <f t="shared" si="56"/>
        <v>493</v>
      </c>
      <c r="F445">
        <v>7.3653199999999996</v>
      </c>
      <c r="G445">
        <v>7.3640290000000004</v>
      </c>
      <c r="H445">
        <f t="shared" si="57"/>
        <v>937</v>
      </c>
      <c r="I445">
        <v>7.3628518318632601</v>
      </c>
      <c r="J445">
        <f t="shared" si="53"/>
        <v>2.2399999999995757E-3</v>
      </c>
      <c r="K445">
        <f t="shared" si="54"/>
        <v>9.4900000000031071E-4</v>
      </c>
      <c r="L445">
        <f t="shared" si="55"/>
        <v>-2.2816813673998126E-4</v>
      </c>
      <c r="M445" s="11">
        <v>851</v>
      </c>
      <c r="N445" s="11">
        <v>4.9000000000010147E-4</v>
      </c>
      <c r="O445" s="11">
        <v>850</v>
      </c>
      <c r="P445" s="11">
        <v>1.0700000000003485E-3</v>
      </c>
    </row>
    <row r="446" spans="5:16" x14ac:dyDescent="0.4">
      <c r="E446">
        <f t="shared" si="56"/>
        <v>494</v>
      </c>
      <c r="F446">
        <v>7.3624999999999998</v>
      </c>
      <c r="G446">
        <v>7.3640460000000001</v>
      </c>
      <c r="H446">
        <f t="shared" si="57"/>
        <v>939</v>
      </c>
      <c r="I446">
        <v>7.3628531284252698</v>
      </c>
      <c r="J446">
        <f t="shared" si="53"/>
        <v>-5.8000000000024698E-4</v>
      </c>
      <c r="K446">
        <f t="shared" si="54"/>
        <v>9.660000000000224E-4</v>
      </c>
      <c r="L446">
        <f t="shared" si="55"/>
        <v>-2.2687157473022523E-4</v>
      </c>
      <c r="M446" s="11">
        <v>853</v>
      </c>
      <c r="N446" s="11">
        <v>4.6000000000034902E-4</v>
      </c>
      <c r="O446" s="11">
        <v>852</v>
      </c>
      <c r="P446" s="11">
        <v>1.0799999999999699E-3</v>
      </c>
    </row>
    <row r="447" spans="5:16" x14ac:dyDescent="0.4">
      <c r="E447">
        <f t="shared" si="56"/>
        <v>495</v>
      </c>
      <c r="F447">
        <v>7.3652899999999999</v>
      </c>
      <c r="G447">
        <v>7.3640249999999998</v>
      </c>
      <c r="H447">
        <f t="shared" si="57"/>
        <v>941</v>
      </c>
      <c r="I447">
        <v>7.3628542376296897</v>
      </c>
      <c r="J447">
        <f t="shared" si="53"/>
        <v>2.2099999999998232E-3</v>
      </c>
      <c r="K447">
        <f t="shared" si="54"/>
        <v>9.4499999999975159E-4</v>
      </c>
      <c r="L447">
        <f t="shared" si="55"/>
        <v>-2.2576237031035618E-4</v>
      </c>
      <c r="M447" s="11">
        <v>855</v>
      </c>
      <c r="N447" s="11">
        <v>4.2999999999970839E-4</v>
      </c>
      <c r="O447" s="11">
        <v>854</v>
      </c>
      <c r="P447" s="11">
        <v>1.1000000000001009E-3</v>
      </c>
    </row>
    <row r="448" spans="5:16" x14ac:dyDescent="0.4">
      <c r="E448">
        <f t="shared" si="56"/>
        <v>496</v>
      </c>
      <c r="F448">
        <v>7.3626100000000001</v>
      </c>
      <c r="G448">
        <v>7.3640410000000003</v>
      </c>
      <c r="H448">
        <f t="shared" si="57"/>
        <v>943</v>
      </c>
      <c r="I448">
        <v>7.3628551739729202</v>
      </c>
      <c r="J448">
        <f t="shared" si="53"/>
        <v>-4.6999999999997044E-4</v>
      </c>
      <c r="K448">
        <f t="shared" si="54"/>
        <v>9.6100000000021168E-4</v>
      </c>
      <c r="L448">
        <f t="shared" si="55"/>
        <v>-2.2482602707984967E-4</v>
      </c>
      <c r="M448" s="11">
        <v>857</v>
      </c>
      <c r="N448" s="11">
        <v>3.9000000000033452E-4</v>
      </c>
      <c r="O448" s="11">
        <v>856</v>
      </c>
      <c r="P448" s="11">
        <v>1.1099999999997223E-3</v>
      </c>
    </row>
    <row r="449" spans="5:16" x14ac:dyDescent="0.4">
      <c r="E449">
        <f t="shared" si="56"/>
        <v>497</v>
      </c>
      <c r="F449">
        <v>7.3652699999999998</v>
      </c>
      <c r="G449">
        <v>7.3640239999999997</v>
      </c>
      <c r="H449">
        <f t="shared" si="57"/>
        <v>945</v>
      </c>
      <c r="I449">
        <v>7.3628559433121303</v>
      </c>
      <c r="J449">
        <f t="shared" si="53"/>
        <v>2.1899999999996922E-3</v>
      </c>
      <c r="K449">
        <f t="shared" si="54"/>
        <v>9.4399999999961182E-4</v>
      </c>
      <c r="L449">
        <f t="shared" si="55"/>
        <v>-2.2405668786973365E-4</v>
      </c>
      <c r="M449" s="11">
        <v>859</v>
      </c>
      <c r="N449" s="11">
        <v>3.599999999996939E-4</v>
      </c>
      <c r="O449" s="11">
        <v>858</v>
      </c>
      <c r="P449" s="11">
        <v>1.1299999999998533E-3</v>
      </c>
    </row>
    <row r="450" spans="5:16" x14ac:dyDescent="0.4">
      <c r="E450">
        <f t="shared" si="56"/>
        <v>498</v>
      </c>
      <c r="F450">
        <v>7.3627099999999999</v>
      </c>
      <c r="G450">
        <v>7.3640369999999997</v>
      </c>
      <c r="H450">
        <f t="shared" si="57"/>
        <v>947</v>
      </c>
      <c r="I450">
        <v>7.3628564311972502</v>
      </c>
      <c r="J450">
        <f t="shared" si="53"/>
        <v>-3.700000000002035E-4</v>
      </c>
      <c r="K450">
        <f t="shared" si="54"/>
        <v>9.5699999999965257E-4</v>
      </c>
      <c r="L450">
        <f t="shared" si="55"/>
        <v>-2.235688027498739E-4</v>
      </c>
      <c r="M450" s="11">
        <v>861</v>
      </c>
      <c r="N450" s="11">
        <v>3.2000000000032003E-4</v>
      </c>
      <c r="O450" s="11">
        <v>860</v>
      </c>
      <c r="P450" s="11">
        <v>1.1400000000003629E-3</v>
      </c>
    </row>
    <row r="451" spans="5:16" x14ac:dyDescent="0.4">
      <c r="E451">
        <f t="shared" si="56"/>
        <v>499</v>
      </c>
      <c r="F451">
        <v>7.36524</v>
      </c>
      <c r="G451">
        <v>7.3640220000000003</v>
      </c>
      <c r="H451">
        <f t="shared" si="57"/>
        <v>949</v>
      </c>
      <c r="I451">
        <v>7.3628567812811099</v>
      </c>
      <c r="J451">
        <f t="shared" ref="J451:J514" si="58">F451-$C$2</f>
        <v>2.1599999999999397E-3</v>
      </c>
      <c r="K451">
        <f t="shared" ref="K451:K514" si="59">G451:G452-$C$2</f>
        <v>9.4200000000022044E-4</v>
      </c>
      <c r="L451">
        <f t="shared" ref="L451:L476" si="60">I451-$C$2</f>
        <v>-2.2321871889019462E-4</v>
      </c>
      <c r="M451" s="11">
        <v>863</v>
      </c>
      <c r="N451" s="11">
        <v>2.899999999996794E-4</v>
      </c>
      <c r="O451" s="11">
        <v>862</v>
      </c>
      <c r="P451" s="11">
        <v>1.1499999999999844E-3</v>
      </c>
    </row>
    <row r="452" spans="5:16" x14ac:dyDescent="0.4">
      <c r="E452">
        <f t="shared" ref="E452:E515" si="61">E451+1</f>
        <v>500</v>
      </c>
      <c r="F452">
        <v>7.3628200000000001</v>
      </c>
      <c r="G452">
        <v>7.3640330000000001</v>
      </c>
      <c r="H452">
        <f t="shared" ref="H452:H476" si="62">H451+2</f>
        <v>951</v>
      </c>
      <c r="I452">
        <v>7.3628568005188004</v>
      </c>
      <c r="J452">
        <f t="shared" si="58"/>
        <v>-2.5999999999992696E-4</v>
      </c>
      <c r="K452">
        <f t="shared" si="59"/>
        <v>9.5299999999998164E-4</v>
      </c>
      <c r="L452">
        <f t="shared" si="60"/>
        <v>-2.2319948119964295E-4</v>
      </c>
      <c r="M452" s="11">
        <v>865</v>
      </c>
      <c r="N452" s="11">
        <v>2.5000000000030553E-4</v>
      </c>
      <c r="O452" s="11">
        <v>864</v>
      </c>
      <c r="P452" s="11">
        <v>1.1700000000001154E-3</v>
      </c>
    </row>
    <row r="453" spans="5:16" x14ac:dyDescent="0.4">
      <c r="E453">
        <f t="shared" si="61"/>
        <v>501</v>
      </c>
      <c r="F453">
        <v>7.3652100000000003</v>
      </c>
      <c r="G453">
        <v>7.3640210000000002</v>
      </c>
      <c r="H453">
        <f t="shared" si="62"/>
        <v>953</v>
      </c>
      <c r="I453">
        <v>7.3628565579847596</v>
      </c>
      <c r="J453">
        <f t="shared" si="58"/>
        <v>2.1300000000001873E-3</v>
      </c>
      <c r="K453">
        <f t="shared" si="59"/>
        <v>9.4100000000008066E-4</v>
      </c>
      <c r="L453">
        <f t="shared" si="60"/>
        <v>-2.2344201524049367E-4</v>
      </c>
      <c r="M453" s="11">
        <v>867</v>
      </c>
      <c r="N453" s="11">
        <v>2.1999999999966491E-4</v>
      </c>
      <c r="O453" s="11">
        <v>866</v>
      </c>
      <c r="P453" s="11">
        <v>1.1799999999997368E-3</v>
      </c>
    </row>
    <row r="454" spans="5:16" x14ac:dyDescent="0.4">
      <c r="E454">
        <f t="shared" si="61"/>
        <v>502</v>
      </c>
      <c r="F454">
        <v>7.3629199999999999</v>
      </c>
      <c r="G454">
        <v>7.3640280000000002</v>
      </c>
      <c r="H454">
        <f t="shared" si="62"/>
        <v>955</v>
      </c>
      <c r="I454">
        <v>7.3628562126766903</v>
      </c>
      <c r="J454">
        <f t="shared" si="58"/>
        <v>-1.6000000000016001E-4</v>
      </c>
      <c r="K454">
        <f t="shared" si="59"/>
        <v>9.4800000000017093E-4</v>
      </c>
      <c r="L454">
        <f t="shared" si="60"/>
        <v>-2.2378732330974316E-4</v>
      </c>
      <c r="M454" s="11">
        <v>869</v>
      </c>
      <c r="N454" s="11">
        <v>1.8000000000029104E-4</v>
      </c>
      <c r="O454" s="11">
        <v>868</v>
      </c>
      <c r="P454" s="11">
        <v>1.1900000000002464E-3</v>
      </c>
    </row>
    <row r="455" spans="5:16" x14ac:dyDescent="0.4">
      <c r="E455">
        <f t="shared" si="61"/>
        <v>503</v>
      </c>
      <c r="F455">
        <v>7.3651799999999996</v>
      </c>
      <c r="G455">
        <v>7.3640189999999999</v>
      </c>
      <c r="H455">
        <f t="shared" si="62"/>
        <v>957</v>
      </c>
      <c r="I455">
        <v>7.3628556768445197</v>
      </c>
      <c r="J455">
        <f t="shared" si="58"/>
        <v>2.0999999999995467E-3</v>
      </c>
      <c r="K455">
        <f t="shared" si="59"/>
        <v>9.389999999998011E-4</v>
      </c>
      <c r="L455">
        <f t="shared" si="60"/>
        <v>-2.2432315548037707E-4</v>
      </c>
      <c r="M455" s="11">
        <v>871</v>
      </c>
      <c r="N455" s="11">
        <v>1.4999999999965041E-4</v>
      </c>
      <c r="O455" s="11">
        <v>870</v>
      </c>
      <c r="P455" s="11">
        <v>1.1999999999998678E-3</v>
      </c>
    </row>
    <row r="456" spans="5:16" x14ac:dyDescent="0.4">
      <c r="E456">
        <f t="shared" si="61"/>
        <v>504</v>
      </c>
      <c r="F456">
        <v>7.3630100000000001</v>
      </c>
      <c r="G456">
        <v>7.3640239999999997</v>
      </c>
      <c r="H456">
        <f t="shared" si="62"/>
        <v>959</v>
      </c>
      <c r="I456">
        <v>7.3628550509633701</v>
      </c>
      <c r="J456">
        <f t="shared" si="58"/>
        <v>-7.0000000000014495E-5</v>
      </c>
      <c r="K456">
        <f t="shared" si="59"/>
        <v>9.4399999999961182E-4</v>
      </c>
      <c r="L456">
        <f t="shared" si="60"/>
        <v>-2.2494903662995114E-4</v>
      </c>
      <c r="M456" s="11">
        <v>873</v>
      </c>
      <c r="N456" s="11">
        <v>1.1000000000027654E-4</v>
      </c>
      <c r="O456" s="11">
        <v>872</v>
      </c>
      <c r="P456" s="11">
        <v>1.2099999999994893E-3</v>
      </c>
    </row>
    <row r="457" spans="5:16" x14ac:dyDescent="0.4">
      <c r="E457">
        <f t="shared" si="61"/>
        <v>505</v>
      </c>
      <c r="F457">
        <v>7.3651499999999999</v>
      </c>
      <c r="G457">
        <v>7.3640169999999996</v>
      </c>
      <c r="H457">
        <f t="shared" si="62"/>
        <v>961</v>
      </c>
      <c r="I457">
        <v>7.3628544340407798</v>
      </c>
      <c r="J457">
        <f t="shared" si="58"/>
        <v>2.0699999999997942E-3</v>
      </c>
      <c r="K457">
        <f t="shared" si="59"/>
        <v>9.3699999999952155E-4</v>
      </c>
      <c r="L457">
        <f t="shared" si="60"/>
        <v>-2.2556595922029743E-4</v>
      </c>
      <c r="M457" s="11">
        <v>875</v>
      </c>
      <c r="N457" s="11">
        <v>7.9999999999635918E-5</v>
      </c>
      <c r="O457" s="11">
        <v>874</v>
      </c>
      <c r="P457" s="11">
        <v>1.2099999999994893E-3</v>
      </c>
    </row>
    <row r="458" spans="5:16" x14ac:dyDescent="0.4">
      <c r="E458">
        <f t="shared" si="61"/>
        <v>506</v>
      </c>
      <c r="F458">
        <v>7.3631099999999998</v>
      </c>
      <c r="G458">
        <v>7.3640189999999999</v>
      </c>
      <c r="H458">
        <f t="shared" si="62"/>
        <v>963</v>
      </c>
      <c r="I458">
        <v>7.3628539608030197</v>
      </c>
      <c r="J458">
        <f t="shared" si="58"/>
        <v>2.9999999999752447E-5</v>
      </c>
      <c r="K458">
        <f t="shared" si="59"/>
        <v>9.389999999998011E-4</v>
      </c>
      <c r="L458">
        <f t="shared" si="60"/>
        <v>-2.2603919698038766E-4</v>
      </c>
      <c r="M458" s="11">
        <v>877</v>
      </c>
      <c r="N458" s="11">
        <v>4.0000000000262048E-5</v>
      </c>
      <c r="O458" s="11">
        <v>876</v>
      </c>
      <c r="P458" s="11">
        <v>1.2199999999999989E-3</v>
      </c>
    </row>
    <row r="459" spans="5:16" x14ac:dyDescent="0.4">
      <c r="E459">
        <f t="shared" si="61"/>
        <v>507</v>
      </c>
      <c r="F459">
        <v>7.3651099999999996</v>
      </c>
      <c r="G459">
        <v>7.3640160000000003</v>
      </c>
      <c r="H459">
        <f t="shared" si="62"/>
        <v>965</v>
      </c>
      <c r="I459">
        <v>7.3628535861319602</v>
      </c>
      <c r="J459">
        <f t="shared" si="58"/>
        <v>2.0299999999995322E-3</v>
      </c>
      <c r="K459">
        <f t="shared" si="59"/>
        <v>9.3600000000026995E-4</v>
      </c>
      <c r="L459">
        <f t="shared" si="60"/>
        <v>-2.264138680398986E-4</v>
      </c>
      <c r="M459" s="11">
        <v>879</v>
      </c>
      <c r="N459" s="11">
        <v>0</v>
      </c>
      <c r="O459" s="11">
        <v>878</v>
      </c>
      <c r="P459" s="11">
        <v>1.2299999999996203E-3</v>
      </c>
    </row>
    <row r="460" spans="5:16" x14ac:dyDescent="0.4">
      <c r="E460">
        <f t="shared" si="61"/>
        <v>508</v>
      </c>
      <c r="F460">
        <v>7.3632</v>
      </c>
      <c r="G460">
        <v>7.3640140000000001</v>
      </c>
      <c r="H460">
        <f t="shared" si="62"/>
        <v>967</v>
      </c>
      <c r="I460">
        <v>7.3628532986186803</v>
      </c>
      <c r="J460">
        <f t="shared" si="58"/>
        <v>1.1999999999989797E-4</v>
      </c>
      <c r="K460">
        <f t="shared" si="59"/>
        <v>9.3399999999999039E-4</v>
      </c>
      <c r="L460">
        <f t="shared" si="60"/>
        <v>-2.2670138131974937E-4</v>
      </c>
      <c r="M460" s="11">
        <v>881</v>
      </c>
      <c r="N460" s="11">
        <v>-4.0000000000262048E-5</v>
      </c>
      <c r="O460" s="11">
        <v>880</v>
      </c>
      <c r="P460" s="11">
        <v>1.2299999999996203E-3</v>
      </c>
    </row>
    <row r="461" spans="5:16" x14ac:dyDescent="0.4">
      <c r="E461">
        <f t="shared" si="61"/>
        <v>509</v>
      </c>
      <c r="F461">
        <v>7.3650799999999998</v>
      </c>
      <c r="G461">
        <v>7.3640140000000001</v>
      </c>
      <c r="H461">
        <f t="shared" si="62"/>
        <v>969</v>
      </c>
      <c r="I461">
        <v>7.3628532296968796</v>
      </c>
      <c r="J461">
        <f t="shared" si="58"/>
        <v>1.9999999999997797E-3</v>
      </c>
      <c r="K461">
        <f t="shared" si="59"/>
        <v>9.3399999999999039E-4</v>
      </c>
      <c r="L461">
        <f t="shared" si="60"/>
        <v>-2.2677030312046043E-4</v>
      </c>
      <c r="M461" s="11">
        <v>883</v>
      </c>
      <c r="N461" s="11">
        <v>-7.0000000000014495E-5</v>
      </c>
      <c r="O461" s="11">
        <v>882</v>
      </c>
      <c r="P461" s="11">
        <v>1.2400000000001299E-3</v>
      </c>
    </row>
    <row r="462" spans="5:16" x14ac:dyDescent="0.4">
      <c r="E462">
        <f t="shared" si="61"/>
        <v>510</v>
      </c>
      <c r="F462">
        <v>7.3632900000000001</v>
      </c>
      <c r="G462">
        <v>7.3640100000000004</v>
      </c>
      <c r="H462">
        <f t="shared" si="62"/>
        <v>971</v>
      </c>
      <c r="I462">
        <v>7.3628532196317602</v>
      </c>
      <c r="J462">
        <f t="shared" si="58"/>
        <v>2.1000000000004349E-4</v>
      </c>
      <c r="K462">
        <f t="shared" si="59"/>
        <v>9.3000000000031946E-4</v>
      </c>
      <c r="L462">
        <f t="shared" si="60"/>
        <v>-2.2678036823986503E-4</v>
      </c>
      <c r="M462" s="11">
        <v>885</v>
      </c>
      <c r="N462" s="11">
        <v>-1.1000000000027654E-4</v>
      </c>
      <c r="O462" s="11">
        <v>884</v>
      </c>
      <c r="P462" s="11">
        <v>1.2499999999997513E-3</v>
      </c>
    </row>
    <row r="463" spans="5:16" x14ac:dyDescent="0.4">
      <c r="E463">
        <f t="shared" si="61"/>
        <v>511</v>
      </c>
      <c r="F463">
        <v>7.3650399999999996</v>
      </c>
      <c r="G463">
        <v>7.3640119999999998</v>
      </c>
      <c r="H463">
        <f t="shared" si="62"/>
        <v>973</v>
      </c>
      <c r="I463">
        <v>7.3628534731621702</v>
      </c>
      <c r="J463">
        <f t="shared" si="58"/>
        <v>1.9599999999995177E-3</v>
      </c>
      <c r="K463">
        <f t="shared" si="59"/>
        <v>9.3199999999971084E-4</v>
      </c>
      <c r="L463">
        <f t="shared" si="60"/>
        <v>-2.2652683782986571E-4</v>
      </c>
      <c r="M463" s="11">
        <v>887</v>
      </c>
      <c r="N463" s="11">
        <v>-1.4999999999965041E-4</v>
      </c>
      <c r="O463" s="11">
        <v>886</v>
      </c>
      <c r="P463" s="11">
        <v>1.2499999999997513E-3</v>
      </c>
    </row>
    <row r="464" spans="5:16" x14ac:dyDescent="0.4">
      <c r="E464">
        <f t="shared" si="61"/>
        <v>512</v>
      </c>
      <c r="F464">
        <v>7.3633699999999997</v>
      </c>
      <c r="G464">
        <v>7.3640049999999997</v>
      </c>
      <c r="H464">
        <f t="shared" si="62"/>
        <v>975</v>
      </c>
      <c r="I464">
        <v>7.3628538704556297</v>
      </c>
      <c r="J464">
        <f t="shared" si="58"/>
        <v>2.899999999996794E-4</v>
      </c>
      <c r="K464">
        <f t="shared" si="59"/>
        <v>9.2499999999962057E-4</v>
      </c>
      <c r="L464">
        <f t="shared" si="60"/>
        <v>-2.2612954437040145E-4</v>
      </c>
      <c r="M464" s="11">
        <v>889</v>
      </c>
      <c r="N464" s="11">
        <v>-1.8999999999991246E-4</v>
      </c>
      <c r="O464" s="11">
        <v>888</v>
      </c>
      <c r="P464" s="11">
        <v>1.2499999999997513E-3</v>
      </c>
    </row>
    <row r="465" spans="5:16" x14ac:dyDescent="0.4">
      <c r="E465">
        <f t="shared" si="61"/>
        <v>513</v>
      </c>
      <c r="F465">
        <v>7.3650000000000002</v>
      </c>
      <c r="G465">
        <v>7.3640100000000004</v>
      </c>
      <c r="H465">
        <f t="shared" si="62"/>
        <v>977</v>
      </c>
      <c r="I465">
        <v>7.3628544047483402</v>
      </c>
      <c r="J465">
        <f t="shared" si="58"/>
        <v>1.9200000000001438E-3</v>
      </c>
      <c r="K465">
        <f t="shared" si="59"/>
        <v>9.3000000000031946E-4</v>
      </c>
      <c r="L465">
        <f t="shared" si="60"/>
        <v>-2.2559525165988248E-4</v>
      </c>
      <c r="M465" s="11">
        <v>891</v>
      </c>
      <c r="N465" s="11">
        <v>-2.3000000000017451E-4</v>
      </c>
      <c r="O465" s="11">
        <v>890</v>
      </c>
      <c r="P465" s="11">
        <v>1.2600000000002609E-3</v>
      </c>
    </row>
    <row r="466" spans="5:16" x14ac:dyDescent="0.4">
      <c r="E466">
        <f t="shared" si="61"/>
        <v>514</v>
      </c>
      <c r="F466">
        <v>7.3634599999999999</v>
      </c>
      <c r="G466">
        <v>7.3639999999999999</v>
      </c>
      <c r="H466">
        <f t="shared" si="62"/>
        <v>979</v>
      </c>
      <c r="I466">
        <v>7.3628550988006198</v>
      </c>
      <c r="J466">
        <f t="shared" si="58"/>
        <v>3.7999999999982492E-4</v>
      </c>
      <c r="K466">
        <f t="shared" si="59"/>
        <v>9.1999999999980986E-4</v>
      </c>
      <c r="L466">
        <f t="shared" si="60"/>
        <v>-2.2490119938023412E-4</v>
      </c>
      <c r="M466" s="11">
        <v>893</v>
      </c>
      <c r="N466" s="11">
        <v>-2.7000000000043656E-4</v>
      </c>
      <c r="O466" s="11">
        <v>892</v>
      </c>
      <c r="P466" s="11">
        <v>1.2600000000002609E-3</v>
      </c>
    </row>
    <row r="467" spans="5:16" x14ac:dyDescent="0.4">
      <c r="E467">
        <f t="shared" si="61"/>
        <v>515</v>
      </c>
      <c r="F467">
        <v>7.3649699999999996</v>
      </c>
      <c r="G467">
        <v>7.3640080000000001</v>
      </c>
      <c r="H467">
        <f t="shared" si="62"/>
        <v>981</v>
      </c>
      <c r="I467">
        <v>7.3628558880027297</v>
      </c>
      <c r="J467">
        <f t="shared" si="58"/>
        <v>1.8899999999995032E-3</v>
      </c>
      <c r="K467">
        <f t="shared" si="59"/>
        <v>9.280000000000399E-4</v>
      </c>
      <c r="L467">
        <f t="shared" si="60"/>
        <v>-2.241119972703487E-4</v>
      </c>
      <c r="M467" s="11">
        <v>895</v>
      </c>
      <c r="N467" s="11">
        <v>-3.00000000000189E-4</v>
      </c>
      <c r="O467" s="11">
        <v>894</v>
      </c>
      <c r="P467" s="11">
        <v>1.2600000000002609E-3</v>
      </c>
    </row>
    <row r="468" spans="5:16" x14ac:dyDescent="0.4">
      <c r="E468">
        <f t="shared" si="61"/>
        <v>516</v>
      </c>
      <c r="F468">
        <v>7.3635400000000004</v>
      </c>
      <c r="G468">
        <v>7.3639950000000001</v>
      </c>
      <c r="H468">
        <f t="shared" si="62"/>
        <v>983</v>
      </c>
      <c r="I468">
        <v>7.3628568915872101</v>
      </c>
      <c r="J468">
        <f t="shared" si="58"/>
        <v>4.6000000000034902E-4</v>
      </c>
      <c r="K468">
        <f t="shared" si="59"/>
        <v>9.1499999999999915E-4</v>
      </c>
      <c r="L468">
        <f t="shared" si="60"/>
        <v>-2.2310841278994076E-4</v>
      </c>
      <c r="M468" s="11">
        <v>897</v>
      </c>
      <c r="N468" s="11">
        <v>-3.4000000000045105E-4</v>
      </c>
      <c r="O468" s="11">
        <v>896</v>
      </c>
      <c r="P468" s="11">
        <v>1.2600000000002609E-3</v>
      </c>
    </row>
    <row r="469" spans="5:16" x14ac:dyDescent="0.4">
      <c r="E469">
        <f t="shared" si="61"/>
        <v>517</v>
      </c>
      <c r="F469">
        <v>7.3649300000000002</v>
      </c>
      <c r="G469">
        <v>7.3640059999999998</v>
      </c>
      <c r="H469">
        <f t="shared" si="62"/>
        <v>985</v>
      </c>
      <c r="I469">
        <v>7.3628580154044396</v>
      </c>
      <c r="J469">
        <f t="shared" si="58"/>
        <v>1.8500000000001293E-3</v>
      </c>
      <c r="K469">
        <f t="shared" si="59"/>
        <v>9.2599999999976035E-4</v>
      </c>
      <c r="L469">
        <f t="shared" si="60"/>
        <v>-2.219845955604427E-4</v>
      </c>
      <c r="M469" s="11">
        <v>899</v>
      </c>
      <c r="N469" s="11">
        <v>-3.7999999999982492E-4</v>
      </c>
      <c r="O469" s="11">
        <v>898</v>
      </c>
      <c r="P469" s="11">
        <v>1.2600000000002609E-3</v>
      </c>
    </row>
    <row r="470" spans="5:16" x14ac:dyDescent="0.4">
      <c r="E470">
        <f t="shared" si="61"/>
        <v>518</v>
      </c>
      <c r="F470">
        <v>7.3636100000000004</v>
      </c>
      <c r="G470">
        <v>7.3639900000000003</v>
      </c>
      <c r="H470">
        <f t="shared" si="62"/>
        <v>987</v>
      </c>
      <c r="I470">
        <v>7.3628591920309496</v>
      </c>
      <c r="J470">
        <f t="shared" si="58"/>
        <v>5.3000000000036351E-4</v>
      </c>
      <c r="K470">
        <f t="shared" si="59"/>
        <v>9.1000000000018844E-4</v>
      </c>
      <c r="L470">
        <f t="shared" si="60"/>
        <v>-2.2080796905044053E-4</v>
      </c>
      <c r="M470" s="11">
        <v>901</v>
      </c>
      <c r="N470" s="11">
        <v>-4.1000000000046555E-4</v>
      </c>
      <c r="O470" s="11">
        <v>900</v>
      </c>
      <c r="P470" s="11">
        <v>1.2600000000002609E-3</v>
      </c>
    </row>
    <row r="471" spans="5:16" x14ac:dyDescent="0.4">
      <c r="E471">
        <f t="shared" si="61"/>
        <v>519</v>
      </c>
      <c r="F471">
        <v>7.3648899999999999</v>
      </c>
      <c r="G471">
        <v>7.3640040000000004</v>
      </c>
      <c r="H471">
        <f t="shared" si="62"/>
        <v>989</v>
      </c>
      <c r="I471">
        <v>7.3628604663844301</v>
      </c>
      <c r="J471">
        <f t="shared" si="58"/>
        <v>1.8099999999998673E-3</v>
      </c>
      <c r="K471">
        <f t="shared" si="59"/>
        <v>9.2400000000036897E-4</v>
      </c>
      <c r="L471">
        <f t="shared" si="60"/>
        <v>-2.1953361556992235E-4</v>
      </c>
      <c r="M471" s="11">
        <v>903</v>
      </c>
      <c r="N471" s="11">
        <v>-4.4999999999983942E-4</v>
      </c>
      <c r="O471" s="11">
        <v>902</v>
      </c>
      <c r="P471" s="11">
        <v>1.2600000000002609E-3</v>
      </c>
    </row>
    <row r="472" spans="5:16" x14ac:dyDescent="0.4">
      <c r="E472">
        <f t="shared" si="61"/>
        <v>520</v>
      </c>
      <c r="F472">
        <v>7.3636900000000001</v>
      </c>
      <c r="G472">
        <v>7.3639849999999996</v>
      </c>
      <c r="H472">
        <f t="shared" si="62"/>
        <v>991</v>
      </c>
      <c r="I472">
        <v>7.36286177752834</v>
      </c>
      <c r="J472">
        <f t="shared" si="58"/>
        <v>6.0999999999999943E-4</v>
      </c>
      <c r="K472">
        <f t="shared" si="59"/>
        <v>9.0499999999948955E-4</v>
      </c>
      <c r="L472">
        <f t="shared" si="60"/>
        <v>-2.182224716600345E-4</v>
      </c>
      <c r="M472" s="11">
        <v>905</v>
      </c>
      <c r="N472" s="11">
        <v>-4.9000000000010147E-4</v>
      </c>
      <c r="O472" s="11">
        <v>904</v>
      </c>
      <c r="P472" s="11">
        <v>1.2600000000002609E-3</v>
      </c>
    </row>
    <row r="473" spans="5:16" x14ac:dyDescent="0.4">
      <c r="E473">
        <f t="shared" si="61"/>
        <v>521</v>
      </c>
      <c r="F473">
        <v>7.3648400000000001</v>
      </c>
      <c r="G473">
        <v>7.364001</v>
      </c>
      <c r="H473">
        <f t="shared" si="62"/>
        <v>993</v>
      </c>
      <c r="I473">
        <v>7.3628630500293104</v>
      </c>
      <c r="J473">
        <f t="shared" si="58"/>
        <v>1.7599999999999838E-3</v>
      </c>
      <c r="K473">
        <f t="shared" si="59"/>
        <v>9.2099999999994964E-4</v>
      </c>
      <c r="L473">
        <f t="shared" si="60"/>
        <v>-2.169499706896616E-4</v>
      </c>
      <c r="M473" s="11">
        <v>907</v>
      </c>
      <c r="N473" s="11">
        <v>-5.1999999999985391E-4</v>
      </c>
      <c r="O473" s="11">
        <v>906</v>
      </c>
      <c r="P473" s="11">
        <v>1.2600000000002609E-3</v>
      </c>
    </row>
    <row r="474" spans="5:16" x14ac:dyDescent="0.4">
      <c r="E474">
        <f t="shared" si="61"/>
        <v>522</v>
      </c>
      <c r="F474">
        <v>7.3637600000000001</v>
      </c>
      <c r="G474">
        <v>7.3639809999999999</v>
      </c>
      <c r="H474">
        <f t="shared" si="62"/>
        <v>995</v>
      </c>
      <c r="I474">
        <v>7.3628643374637299</v>
      </c>
      <c r="J474">
        <f t="shared" si="58"/>
        <v>6.8000000000001393E-4</v>
      </c>
      <c r="K474">
        <f t="shared" si="59"/>
        <v>9.0099999999981861E-4</v>
      </c>
      <c r="L474">
        <f t="shared" si="60"/>
        <v>-2.1566253627014476E-4</v>
      </c>
      <c r="M474" s="11">
        <v>909</v>
      </c>
      <c r="N474" s="11">
        <v>-5.5000000000049454E-4</v>
      </c>
      <c r="O474" s="11">
        <v>908</v>
      </c>
      <c r="P474" s="11">
        <v>1.2600000000002609E-3</v>
      </c>
    </row>
    <row r="475" spans="5:16" x14ac:dyDescent="0.4">
      <c r="E475">
        <f t="shared" si="61"/>
        <v>523</v>
      </c>
      <c r="F475">
        <v>7.3647999999999998</v>
      </c>
      <c r="G475">
        <v>7.3639989999999997</v>
      </c>
      <c r="H475">
        <f t="shared" si="62"/>
        <v>997</v>
      </c>
      <c r="I475">
        <v>7.3628655856752099</v>
      </c>
      <c r="J475">
        <f t="shared" si="58"/>
        <v>1.7199999999997218E-3</v>
      </c>
      <c r="K475">
        <f t="shared" si="59"/>
        <v>9.1899999999967008E-4</v>
      </c>
      <c r="L475">
        <f t="shared" si="60"/>
        <v>-2.1441432479019085E-4</v>
      </c>
      <c r="M475" s="11">
        <v>911</v>
      </c>
      <c r="N475" s="11">
        <v>-5.8000000000024698E-4</v>
      </c>
      <c r="O475" s="11">
        <v>910</v>
      </c>
      <c r="P475" s="11">
        <v>1.2600000000002609E-3</v>
      </c>
    </row>
    <row r="476" spans="5:16" x14ac:dyDescent="0.4">
      <c r="E476">
        <f t="shared" si="61"/>
        <v>524</v>
      </c>
      <c r="F476">
        <v>7.3638300000000001</v>
      </c>
      <c r="G476">
        <v>7.3639780000000004</v>
      </c>
      <c r="H476">
        <f t="shared" si="62"/>
        <v>999</v>
      </c>
      <c r="I476">
        <v>7.3628668062429501</v>
      </c>
      <c r="J476">
        <f t="shared" si="58"/>
        <v>7.5000000000002842E-4</v>
      </c>
      <c r="K476">
        <f t="shared" si="59"/>
        <v>8.9800000000028746E-4</v>
      </c>
      <c r="L476">
        <f t="shared" si="60"/>
        <v>-2.1319375704997867E-4</v>
      </c>
      <c r="M476" s="11">
        <v>913</v>
      </c>
      <c r="N476" s="11">
        <v>-6.0000000000037801E-4</v>
      </c>
      <c r="O476" s="11">
        <v>912</v>
      </c>
      <c r="P476" s="11">
        <v>1.2499999999997513E-3</v>
      </c>
    </row>
    <row r="477" spans="5:16" x14ac:dyDescent="0.4">
      <c r="E477">
        <f t="shared" si="61"/>
        <v>525</v>
      </c>
      <c r="F477">
        <v>7.3647600000000004</v>
      </c>
      <c r="G477">
        <v>7.3639970000000003</v>
      </c>
      <c r="J477">
        <f t="shared" si="58"/>
        <v>1.6800000000003479E-3</v>
      </c>
      <c r="K477">
        <f t="shared" si="59"/>
        <v>9.170000000002787E-4</v>
      </c>
      <c r="M477" s="11">
        <v>915</v>
      </c>
      <c r="N477" s="11">
        <v>-6.0000000000037801E-4</v>
      </c>
      <c r="O477" s="11">
        <v>914</v>
      </c>
      <c r="P477" s="11">
        <v>1.2499999999997513E-3</v>
      </c>
    </row>
    <row r="478" spans="5:16" x14ac:dyDescent="0.4">
      <c r="E478">
        <f t="shared" si="61"/>
        <v>526</v>
      </c>
      <c r="F478">
        <v>7.3639000000000001</v>
      </c>
      <c r="G478">
        <v>7.3639749999999999</v>
      </c>
      <c r="J478">
        <f t="shared" si="58"/>
        <v>8.2000000000004292E-4</v>
      </c>
      <c r="K478">
        <f t="shared" si="59"/>
        <v>8.9499999999986812E-4</v>
      </c>
      <c r="M478" s="11">
        <v>917</v>
      </c>
      <c r="N478" s="11">
        <v>-5.6000000000011596E-4</v>
      </c>
      <c r="O478" s="11">
        <v>916</v>
      </c>
      <c r="P478" s="11">
        <v>1.2499999999997513E-3</v>
      </c>
    </row>
    <row r="479" spans="5:16" x14ac:dyDescent="0.4">
      <c r="E479">
        <f t="shared" si="61"/>
        <v>527</v>
      </c>
      <c r="F479">
        <v>7.3647099999999996</v>
      </c>
      <c r="G479">
        <v>7.3639939999999999</v>
      </c>
      <c r="J479">
        <f t="shared" si="58"/>
        <v>1.6299999999995762E-3</v>
      </c>
      <c r="K479">
        <f t="shared" si="59"/>
        <v>9.1399999999985937E-4</v>
      </c>
      <c r="M479" s="11">
        <v>919</v>
      </c>
      <c r="N479" s="11">
        <v>-5.1000000000023249E-4</v>
      </c>
      <c r="O479" s="11">
        <v>918</v>
      </c>
      <c r="P479" s="11">
        <v>1.2400000000001299E-3</v>
      </c>
    </row>
    <row r="480" spans="5:16" x14ac:dyDescent="0.4">
      <c r="E480">
        <f t="shared" si="61"/>
        <v>528</v>
      </c>
      <c r="F480">
        <v>7.3639599999999996</v>
      </c>
      <c r="G480">
        <v>7.3639720000000004</v>
      </c>
      <c r="J480">
        <f t="shared" si="58"/>
        <v>8.7999999999954781E-4</v>
      </c>
      <c r="K480">
        <f t="shared" si="59"/>
        <v>8.9200000000033697E-4</v>
      </c>
      <c r="M480" s="11">
        <v>921</v>
      </c>
      <c r="N480" s="11">
        <v>-4.6000000000034902E-4</v>
      </c>
      <c r="O480" s="11">
        <v>920</v>
      </c>
      <c r="P480" s="11">
        <v>1.2400000000001299E-3</v>
      </c>
    </row>
    <row r="481" spans="5:16" x14ac:dyDescent="0.4">
      <c r="E481">
        <f t="shared" si="61"/>
        <v>529</v>
      </c>
      <c r="F481">
        <v>7.3646599999999998</v>
      </c>
      <c r="G481">
        <v>7.3639919999999996</v>
      </c>
      <c r="J481">
        <f t="shared" si="58"/>
        <v>1.5799999999996928E-3</v>
      </c>
      <c r="K481">
        <f t="shared" si="59"/>
        <v>9.1199999999957981E-4</v>
      </c>
      <c r="M481" s="11">
        <v>923</v>
      </c>
      <c r="N481" s="11">
        <v>-4.2000000000008697E-4</v>
      </c>
      <c r="O481" s="11">
        <v>922</v>
      </c>
      <c r="P481" s="11">
        <v>1.2299999999996203E-3</v>
      </c>
    </row>
    <row r="482" spans="5:16" x14ac:dyDescent="0.4">
      <c r="E482">
        <f t="shared" si="61"/>
        <v>530</v>
      </c>
      <c r="F482">
        <v>7.36402</v>
      </c>
      <c r="G482">
        <v>7.3639679999999998</v>
      </c>
      <c r="J482">
        <f t="shared" si="58"/>
        <v>9.3999999999994088E-4</v>
      </c>
      <c r="K482">
        <f t="shared" si="59"/>
        <v>8.8799999999977786E-4</v>
      </c>
      <c r="M482" s="11">
        <v>925</v>
      </c>
      <c r="N482" s="11">
        <v>-3.700000000002035E-4</v>
      </c>
      <c r="O482" s="11">
        <v>924</v>
      </c>
      <c r="P482" s="11">
        <v>1.2199999999999989E-3</v>
      </c>
    </row>
    <row r="483" spans="5:16" x14ac:dyDescent="0.4">
      <c r="E483">
        <f t="shared" si="61"/>
        <v>531</v>
      </c>
      <c r="F483">
        <v>7.3646200000000004</v>
      </c>
      <c r="G483">
        <v>7.3639890000000001</v>
      </c>
      <c r="J483">
        <f t="shared" si="58"/>
        <v>1.5400000000003189E-3</v>
      </c>
      <c r="K483">
        <f t="shared" si="59"/>
        <v>9.0900000000004866E-4</v>
      </c>
      <c r="M483" s="11">
        <v>927</v>
      </c>
      <c r="N483" s="11">
        <v>-3.2999999999994145E-4</v>
      </c>
      <c r="O483" s="11">
        <v>926</v>
      </c>
      <c r="P483" s="11">
        <v>1.2199999999999989E-3</v>
      </c>
    </row>
    <row r="484" spans="5:16" x14ac:dyDescent="0.4">
      <c r="E484">
        <f t="shared" si="61"/>
        <v>532</v>
      </c>
      <c r="F484">
        <v>7.3640800000000004</v>
      </c>
      <c r="G484">
        <v>7.3639650000000003</v>
      </c>
      <c r="J484">
        <f t="shared" si="58"/>
        <v>1.000000000000334E-3</v>
      </c>
      <c r="K484">
        <f t="shared" si="59"/>
        <v>8.850000000002467E-4</v>
      </c>
      <c r="M484" s="11">
        <v>929</v>
      </c>
      <c r="N484" s="11">
        <v>-2.899999999996794E-4</v>
      </c>
      <c r="O484" s="11">
        <v>928</v>
      </c>
      <c r="P484" s="11">
        <v>1.2099999999994893E-3</v>
      </c>
    </row>
    <row r="485" spans="5:16" x14ac:dyDescent="0.4">
      <c r="E485">
        <f t="shared" si="61"/>
        <v>533</v>
      </c>
      <c r="F485">
        <v>7.3645699999999996</v>
      </c>
      <c r="G485">
        <v>7.3639859999999997</v>
      </c>
      <c r="J485">
        <f t="shared" si="58"/>
        <v>1.4899999999995472E-3</v>
      </c>
      <c r="K485">
        <f t="shared" si="59"/>
        <v>9.0599999999962932E-4</v>
      </c>
      <c r="M485" s="11">
        <v>931</v>
      </c>
      <c r="N485" s="11">
        <v>-2.3999999999979593E-4</v>
      </c>
      <c r="O485" s="11">
        <v>930</v>
      </c>
      <c r="P485" s="11">
        <v>1.1999999999998678E-3</v>
      </c>
    </row>
    <row r="486" spans="5:16" x14ac:dyDescent="0.4">
      <c r="E486">
        <f t="shared" si="61"/>
        <v>534</v>
      </c>
      <c r="F486">
        <v>7.3641399999999999</v>
      </c>
      <c r="G486">
        <v>7.3639609999999998</v>
      </c>
      <c r="J486">
        <f t="shared" si="58"/>
        <v>1.0599999999998388E-3</v>
      </c>
      <c r="K486">
        <f t="shared" si="59"/>
        <v>8.8099999999968759E-4</v>
      </c>
      <c r="M486" s="11">
        <v>933</v>
      </c>
      <c r="N486" s="11">
        <v>-2.0000000000042206E-4</v>
      </c>
      <c r="O486" s="11">
        <v>932</v>
      </c>
      <c r="P486" s="11">
        <v>1.1900000000002464E-3</v>
      </c>
    </row>
    <row r="487" spans="5:16" x14ac:dyDescent="0.4">
      <c r="E487">
        <f t="shared" si="61"/>
        <v>535</v>
      </c>
      <c r="F487">
        <v>7.3645199999999997</v>
      </c>
      <c r="G487">
        <v>7.3639830000000002</v>
      </c>
      <c r="J487">
        <f t="shared" si="58"/>
        <v>1.4399999999996638E-3</v>
      </c>
      <c r="K487">
        <f t="shared" si="59"/>
        <v>9.0300000000009817E-4</v>
      </c>
      <c r="M487" s="11">
        <v>935</v>
      </c>
      <c r="N487" s="11">
        <v>-1.6000000000016001E-4</v>
      </c>
      <c r="O487" s="11">
        <v>934</v>
      </c>
      <c r="P487" s="11">
        <v>1.1799999999997368E-3</v>
      </c>
    </row>
    <row r="488" spans="5:16" x14ac:dyDescent="0.4">
      <c r="E488">
        <f t="shared" si="61"/>
        <v>536</v>
      </c>
      <c r="F488">
        <v>7.3642000000000003</v>
      </c>
      <c r="G488">
        <v>7.3639580000000002</v>
      </c>
      <c r="J488">
        <f t="shared" si="58"/>
        <v>1.1200000000002319E-3</v>
      </c>
      <c r="K488">
        <f t="shared" si="59"/>
        <v>8.7800000000015643E-4</v>
      </c>
      <c r="M488" s="11">
        <v>937</v>
      </c>
      <c r="N488" s="11">
        <v>-1.1999999999989797E-4</v>
      </c>
      <c r="O488" s="11">
        <v>936</v>
      </c>
      <c r="P488" s="11">
        <v>1.1700000000001154E-3</v>
      </c>
    </row>
    <row r="489" spans="5:16" x14ac:dyDescent="0.4">
      <c r="E489">
        <f t="shared" si="61"/>
        <v>537</v>
      </c>
      <c r="F489">
        <v>7.3644699999999998</v>
      </c>
      <c r="G489">
        <v>7.3639799999999997</v>
      </c>
      <c r="J489">
        <f t="shared" si="58"/>
        <v>1.3899999999997803E-3</v>
      </c>
      <c r="K489">
        <f t="shared" si="59"/>
        <v>8.9999999999967883E-4</v>
      </c>
      <c r="M489" s="11">
        <v>939</v>
      </c>
      <c r="N489" s="11">
        <v>-7.9999999999635918E-5</v>
      </c>
      <c r="O489" s="11">
        <v>938</v>
      </c>
      <c r="P489" s="11">
        <v>1.1599999999996058E-3</v>
      </c>
    </row>
    <row r="490" spans="5:16" x14ac:dyDescent="0.4">
      <c r="E490">
        <f t="shared" si="61"/>
        <v>538</v>
      </c>
      <c r="F490">
        <v>7.3642500000000002</v>
      </c>
      <c r="G490">
        <v>7.3639549999999998</v>
      </c>
      <c r="J490">
        <f t="shared" si="58"/>
        <v>1.1700000000001154E-3</v>
      </c>
      <c r="K490">
        <f t="shared" si="59"/>
        <v>8.749999999997371E-4</v>
      </c>
      <c r="M490" s="11">
        <v>941</v>
      </c>
      <c r="N490" s="11">
        <v>-4.9999999999883471E-5</v>
      </c>
      <c r="O490" s="11">
        <v>940</v>
      </c>
      <c r="P490" s="11">
        <v>1.1499999999999844E-3</v>
      </c>
    </row>
    <row r="491" spans="5:16" x14ac:dyDescent="0.4">
      <c r="E491">
        <f t="shared" si="61"/>
        <v>539</v>
      </c>
      <c r="F491">
        <v>7.3644100000000003</v>
      </c>
      <c r="G491">
        <v>7.3639770000000002</v>
      </c>
      <c r="J491">
        <f t="shared" si="58"/>
        <v>1.3300000000002754E-3</v>
      </c>
      <c r="K491">
        <f t="shared" si="59"/>
        <v>8.9700000000014768E-4</v>
      </c>
      <c r="M491" s="11">
        <v>943</v>
      </c>
      <c r="N491" s="11">
        <v>-1.0000000000509601E-5</v>
      </c>
      <c r="O491" s="11">
        <v>942</v>
      </c>
      <c r="P491" s="11">
        <v>1.1400000000003629E-3</v>
      </c>
    </row>
    <row r="492" spans="5:16" x14ac:dyDescent="0.4">
      <c r="E492">
        <f t="shared" si="61"/>
        <v>540</v>
      </c>
      <c r="F492">
        <v>7.3643000000000001</v>
      </c>
      <c r="G492">
        <v>7.3639520000000003</v>
      </c>
      <c r="J492">
        <f t="shared" si="58"/>
        <v>1.2199999999999989E-3</v>
      </c>
      <c r="K492">
        <f t="shared" si="59"/>
        <v>8.7200000000020594E-4</v>
      </c>
      <c r="M492" s="11">
        <v>945</v>
      </c>
      <c r="N492" s="11">
        <v>2.9999999999752447E-5</v>
      </c>
      <c r="O492" s="11">
        <v>944</v>
      </c>
      <c r="P492" s="11">
        <v>1.1299999999998533E-3</v>
      </c>
    </row>
    <row r="493" spans="5:16" x14ac:dyDescent="0.4">
      <c r="E493">
        <f t="shared" si="61"/>
        <v>541</v>
      </c>
      <c r="F493">
        <v>7.3643599999999996</v>
      </c>
      <c r="G493">
        <v>7.3639739999999998</v>
      </c>
      <c r="J493">
        <f t="shared" si="58"/>
        <v>1.2799999999995038E-3</v>
      </c>
      <c r="K493">
        <f t="shared" si="59"/>
        <v>8.9399999999972835E-4</v>
      </c>
      <c r="M493" s="11">
        <v>947</v>
      </c>
      <c r="N493" s="11">
        <v>5.9999999999504894E-5</v>
      </c>
      <c r="O493" s="11">
        <v>946</v>
      </c>
      <c r="P493" s="11">
        <v>1.1200000000002319E-3</v>
      </c>
    </row>
    <row r="494" spans="5:16" x14ac:dyDescent="0.4">
      <c r="E494">
        <f t="shared" si="61"/>
        <v>542</v>
      </c>
      <c r="F494">
        <v>7.36435</v>
      </c>
      <c r="G494">
        <v>7.36395</v>
      </c>
      <c r="J494">
        <f t="shared" si="58"/>
        <v>1.2699999999998823E-3</v>
      </c>
      <c r="K494">
        <f t="shared" si="59"/>
        <v>8.6999999999992639E-4</v>
      </c>
      <c r="M494" s="11">
        <v>949</v>
      </c>
      <c r="N494" s="11">
        <v>9.9999999999766942E-5</v>
      </c>
      <c r="O494" s="11">
        <v>948</v>
      </c>
      <c r="P494" s="11">
        <v>1.1099999999997223E-3</v>
      </c>
    </row>
    <row r="495" spans="5:16" x14ac:dyDescent="0.4">
      <c r="E495">
        <f t="shared" si="61"/>
        <v>543</v>
      </c>
      <c r="F495">
        <v>7.3643000000000001</v>
      </c>
      <c r="G495">
        <v>7.3639700000000001</v>
      </c>
      <c r="J495">
        <f t="shared" si="58"/>
        <v>1.2199999999999989E-3</v>
      </c>
      <c r="K495">
        <f t="shared" si="59"/>
        <v>8.9000000000005741E-4</v>
      </c>
      <c r="M495" s="11">
        <v>951</v>
      </c>
      <c r="N495" s="11">
        <v>1.2999999999951939E-4</v>
      </c>
      <c r="O495" s="11">
        <v>950</v>
      </c>
      <c r="P495" s="11">
        <v>1.0899999999995913E-3</v>
      </c>
    </row>
    <row r="496" spans="5:16" x14ac:dyDescent="0.4">
      <c r="E496">
        <f t="shared" si="61"/>
        <v>544</v>
      </c>
      <c r="F496">
        <v>7.3643999999999998</v>
      </c>
      <c r="G496">
        <v>7.3639479999999997</v>
      </c>
      <c r="J496">
        <f t="shared" si="58"/>
        <v>1.3199999999997658E-3</v>
      </c>
      <c r="K496">
        <f t="shared" si="59"/>
        <v>8.6799999999964683E-4</v>
      </c>
      <c r="M496" s="11">
        <v>953</v>
      </c>
      <c r="N496" s="11">
        <v>1.6999999999978144E-4</v>
      </c>
      <c r="O496" s="11">
        <v>952</v>
      </c>
      <c r="P496" s="11">
        <v>1.0799999999999699E-3</v>
      </c>
    </row>
    <row r="497" spans="5:16" x14ac:dyDescent="0.4">
      <c r="E497">
        <f t="shared" si="61"/>
        <v>545</v>
      </c>
      <c r="F497">
        <v>7.3642500000000002</v>
      </c>
      <c r="G497">
        <v>7.3639659999999996</v>
      </c>
      <c r="J497">
        <f t="shared" si="58"/>
        <v>1.1700000000001154E-3</v>
      </c>
      <c r="K497">
        <f t="shared" si="59"/>
        <v>8.859999999994983E-4</v>
      </c>
      <c r="M497" s="11">
        <v>955</v>
      </c>
      <c r="N497" s="11">
        <v>1.9999999999953388E-4</v>
      </c>
      <c r="O497" s="11">
        <v>954</v>
      </c>
      <c r="P497" s="11">
        <v>1.0700000000003485E-3</v>
      </c>
    </row>
    <row r="498" spans="5:16" x14ac:dyDescent="0.4">
      <c r="E498">
        <f t="shared" si="61"/>
        <v>546</v>
      </c>
      <c r="F498">
        <v>7.3644400000000001</v>
      </c>
      <c r="G498">
        <v>7.3639460000000003</v>
      </c>
      <c r="J498">
        <f t="shared" si="58"/>
        <v>1.3600000000000279E-3</v>
      </c>
      <c r="K498">
        <f t="shared" si="59"/>
        <v>8.6600000000025545E-4</v>
      </c>
      <c r="M498" s="11">
        <v>957</v>
      </c>
      <c r="N498" s="11">
        <v>2.3000000000017451E-4</v>
      </c>
      <c r="O498" s="11">
        <v>956</v>
      </c>
      <c r="P498" s="11">
        <v>1.0500000000002174E-3</v>
      </c>
    </row>
    <row r="499" spans="5:16" x14ac:dyDescent="0.4">
      <c r="E499">
        <f t="shared" si="61"/>
        <v>547</v>
      </c>
      <c r="F499">
        <v>7.3641899999999998</v>
      </c>
      <c r="G499">
        <v>7.3639619999999999</v>
      </c>
      <c r="J499">
        <f t="shared" si="58"/>
        <v>1.1099999999997223E-3</v>
      </c>
      <c r="K499">
        <f t="shared" si="59"/>
        <v>8.8199999999982737E-4</v>
      </c>
      <c r="M499" s="11">
        <v>959</v>
      </c>
      <c r="N499" s="11">
        <v>2.5999999999992696E-4</v>
      </c>
      <c r="O499" s="11">
        <v>958</v>
      </c>
      <c r="P499" s="11">
        <v>1.0399999999997078E-3</v>
      </c>
    </row>
    <row r="500" spans="5:16" x14ac:dyDescent="0.4">
      <c r="E500">
        <f t="shared" si="61"/>
        <v>548</v>
      </c>
      <c r="F500">
        <v>7.3644800000000004</v>
      </c>
      <c r="G500">
        <v>7.363944</v>
      </c>
      <c r="J500">
        <f t="shared" si="58"/>
        <v>1.4000000000002899E-3</v>
      </c>
      <c r="K500">
        <f t="shared" si="59"/>
        <v>8.639999999999759E-4</v>
      </c>
      <c r="M500" s="11">
        <v>961</v>
      </c>
      <c r="N500" s="11">
        <v>2.899999999996794E-4</v>
      </c>
      <c r="O500" s="11">
        <v>960</v>
      </c>
      <c r="P500" s="11">
        <v>1.0199999999995768E-3</v>
      </c>
    </row>
    <row r="501" spans="5:16" x14ac:dyDescent="0.4">
      <c r="E501">
        <f t="shared" si="61"/>
        <v>549</v>
      </c>
      <c r="F501">
        <v>7.3641300000000003</v>
      </c>
      <c r="G501">
        <v>7.3639590000000004</v>
      </c>
      <c r="J501">
        <f t="shared" si="58"/>
        <v>1.0500000000002174E-3</v>
      </c>
      <c r="K501">
        <f t="shared" si="59"/>
        <v>8.7900000000029621E-4</v>
      </c>
      <c r="M501" s="11">
        <v>963</v>
      </c>
      <c r="N501" s="11">
        <v>3.2000000000032003E-4</v>
      </c>
      <c r="O501" s="11">
        <v>962</v>
      </c>
      <c r="P501" s="11">
        <v>1.0099999999999554E-3</v>
      </c>
    </row>
    <row r="502" spans="5:16" x14ac:dyDescent="0.4">
      <c r="E502">
        <f t="shared" si="61"/>
        <v>550</v>
      </c>
      <c r="F502">
        <v>7.3645199999999997</v>
      </c>
      <c r="G502">
        <v>7.3639409999999996</v>
      </c>
      <c r="J502">
        <f t="shared" si="58"/>
        <v>1.4399999999996638E-3</v>
      </c>
      <c r="K502">
        <f t="shared" si="59"/>
        <v>8.6099999999955656E-4</v>
      </c>
      <c r="M502" s="11">
        <v>965</v>
      </c>
      <c r="N502" s="11">
        <v>3.5000000000007248E-4</v>
      </c>
      <c r="O502" s="11">
        <v>964</v>
      </c>
      <c r="P502" s="11">
        <v>9.8999999999982435E-4</v>
      </c>
    </row>
    <row r="503" spans="5:16" x14ac:dyDescent="0.4">
      <c r="E503">
        <f t="shared" si="61"/>
        <v>551</v>
      </c>
      <c r="F503">
        <v>7.3640699999999999</v>
      </c>
      <c r="G503">
        <v>7.3639559999999999</v>
      </c>
      <c r="J503">
        <f t="shared" si="58"/>
        <v>9.8999999999982435E-4</v>
      </c>
      <c r="K503">
        <f t="shared" si="59"/>
        <v>8.7599999999987688E-4</v>
      </c>
      <c r="M503" s="11">
        <v>967</v>
      </c>
      <c r="N503" s="11">
        <v>3.7999999999982492E-4</v>
      </c>
      <c r="O503" s="11">
        <v>966</v>
      </c>
      <c r="P503" s="11">
        <v>9.8000000000020293E-4</v>
      </c>
    </row>
    <row r="504" spans="5:16" x14ac:dyDescent="0.4">
      <c r="E504">
        <f t="shared" si="61"/>
        <v>552</v>
      </c>
      <c r="F504">
        <v>7.36456</v>
      </c>
      <c r="G504">
        <v>7.3639390000000002</v>
      </c>
      <c r="J504">
        <f t="shared" si="58"/>
        <v>1.4799999999999258E-3</v>
      </c>
      <c r="K504">
        <f t="shared" si="59"/>
        <v>8.5900000000016519E-4</v>
      </c>
      <c r="M504" s="11">
        <v>969</v>
      </c>
      <c r="N504" s="11">
        <v>4.0999999999957737E-4</v>
      </c>
      <c r="O504" s="11">
        <v>968</v>
      </c>
      <c r="P504" s="11">
        <v>9.6000000000007191E-4</v>
      </c>
    </row>
    <row r="505" spans="5:16" x14ac:dyDescent="0.4">
      <c r="E505">
        <f t="shared" si="61"/>
        <v>553</v>
      </c>
      <c r="F505">
        <v>7.3640100000000004</v>
      </c>
      <c r="G505">
        <v>7.3639530000000004</v>
      </c>
      <c r="J505">
        <f t="shared" si="58"/>
        <v>9.3000000000031946E-4</v>
      </c>
      <c r="K505">
        <f t="shared" si="59"/>
        <v>8.7300000000034572E-4</v>
      </c>
      <c r="M505" s="11">
        <v>971</v>
      </c>
      <c r="N505" s="11">
        <v>4.4000000000021799E-4</v>
      </c>
      <c r="O505" s="11">
        <v>970</v>
      </c>
      <c r="P505" s="11">
        <v>9.3999999999994088E-4</v>
      </c>
    </row>
    <row r="506" spans="5:16" x14ac:dyDescent="0.4">
      <c r="E506">
        <f t="shared" si="61"/>
        <v>554</v>
      </c>
      <c r="F506">
        <v>7.3646000000000003</v>
      </c>
      <c r="G506">
        <v>7.3639359999999998</v>
      </c>
      <c r="J506">
        <f t="shared" si="58"/>
        <v>1.5200000000001879E-3</v>
      </c>
      <c r="K506">
        <f t="shared" si="59"/>
        <v>8.5599999999974585E-4</v>
      </c>
      <c r="M506" s="11">
        <v>973</v>
      </c>
      <c r="N506" s="11">
        <v>4.6000000000034902E-4</v>
      </c>
      <c r="O506" s="11">
        <v>972</v>
      </c>
      <c r="P506" s="11">
        <v>9.3000000000031946E-4</v>
      </c>
    </row>
    <row r="507" spans="5:16" x14ac:dyDescent="0.4">
      <c r="E507">
        <f t="shared" si="61"/>
        <v>555</v>
      </c>
      <c r="F507">
        <v>7.36395</v>
      </c>
      <c r="G507">
        <v>7.36395</v>
      </c>
      <c r="J507">
        <f t="shared" si="58"/>
        <v>8.6999999999992639E-4</v>
      </c>
      <c r="K507">
        <f t="shared" si="59"/>
        <v>8.6999999999992639E-4</v>
      </c>
      <c r="M507" s="11">
        <v>975</v>
      </c>
      <c r="N507" s="11">
        <v>4.9000000000010147E-4</v>
      </c>
      <c r="O507" s="11">
        <v>974</v>
      </c>
      <c r="P507" s="11">
        <v>9.1000000000018844E-4</v>
      </c>
    </row>
    <row r="508" spans="5:16" x14ac:dyDescent="0.4">
      <c r="E508">
        <f t="shared" si="61"/>
        <v>556</v>
      </c>
      <c r="F508">
        <v>7.3646399999999996</v>
      </c>
      <c r="G508">
        <v>7.3639330000000003</v>
      </c>
      <c r="J508">
        <f t="shared" si="58"/>
        <v>1.5599999999995617E-3</v>
      </c>
      <c r="K508">
        <f t="shared" si="59"/>
        <v>8.530000000002147E-4</v>
      </c>
      <c r="M508" s="11">
        <v>977</v>
      </c>
      <c r="N508" s="11">
        <v>5.1000000000023249E-4</v>
      </c>
      <c r="O508" s="11">
        <v>976</v>
      </c>
      <c r="P508" s="11">
        <v>8.9000000000005741E-4</v>
      </c>
    </row>
    <row r="509" spans="5:16" x14ac:dyDescent="0.4">
      <c r="E509">
        <f t="shared" si="61"/>
        <v>557</v>
      </c>
      <c r="F509">
        <v>7.3638899999999996</v>
      </c>
      <c r="G509">
        <v>7.3639479999999997</v>
      </c>
      <c r="J509">
        <f t="shared" si="58"/>
        <v>8.0999999999953332E-4</v>
      </c>
      <c r="K509">
        <f t="shared" si="59"/>
        <v>8.6799999999964683E-4</v>
      </c>
      <c r="M509" s="11">
        <v>979</v>
      </c>
      <c r="N509" s="11">
        <v>5.3999999999998494E-4</v>
      </c>
      <c r="O509" s="11">
        <v>978</v>
      </c>
      <c r="P509" s="11">
        <v>8.6999999999992639E-4</v>
      </c>
    </row>
    <row r="510" spans="5:16" x14ac:dyDescent="0.4">
      <c r="E510">
        <f t="shared" si="61"/>
        <v>558</v>
      </c>
      <c r="F510">
        <v>7.3646700000000003</v>
      </c>
      <c r="G510">
        <v>7.363931</v>
      </c>
      <c r="J510">
        <f t="shared" si="58"/>
        <v>1.5900000000002024E-3</v>
      </c>
      <c r="K510">
        <f t="shared" si="59"/>
        <v>8.5099999999993514E-4</v>
      </c>
      <c r="M510" s="11">
        <v>981</v>
      </c>
      <c r="N510" s="11">
        <v>5.6000000000011596E-4</v>
      </c>
      <c r="O510" s="11">
        <v>980</v>
      </c>
      <c r="P510" s="11">
        <v>8.4999999999979536E-4</v>
      </c>
    </row>
    <row r="511" spans="5:16" x14ac:dyDescent="0.4">
      <c r="E511">
        <f t="shared" si="61"/>
        <v>559</v>
      </c>
      <c r="F511">
        <v>7.3638199999999996</v>
      </c>
      <c r="G511">
        <v>7.3639450000000002</v>
      </c>
      <c r="J511">
        <f t="shared" si="58"/>
        <v>7.3999999999951882E-4</v>
      </c>
      <c r="K511">
        <f t="shared" si="59"/>
        <v>8.6500000000011568E-4</v>
      </c>
      <c r="M511" s="11">
        <v>983</v>
      </c>
      <c r="N511" s="11">
        <v>5.8999999999986841E-4</v>
      </c>
      <c r="O511" s="11">
        <v>982</v>
      </c>
      <c r="P511" s="11">
        <v>8.2999999999966434E-4</v>
      </c>
    </row>
    <row r="512" spans="5:16" x14ac:dyDescent="0.4">
      <c r="E512">
        <f t="shared" si="61"/>
        <v>560</v>
      </c>
      <c r="F512">
        <v>7.3647</v>
      </c>
      <c r="G512">
        <v>7.3639279999999996</v>
      </c>
      <c r="J512">
        <f t="shared" si="58"/>
        <v>1.6199999999999548E-3</v>
      </c>
      <c r="K512">
        <f t="shared" si="59"/>
        <v>8.4799999999951581E-4</v>
      </c>
      <c r="M512" s="11">
        <v>985</v>
      </c>
      <c r="N512" s="11">
        <v>6.0999999999999943E-4</v>
      </c>
      <c r="O512" s="11">
        <v>984</v>
      </c>
      <c r="P512" s="11">
        <v>8.0999999999953332E-4</v>
      </c>
    </row>
    <row r="513" spans="5:16" x14ac:dyDescent="0.4">
      <c r="E513">
        <f t="shared" si="61"/>
        <v>561</v>
      </c>
      <c r="F513">
        <v>7.3637600000000001</v>
      </c>
      <c r="G513">
        <v>7.3639429999999999</v>
      </c>
      <c r="J513">
        <f t="shared" si="58"/>
        <v>6.8000000000001393E-4</v>
      </c>
      <c r="K513">
        <f t="shared" si="59"/>
        <v>8.6299999999983612E-4</v>
      </c>
      <c r="M513" s="11">
        <v>987</v>
      </c>
      <c r="N513" s="11">
        <v>6.3000000000013046E-4</v>
      </c>
      <c r="O513" s="11">
        <v>986</v>
      </c>
      <c r="P513" s="11">
        <v>7.9000000000029047E-4</v>
      </c>
    </row>
    <row r="514" spans="5:16" x14ac:dyDescent="0.4">
      <c r="E514">
        <f t="shared" si="61"/>
        <v>562</v>
      </c>
      <c r="F514">
        <v>7.3647299999999998</v>
      </c>
      <c r="G514">
        <v>7.3639250000000001</v>
      </c>
      <c r="J514">
        <f t="shared" si="58"/>
        <v>1.6499999999997073E-3</v>
      </c>
      <c r="K514">
        <f t="shared" si="59"/>
        <v>8.4499999999998465E-4</v>
      </c>
      <c r="M514" s="11">
        <v>989</v>
      </c>
      <c r="N514" s="11">
        <v>6.5000000000026148E-4</v>
      </c>
      <c r="O514" s="11">
        <v>988</v>
      </c>
      <c r="P514" s="11">
        <v>7.7000000000015945E-4</v>
      </c>
    </row>
    <row r="515" spans="5:16" x14ac:dyDescent="0.4">
      <c r="E515">
        <f t="shared" si="61"/>
        <v>563</v>
      </c>
      <c r="F515">
        <v>7.3636999999999997</v>
      </c>
      <c r="G515">
        <v>7.3639400000000004</v>
      </c>
      <c r="J515">
        <f t="shared" ref="J515:J578" si="63">F515-$C$2</f>
        <v>6.1999999999962085E-4</v>
      </c>
      <c r="K515">
        <f t="shared" ref="K515:K578" si="64">G515:G516-$C$2</f>
        <v>8.6000000000030496E-4</v>
      </c>
      <c r="M515" s="11">
        <v>991</v>
      </c>
      <c r="N515" s="11">
        <v>6.6999999999950433E-4</v>
      </c>
      <c r="O515" s="11">
        <v>990</v>
      </c>
      <c r="P515" s="11">
        <v>7.5000000000002842E-4</v>
      </c>
    </row>
    <row r="516" spans="5:16" x14ac:dyDescent="0.4">
      <c r="E516">
        <f t="shared" ref="E516:E579" si="65">E515+1</f>
        <v>564</v>
      </c>
      <c r="F516">
        <v>7.3647600000000004</v>
      </c>
      <c r="G516">
        <v>7.3639219999999996</v>
      </c>
      <c r="J516">
        <f t="shared" si="63"/>
        <v>1.6800000000003479E-3</v>
      </c>
      <c r="K516">
        <f t="shared" si="64"/>
        <v>8.4199999999956532E-4</v>
      </c>
      <c r="M516" s="11">
        <v>993</v>
      </c>
      <c r="N516" s="11">
        <v>6.8999999999963535E-4</v>
      </c>
      <c r="O516" s="11">
        <v>992</v>
      </c>
      <c r="P516" s="11">
        <v>7.299999999998974E-4</v>
      </c>
    </row>
    <row r="517" spans="5:16" x14ac:dyDescent="0.4">
      <c r="E517">
        <f t="shared" si="65"/>
        <v>565</v>
      </c>
      <c r="F517">
        <v>7.3636400000000002</v>
      </c>
      <c r="G517">
        <v>7.3639380000000001</v>
      </c>
      <c r="J517">
        <f t="shared" si="63"/>
        <v>5.6000000000011596E-4</v>
      </c>
      <c r="K517">
        <f t="shared" si="64"/>
        <v>8.5800000000002541E-4</v>
      </c>
      <c r="M517" s="11">
        <v>995</v>
      </c>
      <c r="N517" s="11">
        <v>7.0999999999976637E-4</v>
      </c>
      <c r="O517" s="11">
        <v>994</v>
      </c>
      <c r="P517" s="11">
        <v>7.0999999999976637E-4</v>
      </c>
    </row>
    <row r="518" spans="5:16" x14ac:dyDescent="0.4">
      <c r="E518">
        <f t="shared" si="65"/>
        <v>566</v>
      </c>
      <c r="F518">
        <v>7.3647799999999997</v>
      </c>
      <c r="G518">
        <v>7.363918</v>
      </c>
      <c r="J518">
        <f t="shared" si="63"/>
        <v>1.6999999999995907E-3</v>
      </c>
      <c r="K518">
        <f t="shared" si="64"/>
        <v>8.3799999999989438E-4</v>
      </c>
      <c r="M518" s="11">
        <v>997</v>
      </c>
      <c r="N518" s="11">
        <v>7.299999999998974E-4</v>
      </c>
      <c r="O518" s="11">
        <v>996</v>
      </c>
      <c r="P518" s="11">
        <v>6.8999999999963535E-4</v>
      </c>
    </row>
    <row r="519" spans="5:16" x14ac:dyDescent="0.4">
      <c r="E519">
        <f t="shared" si="65"/>
        <v>567</v>
      </c>
      <c r="F519">
        <v>7.3635700000000002</v>
      </c>
      <c r="G519">
        <v>7.3639349999999997</v>
      </c>
      <c r="J519">
        <f t="shared" si="63"/>
        <v>4.9000000000010147E-4</v>
      </c>
      <c r="K519">
        <f t="shared" si="64"/>
        <v>8.5499999999960608E-4</v>
      </c>
      <c r="M519" s="11">
        <v>999</v>
      </c>
      <c r="N519" s="11">
        <v>7.5000000000002842E-4</v>
      </c>
      <c r="O519" s="11">
        <v>998</v>
      </c>
      <c r="P519" s="11">
        <v>6.6999999999950433E-4</v>
      </c>
    </row>
    <row r="520" spans="5:16" x14ac:dyDescent="0.4">
      <c r="E520">
        <f t="shared" si="65"/>
        <v>568</v>
      </c>
      <c r="F520">
        <v>7.3648100000000003</v>
      </c>
      <c r="G520">
        <v>7.3639150000000004</v>
      </c>
      <c r="J520">
        <f t="shared" si="63"/>
        <v>1.7300000000002314E-3</v>
      </c>
      <c r="K520">
        <f t="shared" si="64"/>
        <v>8.3500000000036323E-4</v>
      </c>
      <c r="M520" s="11"/>
      <c r="N520" s="11"/>
      <c r="O520" s="11">
        <v>1000</v>
      </c>
      <c r="P520" s="11">
        <v>7.5000000000002842E-4</v>
      </c>
    </row>
    <row r="521" spans="5:16" x14ac:dyDescent="0.4">
      <c r="E521">
        <f t="shared" si="65"/>
        <v>569</v>
      </c>
      <c r="F521">
        <v>7.3635099999999998</v>
      </c>
      <c r="G521">
        <v>7.3639330000000003</v>
      </c>
      <c r="J521">
        <f t="shared" si="63"/>
        <v>4.2999999999970839E-4</v>
      </c>
      <c r="K521">
        <f t="shared" si="64"/>
        <v>8.530000000002147E-4</v>
      </c>
    </row>
    <row r="522" spans="5:16" x14ac:dyDescent="0.4">
      <c r="E522">
        <f t="shared" si="65"/>
        <v>570</v>
      </c>
      <c r="F522">
        <v>7.3648300000000004</v>
      </c>
      <c r="G522">
        <v>7.363912</v>
      </c>
      <c r="J522">
        <f t="shared" si="63"/>
        <v>1.7500000000003624E-3</v>
      </c>
      <c r="K522">
        <f t="shared" si="64"/>
        <v>8.319999999999439E-4</v>
      </c>
    </row>
    <row r="523" spans="5:16" x14ac:dyDescent="0.4">
      <c r="E523">
        <f t="shared" si="65"/>
        <v>571</v>
      </c>
      <c r="F523">
        <v>7.3634399999999998</v>
      </c>
      <c r="G523">
        <v>7.3639299999999999</v>
      </c>
      <c r="J523">
        <f t="shared" si="63"/>
        <v>3.599999999996939E-4</v>
      </c>
      <c r="K523">
        <f t="shared" si="64"/>
        <v>8.4999999999979536E-4</v>
      </c>
    </row>
    <row r="524" spans="5:16" x14ac:dyDescent="0.4">
      <c r="E524">
        <f t="shared" si="65"/>
        <v>572</v>
      </c>
      <c r="F524">
        <v>7.3648499999999997</v>
      </c>
      <c r="G524">
        <v>7.3639080000000003</v>
      </c>
      <c r="J524">
        <f t="shared" si="63"/>
        <v>1.7699999999996052E-3</v>
      </c>
      <c r="K524">
        <f t="shared" si="64"/>
        <v>8.2800000000027296E-4</v>
      </c>
    </row>
    <row r="525" spans="5:16" x14ac:dyDescent="0.4">
      <c r="E525">
        <f t="shared" si="65"/>
        <v>573</v>
      </c>
      <c r="F525">
        <v>7.3633800000000003</v>
      </c>
      <c r="G525">
        <v>7.3639270000000003</v>
      </c>
      <c r="J525">
        <f t="shared" si="63"/>
        <v>3.00000000000189E-4</v>
      </c>
      <c r="K525">
        <f t="shared" si="64"/>
        <v>8.4700000000026421E-4</v>
      </c>
    </row>
    <row r="526" spans="5:16" x14ac:dyDescent="0.4">
      <c r="E526">
        <f t="shared" si="65"/>
        <v>574</v>
      </c>
      <c r="F526">
        <v>7.3648699999999998</v>
      </c>
      <c r="G526">
        <v>7.3639060000000001</v>
      </c>
      <c r="J526">
        <f t="shared" si="63"/>
        <v>1.7899999999997362E-3</v>
      </c>
      <c r="K526">
        <f t="shared" si="64"/>
        <v>8.2599999999999341E-4</v>
      </c>
    </row>
    <row r="527" spans="5:16" x14ac:dyDescent="0.4">
      <c r="E527">
        <f t="shared" si="65"/>
        <v>575</v>
      </c>
      <c r="F527">
        <v>7.3633100000000002</v>
      </c>
      <c r="G527">
        <v>7.3639250000000001</v>
      </c>
      <c r="J527">
        <f t="shared" si="63"/>
        <v>2.3000000000017451E-4</v>
      </c>
      <c r="K527">
        <f t="shared" si="64"/>
        <v>8.4499999999998465E-4</v>
      </c>
    </row>
    <row r="528" spans="5:16" x14ac:dyDescent="0.4">
      <c r="E528">
        <f t="shared" si="65"/>
        <v>576</v>
      </c>
      <c r="F528">
        <v>7.3648800000000003</v>
      </c>
      <c r="G528">
        <v>7.3639049999999999</v>
      </c>
      <c r="J528">
        <f t="shared" si="63"/>
        <v>1.8000000000002458E-3</v>
      </c>
      <c r="K528">
        <f t="shared" si="64"/>
        <v>8.2499999999985363E-4</v>
      </c>
    </row>
    <row r="529" spans="5:11" x14ac:dyDescent="0.4">
      <c r="E529">
        <f t="shared" si="65"/>
        <v>577</v>
      </c>
      <c r="F529">
        <v>7.3632400000000002</v>
      </c>
      <c r="G529">
        <v>7.3639219999999996</v>
      </c>
      <c r="J529">
        <f t="shared" si="63"/>
        <v>1.6000000000016001E-4</v>
      </c>
      <c r="K529">
        <f t="shared" si="64"/>
        <v>8.4199999999956532E-4</v>
      </c>
    </row>
    <row r="530" spans="5:11" x14ac:dyDescent="0.4">
      <c r="E530">
        <f t="shared" si="65"/>
        <v>578</v>
      </c>
      <c r="F530">
        <v>7.3648999999999996</v>
      </c>
      <c r="G530">
        <v>7.3639029999999996</v>
      </c>
      <c r="J530">
        <f t="shared" si="63"/>
        <v>1.8199999999994887E-3</v>
      </c>
      <c r="K530">
        <f t="shared" si="64"/>
        <v>8.2299999999957407E-4</v>
      </c>
    </row>
    <row r="531" spans="5:11" x14ac:dyDescent="0.4">
      <c r="E531">
        <f t="shared" si="65"/>
        <v>579</v>
      </c>
      <c r="F531">
        <v>7.3631799999999998</v>
      </c>
      <c r="G531">
        <v>7.3639190000000001</v>
      </c>
      <c r="J531">
        <f t="shared" si="63"/>
        <v>9.9999999999766942E-5</v>
      </c>
      <c r="K531">
        <f t="shared" si="64"/>
        <v>8.3900000000003416E-4</v>
      </c>
    </row>
    <row r="532" spans="5:11" x14ac:dyDescent="0.4">
      <c r="E532">
        <f t="shared" si="65"/>
        <v>580</v>
      </c>
      <c r="F532">
        <v>7.3649100000000001</v>
      </c>
      <c r="G532">
        <v>7.3639010000000003</v>
      </c>
      <c r="J532">
        <f t="shared" si="63"/>
        <v>1.8299999999999983E-3</v>
      </c>
      <c r="K532">
        <f t="shared" si="64"/>
        <v>8.2100000000018269E-4</v>
      </c>
    </row>
    <row r="533" spans="5:11" x14ac:dyDescent="0.4">
      <c r="E533">
        <f t="shared" si="65"/>
        <v>581</v>
      </c>
      <c r="F533">
        <v>7.3631099999999998</v>
      </c>
      <c r="G533">
        <v>7.3639169999999998</v>
      </c>
      <c r="J533">
        <f t="shared" si="63"/>
        <v>2.9999999999752447E-5</v>
      </c>
      <c r="K533">
        <f t="shared" si="64"/>
        <v>8.3699999999975461E-4</v>
      </c>
    </row>
    <row r="534" spans="5:11" x14ac:dyDescent="0.4">
      <c r="E534">
        <f t="shared" si="65"/>
        <v>582</v>
      </c>
      <c r="F534">
        <v>7.3649199999999997</v>
      </c>
      <c r="G534">
        <v>7.3638979999999998</v>
      </c>
      <c r="J534">
        <f t="shared" si="63"/>
        <v>1.8399999999996197E-3</v>
      </c>
      <c r="K534">
        <f t="shared" si="64"/>
        <v>8.1799999999976336E-4</v>
      </c>
    </row>
    <row r="535" spans="5:11" x14ac:dyDescent="0.4">
      <c r="E535">
        <f t="shared" si="65"/>
        <v>583</v>
      </c>
      <c r="F535">
        <v>7.3630399999999998</v>
      </c>
      <c r="G535">
        <v>7.3639140000000003</v>
      </c>
      <c r="J535">
        <f t="shared" si="63"/>
        <v>-4.0000000000262048E-5</v>
      </c>
      <c r="K535">
        <f t="shared" si="64"/>
        <v>8.3400000000022345E-4</v>
      </c>
    </row>
    <row r="536" spans="5:11" x14ac:dyDescent="0.4">
      <c r="E536">
        <f t="shared" si="65"/>
        <v>584</v>
      </c>
      <c r="F536">
        <v>7.3649300000000002</v>
      </c>
      <c r="G536">
        <v>7.3638960000000004</v>
      </c>
      <c r="J536">
        <f t="shared" si="63"/>
        <v>1.8500000000001293E-3</v>
      </c>
      <c r="K536">
        <f t="shared" si="64"/>
        <v>8.1600000000037198E-4</v>
      </c>
    </row>
    <row r="537" spans="5:11" x14ac:dyDescent="0.4">
      <c r="E537">
        <f t="shared" si="65"/>
        <v>585</v>
      </c>
      <c r="F537">
        <v>7.3629699999999998</v>
      </c>
      <c r="G537">
        <v>7.3639109999999999</v>
      </c>
      <c r="J537">
        <f t="shared" si="63"/>
        <v>-1.1000000000027654E-4</v>
      </c>
      <c r="K537">
        <f t="shared" si="64"/>
        <v>8.3099999999980412E-4</v>
      </c>
    </row>
    <row r="538" spans="5:11" x14ac:dyDescent="0.4">
      <c r="E538">
        <f t="shared" si="65"/>
        <v>586</v>
      </c>
      <c r="F538">
        <v>7.3649399999999998</v>
      </c>
      <c r="G538">
        <v>7.363893</v>
      </c>
      <c r="J538">
        <f t="shared" si="63"/>
        <v>1.8599999999997507E-3</v>
      </c>
      <c r="K538">
        <f t="shared" si="64"/>
        <v>8.1299999999995265E-4</v>
      </c>
    </row>
    <row r="539" spans="5:11" x14ac:dyDescent="0.4">
      <c r="E539">
        <f t="shared" si="65"/>
        <v>587</v>
      </c>
      <c r="F539">
        <v>7.3628999999999998</v>
      </c>
      <c r="G539">
        <v>7.3639080000000003</v>
      </c>
      <c r="J539">
        <f t="shared" si="63"/>
        <v>-1.8000000000029104E-4</v>
      </c>
      <c r="K539">
        <f t="shared" si="64"/>
        <v>8.2800000000027296E-4</v>
      </c>
    </row>
    <row r="540" spans="5:11" x14ac:dyDescent="0.4">
      <c r="E540">
        <f t="shared" si="65"/>
        <v>588</v>
      </c>
      <c r="F540">
        <v>7.3649500000000003</v>
      </c>
      <c r="G540">
        <v>7.3638909999999997</v>
      </c>
      <c r="J540">
        <f t="shared" si="63"/>
        <v>1.8700000000002603E-3</v>
      </c>
      <c r="K540">
        <f t="shared" si="64"/>
        <v>8.1099999999967309E-4</v>
      </c>
    </row>
    <row r="541" spans="5:11" x14ac:dyDescent="0.4">
      <c r="E541">
        <f t="shared" si="65"/>
        <v>589</v>
      </c>
      <c r="F541">
        <v>7.3628400000000003</v>
      </c>
      <c r="G541">
        <v>7.3639049999999999</v>
      </c>
      <c r="J541">
        <f t="shared" si="63"/>
        <v>-2.3999999999979593E-4</v>
      </c>
      <c r="K541">
        <f t="shared" si="64"/>
        <v>8.2499999999985363E-4</v>
      </c>
    </row>
    <row r="542" spans="5:11" x14ac:dyDescent="0.4">
      <c r="E542">
        <f t="shared" si="65"/>
        <v>590</v>
      </c>
      <c r="F542">
        <v>7.36496</v>
      </c>
      <c r="G542">
        <v>7.3638890000000004</v>
      </c>
      <c r="J542">
        <f t="shared" si="63"/>
        <v>1.8799999999998818E-3</v>
      </c>
      <c r="K542">
        <f t="shared" si="64"/>
        <v>8.0900000000028172E-4</v>
      </c>
    </row>
    <row r="543" spans="5:11" x14ac:dyDescent="0.4">
      <c r="E543">
        <f t="shared" si="65"/>
        <v>591</v>
      </c>
      <c r="F543">
        <v>7.3627700000000003</v>
      </c>
      <c r="G543">
        <v>7.3639020000000004</v>
      </c>
      <c r="J543">
        <f t="shared" si="63"/>
        <v>-3.0999999999981043E-4</v>
      </c>
      <c r="K543">
        <f t="shared" si="64"/>
        <v>8.2200000000032247E-4</v>
      </c>
    </row>
    <row r="544" spans="5:11" x14ac:dyDescent="0.4">
      <c r="E544">
        <f t="shared" si="65"/>
        <v>592</v>
      </c>
      <c r="F544">
        <v>7.36496</v>
      </c>
      <c r="G544">
        <v>7.3638859999999999</v>
      </c>
      <c r="J544">
        <f t="shared" si="63"/>
        <v>1.8799999999998818E-3</v>
      </c>
      <c r="K544">
        <f t="shared" si="64"/>
        <v>8.0599999999986238E-4</v>
      </c>
    </row>
    <row r="545" spans="5:11" x14ac:dyDescent="0.4">
      <c r="E545">
        <f t="shared" si="65"/>
        <v>593</v>
      </c>
      <c r="F545">
        <v>7.3627000000000002</v>
      </c>
      <c r="G545">
        <v>7.3639000000000001</v>
      </c>
      <c r="J545">
        <f t="shared" si="63"/>
        <v>-3.7999999999982492E-4</v>
      </c>
      <c r="K545">
        <f t="shared" si="64"/>
        <v>8.2000000000004292E-4</v>
      </c>
    </row>
    <row r="546" spans="5:11" x14ac:dyDescent="0.4">
      <c r="E546">
        <f t="shared" si="65"/>
        <v>594</v>
      </c>
      <c r="F546">
        <v>7.36496</v>
      </c>
      <c r="G546">
        <v>7.3638839999999997</v>
      </c>
      <c r="J546">
        <f t="shared" si="63"/>
        <v>1.8799999999998818E-3</v>
      </c>
      <c r="K546">
        <f t="shared" si="64"/>
        <v>8.0399999999958283E-4</v>
      </c>
    </row>
    <row r="547" spans="5:11" x14ac:dyDescent="0.4">
      <c r="E547">
        <f t="shared" si="65"/>
        <v>595</v>
      </c>
      <c r="F547">
        <v>7.3626399999999999</v>
      </c>
      <c r="G547">
        <v>7.3638969999999997</v>
      </c>
      <c r="J547">
        <f t="shared" si="63"/>
        <v>-4.4000000000021799E-4</v>
      </c>
      <c r="K547">
        <f t="shared" si="64"/>
        <v>8.1699999999962358E-4</v>
      </c>
    </row>
    <row r="548" spans="5:11" x14ac:dyDescent="0.4">
      <c r="E548">
        <f t="shared" si="65"/>
        <v>596</v>
      </c>
      <c r="F548">
        <v>7.36496</v>
      </c>
      <c r="G548">
        <v>7.3638810000000001</v>
      </c>
      <c r="J548">
        <f t="shared" si="63"/>
        <v>1.8799999999998818E-3</v>
      </c>
      <c r="K548">
        <f t="shared" si="64"/>
        <v>8.0100000000005167E-4</v>
      </c>
    </row>
    <row r="549" spans="5:11" x14ac:dyDescent="0.4">
      <c r="E549">
        <f t="shared" si="65"/>
        <v>597</v>
      </c>
      <c r="F549">
        <v>7.3625699999999998</v>
      </c>
      <c r="G549">
        <v>7.3638940000000002</v>
      </c>
      <c r="J549">
        <f t="shared" si="63"/>
        <v>-5.1000000000023249E-4</v>
      </c>
      <c r="K549">
        <f t="shared" si="64"/>
        <v>8.1400000000009243E-4</v>
      </c>
    </row>
    <row r="550" spans="5:11" x14ac:dyDescent="0.4">
      <c r="E550">
        <f t="shared" si="65"/>
        <v>598</v>
      </c>
      <c r="F550">
        <v>7.36496</v>
      </c>
      <c r="G550">
        <v>7.3638789999999998</v>
      </c>
      <c r="J550">
        <f t="shared" si="63"/>
        <v>1.8799999999998818E-3</v>
      </c>
      <c r="K550">
        <f t="shared" si="64"/>
        <v>7.9899999999977211E-4</v>
      </c>
    </row>
    <row r="551" spans="5:11" x14ac:dyDescent="0.4">
      <c r="E551">
        <f t="shared" si="65"/>
        <v>599</v>
      </c>
      <c r="F551">
        <v>7.3624999999999998</v>
      </c>
      <c r="G551">
        <v>7.3638919999999999</v>
      </c>
      <c r="J551">
        <f t="shared" si="63"/>
        <v>-5.8000000000024698E-4</v>
      </c>
      <c r="K551">
        <f t="shared" si="64"/>
        <v>8.1199999999981287E-4</v>
      </c>
    </row>
    <row r="552" spans="5:11" x14ac:dyDescent="0.4">
      <c r="E552">
        <f t="shared" si="65"/>
        <v>600</v>
      </c>
      <c r="F552">
        <v>7.36496</v>
      </c>
      <c r="G552">
        <v>7.3638769999999996</v>
      </c>
      <c r="J552">
        <f t="shared" si="63"/>
        <v>1.8799999999998818E-3</v>
      </c>
      <c r="K552">
        <f t="shared" si="64"/>
        <v>7.9699999999949256E-4</v>
      </c>
    </row>
    <row r="553" spans="5:11" x14ac:dyDescent="0.4">
      <c r="E553">
        <f t="shared" si="65"/>
        <v>601</v>
      </c>
      <c r="F553">
        <v>7.3624299999999998</v>
      </c>
      <c r="G553">
        <v>7.3638890000000004</v>
      </c>
      <c r="J553">
        <f t="shared" si="63"/>
        <v>-6.5000000000026148E-4</v>
      </c>
      <c r="K553">
        <f t="shared" si="64"/>
        <v>8.0900000000028172E-4</v>
      </c>
    </row>
    <row r="554" spans="5:11" x14ac:dyDescent="0.4">
      <c r="E554">
        <f t="shared" si="65"/>
        <v>602</v>
      </c>
      <c r="F554">
        <v>7.36496</v>
      </c>
      <c r="G554">
        <v>7.363874</v>
      </c>
      <c r="J554">
        <f t="shared" si="63"/>
        <v>1.8799999999998818E-3</v>
      </c>
      <c r="K554">
        <f t="shared" si="64"/>
        <v>7.939999999999614E-4</v>
      </c>
    </row>
    <row r="555" spans="5:11" x14ac:dyDescent="0.4">
      <c r="E555">
        <f t="shared" si="65"/>
        <v>603</v>
      </c>
      <c r="F555">
        <v>7.3623700000000003</v>
      </c>
      <c r="G555">
        <v>7.3638859999999999</v>
      </c>
      <c r="J555">
        <f t="shared" si="63"/>
        <v>-7.0999999999976637E-4</v>
      </c>
      <c r="K555">
        <f t="shared" si="64"/>
        <v>8.0599999999986238E-4</v>
      </c>
    </row>
    <row r="556" spans="5:11" x14ac:dyDescent="0.4">
      <c r="E556">
        <f t="shared" si="65"/>
        <v>604</v>
      </c>
      <c r="F556">
        <v>7.36496</v>
      </c>
      <c r="G556">
        <v>7.3638719999999998</v>
      </c>
      <c r="J556">
        <f t="shared" si="63"/>
        <v>1.8799999999998818E-3</v>
      </c>
      <c r="K556">
        <f t="shared" si="64"/>
        <v>7.9199999999968185E-4</v>
      </c>
    </row>
    <row r="557" spans="5:11" x14ac:dyDescent="0.4">
      <c r="E557">
        <f t="shared" si="65"/>
        <v>605</v>
      </c>
      <c r="F557">
        <v>7.3623099999999999</v>
      </c>
      <c r="G557">
        <v>7.3638830000000004</v>
      </c>
      <c r="J557">
        <f t="shared" si="63"/>
        <v>-7.7000000000015945E-4</v>
      </c>
      <c r="K557">
        <f t="shared" si="64"/>
        <v>8.0300000000033123E-4</v>
      </c>
    </row>
    <row r="558" spans="5:11" x14ac:dyDescent="0.4">
      <c r="E558">
        <f t="shared" si="65"/>
        <v>606</v>
      </c>
      <c r="F558">
        <v>7.3649500000000003</v>
      </c>
      <c r="G558">
        <v>7.3638690000000002</v>
      </c>
      <c r="J558">
        <f t="shared" si="63"/>
        <v>1.8700000000002603E-3</v>
      </c>
      <c r="K558">
        <f t="shared" si="64"/>
        <v>7.8900000000015069E-4</v>
      </c>
    </row>
    <row r="559" spans="5:11" x14ac:dyDescent="0.4">
      <c r="E559">
        <f t="shared" si="65"/>
        <v>607</v>
      </c>
      <c r="F559">
        <v>7.3622399999999999</v>
      </c>
      <c r="G559">
        <v>7.36388</v>
      </c>
      <c r="J559">
        <f t="shared" si="63"/>
        <v>-8.4000000000017394E-4</v>
      </c>
      <c r="K559">
        <f t="shared" si="64"/>
        <v>7.9999999999991189E-4</v>
      </c>
    </row>
    <row r="560" spans="5:11" x14ac:dyDescent="0.4">
      <c r="E560">
        <f t="shared" si="65"/>
        <v>608</v>
      </c>
      <c r="F560">
        <v>7.3649500000000003</v>
      </c>
      <c r="G560">
        <v>7.3638669999999999</v>
      </c>
      <c r="J560">
        <f t="shared" si="63"/>
        <v>1.8700000000002603E-3</v>
      </c>
      <c r="K560">
        <f t="shared" si="64"/>
        <v>7.8699999999987114E-4</v>
      </c>
    </row>
    <row r="561" spans="5:11" x14ac:dyDescent="0.4">
      <c r="E561">
        <f t="shared" si="65"/>
        <v>609</v>
      </c>
      <c r="F561">
        <v>7.3621999999999996</v>
      </c>
      <c r="G561">
        <v>7.3638769999999996</v>
      </c>
      <c r="J561">
        <f t="shared" si="63"/>
        <v>-8.8000000000043599E-4</v>
      </c>
      <c r="K561">
        <f t="shared" si="64"/>
        <v>7.9699999999949256E-4</v>
      </c>
    </row>
    <row r="562" spans="5:11" x14ac:dyDescent="0.4">
      <c r="E562">
        <f t="shared" si="65"/>
        <v>610</v>
      </c>
      <c r="F562">
        <v>7.3649399999999998</v>
      </c>
      <c r="G562">
        <v>7.3638640000000004</v>
      </c>
      <c r="J562">
        <f t="shared" si="63"/>
        <v>1.8599999999997507E-3</v>
      </c>
      <c r="K562">
        <f t="shared" si="64"/>
        <v>7.8400000000033998E-4</v>
      </c>
    </row>
    <row r="563" spans="5:11" x14ac:dyDescent="0.4">
      <c r="E563">
        <f t="shared" si="65"/>
        <v>611</v>
      </c>
      <c r="F563">
        <v>7.3621600000000003</v>
      </c>
      <c r="G563">
        <v>7.3638750000000002</v>
      </c>
      <c r="J563">
        <f t="shared" si="63"/>
        <v>-9.1999999999980986E-4</v>
      </c>
      <c r="K563">
        <f t="shared" si="64"/>
        <v>7.9500000000010118E-4</v>
      </c>
    </row>
    <row r="564" spans="5:11" x14ac:dyDescent="0.4">
      <c r="E564">
        <f t="shared" si="65"/>
        <v>612</v>
      </c>
      <c r="F564">
        <v>7.3649300000000002</v>
      </c>
      <c r="G564">
        <v>7.3638620000000001</v>
      </c>
      <c r="J564">
        <f t="shared" si="63"/>
        <v>1.8500000000001293E-3</v>
      </c>
      <c r="K564">
        <f t="shared" si="64"/>
        <v>7.8200000000006042E-4</v>
      </c>
    </row>
    <row r="565" spans="5:11" x14ac:dyDescent="0.4">
      <c r="E565">
        <f t="shared" si="65"/>
        <v>613</v>
      </c>
      <c r="F565">
        <v>7.3621800000000004</v>
      </c>
      <c r="G565">
        <v>7.3638729999999999</v>
      </c>
      <c r="J565">
        <f t="shared" si="63"/>
        <v>-8.9999999999967883E-4</v>
      </c>
      <c r="K565">
        <f t="shared" si="64"/>
        <v>7.9299999999982163E-4</v>
      </c>
    </row>
    <row r="566" spans="5:11" x14ac:dyDescent="0.4">
      <c r="E566">
        <f t="shared" si="65"/>
        <v>614</v>
      </c>
      <c r="F566">
        <v>7.3649199999999997</v>
      </c>
      <c r="G566">
        <v>7.3638589999999997</v>
      </c>
      <c r="J566">
        <f t="shared" si="63"/>
        <v>1.8399999999996197E-3</v>
      </c>
      <c r="K566">
        <f t="shared" si="64"/>
        <v>7.7899999999964109E-4</v>
      </c>
    </row>
    <row r="567" spans="5:11" x14ac:dyDescent="0.4">
      <c r="E567">
        <f t="shared" si="65"/>
        <v>615</v>
      </c>
      <c r="F567">
        <v>7.3622699999999996</v>
      </c>
      <c r="G567">
        <v>7.3638709999999996</v>
      </c>
      <c r="J567">
        <f t="shared" si="63"/>
        <v>-8.1000000000042149E-4</v>
      </c>
      <c r="K567">
        <f t="shared" si="64"/>
        <v>7.9099999999954207E-4</v>
      </c>
    </row>
    <row r="568" spans="5:11" x14ac:dyDescent="0.4">
      <c r="E568">
        <f t="shared" si="65"/>
        <v>616</v>
      </c>
      <c r="F568">
        <v>7.3649100000000001</v>
      </c>
      <c r="G568">
        <v>7.3638570000000003</v>
      </c>
      <c r="J568">
        <f t="shared" si="63"/>
        <v>1.8299999999999983E-3</v>
      </c>
      <c r="K568">
        <f t="shared" si="64"/>
        <v>7.7700000000024971E-4</v>
      </c>
    </row>
    <row r="569" spans="5:11" x14ac:dyDescent="0.4">
      <c r="E569">
        <f t="shared" si="65"/>
        <v>617</v>
      </c>
      <c r="F569">
        <v>7.3623500000000002</v>
      </c>
      <c r="G569">
        <v>7.3638690000000002</v>
      </c>
      <c r="J569">
        <f t="shared" si="63"/>
        <v>-7.299999999998974E-4</v>
      </c>
      <c r="K569">
        <f t="shared" si="64"/>
        <v>7.8900000000015069E-4</v>
      </c>
    </row>
    <row r="570" spans="5:11" x14ac:dyDescent="0.4">
      <c r="E570">
        <f t="shared" si="65"/>
        <v>618</v>
      </c>
      <c r="F570">
        <v>7.3648999999999996</v>
      </c>
      <c r="G570">
        <v>7.3638539999999999</v>
      </c>
      <c r="J570">
        <f t="shared" si="63"/>
        <v>1.8199999999994887E-3</v>
      </c>
      <c r="K570">
        <f t="shared" si="64"/>
        <v>7.7399999999983038E-4</v>
      </c>
    </row>
    <row r="571" spans="5:11" x14ac:dyDescent="0.4">
      <c r="E571">
        <f t="shared" si="65"/>
        <v>619</v>
      </c>
      <c r="F571">
        <v>7.3624400000000003</v>
      </c>
      <c r="G571">
        <v>7.3638669999999999</v>
      </c>
      <c r="J571">
        <f t="shared" si="63"/>
        <v>-6.3999999999975188E-4</v>
      </c>
      <c r="K571">
        <f t="shared" si="64"/>
        <v>7.8699999999987114E-4</v>
      </c>
    </row>
    <row r="572" spans="5:11" x14ac:dyDescent="0.4">
      <c r="E572">
        <f t="shared" si="65"/>
        <v>620</v>
      </c>
      <c r="F572">
        <v>7.3648800000000003</v>
      </c>
      <c r="G572">
        <v>7.3638510000000004</v>
      </c>
      <c r="J572">
        <f t="shared" si="63"/>
        <v>1.8000000000002458E-3</v>
      </c>
      <c r="K572">
        <f t="shared" si="64"/>
        <v>7.7100000000029922E-4</v>
      </c>
    </row>
    <row r="573" spans="5:11" x14ac:dyDescent="0.4">
      <c r="E573">
        <f t="shared" si="65"/>
        <v>621</v>
      </c>
      <c r="F573">
        <v>7.36252</v>
      </c>
      <c r="G573">
        <v>7.3638649999999997</v>
      </c>
      <c r="J573">
        <f t="shared" si="63"/>
        <v>-5.6000000000011596E-4</v>
      </c>
      <c r="K573">
        <f t="shared" si="64"/>
        <v>7.8499999999959158E-4</v>
      </c>
    </row>
    <row r="574" spans="5:11" x14ac:dyDescent="0.4">
      <c r="E574">
        <f t="shared" si="65"/>
        <v>622</v>
      </c>
      <c r="F574">
        <v>7.3648699999999998</v>
      </c>
      <c r="G574">
        <v>7.3638490000000001</v>
      </c>
      <c r="J574">
        <f t="shared" si="63"/>
        <v>1.7899999999997362E-3</v>
      </c>
      <c r="K574">
        <f t="shared" si="64"/>
        <v>7.6900000000001967E-4</v>
      </c>
    </row>
    <row r="575" spans="5:11" x14ac:dyDescent="0.4">
      <c r="E575">
        <f t="shared" si="65"/>
        <v>623</v>
      </c>
      <c r="F575">
        <v>7.3625999999999996</v>
      </c>
      <c r="G575">
        <v>7.3638630000000003</v>
      </c>
      <c r="J575">
        <f t="shared" si="63"/>
        <v>-4.8000000000048004E-4</v>
      </c>
      <c r="K575">
        <f t="shared" si="64"/>
        <v>7.830000000002002E-4</v>
      </c>
    </row>
    <row r="576" spans="5:11" x14ac:dyDescent="0.4">
      <c r="E576">
        <f t="shared" si="65"/>
        <v>624</v>
      </c>
      <c r="F576">
        <v>7.3648499999999997</v>
      </c>
      <c r="G576">
        <v>7.3638469999999998</v>
      </c>
      <c r="J576">
        <f t="shared" si="63"/>
        <v>1.7699999999996052E-3</v>
      </c>
      <c r="K576">
        <f t="shared" si="64"/>
        <v>7.6699999999974011E-4</v>
      </c>
    </row>
    <row r="577" spans="5:11" x14ac:dyDescent="0.4">
      <c r="E577">
        <f t="shared" si="65"/>
        <v>625</v>
      </c>
      <c r="F577">
        <v>7.3626800000000001</v>
      </c>
      <c r="G577">
        <v>7.3638599999999999</v>
      </c>
      <c r="J577">
        <f t="shared" si="63"/>
        <v>-3.9999999999995595E-4</v>
      </c>
      <c r="K577">
        <f t="shared" si="64"/>
        <v>7.7999999999978087E-4</v>
      </c>
    </row>
    <row r="578" spans="5:11" x14ac:dyDescent="0.4">
      <c r="E578">
        <f t="shared" si="65"/>
        <v>626</v>
      </c>
      <c r="F578">
        <v>7.3648400000000001</v>
      </c>
      <c r="G578">
        <v>7.3638450000000004</v>
      </c>
      <c r="J578">
        <f t="shared" si="63"/>
        <v>1.7599999999999838E-3</v>
      </c>
      <c r="K578">
        <f t="shared" si="64"/>
        <v>7.6500000000034873E-4</v>
      </c>
    </row>
    <row r="579" spans="5:11" x14ac:dyDescent="0.4">
      <c r="E579">
        <f t="shared" si="65"/>
        <v>627</v>
      </c>
      <c r="F579">
        <v>7.3627500000000001</v>
      </c>
      <c r="G579">
        <v>7.3638570000000003</v>
      </c>
      <c r="J579">
        <f t="shared" ref="J579:J642" si="66">F579-$C$2</f>
        <v>-3.2999999999994145E-4</v>
      </c>
      <c r="K579">
        <f t="shared" ref="K579:K642" si="67">G579:G580-$C$2</f>
        <v>7.7700000000024971E-4</v>
      </c>
    </row>
    <row r="580" spans="5:11" x14ac:dyDescent="0.4">
      <c r="E580">
        <f t="shared" ref="E580:E643" si="68">E579+1</f>
        <v>628</v>
      </c>
      <c r="F580">
        <v>7.3648199999999999</v>
      </c>
      <c r="G580">
        <v>7.3638430000000001</v>
      </c>
      <c r="J580">
        <f t="shared" si="66"/>
        <v>1.7399999999998528E-3</v>
      </c>
      <c r="K580">
        <f t="shared" si="67"/>
        <v>7.6300000000006918E-4</v>
      </c>
    </row>
    <row r="581" spans="5:11" x14ac:dyDescent="0.4">
      <c r="E581">
        <f t="shared" si="68"/>
        <v>629</v>
      </c>
      <c r="F581">
        <v>7.3628299999999998</v>
      </c>
      <c r="G581">
        <v>7.363855</v>
      </c>
      <c r="J581">
        <f t="shared" si="66"/>
        <v>-2.5000000000030553E-4</v>
      </c>
      <c r="K581">
        <f t="shared" si="67"/>
        <v>7.7499999999997016E-4</v>
      </c>
    </row>
    <row r="582" spans="5:11" x14ac:dyDescent="0.4">
      <c r="E582">
        <f t="shared" si="68"/>
        <v>630</v>
      </c>
      <c r="F582">
        <v>7.3647999999999998</v>
      </c>
      <c r="G582">
        <v>7.3638399999999997</v>
      </c>
      <c r="J582">
        <f t="shared" si="66"/>
        <v>1.7199999999997218E-3</v>
      </c>
      <c r="K582">
        <f t="shared" si="67"/>
        <v>7.5999999999964984E-4</v>
      </c>
    </row>
    <row r="583" spans="5:11" x14ac:dyDescent="0.4">
      <c r="E583">
        <f t="shared" si="68"/>
        <v>631</v>
      </c>
      <c r="F583">
        <v>7.3628999999999998</v>
      </c>
      <c r="G583">
        <v>7.3638519999999996</v>
      </c>
      <c r="J583">
        <f t="shared" si="66"/>
        <v>-1.8000000000029104E-4</v>
      </c>
      <c r="K583">
        <f t="shared" si="67"/>
        <v>7.7199999999955082E-4</v>
      </c>
    </row>
    <row r="584" spans="5:11" x14ac:dyDescent="0.4">
      <c r="E584">
        <f t="shared" si="68"/>
        <v>632</v>
      </c>
      <c r="F584">
        <v>7.3647799999999997</v>
      </c>
      <c r="G584">
        <v>7.3638389999999996</v>
      </c>
      <c r="J584">
        <f t="shared" si="66"/>
        <v>1.6999999999995907E-3</v>
      </c>
      <c r="K584">
        <f t="shared" si="67"/>
        <v>7.5899999999951007E-4</v>
      </c>
    </row>
    <row r="585" spans="5:11" x14ac:dyDescent="0.4">
      <c r="E585">
        <f t="shared" si="68"/>
        <v>633</v>
      </c>
      <c r="F585">
        <v>7.3629699999999998</v>
      </c>
      <c r="G585">
        <v>7.3638500000000002</v>
      </c>
      <c r="J585">
        <f t="shared" si="66"/>
        <v>-1.1000000000027654E-4</v>
      </c>
      <c r="K585">
        <f t="shared" si="67"/>
        <v>7.7000000000015945E-4</v>
      </c>
    </row>
    <row r="586" spans="5:11" x14ac:dyDescent="0.4">
      <c r="E586">
        <f t="shared" si="68"/>
        <v>634</v>
      </c>
      <c r="F586">
        <v>7.3647600000000004</v>
      </c>
      <c r="G586">
        <v>7.3638380000000003</v>
      </c>
      <c r="J586">
        <f t="shared" si="66"/>
        <v>1.6800000000003479E-3</v>
      </c>
      <c r="K586">
        <f t="shared" si="67"/>
        <v>7.5800000000025847E-4</v>
      </c>
    </row>
    <row r="587" spans="5:11" x14ac:dyDescent="0.4">
      <c r="E587">
        <f t="shared" si="68"/>
        <v>635</v>
      </c>
      <c r="F587">
        <v>7.3630399999999998</v>
      </c>
      <c r="G587">
        <v>7.3638469999999998</v>
      </c>
      <c r="J587">
        <f t="shared" si="66"/>
        <v>-4.0000000000262048E-5</v>
      </c>
      <c r="K587">
        <f t="shared" si="67"/>
        <v>7.6699999999974011E-4</v>
      </c>
    </row>
    <row r="588" spans="5:11" x14ac:dyDescent="0.4">
      <c r="E588">
        <f t="shared" si="68"/>
        <v>636</v>
      </c>
      <c r="F588">
        <v>7.3647400000000003</v>
      </c>
      <c r="G588">
        <v>7.3638370000000002</v>
      </c>
      <c r="J588">
        <f t="shared" si="66"/>
        <v>1.6600000000002169E-3</v>
      </c>
      <c r="K588">
        <f t="shared" si="67"/>
        <v>7.5700000000011869E-4</v>
      </c>
    </row>
    <row r="589" spans="5:11" x14ac:dyDescent="0.4">
      <c r="E589">
        <f t="shared" si="68"/>
        <v>637</v>
      </c>
      <c r="F589">
        <v>7.3631000000000002</v>
      </c>
      <c r="G589">
        <v>7.3638450000000004</v>
      </c>
      <c r="J589">
        <f t="shared" si="66"/>
        <v>2.0000000000131024E-5</v>
      </c>
      <c r="K589">
        <f t="shared" si="67"/>
        <v>7.6500000000034873E-4</v>
      </c>
    </row>
    <row r="590" spans="5:11" x14ac:dyDescent="0.4">
      <c r="E590">
        <f t="shared" si="68"/>
        <v>638</v>
      </c>
      <c r="F590">
        <v>7.3647099999999996</v>
      </c>
      <c r="G590">
        <v>7.363836</v>
      </c>
      <c r="J590">
        <f t="shared" si="66"/>
        <v>1.6299999999995762E-3</v>
      </c>
      <c r="K590">
        <f t="shared" si="67"/>
        <v>7.5599999999997891E-4</v>
      </c>
    </row>
    <row r="591" spans="5:11" x14ac:dyDescent="0.4">
      <c r="E591">
        <f t="shared" si="68"/>
        <v>639</v>
      </c>
      <c r="F591">
        <v>7.3631700000000002</v>
      </c>
      <c r="G591">
        <v>7.3638430000000001</v>
      </c>
      <c r="J591">
        <f t="shared" si="66"/>
        <v>9.0000000000145519E-5</v>
      </c>
      <c r="K591">
        <f t="shared" si="67"/>
        <v>7.6300000000006918E-4</v>
      </c>
    </row>
    <row r="592" spans="5:11" x14ac:dyDescent="0.4">
      <c r="E592">
        <f t="shared" si="68"/>
        <v>640</v>
      </c>
      <c r="F592">
        <v>7.3646900000000004</v>
      </c>
      <c r="G592">
        <v>7.3638349999999999</v>
      </c>
      <c r="J592">
        <f t="shared" si="66"/>
        <v>1.6100000000003334E-3</v>
      </c>
      <c r="K592">
        <f t="shared" si="67"/>
        <v>7.5499999999983913E-4</v>
      </c>
    </row>
    <row r="593" spans="5:11" x14ac:dyDescent="0.4">
      <c r="E593">
        <f t="shared" si="68"/>
        <v>641</v>
      </c>
      <c r="F593">
        <v>7.3632299999999997</v>
      </c>
      <c r="G593">
        <v>7.3638399999999997</v>
      </c>
      <c r="J593">
        <f t="shared" si="66"/>
        <v>1.4999999999965041E-4</v>
      </c>
      <c r="K593">
        <f t="shared" si="67"/>
        <v>7.5999999999964984E-4</v>
      </c>
    </row>
    <row r="594" spans="5:11" x14ac:dyDescent="0.4">
      <c r="E594">
        <f t="shared" si="68"/>
        <v>642</v>
      </c>
      <c r="F594">
        <v>7.3646700000000003</v>
      </c>
      <c r="G594">
        <v>7.3638339999999998</v>
      </c>
      <c r="J594">
        <f t="shared" si="66"/>
        <v>1.5900000000002024E-3</v>
      </c>
      <c r="K594">
        <f t="shared" si="67"/>
        <v>7.5399999999969936E-4</v>
      </c>
    </row>
    <row r="595" spans="5:11" x14ac:dyDescent="0.4">
      <c r="E595">
        <f t="shared" si="68"/>
        <v>643</v>
      </c>
      <c r="F595">
        <v>7.3632900000000001</v>
      </c>
      <c r="G595">
        <v>7.3638380000000003</v>
      </c>
      <c r="J595">
        <f t="shared" si="66"/>
        <v>2.1000000000004349E-4</v>
      </c>
      <c r="K595">
        <f t="shared" si="67"/>
        <v>7.5800000000025847E-4</v>
      </c>
    </row>
    <row r="596" spans="5:11" x14ac:dyDescent="0.4">
      <c r="E596">
        <f t="shared" si="68"/>
        <v>644</v>
      </c>
      <c r="F596">
        <v>7.3646399999999996</v>
      </c>
      <c r="G596">
        <v>7.3638320000000004</v>
      </c>
      <c r="J596">
        <f t="shared" si="66"/>
        <v>1.5599999999995617E-3</v>
      </c>
      <c r="K596">
        <f t="shared" si="67"/>
        <v>7.5200000000030798E-4</v>
      </c>
    </row>
    <row r="597" spans="5:11" x14ac:dyDescent="0.4">
      <c r="E597">
        <f t="shared" si="68"/>
        <v>645</v>
      </c>
      <c r="F597">
        <v>7.3633499999999996</v>
      </c>
      <c r="G597">
        <v>7.3638349999999999</v>
      </c>
      <c r="J597">
        <f t="shared" si="66"/>
        <v>2.6999999999954838E-4</v>
      </c>
      <c r="K597">
        <f t="shared" si="67"/>
        <v>7.5499999999983913E-4</v>
      </c>
    </row>
    <row r="598" spans="5:11" x14ac:dyDescent="0.4">
      <c r="E598">
        <f t="shared" si="68"/>
        <v>646</v>
      </c>
      <c r="F598">
        <v>7.3646099999999999</v>
      </c>
      <c r="G598">
        <v>7.3638310000000002</v>
      </c>
      <c r="J598">
        <f t="shared" si="66"/>
        <v>1.5299999999998093E-3</v>
      </c>
      <c r="K598">
        <f t="shared" si="67"/>
        <v>7.510000000001682E-4</v>
      </c>
    </row>
    <row r="599" spans="5:11" x14ac:dyDescent="0.4">
      <c r="E599">
        <f t="shared" si="68"/>
        <v>647</v>
      </c>
      <c r="F599">
        <v>7.36341</v>
      </c>
      <c r="G599">
        <v>7.3638320000000004</v>
      </c>
      <c r="J599">
        <f t="shared" si="66"/>
        <v>3.2999999999994145E-4</v>
      </c>
      <c r="K599">
        <f t="shared" si="67"/>
        <v>7.5200000000030798E-4</v>
      </c>
    </row>
    <row r="600" spans="5:11" x14ac:dyDescent="0.4">
      <c r="E600">
        <f t="shared" si="68"/>
        <v>648</v>
      </c>
      <c r="F600">
        <v>7.3645800000000001</v>
      </c>
      <c r="G600">
        <v>7.3638300000000001</v>
      </c>
      <c r="J600">
        <f t="shared" si="66"/>
        <v>1.5000000000000568E-3</v>
      </c>
      <c r="K600">
        <f t="shared" si="67"/>
        <v>7.5000000000002842E-4</v>
      </c>
    </row>
    <row r="601" spans="5:11" x14ac:dyDescent="0.4">
      <c r="E601">
        <f t="shared" si="68"/>
        <v>649</v>
      </c>
      <c r="F601">
        <v>7.3634700000000004</v>
      </c>
      <c r="G601">
        <v>7.363829</v>
      </c>
      <c r="J601">
        <f t="shared" si="66"/>
        <v>3.9000000000033452E-4</v>
      </c>
      <c r="K601">
        <f t="shared" si="67"/>
        <v>7.4899999999988864E-4</v>
      </c>
    </row>
    <row r="602" spans="5:11" x14ac:dyDescent="0.4">
      <c r="E602">
        <f t="shared" si="68"/>
        <v>650</v>
      </c>
      <c r="F602">
        <v>7.36456</v>
      </c>
      <c r="G602">
        <v>7.363829</v>
      </c>
      <c r="J602">
        <f t="shared" si="66"/>
        <v>1.4799999999999258E-3</v>
      </c>
      <c r="K602">
        <f t="shared" si="67"/>
        <v>7.4899999999988864E-4</v>
      </c>
    </row>
    <row r="603" spans="5:11" x14ac:dyDescent="0.4">
      <c r="E603">
        <f t="shared" si="68"/>
        <v>651</v>
      </c>
      <c r="F603">
        <v>7.3635200000000003</v>
      </c>
      <c r="G603">
        <v>7.3638260000000004</v>
      </c>
      <c r="J603">
        <f t="shared" si="66"/>
        <v>4.4000000000021799E-4</v>
      </c>
      <c r="K603">
        <f t="shared" si="67"/>
        <v>7.4600000000035749E-4</v>
      </c>
    </row>
    <row r="604" spans="5:11" x14ac:dyDescent="0.4">
      <c r="E604">
        <f t="shared" si="68"/>
        <v>652</v>
      </c>
      <c r="F604">
        <v>7.3645300000000002</v>
      </c>
      <c r="G604">
        <v>7.3638279999999998</v>
      </c>
      <c r="J604">
        <f t="shared" si="66"/>
        <v>1.4500000000001734E-3</v>
      </c>
      <c r="K604">
        <f t="shared" si="67"/>
        <v>7.4799999999974887E-4</v>
      </c>
    </row>
    <row r="605" spans="5:11" x14ac:dyDescent="0.4">
      <c r="E605">
        <f t="shared" si="68"/>
        <v>653</v>
      </c>
      <c r="F605">
        <v>7.3635700000000002</v>
      </c>
      <c r="G605">
        <v>7.363823</v>
      </c>
      <c r="J605">
        <f t="shared" si="66"/>
        <v>4.9000000000010147E-4</v>
      </c>
      <c r="K605">
        <f t="shared" si="67"/>
        <v>7.4299999999993815E-4</v>
      </c>
    </row>
    <row r="606" spans="5:11" x14ac:dyDescent="0.4">
      <c r="E606">
        <f t="shared" si="68"/>
        <v>654</v>
      </c>
      <c r="F606">
        <v>7.3644999999999996</v>
      </c>
      <c r="G606">
        <v>7.3638269999999997</v>
      </c>
      <c r="J606">
        <f t="shared" si="66"/>
        <v>1.4199999999995327E-3</v>
      </c>
      <c r="K606">
        <f t="shared" si="67"/>
        <v>7.4699999999960909E-4</v>
      </c>
    </row>
    <row r="607" spans="5:11" x14ac:dyDescent="0.4">
      <c r="E607">
        <f t="shared" si="68"/>
        <v>655</v>
      </c>
      <c r="F607">
        <v>7.3636200000000001</v>
      </c>
      <c r="G607">
        <v>7.3638199999999996</v>
      </c>
      <c r="J607">
        <f t="shared" si="66"/>
        <v>5.3999999999998494E-4</v>
      </c>
      <c r="K607">
        <f t="shared" si="67"/>
        <v>7.3999999999951882E-4</v>
      </c>
    </row>
    <row r="608" spans="5:11" x14ac:dyDescent="0.4">
      <c r="E608">
        <f t="shared" si="68"/>
        <v>656</v>
      </c>
      <c r="F608">
        <v>7.3644699999999998</v>
      </c>
      <c r="G608">
        <v>7.3638260000000004</v>
      </c>
      <c r="J608">
        <f t="shared" si="66"/>
        <v>1.3899999999997803E-3</v>
      </c>
      <c r="K608">
        <f t="shared" si="67"/>
        <v>7.4600000000035749E-4</v>
      </c>
    </row>
    <row r="609" spans="5:11" x14ac:dyDescent="0.4">
      <c r="E609">
        <f t="shared" si="68"/>
        <v>657</v>
      </c>
      <c r="F609">
        <v>7.3636699999999999</v>
      </c>
      <c r="G609">
        <v>7.3638170000000001</v>
      </c>
      <c r="J609">
        <f t="shared" si="66"/>
        <v>5.8999999999986841E-4</v>
      </c>
      <c r="K609">
        <f t="shared" si="67"/>
        <v>7.3699999999998766E-4</v>
      </c>
    </row>
    <row r="610" spans="5:11" x14ac:dyDescent="0.4">
      <c r="E610">
        <f t="shared" si="68"/>
        <v>658</v>
      </c>
      <c r="F610">
        <v>7.3644400000000001</v>
      </c>
      <c r="G610">
        <v>7.3638240000000001</v>
      </c>
      <c r="J610">
        <f t="shared" si="66"/>
        <v>1.3600000000000279E-3</v>
      </c>
      <c r="K610">
        <f t="shared" si="67"/>
        <v>7.4400000000007793E-4</v>
      </c>
    </row>
    <row r="611" spans="5:11" x14ac:dyDescent="0.4">
      <c r="E611">
        <f t="shared" si="68"/>
        <v>659</v>
      </c>
      <c r="F611">
        <v>7.3637199999999998</v>
      </c>
      <c r="G611">
        <v>7.3638130000000004</v>
      </c>
      <c r="J611">
        <f t="shared" si="66"/>
        <v>6.3999999999975188E-4</v>
      </c>
      <c r="K611">
        <f t="shared" si="67"/>
        <v>7.3300000000031673E-4</v>
      </c>
    </row>
    <row r="612" spans="5:11" x14ac:dyDescent="0.4">
      <c r="E612">
        <f t="shared" si="68"/>
        <v>660</v>
      </c>
      <c r="F612">
        <v>7.3643999999999998</v>
      </c>
      <c r="G612">
        <v>7.363823</v>
      </c>
      <c r="J612">
        <f t="shared" si="66"/>
        <v>1.3199999999997658E-3</v>
      </c>
      <c r="K612">
        <f t="shared" si="67"/>
        <v>7.4299999999993815E-4</v>
      </c>
    </row>
    <row r="613" spans="5:11" x14ac:dyDescent="0.4">
      <c r="E613">
        <f t="shared" si="68"/>
        <v>661</v>
      </c>
      <c r="F613">
        <v>7.3637699999999997</v>
      </c>
      <c r="G613">
        <v>7.36381</v>
      </c>
      <c r="J613">
        <f t="shared" si="66"/>
        <v>6.8999999999963535E-4</v>
      </c>
      <c r="K613">
        <f t="shared" si="67"/>
        <v>7.299999999998974E-4</v>
      </c>
    </row>
    <row r="614" spans="5:11" x14ac:dyDescent="0.4">
      <c r="E614">
        <f t="shared" si="68"/>
        <v>662</v>
      </c>
      <c r="F614">
        <v>7.3643700000000001</v>
      </c>
      <c r="G614">
        <v>7.3638219999999999</v>
      </c>
      <c r="J614">
        <f t="shared" si="66"/>
        <v>1.2900000000000134E-3</v>
      </c>
      <c r="K614">
        <f t="shared" si="67"/>
        <v>7.4199999999979838E-4</v>
      </c>
    </row>
    <row r="615" spans="5:11" x14ac:dyDescent="0.4">
      <c r="E615">
        <f t="shared" si="68"/>
        <v>663</v>
      </c>
      <c r="F615">
        <v>7.36381</v>
      </c>
      <c r="G615">
        <v>7.3638070000000004</v>
      </c>
      <c r="J615">
        <f t="shared" si="66"/>
        <v>7.299999999998974E-4</v>
      </c>
      <c r="K615">
        <f t="shared" si="67"/>
        <v>7.2700000000036624E-4</v>
      </c>
    </row>
    <row r="616" spans="5:11" x14ac:dyDescent="0.4">
      <c r="E616">
        <f t="shared" si="68"/>
        <v>664</v>
      </c>
      <c r="F616">
        <v>7.3643400000000003</v>
      </c>
      <c r="G616">
        <v>7.3638199999999996</v>
      </c>
      <c r="J616">
        <f t="shared" si="66"/>
        <v>1.2600000000002609E-3</v>
      </c>
      <c r="K616">
        <f t="shared" si="67"/>
        <v>7.3999999999951882E-4</v>
      </c>
    </row>
    <row r="617" spans="5:11" x14ac:dyDescent="0.4">
      <c r="E617">
        <f t="shared" si="68"/>
        <v>665</v>
      </c>
      <c r="F617">
        <v>7.3638599999999999</v>
      </c>
      <c r="G617">
        <v>7.3638050000000002</v>
      </c>
      <c r="J617">
        <f t="shared" si="66"/>
        <v>7.7999999999978087E-4</v>
      </c>
      <c r="K617">
        <f t="shared" si="67"/>
        <v>7.2500000000008669E-4</v>
      </c>
    </row>
    <row r="618" spans="5:11" x14ac:dyDescent="0.4">
      <c r="E618">
        <f t="shared" si="68"/>
        <v>666</v>
      </c>
      <c r="F618">
        <v>7.3643099999999997</v>
      </c>
      <c r="G618">
        <v>7.3638180000000002</v>
      </c>
      <c r="J618">
        <f t="shared" si="66"/>
        <v>1.2299999999996203E-3</v>
      </c>
      <c r="K618">
        <f t="shared" si="67"/>
        <v>7.3800000000012744E-4</v>
      </c>
    </row>
    <row r="619" spans="5:11" x14ac:dyDescent="0.4">
      <c r="E619">
        <f t="shared" si="68"/>
        <v>667</v>
      </c>
      <c r="F619">
        <v>7.3639000000000001</v>
      </c>
      <c r="G619">
        <v>7.3638029999999999</v>
      </c>
      <c r="J619">
        <f t="shared" si="66"/>
        <v>8.2000000000004292E-4</v>
      </c>
      <c r="K619">
        <f t="shared" si="67"/>
        <v>7.2299999999980713E-4</v>
      </c>
    </row>
    <row r="620" spans="5:11" x14ac:dyDescent="0.4">
      <c r="E620">
        <f t="shared" si="68"/>
        <v>668</v>
      </c>
      <c r="F620">
        <v>7.3642700000000003</v>
      </c>
      <c r="G620">
        <v>7.3638170000000001</v>
      </c>
      <c r="J620">
        <f t="shared" si="66"/>
        <v>1.1900000000002464E-3</v>
      </c>
      <c r="K620">
        <f t="shared" si="67"/>
        <v>7.3699999999998766E-4</v>
      </c>
    </row>
    <row r="621" spans="5:11" x14ac:dyDescent="0.4">
      <c r="E621">
        <f t="shared" si="68"/>
        <v>669</v>
      </c>
      <c r="F621">
        <v>7.3639400000000004</v>
      </c>
      <c r="G621">
        <v>7.3638009999999996</v>
      </c>
      <c r="J621">
        <f t="shared" si="66"/>
        <v>8.6000000000030496E-4</v>
      </c>
      <c r="K621">
        <f t="shared" si="67"/>
        <v>7.2099999999952757E-4</v>
      </c>
    </row>
    <row r="622" spans="5:11" x14ac:dyDescent="0.4">
      <c r="E622">
        <f t="shared" si="68"/>
        <v>670</v>
      </c>
      <c r="F622">
        <v>7.3642399999999997</v>
      </c>
      <c r="G622">
        <v>7.3638149999999998</v>
      </c>
      <c r="J622">
        <f t="shared" si="66"/>
        <v>1.1599999999996058E-3</v>
      </c>
      <c r="K622">
        <f t="shared" si="67"/>
        <v>7.3499999999970811E-4</v>
      </c>
    </row>
    <row r="623" spans="5:11" x14ac:dyDescent="0.4">
      <c r="E623">
        <f t="shared" si="68"/>
        <v>671</v>
      </c>
      <c r="F623">
        <v>7.3639799999999997</v>
      </c>
      <c r="G623">
        <v>7.3637990000000002</v>
      </c>
      <c r="J623">
        <f t="shared" si="66"/>
        <v>8.9999999999967883E-4</v>
      </c>
      <c r="K623">
        <f t="shared" si="67"/>
        <v>7.190000000001362E-4</v>
      </c>
    </row>
    <row r="624" spans="5:11" x14ac:dyDescent="0.4">
      <c r="E624">
        <f t="shared" si="68"/>
        <v>672</v>
      </c>
      <c r="F624">
        <v>7.3642000000000003</v>
      </c>
      <c r="G624">
        <v>7.3638139999999996</v>
      </c>
      <c r="J624">
        <f t="shared" si="66"/>
        <v>1.1200000000002319E-3</v>
      </c>
      <c r="K624">
        <f t="shared" si="67"/>
        <v>7.3399999999956833E-4</v>
      </c>
    </row>
    <row r="625" spans="5:11" x14ac:dyDescent="0.4">
      <c r="E625">
        <f t="shared" si="68"/>
        <v>673</v>
      </c>
      <c r="F625">
        <v>7.36402</v>
      </c>
      <c r="G625">
        <v>7.3637959999999998</v>
      </c>
      <c r="J625">
        <f t="shared" si="66"/>
        <v>9.3999999999994088E-4</v>
      </c>
      <c r="K625">
        <f t="shared" si="67"/>
        <v>7.1599999999971686E-4</v>
      </c>
    </row>
    <row r="626" spans="5:11" x14ac:dyDescent="0.4">
      <c r="E626">
        <f t="shared" si="68"/>
        <v>674</v>
      </c>
      <c r="F626">
        <v>7.36416</v>
      </c>
      <c r="G626">
        <v>7.3638120000000002</v>
      </c>
      <c r="J626">
        <f t="shared" si="66"/>
        <v>1.0799999999999699E-3</v>
      </c>
      <c r="K626">
        <f t="shared" si="67"/>
        <v>7.3200000000017695E-4</v>
      </c>
    </row>
    <row r="627" spans="5:11" x14ac:dyDescent="0.4">
      <c r="E627">
        <f t="shared" si="68"/>
        <v>675</v>
      </c>
      <c r="F627">
        <v>7.3640499999999998</v>
      </c>
      <c r="G627">
        <v>7.3637940000000004</v>
      </c>
      <c r="J627">
        <f t="shared" si="66"/>
        <v>9.6999999999969333E-4</v>
      </c>
      <c r="K627">
        <f t="shared" si="67"/>
        <v>7.1400000000032549E-4</v>
      </c>
    </row>
    <row r="628" spans="5:11" x14ac:dyDescent="0.4">
      <c r="E628">
        <f t="shared" si="68"/>
        <v>676</v>
      </c>
      <c r="F628">
        <v>7.3641199999999998</v>
      </c>
      <c r="G628">
        <v>7.3638110000000001</v>
      </c>
      <c r="J628">
        <f t="shared" si="66"/>
        <v>1.0399999999997078E-3</v>
      </c>
      <c r="K628">
        <f t="shared" si="67"/>
        <v>7.3100000000003718E-4</v>
      </c>
    </row>
    <row r="629" spans="5:11" x14ac:dyDescent="0.4">
      <c r="E629">
        <f t="shared" si="68"/>
        <v>677</v>
      </c>
      <c r="F629">
        <v>7.36409</v>
      </c>
      <c r="G629">
        <v>7.3637920000000001</v>
      </c>
      <c r="J629">
        <f t="shared" si="66"/>
        <v>1.0099999999999554E-3</v>
      </c>
      <c r="K629">
        <f t="shared" si="67"/>
        <v>7.1200000000004593E-4</v>
      </c>
    </row>
    <row r="630" spans="5:11" x14ac:dyDescent="0.4">
      <c r="E630">
        <f t="shared" si="68"/>
        <v>678</v>
      </c>
      <c r="F630">
        <v>7.36409</v>
      </c>
      <c r="G630">
        <v>7.3638089999999998</v>
      </c>
      <c r="J630">
        <f t="shared" si="66"/>
        <v>1.0099999999999554E-3</v>
      </c>
      <c r="K630">
        <f t="shared" si="67"/>
        <v>7.2899999999975762E-4</v>
      </c>
    </row>
    <row r="631" spans="5:11" x14ac:dyDescent="0.4">
      <c r="E631">
        <f t="shared" si="68"/>
        <v>679</v>
      </c>
      <c r="F631">
        <v>7.3641199999999998</v>
      </c>
      <c r="G631">
        <v>7.3637899999999998</v>
      </c>
      <c r="J631">
        <f t="shared" si="66"/>
        <v>1.0399999999997078E-3</v>
      </c>
      <c r="K631">
        <f t="shared" si="67"/>
        <v>7.0999999999976637E-4</v>
      </c>
    </row>
    <row r="632" spans="5:11" x14ac:dyDescent="0.4">
      <c r="E632">
        <f t="shared" si="68"/>
        <v>680</v>
      </c>
      <c r="F632">
        <v>7.3640499999999998</v>
      </c>
      <c r="G632">
        <v>7.3638070000000004</v>
      </c>
      <c r="J632">
        <f t="shared" si="66"/>
        <v>9.6999999999969333E-4</v>
      </c>
      <c r="K632">
        <f t="shared" si="67"/>
        <v>7.2700000000036624E-4</v>
      </c>
    </row>
    <row r="633" spans="5:11" x14ac:dyDescent="0.4">
      <c r="E633">
        <f t="shared" si="68"/>
        <v>681</v>
      </c>
      <c r="F633">
        <v>7.36416</v>
      </c>
      <c r="G633">
        <v>7.3637879999999996</v>
      </c>
      <c r="J633">
        <f t="shared" si="66"/>
        <v>1.0799999999999699E-3</v>
      </c>
      <c r="K633">
        <f t="shared" si="67"/>
        <v>7.0799999999948682E-4</v>
      </c>
    </row>
    <row r="634" spans="5:11" x14ac:dyDescent="0.4">
      <c r="E634">
        <f t="shared" si="68"/>
        <v>682</v>
      </c>
      <c r="F634">
        <v>7.3640100000000004</v>
      </c>
      <c r="G634">
        <v>7.3638050000000002</v>
      </c>
      <c r="J634">
        <f t="shared" si="66"/>
        <v>9.3000000000031946E-4</v>
      </c>
      <c r="K634">
        <f t="shared" si="67"/>
        <v>7.2500000000008669E-4</v>
      </c>
    </row>
    <row r="635" spans="5:11" x14ac:dyDescent="0.4">
      <c r="E635">
        <f t="shared" si="68"/>
        <v>683</v>
      </c>
      <c r="F635">
        <v>7.3641899999999998</v>
      </c>
      <c r="G635">
        <v>7.3637860000000002</v>
      </c>
      <c r="J635">
        <f t="shared" si="66"/>
        <v>1.1099999999997223E-3</v>
      </c>
      <c r="K635">
        <f t="shared" si="67"/>
        <v>7.0600000000009544E-4</v>
      </c>
    </row>
    <row r="636" spans="5:11" x14ac:dyDescent="0.4">
      <c r="E636">
        <f t="shared" si="68"/>
        <v>684</v>
      </c>
      <c r="F636">
        <v>7.3639700000000001</v>
      </c>
      <c r="G636">
        <v>7.3638029999999999</v>
      </c>
      <c r="J636">
        <f t="shared" si="66"/>
        <v>8.9000000000005741E-4</v>
      </c>
      <c r="K636">
        <f t="shared" si="67"/>
        <v>7.2299999999980713E-4</v>
      </c>
    </row>
    <row r="637" spans="5:11" x14ac:dyDescent="0.4">
      <c r="E637">
        <f t="shared" si="68"/>
        <v>685</v>
      </c>
      <c r="F637">
        <v>7.3642200000000004</v>
      </c>
      <c r="G637">
        <v>7.3637839999999999</v>
      </c>
      <c r="J637">
        <f t="shared" si="66"/>
        <v>1.1400000000003629E-3</v>
      </c>
      <c r="K637">
        <f t="shared" si="67"/>
        <v>7.0399999999981588E-4</v>
      </c>
    </row>
    <row r="638" spans="5:11" x14ac:dyDescent="0.4">
      <c r="E638">
        <f t="shared" si="68"/>
        <v>686</v>
      </c>
      <c r="F638">
        <v>7.3639299999999999</v>
      </c>
      <c r="G638">
        <v>7.3638009999999996</v>
      </c>
      <c r="J638">
        <f t="shared" si="66"/>
        <v>8.4999999999979536E-4</v>
      </c>
      <c r="K638">
        <f t="shared" si="67"/>
        <v>7.2099999999952757E-4</v>
      </c>
    </row>
    <row r="639" spans="5:11" x14ac:dyDescent="0.4">
      <c r="E639">
        <f t="shared" si="68"/>
        <v>687</v>
      </c>
      <c r="F639">
        <v>7.3642500000000002</v>
      </c>
      <c r="G639">
        <v>7.3637819999999996</v>
      </c>
      <c r="J639">
        <f t="shared" si="66"/>
        <v>1.1700000000001154E-3</v>
      </c>
      <c r="K639">
        <f t="shared" si="67"/>
        <v>7.0199999999953633E-4</v>
      </c>
    </row>
    <row r="640" spans="5:11" x14ac:dyDescent="0.4">
      <c r="E640">
        <f t="shared" si="68"/>
        <v>688</v>
      </c>
      <c r="F640">
        <v>7.3638899999999996</v>
      </c>
      <c r="G640">
        <v>7.3637990000000002</v>
      </c>
      <c r="J640">
        <f t="shared" si="66"/>
        <v>8.0999999999953332E-4</v>
      </c>
      <c r="K640">
        <f t="shared" si="67"/>
        <v>7.190000000001362E-4</v>
      </c>
    </row>
    <row r="641" spans="5:11" x14ac:dyDescent="0.4">
      <c r="E641">
        <f t="shared" si="68"/>
        <v>689</v>
      </c>
      <c r="F641">
        <v>7.3642799999999999</v>
      </c>
      <c r="G641">
        <v>7.3637800000000002</v>
      </c>
      <c r="J641">
        <f t="shared" si="66"/>
        <v>1.1999999999998678E-3</v>
      </c>
      <c r="K641">
        <f t="shared" si="67"/>
        <v>7.0000000000014495E-4</v>
      </c>
    </row>
    <row r="642" spans="5:11" x14ac:dyDescent="0.4">
      <c r="E642">
        <f t="shared" si="68"/>
        <v>690</v>
      </c>
      <c r="F642">
        <v>7.3638399999999997</v>
      </c>
      <c r="G642">
        <v>7.3637969999999999</v>
      </c>
      <c r="J642">
        <f t="shared" si="66"/>
        <v>7.5999999999964984E-4</v>
      </c>
      <c r="K642">
        <f t="shared" si="67"/>
        <v>7.1699999999985664E-4</v>
      </c>
    </row>
    <row r="643" spans="5:11" x14ac:dyDescent="0.4">
      <c r="E643">
        <f t="shared" si="68"/>
        <v>691</v>
      </c>
      <c r="F643">
        <v>7.3643000000000001</v>
      </c>
      <c r="G643">
        <v>7.3637779999999999</v>
      </c>
      <c r="J643">
        <f t="shared" ref="J643:J706" si="69">F643-$C$2</f>
        <v>1.2199999999999989E-3</v>
      </c>
      <c r="K643">
        <f t="shared" ref="K643:K706" si="70">G643:G644-$C$2</f>
        <v>6.9799999999986539E-4</v>
      </c>
    </row>
    <row r="644" spans="5:11" x14ac:dyDescent="0.4">
      <c r="E644">
        <f t="shared" ref="E644:E707" si="71">E643+1</f>
        <v>692</v>
      </c>
      <c r="F644">
        <v>7.3638000000000003</v>
      </c>
      <c r="G644">
        <v>7.3637949999999996</v>
      </c>
      <c r="J644">
        <f t="shared" si="69"/>
        <v>7.2000000000027597E-4</v>
      </c>
      <c r="K644">
        <f t="shared" si="70"/>
        <v>7.1499999999957708E-4</v>
      </c>
    </row>
    <row r="645" spans="5:11" x14ac:dyDescent="0.4">
      <c r="E645">
        <f t="shared" si="71"/>
        <v>693</v>
      </c>
      <c r="F645">
        <v>7.3643299999999998</v>
      </c>
      <c r="G645">
        <v>7.3637759999999997</v>
      </c>
      <c r="J645">
        <f t="shared" si="69"/>
        <v>1.2499999999997513E-3</v>
      </c>
      <c r="K645">
        <f t="shared" si="70"/>
        <v>6.9599999999958584E-4</v>
      </c>
    </row>
    <row r="646" spans="5:11" x14ac:dyDescent="0.4">
      <c r="E646">
        <f t="shared" si="71"/>
        <v>694</v>
      </c>
      <c r="F646">
        <v>7.3637600000000001</v>
      </c>
      <c r="G646">
        <v>7.3637930000000003</v>
      </c>
      <c r="J646">
        <f t="shared" si="69"/>
        <v>6.8000000000001393E-4</v>
      </c>
      <c r="K646">
        <f t="shared" si="70"/>
        <v>7.1300000000018571E-4</v>
      </c>
    </row>
    <row r="647" spans="5:11" x14ac:dyDescent="0.4">
      <c r="E647">
        <f t="shared" si="71"/>
        <v>695</v>
      </c>
      <c r="F647">
        <v>7.36435</v>
      </c>
      <c r="G647">
        <v>7.3637740000000003</v>
      </c>
      <c r="J647">
        <f t="shared" si="69"/>
        <v>1.2699999999998823E-3</v>
      </c>
      <c r="K647">
        <f t="shared" si="70"/>
        <v>6.9400000000019446E-4</v>
      </c>
    </row>
    <row r="648" spans="5:11" x14ac:dyDescent="0.4">
      <c r="E648">
        <f t="shared" si="71"/>
        <v>696</v>
      </c>
      <c r="F648">
        <v>7.3637100000000002</v>
      </c>
      <c r="G648">
        <v>7.363791</v>
      </c>
      <c r="J648">
        <f t="shared" si="69"/>
        <v>6.3000000000013046E-4</v>
      </c>
      <c r="K648">
        <f t="shared" si="70"/>
        <v>7.1099999999990615E-4</v>
      </c>
    </row>
    <row r="649" spans="5:11" x14ac:dyDescent="0.4">
      <c r="E649">
        <f t="shared" si="71"/>
        <v>697</v>
      </c>
      <c r="F649">
        <v>7.3643700000000001</v>
      </c>
      <c r="G649">
        <v>7.363772</v>
      </c>
      <c r="J649">
        <f t="shared" si="69"/>
        <v>1.2900000000000134E-3</v>
      </c>
      <c r="K649">
        <f t="shared" si="70"/>
        <v>6.9199999999991491E-4</v>
      </c>
    </row>
    <row r="650" spans="5:11" x14ac:dyDescent="0.4">
      <c r="E650">
        <f t="shared" si="71"/>
        <v>698</v>
      </c>
      <c r="F650">
        <v>7.3636699999999999</v>
      </c>
      <c r="G650">
        <v>7.3637899999999998</v>
      </c>
      <c r="J650">
        <f t="shared" si="69"/>
        <v>5.8999999999986841E-4</v>
      </c>
      <c r="K650">
        <f t="shared" si="70"/>
        <v>7.0999999999976637E-4</v>
      </c>
    </row>
    <row r="651" spans="5:11" x14ac:dyDescent="0.4">
      <c r="E651">
        <f t="shared" si="71"/>
        <v>699</v>
      </c>
      <c r="F651">
        <v>7.3643999999999998</v>
      </c>
      <c r="G651">
        <v>7.3637699999999997</v>
      </c>
      <c r="J651">
        <f t="shared" si="69"/>
        <v>1.3199999999997658E-3</v>
      </c>
      <c r="K651">
        <f t="shared" si="70"/>
        <v>6.8999999999963535E-4</v>
      </c>
    </row>
    <row r="652" spans="5:11" x14ac:dyDescent="0.4">
      <c r="E652">
        <f t="shared" si="71"/>
        <v>700</v>
      </c>
      <c r="F652">
        <v>7.3636200000000001</v>
      </c>
      <c r="G652">
        <v>7.3637879999999996</v>
      </c>
      <c r="J652">
        <f t="shared" si="69"/>
        <v>5.3999999999998494E-4</v>
      </c>
      <c r="K652">
        <f t="shared" si="70"/>
        <v>7.0799999999948682E-4</v>
      </c>
    </row>
    <row r="653" spans="5:11" x14ac:dyDescent="0.4">
      <c r="E653">
        <f t="shared" si="71"/>
        <v>701</v>
      </c>
      <c r="F653">
        <v>7.36442</v>
      </c>
      <c r="G653">
        <v>7.3637680000000003</v>
      </c>
      <c r="J653">
        <f t="shared" si="69"/>
        <v>1.3399999999998968E-3</v>
      </c>
      <c r="K653">
        <f t="shared" si="70"/>
        <v>6.8800000000024397E-4</v>
      </c>
    </row>
    <row r="654" spans="5:11" x14ac:dyDescent="0.4">
      <c r="E654">
        <f t="shared" si="71"/>
        <v>702</v>
      </c>
      <c r="F654">
        <v>7.3635799999999998</v>
      </c>
      <c r="G654">
        <v>7.3637870000000003</v>
      </c>
      <c r="J654">
        <f t="shared" si="69"/>
        <v>4.9999999999972289E-4</v>
      </c>
      <c r="K654">
        <f t="shared" si="70"/>
        <v>7.0700000000023522E-4</v>
      </c>
    </row>
    <row r="655" spans="5:11" x14ac:dyDescent="0.4">
      <c r="E655">
        <f t="shared" si="71"/>
        <v>703</v>
      </c>
      <c r="F655">
        <v>7.3644400000000001</v>
      </c>
      <c r="G655">
        <v>7.363766</v>
      </c>
      <c r="J655">
        <f t="shared" si="69"/>
        <v>1.3600000000000279E-3</v>
      </c>
      <c r="K655">
        <f t="shared" si="70"/>
        <v>6.8599999999996442E-4</v>
      </c>
    </row>
    <row r="656" spans="5:11" x14ac:dyDescent="0.4">
      <c r="E656">
        <f t="shared" si="71"/>
        <v>704</v>
      </c>
      <c r="F656">
        <v>7.3635299999999999</v>
      </c>
      <c r="G656">
        <v>7.363785</v>
      </c>
      <c r="J656">
        <f t="shared" si="69"/>
        <v>4.4999999999983942E-4</v>
      </c>
      <c r="K656">
        <f t="shared" si="70"/>
        <v>7.0499999999995566E-4</v>
      </c>
    </row>
    <row r="657" spans="5:11" x14ac:dyDescent="0.4">
      <c r="E657">
        <f t="shared" si="71"/>
        <v>705</v>
      </c>
      <c r="F657">
        <v>7.3644499999999997</v>
      </c>
      <c r="G657">
        <v>7.3637639999999998</v>
      </c>
      <c r="J657">
        <f t="shared" si="69"/>
        <v>1.3699999999996493E-3</v>
      </c>
      <c r="K657">
        <f t="shared" si="70"/>
        <v>6.8399999999968486E-4</v>
      </c>
    </row>
    <row r="658" spans="5:11" x14ac:dyDescent="0.4">
      <c r="E658">
        <f t="shared" si="71"/>
        <v>706</v>
      </c>
      <c r="F658">
        <v>7.36348</v>
      </c>
      <c r="G658">
        <v>7.3637829999999997</v>
      </c>
      <c r="J658">
        <f t="shared" si="69"/>
        <v>3.9999999999995595E-4</v>
      </c>
      <c r="K658">
        <f t="shared" si="70"/>
        <v>7.0299999999967611E-4</v>
      </c>
    </row>
    <row r="659" spans="5:11" x14ac:dyDescent="0.4">
      <c r="E659">
        <f t="shared" si="71"/>
        <v>707</v>
      </c>
      <c r="F659">
        <v>7.3644699999999998</v>
      </c>
      <c r="G659">
        <v>7.3637620000000004</v>
      </c>
      <c r="J659">
        <f t="shared" si="69"/>
        <v>1.3899999999997803E-3</v>
      </c>
      <c r="K659">
        <f t="shared" si="70"/>
        <v>6.8200000000029348E-4</v>
      </c>
    </row>
    <row r="660" spans="5:11" x14ac:dyDescent="0.4">
      <c r="E660">
        <f t="shared" si="71"/>
        <v>708</v>
      </c>
      <c r="F660">
        <v>7.3634399999999998</v>
      </c>
      <c r="G660">
        <v>7.3637819999999996</v>
      </c>
      <c r="J660">
        <f t="shared" si="69"/>
        <v>3.599999999996939E-4</v>
      </c>
      <c r="K660">
        <f t="shared" si="70"/>
        <v>7.0199999999953633E-4</v>
      </c>
    </row>
    <row r="661" spans="5:11" x14ac:dyDescent="0.4">
      <c r="E661">
        <f t="shared" si="71"/>
        <v>709</v>
      </c>
      <c r="F661">
        <v>7.36449</v>
      </c>
      <c r="G661">
        <v>7.3637610000000002</v>
      </c>
      <c r="J661">
        <f t="shared" si="69"/>
        <v>1.4099999999999113E-3</v>
      </c>
      <c r="K661">
        <f t="shared" si="70"/>
        <v>6.810000000001537E-4</v>
      </c>
    </row>
    <row r="662" spans="5:11" x14ac:dyDescent="0.4">
      <c r="E662">
        <f t="shared" si="71"/>
        <v>710</v>
      </c>
      <c r="F662">
        <v>7.3633899999999999</v>
      </c>
      <c r="G662">
        <v>7.3637800000000002</v>
      </c>
      <c r="J662">
        <f t="shared" si="69"/>
        <v>3.0999999999981043E-4</v>
      </c>
      <c r="K662">
        <f t="shared" si="70"/>
        <v>7.0000000000014495E-4</v>
      </c>
    </row>
    <row r="663" spans="5:11" x14ac:dyDescent="0.4">
      <c r="E663">
        <f t="shared" si="71"/>
        <v>711</v>
      </c>
      <c r="F663">
        <v>7.3644999999999996</v>
      </c>
      <c r="G663">
        <v>7.3637589999999999</v>
      </c>
      <c r="J663">
        <f t="shared" si="69"/>
        <v>1.4199999999995327E-3</v>
      </c>
      <c r="K663">
        <f t="shared" si="70"/>
        <v>6.7899999999987415E-4</v>
      </c>
    </row>
    <row r="664" spans="5:11" x14ac:dyDescent="0.4">
      <c r="E664">
        <f t="shared" si="71"/>
        <v>712</v>
      </c>
      <c r="F664">
        <v>7.36334</v>
      </c>
      <c r="G664">
        <v>7.3637779999999999</v>
      </c>
      <c r="J664">
        <f t="shared" si="69"/>
        <v>2.5999999999992696E-4</v>
      </c>
      <c r="K664">
        <f t="shared" si="70"/>
        <v>6.9799999999986539E-4</v>
      </c>
    </row>
    <row r="665" spans="5:11" x14ac:dyDescent="0.4">
      <c r="E665">
        <f t="shared" si="71"/>
        <v>713</v>
      </c>
      <c r="F665">
        <v>7.3645100000000001</v>
      </c>
      <c r="G665">
        <v>7.3637579999999998</v>
      </c>
      <c r="J665">
        <f t="shared" si="69"/>
        <v>1.4300000000000423E-3</v>
      </c>
      <c r="K665">
        <f t="shared" si="70"/>
        <v>6.7799999999973437E-4</v>
      </c>
    </row>
    <row r="666" spans="5:11" x14ac:dyDescent="0.4">
      <c r="E666">
        <f t="shared" si="71"/>
        <v>714</v>
      </c>
      <c r="F666">
        <v>7.3632999999999997</v>
      </c>
      <c r="G666">
        <v>7.3637769999999998</v>
      </c>
      <c r="J666">
        <f t="shared" si="69"/>
        <v>2.1999999999966491E-4</v>
      </c>
      <c r="K666">
        <f t="shared" si="70"/>
        <v>6.9699999999972562E-4</v>
      </c>
    </row>
    <row r="667" spans="5:11" x14ac:dyDescent="0.4">
      <c r="E667">
        <f t="shared" si="71"/>
        <v>715</v>
      </c>
      <c r="F667">
        <v>7.3645300000000002</v>
      </c>
      <c r="G667">
        <v>7.3637560000000004</v>
      </c>
      <c r="J667">
        <f t="shared" si="69"/>
        <v>1.4500000000001734E-3</v>
      </c>
      <c r="K667">
        <f t="shared" si="70"/>
        <v>6.7600000000034299E-4</v>
      </c>
    </row>
    <row r="668" spans="5:11" x14ac:dyDescent="0.4">
      <c r="E668">
        <f t="shared" si="71"/>
        <v>716</v>
      </c>
      <c r="F668">
        <v>7.3632499999999999</v>
      </c>
      <c r="G668">
        <v>7.3637750000000004</v>
      </c>
      <c r="J668">
        <f t="shared" si="69"/>
        <v>1.6999999999978144E-4</v>
      </c>
      <c r="K668">
        <f t="shared" si="70"/>
        <v>6.9500000000033424E-4</v>
      </c>
    </row>
    <row r="669" spans="5:11" x14ac:dyDescent="0.4">
      <c r="E669">
        <f t="shared" si="71"/>
        <v>717</v>
      </c>
      <c r="F669">
        <v>7.3645399999999999</v>
      </c>
      <c r="G669">
        <v>7.3637540000000001</v>
      </c>
      <c r="J669">
        <f t="shared" si="69"/>
        <v>1.4599999999997948E-3</v>
      </c>
      <c r="K669">
        <f t="shared" si="70"/>
        <v>6.7400000000006344E-4</v>
      </c>
    </row>
    <row r="670" spans="5:11" x14ac:dyDescent="0.4">
      <c r="E670">
        <f t="shared" si="71"/>
        <v>718</v>
      </c>
      <c r="F670">
        <v>7.3632</v>
      </c>
      <c r="G670">
        <v>7.3637730000000001</v>
      </c>
      <c r="J670">
        <f t="shared" si="69"/>
        <v>1.1999999999989797E-4</v>
      </c>
      <c r="K670">
        <f t="shared" si="70"/>
        <v>6.9300000000005468E-4</v>
      </c>
    </row>
    <row r="671" spans="5:11" x14ac:dyDescent="0.4">
      <c r="E671">
        <f t="shared" si="71"/>
        <v>719</v>
      </c>
      <c r="F671">
        <v>7.3645500000000004</v>
      </c>
      <c r="G671">
        <v>7.363753</v>
      </c>
      <c r="J671">
        <f t="shared" si="69"/>
        <v>1.4700000000003044E-3</v>
      </c>
      <c r="K671">
        <f t="shared" si="70"/>
        <v>6.7299999999992366E-4</v>
      </c>
    </row>
    <row r="672" spans="5:11" x14ac:dyDescent="0.4">
      <c r="E672">
        <f t="shared" si="71"/>
        <v>720</v>
      </c>
      <c r="F672">
        <v>7.3631500000000001</v>
      </c>
      <c r="G672">
        <v>7.3637709999999998</v>
      </c>
      <c r="J672">
        <f t="shared" si="69"/>
        <v>7.0000000000014495E-5</v>
      </c>
      <c r="K672">
        <f t="shared" si="70"/>
        <v>6.9099999999977513E-4</v>
      </c>
    </row>
    <row r="673" spans="5:11" x14ac:dyDescent="0.4">
      <c r="E673">
        <f t="shared" si="71"/>
        <v>721</v>
      </c>
      <c r="F673">
        <v>7.36456</v>
      </c>
      <c r="G673">
        <v>7.3637519999999999</v>
      </c>
      <c r="J673">
        <f t="shared" si="69"/>
        <v>1.4799999999999258E-3</v>
      </c>
      <c r="K673">
        <f t="shared" si="70"/>
        <v>6.7199999999978388E-4</v>
      </c>
    </row>
    <row r="674" spans="5:11" x14ac:dyDescent="0.4">
      <c r="E674">
        <f t="shared" si="71"/>
        <v>722</v>
      </c>
      <c r="F674">
        <v>7.3631000000000002</v>
      </c>
      <c r="G674">
        <v>7.3637689999999996</v>
      </c>
      <c r="J674">
        <f t="shared" si="69"/>
        <v>2.0000000000131024E-5</v>
      </c>
      <c r="K674">
        <f t="shared" si="70"/>
        <v>6.8899999999949557E-4</v>
      </c>
    </row>
    <row r="675" spans="5:11" x14ac:dyDescent="0.4">
      <c r="E675">
        <f t="shared" si="71"/>
        <v>723</v>
      </c>
      <c r="F675">
        <v>7.3645699999999996</v>
      </c>
      <c r="G675">
        <v>7.3637509999999997</v>
      </c>
      <c r="J675">
        <f t="shared" si="69"/>
        <v>1.4899999999995472E-3</v>
      </c>
      <c r="K675">
        <f t="shared" si="70"/>
        <v>6.709999999996441E-4</v>
      </c>
    </row>
    <row r="676" spans="5:11" x14ac:dyDescent="0.4">
      <c r="E676">
        <f t="shared" si="71"/>
        <v>724</v>
      </c>
      <c r="F676">
        <v>7.3630500000000003</v>
      </c>
      <c r="G676">
        <v>7.3637670000000002</v>
      </c>
      <c r="J676">
        <f t="shared" si="69"/>
        <v>-2.9999999999752447E-5</v>
      </c>
      <c r="K676">
        <f t="shared" si="70"/>
        <v>6.8700000000010419E-4</v>
      </c>
    </row>
    <row r="677" spans="5:11" x14ac:dyDescent="0.4">
      <c r="E677">
        <f t="shared" si="71"/>
        <v>725</v>
      </c>
      <c r="F677">
        <v>7.3645800000000001</v>
      </c>
      <c r="G677">
        <v>7.3637499999999996</v>
      </c>
      <c r="J677">
        <f t="shared" si="69"/>
        <v>1.5000000000000568E-3</v>
      </c>
      <c r="K677">
        <f t="shared" si="70"/>
        <v>6.6999999999950433E-4</v>
      </c>
    </row>
    <row r="678" spans="5:11" x14ac:dyDescent="0.4">
      <c r="E678">
        <f t="shared" si="71"/>
        <v>726</v>
      </c>
      <c r="F678">
        <v>7.3630000000000004</v>
      </c>
      <c r="G678">
        <v>7.3637649999999999</v>
      </c>
      <c r="J678">
        <f t="shared" si="69"/>
        <v>-7.9999999999635918E-5</v>
      </c>
      <c r="K678">
        <f t="shared" si="70"/>
        <v>6.8499999999982464E-4</v>
      </c>
    </row>
    <row r="679" spans="5:11" x14ac:dyDescent="0.4">
      <c r="E679">
        <f t="shared" si="71"/>
        <v>727</v>
      </c>
      <c r="F679">
        <v>7.3645899999999997</v>
      </c>
      <c r="G679">
        <v>7.3637490000000003</v>
      </c>
      <c r="J679">
        <f t="shared" si="69"/>
        <v>1.5099999999996783E-3</v>
      </c>
      <c r="K679">
        <f t="shared" si="70"/>
        <v>6.6900000000025273E-4</v>
      </c>
    </row>
    <row r="680" spans="5:11" x14ac:dyDescent="0.4">
      <c r="E680">
        <f t="shared" si="71"/>
        <v>728</v>
      </c>
      <c r="F680">
        <v>7.3629499999999997</v>
      </c>
      <c r="G680">
        <v>7.3637620000000004</v>
      </c>
      <c r="J680">
        <f t="shared" si="69"/>
        <v>-1.3000000000040757E-4</v>
      </c>
      <c r="K680">
        <f t="shared" si="70"/>
        <v>6.8200000000029348E-4</v>
      </c>
    </row>
    <row r="681" spans="5:11" x14ac:dyDescent="0.4">
      <c r="E681">
        <f t="shared" si="71"/>
        <v>729</v>
      </c>
      <c r="F681">
        <v>7.3645899999999997</v>
      </c>
      <c r="G681">
        <v>7.3637480000000002</v>
      </c>
      <c r="J681">
        <f t="shared" si="69"/>
        <v>1.5099999999996783E-3</v>
      </c>
      <c r="K681">
        <f t="shared" si="70"/>
        <v>6.6800000000011295E-4</v>
      </c>
    </row>
    <row r="682" spans="5:11" x14ac:dyDescent="0.4">
      <c r="E682">
        <f t="shared" si="71"/>
        <v>730</v>
      </c>
      <c r="F682">
        <v>7.3628999999999998</v>
      </c>
      <c r="G682">
        <v>7.3637600000000001</v>
      </c>
      <c r="J682">
        <f t="shared" si="69"/>
        <v>-1.8000000000029104E-4</v>
      </c>
      <c r="K682">
        <f t="shared" si="70"/>
        <v>6.8000000000001393E-4</v>
      </c>
    </row>
    <row r="683" spans="5:11" x14ac:dyDescent="0.4">
      <c r="E683">
        <f t="shared" si="71"/>
        <v>731</v>
      </c>
      <c r="F683">
        <v>7.3646000000000003</v>
      </c>
      <c r="G683">
        <v>7.363747</v>
      </c>
      <c r="J683">
        <f t="shared" si="69"/>
        <v>1.5200000000001879E-3</v>
      </c>
      <c r="K683">
        <f t="shared" si="70"/>
        <v>6.6699999999997317E-4</v>
      </c>
    </row>
    <row r="684" spans="5:11" x14ac:dyDescent="0.4">
      <c r="E684">
        <f t="shared" si="71"/>
        <v>732</v>
      </c>
      <c r="F684">
        <v>7.3628499999999999</v>
      </c>
      <c r="G684">
        <v>7.3637579999999998</v>
      </c>
      <c r="J684">
        <f t="shared" si="69"/>
        <v>-2.3000000000017451E-4</v>
      </c>
      <c r="K684">
        <f t="shared" si="70"/>
        <v>6.7799999999973437E-4</v>
      </c>
    </row>
    <row r="685" spans="5:11" x14ac:dyDescent="0.4">
      <c r="E685">
        <f t="shared" si="71"/>
        <v>733</v>
      </c>
      <c r="F685">
        <v>7.3646000000000003</v>
      </c>
      <c r="G685">
        <v>7.3637459999999999</v>
      </c>
      <c r="J685">
        <f t="shared" si="69"/>
        <v>1.5200000000001879E-3</v>
      </c>
      <c r="K685">
        <f t="shared" si="70"/>
        <v>6.6599999999983339E-4</v>
      </c>
    </row>
    <row r="686" spans="5:11" x14ac:dyDescent="0.4">
      <c r="E686">
        <f t="shared" si="71"/>
        <v>734</v>
      </c>
      <c r="F686">
        <v>7.3628</v>
      </c>
      <c r="G686">
        <v>7.3637560000000004</v>
      </c>
      <c r="J686">
        <f t="shared" si="69"/>
        <v>-2.8000000000005798E-4</v>
      </c>
      <c r="K686">
        <f t="shared" si="70"/>
        <v>6.7600000000034299E-4</v>
      </c>
    </row>
    <row r="687" spans="5:11" x14ac:dyDescent="0.4">
      <c r="E687">
        <f t="shared" si="71"/>
        <v>735</v>
      </c>
      <c r="F687">
        <v>7.3646099999999999</v>
      </c>
      <c r="G687">
        <v>7.3637449999999998</v>
      </c>
      <c r="J687">
        <f t="shared" si="69"/>
        <v>1.5299999999998093E-3</v>
      </c>
      <c r="K687">
        <f t="shared" si="70"/>
        <v>6.6499999999969361E-4</v>
      </c>
    </row>
    <row r="688" spans="5:11" x14ac:dyDescent="0.4">
      <c r="E688">
        <f t="shared" si="71"/>
        <v>736</v>
      </c>
      <c r="F688">
        <v>7.3627500000000001</v>
      </c>
      <c r="G688">
        <v>7.3637540000000001</v>
      </c>
      <c r="J688">
        <f t="shared" si="69"/>
        <v>-3.2999999999994145E-4</v>
      </c>
      <c r="K688">
        <f t="shared" si="70"/>
        <v>6.7400000000006344E-4</v>
      </c>
    </row>
    <row r="689" spans="5:11" x14ac:dyDescent="0.4">
      <c r="E689">
        <f t="shared" si="71"/>
        <v>737</v>
      </c>
      <c r="F689">
        <v>7.3646099999999999</v>
      </c>
      <c r="G689">
        <v>7.3637430000000004</v>
      </c>
      <c r="J689">
        <f t="shared" si="69"/>
        <v>1.5299999999998093E-3</v>
      </c>
      <c r="K689">
        <f t="shared" si="70"/>
        <v>6.6300000000030224E-4</v>
      </c>
    </row>
    <row r="690" spans="5:11" x14ac:dyDescent="0.4">
      <c r="E690">
        <f t="shared" si="71"/>
        <v>738</v>
      </c>
      <c r="F690">
        <v>7.3627000000000002</v>
      </c>
      <c r="G690">
        <v>7.3637519999999999</v>
      </c>
      <c r="J690">
        <f t="shared" si="69"/>
        <v>-3.7999999999982492E-4</v>
      </c>
      <c r="K690">
        <f t="shared" si="70"/>
        <v>6.7199999999978388E-4</v>
      </c>
    </row>
    <row r="691" spans="5:11" x14ac:dyDescent="0.4">
      <c r="E691">
        <f t="shared" si="71"/>
        <v>739</v>
      </c>
      <c r="F691">
        <v>7.3646099999999999</v>
      </c>
      <c r="G691">
        <v>7.3637420000000002</v>
      </c>
      <c r="J691">
        <f t="shared" si="69"/>
        <v>1.5299999999998093E-3</v>
      </c>
      <c r="K691">
        <f t="shared" si="70"/>
        <v>6.6200000000016246E-4</v>
      </c>
    </row>
    <row r="692" spans="5:11" x14ac:dyDescent="0.4">
      <c r="E692">
        <f t="shared" si="71"/>
        <v>740</v>
      </c>
      <c r="F692">
        <v>7.3626500000000004</v>
      </c>
      <c r="G692">
        <v>7.3637499999999996</v>
      </c>
      <c r="J692">
        <f t="shared" si="69"/>
        <v>-4.2999999999970839E-4</v>
      </c>
      <c r="K692">
        <f t="shared" si="70"/>
        <v>6.6999999999950433E-4</v>
      </c>
    </row>
    <row r="693" spans="5:11" x14ac:dyDescent="0.4">
      <c r="E693">
        <f t="shared" si="71"/>
        <v>741</v>
      </c>
      <c r="F693">
        <v>7.3646099999999999</v>
      </c>
      <c r="G693">
        <v>7.3637410000000001</v>
      </c>
      <c r="J693">
        <f t="shared" si="69"/>
        <v>1.5299999999998093E-3</v>
      </c>
      <c r="K693">
        <f t="shared" si="70"/>
        <v>6.6100000000002268E-4</v>
      </c>
    </row>
    <row r="694" spans="5:11" x14ac:dyDescent="0.4">
      <c r="E694">
        <f t="shared" si="71"/>
        <v>742</v>
      </c>
      <c r="F694">
        <v>7.3625999999999996</v>
      </c>
      <c r="G694">
        <v>7.3637480000000002</v>
      </c>
      <c r="J694">
        <f t="shared" si="69"/>
        <v>-4.8000000000048004E-4</v>
      </c>
      <c r="K694">
        <f t="shared" si="70"/>
        <v>6.6800000000011295E-4</v>
      </c>
    </row>
    <row r="695" spans="5:11" x14ac:dyDescent="0.4">
      <c r="E695">
        <f t="shared" si="71"/>
        <v>743</v>
      </c>
      <c r="F695">
        <v>7.3646099999999999</v>
      </c>
      <c r="G695">
        <v>7.3637389999999998</v>
      </c>
      <c r="J695">
        <f t="shared" si="69"/>
        <v>1.5299999999998093E-3</v>
      </c>
      <c r="K695">
        <f t="shared" si="70"/>
        <v>6.5899999999974312E-4</v>
      </c>
    </row>
    <row r="696" spans="5:11" x14ac:dyDescent="0.4">
      <c r="E696">
        <f t="shared" si="71"/>
        <v>744</v>
      </c>
      <c r="F696">
        <v>7.3625499999999997</v>
      </c>
      <c r="G696">
        <v>7.3637449999999998</v>
      </c>
      <c r="J696">
        <f t="shared" si="69"/>
        <v>-5.3000000000036351E-4</v>
      </c>
      <c r="K696">
        <f t="shared" si="70"/>
        <v>6.6499999999969361E-4</v>
      </c>
    </row>
    <row r="697" spans="5:11" x14ac:dyDescent="0.4">
      <c r="E697">
        <f t="shared" si="71"/>
        <v>745</v>
      </c>
      <c r="F697">
        <v>7.3646099999999999</v>
      </c>
      <c r="G697">
        <v>7.3637370000000004</v>
      </c>
      <c r="J697">
        <f t="shared" si="69"/>
        <v>1.5299999999998093E-3</v>
      </c>
      <c r="K697">
        <f t="shared" si="70"/>
        <v>6.5700000000035175E-4</v>
      </c>
    </row>
    <row r="698" spans="5:11" x14ac:dyDescent="0.4">
      <c r="E698">
        <f t="shared" si="71"/>
        <v>746</v>
      </c>
      <c r="F698">
        <v>7.3625100000000003</v>
      </c>
      <c r="G698">
        <v>7.3637430000000004</v>
      </c>
      <c r="J698">
        <f t="shared" si="69"/>
        <v>-5.6999999999973738E-4</v>
      </c>
      <c r="K698">
        <f t="shared" si="70"/>
        <v>6.6300000000030224E-4</v>
      </c>
    </row>
    <row r="699" spans="5:11" x14ac:dyDescent="0.4">
      <c r="E699">
        <f t="shared" si="71"/>
        <v>747</v>
      </c>
      <c r="F699">
        <v>7.3646099999999999</v>
      </c>
      <c r="G699">
        <v>7.3637360000000003</v>
      </c>
      <c r="J699">
        <f t="shared" si="69"/>
        <v>1.5299999999998093E-3</v>
      </c>
      <c r="K699">
        <f t="shared" si="70"/>
        <v>6.5600000000021197E-4</v>
      </c>
    </row>
    <row r="700" spans="5:11" x14ac:dyDescent="0.4">
      <c r="E700">
        <f t="shared" si="71"/>
        <v>748</v>
      </c>
      <c r="F700">
        <v>7.3624599999999996</v>
      </c>
      <c r="G700">
        <v>7.3637410000000001</v>
      </c>
      <c r="J700">
        <f t="shared" si="69"/>
        <v>-6.2000000000050903E-4</v>
      </c>
      <c r="K700">
        <f t="shared" si="70"/>
        <v>6.6100000000002268E-4</v>
      </c>
    </row>
    <row r="701" spans="5:11" x14ac:dyDescent="0.4">
      <c r="E701">
        <f t="shared" si="71"/>
        <v>749</v>
      </c>
      <c r="F701">
        <v>7.3646000000000003</v>
      </c>
      <c r="G701">
        <v>7.363734</v>
      </c>
      <c r="J701">
        <f t="shared" si="69"/>
        <v>1.5200000000001879E-3</v>
      </c>
      <c r="K701">
        <f t="shared" si="70"/>
        <v>6.5399999999993241E-4</v>
      </c>
    </row>
    <row r="702" spans="5:11" x14ac:dyDescent="0.4">
      <c r="E702">
        <f t="shared" si="71"/>
        <v>750</v>
      </c>
      <c r="F702">
        <v>7.3624200000000002</v>
      </c>
      <c r="G702">
        <v>7.36374</v>
      </c>
      <c r="J702">
        <f t="shared" si="69"/>
        <v>-6.599999999998829E-4</v>
      </c>
      <c r="K702">
        <f t="shared" si="70"/>
        <v>6.599999999998829E-4</v>
      </c>
    </row>
    <row r="703" spans="5:11" x14ac:dyDescent="0.4">
      <c r="E703">
        <f t="shared" si="71"/>
        <v>751</v>
      </c>
      <c r="F703">
        <v>7.3646000000000003</v>
      </c>
      <c r="G703">
        <v>7.3637319999999997</v>
      </c>
      <c r="J703">
        <f t="shared" si="69"/>
        <v>1.5200000000001879E-3</v>
      </c>
      <c r="K703">
        <f t="shared" si="70"/>
        <v>6.5199999999965286E-4</v>
      </c>
    </row>
    <row r="704" spans="5:11" x14ac:dyDescent="0.4">
      <c r="E704">
        <f t="shared" si="71"/>
        <v>752</v>
      </c>
      <c r="F704">
        <v>7.3623799999999999</v>
      </c>
      <c r="G704">
        <v>7.3637379999999997</v>
      </c>
      <c r="J704">
        <f t="shared" si="69"/>
        <v>-7.0000000000014495E-4</v>
      </c>
      <c r="K704">
        <f t="shared" si="70"/>
        <v>6.5799999999960335E-4</v>
      </c>
    </row>
    <row r="705" spans="5:11" x14ac:dyDescent="0.4">
      <c r="E705">
        <f t="shared" si="71"/>
        <v>753</v>
      </c>
      <c r="F705">
        <v>7.3645899999999997</v>
      </c>
      <c r="G705">
        <v>7.3637309999999996</v>
      </c>
      <c r="J705">
        <f t="shared" si="69"/>
        <v>1.5099999999996783E-3</v>
      </c>
      <c r="K705">
        <f t="shared" si="70"/>
        <v>6.5099999999951308E-4</v>
      </c>
    </row>
    <row r="706" spans="5:11" x14ac:dyDescent="0.4">
      <c r="E706">
        <f t="shared" si="71"/>
        <v>754</v>
      </c>
      <c r="F706">
        <v>7.3623500000000002</v>
      </c>
      <c r="G706">
        <v>7.3637370000000004</v>
      </c>
      <c r="J706">
        <f t="shared" si="69"/>
        <v>-7.299999999998974E-4</v>
      </c>
      <c r="K706">
        <f t="shared" si="70"/>
        <v>6.5700000000035175E-4</v>
      </c>
    </row>
    <row r="707" spans="5:11" x14ac:dyDescent="0.4">
      <c r="E707">
        <f t="shared" si="71"/>
        <v>755</v>
      </c>
      <c r="F707">
        <v>7.3645899999999997</v>
      </c>
      <c r="G707">
        <v>7.3637290000000002</v>
      </c>
      <c r="J707">
        <f t="shared" ref="J707:J770" si="72">F707-$C$2</f>
        <v>1.5099999999996783E-3</v>
      </c>
      <c r="K707">
        <f t="shared" ref="K707:K770" si="73">G707:G708-$C$2</f>
        <v>6.490000000001217E-4</v>
      </c>
    </row>
    <row r="708" spans="5:11" x14ac:dyDescent="0.4">
      <c r="E708">
        <f t="shared" ref="E708:E771" si="74">E707+1</f>
        <v>756</v>
      </c>
      <c r="F708">
        <v>7.3623399999999997</v>
      </c>
      <c r="G708">
        <v>7.3637350000000001</v>
      </c>
      <c r="J708">
        <f t="shared" si="72"/>
        <v>-7.40000000000407E-4</v>
      </c>
      <c r="K708">
        <f t="shared" si="73"/>
        <v>6.5500000000007219E-4</v>
      </c>
    </row>
    <row r="709" spans="5:11" x14ac:dyDescent="0.4">
      <c r="E709">
        <f t="shared" si="74"/>
        <v>757</v>
      </c>
      <c r="F709">
        <v>7.3645800000000001</v>
      </c>
      <c r="G709">
        <v>7.3637269999999999</v>
      </c>
      <c r="J709">
        <f t="shared" si="72"/>
        <v>1.5000000000000568E-3</v>
      </c>
      <c r="K709">
        <f t="shared" si="73"/>
        <v>6.4699999999984215E-4</v>
      </c>
    </row>
    <row r="710" spans="5:11" x14ac:dyDescent="0.4">
      <c r="E710">
        <f t="shared" si="74"/>
        <v>758</v>
      </c>
      <c r="F710">
        <v>7.3624000000000001</v>
      </c>
      <c r="G710">
        <v>7.3637329999999999</v>
      </c>
      <c r="J710">
        <f t="shared" si="72"/>
        <v>-6.8000000000001393E-4</v>
      </c>
      <c r="K710">
        <f t="shared" si="73"/>
        <v>6.5299999999979264E-4</v>
      </c>
    </row>
    <row r="711" spans="5:11" x14ac:dyDescent="0.4">
      <c r="E711">
        <f t="shared" si="74"/>
        <v>759</v>
      </c>
      <c r="F711">
        <v>7.3645699999999996</v>
      </c>
      <c r="G711">
        <v>7.3637249999999996</v>
      </c>
      <c r="J711">
        <f t="shared" si="72"/>
        <v>1.4899999999995472E-3</v>
      </c>
      <c r="K711">
        <f t="shared" si="73"/>
        <v>6.4499999999956259E-4</v>
      </c>
    </row>
    <row r="712" spans="5:11" x14ac:dyDescent="0.4">
      <c r="E712">
        <f t="shared" si="74"/>
        <v>760</v>
      </c>
      <c r="F712">
        <v>7.3624599999999996</v>
      </c>
      <c r="G712">
        <v>7.3637309999999996</v>
      </c>
      <c r="J712">
        <f t="shared" si="72"/>
        <v>-6.2000000000050903E-4</v>
      </c>
      <c r="K712">
        <f t="shared" si="73"/>
        <v>6.5099999999951308E-4</v>
      </c>
    </row>
    <row r="713" spans="5:11" x14ac:dyDescent="0.4">
      <c r="E713">
        <f t="shared" si="74"/>
        <v>761</v>
      </c>
      <c r="F713">
        <v>7.3645699999999996</v>
      </c>
      <c r="G713">
        <v>7.3637240000000004</v>
      </c>
      <c r="J713">
        <f t="shared" si="72"/>
        <v>1.4899999999995472E-3</v>
      </c>
      <c r="K713">
        <f t="shared" si="73"/>
        <v>6.4400000000031099E-4</v>
      </c>
    </row>
    <row r="714" spans="5:11" x14ac:dyDescent="0.4">
      <c r="E714">
        <f t="shared" si="74"/>
        <v>762</v>
      </c>
      <c r="F714">
        <v>7.36252</v>
      </c>
      <c r="G714">
        <v>7.3637300000000003</v>
      </c>
      <c r="J714">
        <f t="shared" si="72"/>
        <v>-5.6000000000011596E-4</v>
      </c>
      <c r="K714">
        <f t="shared" si="73"/>
        <v>6.5000000000026148E-4</v>
      </c>
    </row>
    <row r="715" spans="5:11" x14ac:dyDescent="0.4">
      <c r="E715">
        <f t="shared" si="74"/>
        <v>763</v>
      </c>
      <c r="F715">
        <v>7.36456</v>
      </c>
      <c r="G715">
        <v>7.3637220000000001</v>
      </c>
      <c r="J715">
        <f t="shared" si="72"/>
        <v>1.4799999999999258E-3</v>
      </c>
      <c r="K715">
        <f t="shared" si="73"/>
        <v>6.4200000000003143E-4</v>
      </c>
    </row>
    <row r="716" spans="5:11" x14ac:dyDescent="0.4">
      <c r="E716">
        <f t="shared" si="74"/>
        <v>764</v>
      </c>
      <c r="F716">
        <v>7.3625800000000003</v>
      </c>
      <c r="G716">
        <v>7.3637290000000002</v>
      </c>
      <c r="J716">
        <f t="shared" si="72"/>
        <v>-4.9999999999972289E-4</v>
      </c>
      <c r="K716">
        <f t="shared" si="73"/>
        <v>6.490000000001217E-4</v>
      </c>
    </row>
    <row r="717" spans="5:11" x14ac:dyDescent="0.4">
      <c r="E717">
        <f t="shared" si="74"/>
        <v>765</v>
      </c>
      <c r="F717">
        <v>7.3645500000000004</v>
      </c>
      <c r="G717">
        <v>7.3637199999999998</v>
      </c>
      <c r="J717">
        <f t="shared" si="72"/>
        <v>1.4700000000003044E-3</v>
      </c>
      <c r="K717">
        <f t="shared" si="73"/>
        <v>6.3999999999975188E-4</v>
      </c>
    </row>
    <row r="718" spans="5:11" x14ac:dyDescent="0.4">
      <c r="E718">
        <f t="shared" si="74"/>
        <v>766</v>
      </c>
      <c r="F718">
        <v>7.3626399999999999</v>
      </c>
      <c r="G718">
        <v>7.3637280000000001</v>
      </c>
      <c r="J718">
        <f t="shared" si="72"/>
        <v>-4.4000000000021799E-4</v>
      </c>
      <c r="K718">
        <f t="shared" si="73"/>
        <v>6.4799999999998192E-4</v>
      </c>
    </row>
    <row r="719" spans="5:11" x14ac:dyDescent="0.4">
      <c r="E719">
        <f t="shared" si="74"/>
        <v>767</v>
      </c>
      <c r="F719">
        <v>7.3645399999999999</v>
      </c>
      <c r="G719">
        <v>7.3637180000000004</v>
      </c>
      <c r="J719">
        <f t="shared" si="72"/>
        <v>1.4599999999997948E-3</v>
      </c>
      <c r="K719">
        <f t="shared" si="73"/>
        <v>6.380000000003605E-4</v>
      </c>
    </row>
    <row r="720" spans="5:11" x14ac:dyDescent="0.4">
      <c r="E720">
        <f t="shared" si="74"/>
        <v>768</v>
      </c>
      <c r="F720">
        <v>7.3627000000000002</v>
      </c>
      <c r="G720">
        <v>7.3637269999999999</v>
      </c>
      <c r="J720">
        <f t="shared" si="72"/>
        <v>-3.7999999999982492E-4</v>
      </c>
      <c r="K720">
        <f t="shared" si="73"/>
        <v>6.4699999999984215E-4</v>
      </c>
    </row>
    <row r="721" spans="5:11" x14ac:dyDescent="0.4">
      <c r="E721">
        <f t="shared" si="74"/>
        <v>769</v>
      </c>
      <c r="F721">
        <v>7.3645300000000002</v>
      </c>
      <c r="G721">
        <v>7.3637170000000003</v>
      </c>
      <c r="J721">
        <f t="shared" si="72"/>
        <v>1.4500000000001734E-3</v>
      </c>
      <c r="K721">
        <f t="shared" si="73"/>
        <v>6.3700000000022072E-4</v>
      </c>
    </row>
    <row r="722" spans="5:11" x14ac:dyDescent="0.4">
      <c r="E722">
        <f t="shared" si="74"/>
        <v>770</v>
      </c>
      <c r="F722">
        <v>7.3627599999999997</v>
      </c>
      <c r="G722">
        <v>7.3637249999999996</v>
      </c>
      <c r="J722">
        <f t="shared" si="72"/>
        <v>-3.2000000000032003E-4</v>
      </c>
      <c r="K722">
        <f t="shared" si="73"/>
        <v>6.4499999999956259E-4</v>
      </c>
    </row>
    <row r="723" spans="5:11" x14ac:dyDescent="0.4">
      <c r="E723">
        <f t="shared" si="74"/>
        <v>771</v>
      </c>
      <c r="F723">
        <v>7.3645199999999997</v>
      </c>
      <c r="G723">
        <v>7.363715</v>
      </c>
      <c r="J723">
        <f t="shared" si="72"/>
        <v>1.4399999999996638E-3</v>
      </c>
      <c r="K723">
        <f t="shared" si="73"/>
        <v>6.3499999999994117E-4</v>
      </c>
    </row>
    <row r="724" spans="5:11" x14ac:dyDescent="0.4">
      <c r="E724">
        <f t="shared" si="74"/>
        <v>772</v>
      </c>
      <c r="F724">
        <v>7.3628099999999996</v>
      </c>
      <c r="G724">
        <v>7.3637240000000004</v>
      </c>
      <c r="J724">
        <f t="shared" si="72"/>
        <v>-2.7000000000043656E-4</v>
      </c>
      <c r="K724">
        <f t="shared" si="73"/>
        <v>6.4400000000031099E-4</v>
      </c>
    </row>
    <row r="725" spans="5:11" x14ac:dyDescent="0.4">
      <c r="E725">
        <f t="shared" si="74"/>
        <v>773</v>
      </c>
      <c r="F725">
        <v>7.3644999999999996</v>
      </c>
      <c r="G725">
        <v>7.3637129999999997</v>
      </c>
      <c r="J725">
        <f t="shared" si="72"/>
        <v>1.4199999999995327E-3</v>
      </c>
      <c r="K725">
        <f t="shared" si="73"/>
        <v>6.3299999999966161E-4</v>
      </c>
    </row>
    <row r="726" spans="5:11" x14ac:dyDescent="0.4">
      <c r="E726">
        <f t="shared" si="74"/>
        <v>774</v>
      </c>
      <c r="F726">
        <v>7.36287</v>
      </c>
      <c r="G726">
        <v>7.3637230000000002</v>
      </c>
      <c r="J726">
        <f t="shared" si="72"/>
        <v>-2.1000000000004349E-4</v>
      </c>
      <c r="K726">
        <f t="shared" si="73"/>
        <v>6.4300000000017121E-4</v>
      </c>
    </row>
    <row r="727" spans="5:11" x14ac:dyDescent="0.4">
      <c r="E727">
        <f t="shared" si="74"/>
        <v>775</v>
      </c>
      <c r="F727">
        <v>7.36449</v>
      </c>
      <c r="G727">
        <v>7.3637110000000003</v>
      </c>
      <c r="J727">
        <f t="shared" si="72"/>
        <v>1.4099999999999113E-3</v>
      </c>
      <c r="K727">
        <f t="shared" si="73"/>
        <v>6.3100000000027023E-4</v>
      </c>
    </row>
    <row r="728" spans="5:11" x14ac:dyDescent="0.4">
      <c r="E728">
        <f t="shared" si="74"/>
        <v>776</v>
      </c>
      <c r="F728">
        <v>7.3629199999999999</v>
      </c>
      <c r="G728">
        <v>7.363721</v>
      </c>
      <c r="J728">
        <f t="shared" si="72"/>
        <v>-1.6000000000016001E-4</v>
      </c>
      <c r="K728">
        <f t="shared" si="73"/>
        <v>6.4099999999989166E-4</v>
      </c>
    </row>
    <row r="729" spans="5:11" x14ac:dyDescent="0.4">
      <c r="E729">
        <f t="shared" si="74"/>
        <v>777</v>
      </c>
      <c r="F729">
        <v>7.3644800000000004</v>
      </c>
      <c r="G729">
        <v>7.3637090000000001</v>
      </c>
      <c r="J729">
        <f t="shared" si="72"/>
        <v>1.4000000000002899E-3</v>
      </c>
      <c r="K729">
        <f t="shared" si="73"/>
        <v>6.2899999999999068E-4</v>
      </c>
    </row>
    <row r="730" spans="5:11" x14ac:dyDescent="0.4">
      <c r="E730">
        <f t="shared" si="74"/>
        <v>778</v>
      </c>
      <c r="F730">
        <v>7.3629699999999998</v>
      </c>
      <c r="G730">
        <v>7.3637199999999998</v>
      </c>
      <c r="J730">
        <f t="shared" si="72"/>
        <v>-1.1000000000027654E-4</v>
      </c>
      <c r="K730">
        <f t="shared" si="73"/>
        <v>6.3999999999975188E-4</v>
      </c>
    </row>
    <row r="731" spans="5:11" x14ac:dyDescent="0.4">
      <c r="E731">
        <f t="shared" si="74"/>
        <v>779</v>
      </c>
      <c r="F731">
        <v>7.3644600000000002</v>
      </c>
      <c r="G731">
        <v>7.3637079999999999</v>
      </c>
      <c r="J731">
        <f t="shared" si="72"/>
        <v>1.3800000000001589E-3</v>
      </c>
      <c r="K731">
        <f t="shared" si="73"/>
        <v>6.279999999998509E-4</v>
      </c>
    </row>
    <row r="732" spans="5:11" x14ac:dyDescent="0.4">
      <c r="E732">
        <f t="shared" si="74"/>
        <v>780</v>
      </c>
      <c r="F732">
        <v>7.3630199999999997</v>
      </c>
      <c r="G732">
        <v>7.3637189999999997</v>
      </c>
      <c r="J732">
        <f t="shared" si="72"/>
        <v>-6.0000000000393072E-5</v>
      </c>
      <c r="K732">
        <f t="shared" si="73"/>
        <v>6.389999999996121E-4</v>
      </c>
    </row>
    <row r="733" spans="5:11" x14ac:dyDescent="0.4">
      <c r="E733">
        <f t="shared" si="74"/>
        <v>781</v>
      </c>
      <c r="F733">
        <v>7.3644499999999997</v>
      </c>
      <c r="G733">
        <v>7.3637059999999996</v>
      </c>
      <c r="J733">
        <f t="shared" si="72"/>
        <v>1.3699999999996493E-3</v>
      </c>
      <c r="K733">
        <f t="shared" si="73"/>
        <v>6.2599999999957134E-4</v>
      </c>
    </row>
    <row r="734" spans="5:11" x14ac:dyDescent="0.4">
      <c r="E734">
        <f t="shared" si="74"/>
        <v>782</v>
      </c>
      <c r="F734">
        <v>7.3630699999999996</v>
      </c>
      <c r="G734">
        <v>7.3637170000000003</v>
      </c>
      <c r="J734">
        <f t="shared" si="72"/>
        <v>-1.0000000000509601E-5</v>
      </c>
      <c r="K734">
        <f t="shared" si="73"/>
        <v>6.3700000000022072E-4</v>
      </c>
    </row>
    <row r="735" spans="5:11" x14ac:dyDescent="0.4">
      <c r="E735">
        <f t="shared" si="74"/>
        <v>783</v>
      </c>
      <c r="F735">
        <v>7.3644299999999996</v>
      </c>
      <c r="G735">
        <v>7.3637050000000004</v>
      </c>
      <c r="J735">
        <f t="shared" si="72"/>
        <v>1.3499999999995183E-3</v>
      </c>
      <c r="K735">
        <f t="shared" si="73"/>
        <v>6.2500000000031974E-4</v>
      </c>
    </row>
    <row r="736" spans="5:11" x14ac:dyDescent="0.4">
      <c r="E736">
        <f t="shared" si="74"/>
        <v>784</v>
      </c>
      <c r="F736">
        <v>7.3631200000000003</v>
      </c>
      <c r="G736">
        <v>7.363715</v>
      </c>
      <c r="J736">
        <f t="shared" si="72"/>
        <v>4.0000000000262048E-5</v>
      </c>
      <c r="K736">
        <f t="shared" si="73"/>
        <v>6.3499999999994117E-4</v>
      </c>
    </row>
    <row r="737" spans="5:11" x14ac:dyDescent="0.4">
      <c r="E737">
        <f t="shared" si="74"/>
        <v>785</v>
      </c>
      <c r="F737">
        <v>7.3644100000000003</v>
      </c>
      <c r="G737">
        <v>7.3637050000000004</v>
      </c>
      <c r="J737">
        <f t="shared" si="72"/>
        <v>1.3300000000002754E-3</v>
      </c>
      <c r="K737">
        <f t="shared" si="73"/>
        <v>6.2500000000031974E-4</v>
      </c>
    </row>
    <row r="738" spans="5:11" x14ac:dyDescent="0.4">
      <c r="E738">
        <f t="shared" si="74"/>
        <v>786</v>
      </c>
      <c r="F738">
        <v>7.3631700000000002</v>
      </c>
      <c r="G738">
        <v>7.3637139999999999</v>
      </c>
      <c r="J738">
        <f t="shared" si="72"/>
        <v>9.0000000000145519E-5</v>
      </c>
      <c r="K738">
        <f t="shared" si="73"/>
        <v>6.3399999999980139E-4</v>
      </c>
    </row>
    <row r="739" spans="5:11" x14ac:dyDescent="0.4">
      <c r="E739">
        <f t="shared" si="74"/>
        <v>787</v>
      </c>
      <c r="F739">
        <v>7.3643999999999998</v>
      </c>
      <c r="G739">
        <v>7.3637040000000002</v>
      </c>
      <c r="J739">
        <f t="shared" si="72"/>
        <v>1.3199999999997658E-3</v>
      </c>
      <c r="K739">
        <f t="shared" si="73"/>
        <v>6.2400000000017997E-4</v>
      </c>
    </row>
    <row r="740" spans="5:11" x14ac:dyDescent="0.4">
      <c r="E740">
        <f t="shared" si="74"/>
        <v>788</v>
      </c>
      <c r="F740">
        <v>7.3632099999999996</v>
      </c>
      <c r="G740">
        <v>7.3637119999999996</v>
      </c>
      <c r="J740">
        <f t="shared" si="72"/>
        <v>1.2999999999951939E-4</v>
      </c>
      <c r="K740">
        <f t="shared" si="73"/>
        <v>6.3199999999952183E-4</v>
      </c>
    </row>
    <row r="741" spans="5:11" x14ac:dyDescent="0.4">
      <c r="E741">
        <f t="shared" si="74"/>
        <v>789</v>
      </c>
      <c r="F741">
        <v>7.3643799999999997</v>
      </c>
      <c r="G741">
        <v>7.3637030000000001</v>
      </c>
      <c r="J741">
        <f t="shared" si="72"/>
        <v>1.2999999999996348E-3</v>
      </c>
      <c r="K741">
        <f t="shared" si="73"/>
        <v>6.2300000000004019E-4</v>
      </c>
    </row>
    <row r="742" spans="5:11" x14ac:dyDescent="0.4">
      <c r="E742">
        <f t="shared" si="74"/>
        <v>790</v>
      </c>
      <c r="F742">
        <v>7.3632600000000004</v>
      </c>
      <c r="G742">
        <v>7.3637110000000003</v>
      </c>
      <c r="J742">
        <f t="shared" si="72"/>
        <v>1.8000000000029104E-4</v>
      </c>
      <c r="K742">
        <f t="shared" si="73"/>
        <v>6.3100000000027023E-4</v>
      </c>
    </row>
    <row r="743" spans="5:11" x14ac:dyDescent="0.4">
      <c r="E743">
        <f t="shared" si="74"/>
        <v>791</v>
      </c>
      <c r="F743">
        <v>7.3643599999999996</v>
      </c>
      <c r="G743">
        <v>7.3637030000000001</v>
      </c>
      <c r="J743">
        <f t="shared" si="72"/>
        <v>1.2799999999995038E-3</v>
      </c>
      <c r="K743">
        <f t="shared" si="73"/>
        <v>6.2300000000004019E-4</v>
      </c>
    </row>
    <row r="744" spans="5:11" x14ac:dyDescent="0.4">
      <c r="E744">
        <f t="shared" si="74"/>
        <v>792</v>
      </c>
      <c r="F744">
        <v>7.3632999999999997</v>
      </c>
      <c r="G744">
        <v>7.3637090000000001</v>
      </c>
      <c r="J744">
        <f t="shared" si="72"/>
        <v>2.1999999999966491E-4</v>
      </c>
      <c r="K744">
        <f t="shared" si="73"/>
        <v>6.2899999999999068E-4</v>
      </c>
    </row>
    <row r="745" spans="5:11" x14ac:dyDescent="0.4">
      <c r="E745">
        <f t="shared" si="74"/>
        <v>793</v>
      </c>
      <c r="F745">
        <v>7.3643400000000003</v>
      </c>
      <c r="G745">
        <v>7.363702</v>
      </c>
      <c r="J745">
        <f t="shared" si="72"/>
        <v>1.2600000000002609E-3</v>
      </c>
      <c r="K745">
        <f t="shared" si="73"/>
        <v>6.2199999999990041E-4</v>
      </c>
    </row>
    <row r="746" spans="5:11" x14ac:dyDescent="0.4">
      <c r="E746">
        <f t="shared" si="74"/>
        <v>794</v>
      </c>
      <c r="F746">
        <v>7.36334</v>
      </c>
      <c r="G746">
        <v>7.3637069999999998</v>
      </c>
      <c r="J746">
        <f t="shared" si="72"/>
        <v>2.5999999999992696E-4</v>
      </c>
      <c r="K746">
        <f t="shared" si="73"/>
        <v>6.2699999999971112E-4</v>
      </c>
    </row>
    <row r="747" spans="5:11" x14ac:dyDescent="0.4">
      <c r="E747">
        <f t="shared" si="74"/>
        <v>795</v>
      </c>
      <c r="F747">
        <v>7.3643200000000002</v>
      </c>
      <c r="G747">
        <v>7.3637009999999998</v>
      </c>
      <c r="J747">
        <f t="shared" si="72"/>
        <v>1.2400000000001299E-3</v>
      </c>
      <c r="K747">
        <f t="shared" si="73"/>
        <v>6.2099999999976063E-4</v>
      </c>
    </row>
    <row r="748" spans="5:11" x14ac:dyDescent="0.4">
      <c r="E748">
        <f t="shared" si="74"/>
        <v>796</v>
      </c>
      <c r="F748">
        <v>7.3633899999999999</v>
      </c>
      <c r="G748">
        <v>7.3637050000000004</v>
      </c>
      <c r="J748">
        <f t="shared" si="72"/>
        <v>3.0999999999981043E-4</v>
      </c>
      <c r="K748">
        <f t="shared" si="73"/>
        <v>6.2500000000031974E-4</v>
      </c>
    </row>
    <row r="749" spans="5:11" x14ac:dyDescent="0.4">
      <c r="E749">
        <f t="shared" si="74"/>
        <v>797</v>
      </c>
      <c r="F749">
        <v>7.3643000000000001</v>
      </c>
      <c r="G749">
        <v>7.3637009999999998</v>
      </c>
      <c r="J749">
        <f t="shared" si="72"/>
        <v>1.2199999999999989E-3</v>
      </c>
      <c r="K749">
        <f t="shared" si="73"/>
        <v>6.2099999999976063E-4</v>
      </c>
    </row>
    <row r="750" spans="5:11" x14ac:dyDescent="0.4">
      <c r="E750">
        <f t="shared" si="74"/>
        <v>798</v>
      </c>
      <c r="F750">
        <v>7.3634300000000001</v>
      </c>
      <c r="G750">
        <v>7.3637030000000001</v>
      </c>
      <c r="J750">
        <f t="shared" si="72"/>
        <v>3.5000000000007248E-4</v>
      </c>
      <c r="K750">
        <f t="shared" si="73"/>
        <v>6.2300000000004019E-4</v>
      </c>
    </row>
    <row r="751" spans="5:11" x14ac:dyDescent="0.4">
      <c r="E751">
        <f t="shared" si="74"/>
        <v>799</v>
      </c>
      <c r="F751">
        <v>7.3642799999999999</v>
      </c>
      <c r="G751">
        <v>7.3636999999999997</v>
      </c>
      <c r="J751">
        <f t="shared" si="72"/>
        <v>1.1999999999998678E-3</v>
      </c>
      <c r="K751">
        <f t="shared" si="73"/>
        <v>6.1999999999962085E-4</v>
      </c>
    </row>
    <row r="752" spans="5:11" x14ac:dyDescent="0.4">
      <c r="E752">
        <f t="shared" si="74"/>
        <v>800</v>
      </c>
      <c r="F752">
        <v>7.3634700000000004</v>
      </c>
      <c r="G752">
        <v>7.3637009999999998</v>
      </c>
      <c r="J752">
        <f t="shared" si="72"/>
        <v>3.9000000000033452E-4</v>
      </c>
      <c r="K752">
        <f t="shared" si="73"/>
        <v>6.2099999999976063E-4</v>
      </c>
    </row>
    <row r="753" spans="5:11" x14ac:dyDescent="0.4">
      <c r="E753">
        <f t="shared" si="74"/>
        <v>801</v>
      </c>
      <c r="F753">
        <v>7.3642599999999998</v>
      </c>
      <c r="G753">
        <v>7.3636990000000004</v>
      </c>
      <c r="J753">
        <f t="shared" si="72"/>
        <v>1.1799999999997368E-3</v>
      </c>
      <c r="K753">
        <f t="shared" si="73"/>
        <v>6.1900000000036925E-4</v>
      </c>
    </row>
    <row r="754" spans="5:11" x14ac:dyDescent="0.4">
      <c r="E754">
        <f t="shared" si="74"/>
        <v>802</v>
      </c>
      <c r="F754">
        <v>7.3635000000000002</v>
      </c>
      <c r="G754">
        <v>7.3636990000000004</v>
      </c>
      <c r="J754">
        <f t="shared" si="72"/>
        <v>4.2000000000008697E-4</v>
      </c>
      <c r="K754">
        <f t="shared" si="73"/>
        <v>6.1900000000036925E-4</v>
      </c>
    </row>
    <row r="755" spans="5:11" x14ac:dyDescent="0.4">
      <c r="E755">
        <f t="shared" si="74"/>
        <v>803</v>
      </c>
      <c r="F755">
        <v>7.3642399999999997</v>
      </c>
      <c r="G755">
        <v>7.3636990000000004</v>
      </c>
      <c r="J755">
        <f t="shared" si="72"/>
        <v>1.1599999999996058E-3</v>
      </c>
      <c r="K755">
        <f t="shared" si="73"/>
        <v>6.1900000000036925E-4</v>
      </c>
    </row>
    <row r="756" spans="5:11" x14ac:dyDescent="0.4">
      <c r="E756">
        <f t="shared" si="74"/>
        <v>804</v>
      </c>
      <c r="F756">
        <v>7.3635400000000004</v>
      </c>
      <c r="G756">
        <v>7.363696</v>
      </c>
      <c r="J756">
        <f t="shared" si="72"/>
        <v>4.6000000000034902E-4</v>
      </c>
      <c r="K756">
        <f t="shared" si="73"/>
        <v>6.1599999999994992E-4</v>
      </c>
    </row>
    <row r="757" spans="5:11" x14ac:dyDescent="0.4">
      <c r="E757">
        <f t="shared" si="74"/>
        <v>805</v>
      </c>
      <c r="F757">
        <v>7.3642200000000004</v>
      </c>
      <c r="G757">
        <v>7.3636980000000003</v>
      </c>
      <c r="J757">
        <f t="shared" si="72"/>
        <v>1.1400000000003629E-3</v>
      </c>
      <c r="K757">
        <f t="shared" si="73"/>
        <v>6.1800000000022948E-4</v>
      </c>
    </row>
    <row r="758" spans="5:11" x14ac:dyDescent="0.4">
      <c r="E758">
        <f t="shared" si="74"/>
        <v>806</v>
      </c>
      <c r="F758">
        <v>7.3635799999999998</v>
      </c>
      <c r="G758">
        <v>7.3636939999999997</v>
      </c>
      <c r="J758">
        <f t="shared" si="72"/>
        <v>4.9999999999972289E-4</v>
      </c>
      <c r="K758">
        <f t="shared" si="73"/>
        <v>6.1399999999967037E-4</v>
      </c>
    </row>
    <row r="759" spans="5:11" x14ac:dyDescent="0.4">
      <c r="E759">
        <f t="shared" si="74"/>
        <v>807</v>
      </c>
      <c r="F759">
        <v>7.3641899999999998</v>
      </c>
      <c r="G759">
        <v>7.3636970000000002</v>
      </c>
      <c r="J759">
        <f t="shared" si="72"/>
        <v>1.1099999999997223E-3</v>
      </c>
      <c r="K759">
        <f t="shared" si="73"/>
        <v>6.170000000000897E-4</v>
      </c>
    </row>
    <row r="760" spans="5:11" x14ac:dyDescent="0.4">
      <c r="E760">
        <f t="shared" si="74"/>
        <v>808</v>
      </c>
      <c r="F760">
        <v>7.3636100000000004</v>
      </c>
      <c r="G760">
        <v>7.3636920000000003</v>
      </c>
      <c r="J760">
        <f t="shared" si="72"/>
        <v>5.3000000000036351E-4</v>
      </c>
      <c r="K760">
        <f t="shared" si="73"/>
        <v>6.1200000000027899E-4</v>
      </c>
    </row>
    <row r="761" spans="5:11" x14ac:dyDescent="0.4">
      <c r="E761">
        <f t="shared" si="74"/>
        <v>809</v>
      </c>
      <c r="F761">
        <v>7.3641699999999997</v>
      </c>
      <c r="G761">
        <v>7.3636970000000002</v>
      </c>
      <c r="J761">
        <f t="shared" si="72"/>
        <v>1.0899999999995913E-3</v>
      </c>
      <c r="K761">
        <f t="shared" si="73"/>
        <v>6.170000000000897E-4</v>
      </c>
    </row>
    <row r="762" spans="5:11" x14ac:dyDescent="0.4">
      <c r="E762">
        <f t="shared" si="74"/>
        <v>810</v>
      </c>
      <c r="F762">
        <v>7.3636499999999998</v>
      </c>
      <c r="G762">
        <v>7.3636900000000001</v>
      </c>
      <c r="J762">
        <f t="shared" si="72"/>
        <v>5.6999999999973738E-4</v>
      </c>
      <c r="K762">
        <f t="shared" si="73"/>
        <v>6.0999999999999943E-4</v>
      </c>
    </row>
    <row r="763" spans="5:11" x14ac:dyDescent="0.4">
      <c r="E763">
        <f t="shared" si="74"/>
        <v>811</v>
      </c>
      <c r="F763">
        <v>7.3641500000000004</v>
      </c>
      <c r="G763">
        <v>7.363696</v>
      </c>
      <c r="J763">
        <f t="shared" si="72"/>
        <v>1.0700000000003485E-3</v>
      </c>
      <c r="K763">
        <f t="shared" si="73"/>
        <v>6.1599999999994992E-4</v>
      </c>
    </row>
    <row r="764" spans="5:11" x14ac:dyDescent="0.4">
      <c r="E764">
        <f t="shared" si="74"/>
        <v>812</v>
      </c>
      <c r="F764">
        <v>7.3636799999999996</v>
      </c>
      <c r="G764">
        <v>7.3636879999999998</v>
      </c>
      <c r="J764">
        <f t="shared" si="72"/>
        <v>5.9999999999948983E-4</v>
      </c>
      <c r="K764">
        <f t="shared" si="73"/>
        <v>6.0799999999971988E-4</v>
      </c>
    </row>
    <row r="765" spans="5:11" x14ac:dyDescent="0.4">
      <c r="E765">
        <f t="shared" si="74"/>
        <v>813</v>
      </c>
      <c r="F765">
        <v>7.3641199999999998</v>
      </c>
      <c r="G765">
        <v>7.3636949999999999</v>
      </c>
      <c r="J765">
        <f t="shared" si="72"/>
        <v>1.0399999999997078E-3</v>
      </c>
      <c r="K765">
        <f t="shared" si="73"/>
        <v>6.1499999999981014E-4</v>
      </c>
    </row>
    <row r="766" spans="5:11" x14ac:dyDescent="0.4">
      <c r="E766">
        <f t="shared" si="74"/>
        <v>814</v>
      </c>
      <c r="F766">
        <v>7.3637100000000002</v>
      </c>
      <c r="G766">
        <v>7.3636860000000004</v>
      </c>
      <c r="J766">
        <f t="shared" si="72"/>
        <v>6.3000000000013046E-4</v>
      </c>
      <c r="K766">
        <f t="shared" si="73"/>
        <v>6.060000000003285E-4</v>
      </c>
    </row>
    <row r="767" spans="5:11" x14ac:dyDescent="0.4">
      <c r="E767">
        <f t="shared" si="74"/>
        <v>815</v>
      </c>
      <c r="F767">
        <v>7.3640999999999996</v>
      </c>
      <c r="G767">
        <v>7.3636949999999999</v>
      </c>
      <c r="J767">
        <f t="shared" si="72"/>
        <v>1.0199999999995768E-3</v>
      </c>
      <c r="K767">
        <f t="shared" si="73"/>
        <v>6.1499999999981014E-4</v>
      </c>
    </row>
    <row r="768" spans="5:11" x14ac:dyDescent="0.4">
      <c r="E768">
        <f t="shared" si="74"/>
        <v>816</v>
      </c>
      <c r="F768">
        <v>7.3637499999999996</v>
      </c>
      <c r="G768">
        <v>7.3636840000000001</v>
      </c>
      <c r="J768">
        <f t="shared" si="72"/>
        <v>6.6999999999950433E-4</v>
      </c>
      <c r="K768">
        <f t="shared" si="73"/>
        <v>6.0400000000004894E-4</v>
      </c>
    </row>
    <row r="769" spans="5:11" x14ac:dyDescent="0.4">
      <c r="E769">
        <f t="shared" si="74"/>
        <v>817</v>
      </c>
      <c r="F769">
        <v>7.3640699999999999</v>
      </c>
      <c r="G769">
        <v>7.3636939999999997</v>
      </c>
      <c r="J769">
        <f t="shared" si="72"/>
        <v>9.8999999999982435E-4</v>
      </c>
      <c r="K769">
        <f t="shared" si="73"/>
        <v>6.1399999999967037E-4</v>
      </c>
    </row>
    <row r="770" spans="5:11" x14ac:dyDescent="0.4">
      <c r="E770">
        <f t="shared" si="74"/>
        <v>818</v>
      </c>
      <c r="F770">
        <v>7.3637800000000002</v>
      </c>
      <c r="G770">
        <v>7.3636819999999998</v>
      </c>
      <c r="J770">
        <f t="shared" si="72"/>
        <v>7.0000000000014495E-4</v>
      </c>
      <c r="K770">
        <f t="shared" si="73"/>
        <v>6.0199999999976939E-4</v>
      </c>
    </row>
    <row r="771" spans="5:11" x14ac:dyDescent="0.4">
      <c r="E771">
        <f t="shared" si="74"/>
        <v>819</v>
      </c>
      <c r="F771">
        <v>7.3640499999999998</v>
      </c>
      <c r="G771">
        <v>7.3636929999999996</v>
      </c>
      <c r="J771">
        <f t="shared" ref="J771:J834" si="75">F771-$C$2</f>
        <v>9.6999999999969333E-4</v>
      </c>
      <c r="K771">
        <f t="shared" ref="K771:K834" si="76">G771:G772-$C$2</f>
        <v>6.1299999999953059E-4</v>
      </c>
    </row>
    <row r="772" spans="5:11" x14ac:dyDescent="0.4">
      <c r="E772">
        <f t="shared" ref="E772:E835" si="77">E771+1</f>
        <v>820</v>
      </c>
      <c r="F772">
        <v>7.36381</v>
      </c>
      <c r="G772">
        <v>7.3636799999999996</v>
      </c>
      <c r="J772">
        <f t="shared" si="75"/>
        <v>7.299999999998974E-4</v>
      </c>
      <c r="K772">
        <f t="shared" si="76"/>
        <v>5.9999999999948983E-4</v>
      </c>
    </row>
    <row r="773" spans="5:11" x14ac:dyDescent="0.4">
      <c r="E773">
        <f t="shared" si="77"/>
        <v>821</v>
      </c>
      <c r="F773">
        <v>7.36402</v>
      </c>
      <c r="G773">
        <v>7.3636920000000003</v>
      </c>
      <c r="J773">
        <f t="shared" si="75"/>
        <v>9.3999999999994088E-4</v>
      </c>
      <c r="K773">
        <f t="shared" si="76"/>
        <v>6.1200000000027899E-4</v>
      </c>
    </row>
    <row r="774" spans="5:11" x14ac:dyDescent="0.4">
      <c r="E774">
        <f t="shared" si="77"/>
        <v>822</v>
      </c>
      <c r="F774">
        <v>7.3638300000000001</v>
      </c>
      <c r="G774">
        <v>7.3636790000000003</v>
      </c>
      <c r="J774">
        <f t="shared" si="75"/>
        <v>7.5000000000002842E-4</v>
      </c>
      <c r="K774">
        <f t="shared" si="76"/>
        <v>5.9900000000023823E-4</v>
      </c>
    </row>
    <row r="775" spans="5:11" x14ac:dyDescent="0.4">
      <c r="E775">
        <f t="shared" si="77"/>
        <v>823</v>
      </c>
      <c r="F775">
        <v>7.3639900000000003</v>
      </c>
      <c r="G775">
        <v>7.3636910000000002</v>
      </c>
      <c r="J775">
        <f t="shared" si="75"/>
        <v>9.1000000000018844E-4</v>
      </c>
      <c r="K775">
        <f t="shared" si="76"/>
        <v>6.1100000000013921E-4</v>
      </c>
    </row>
    <row r="776" spans="5:11" x14ac:dyDescent="0.4">
      <c r="E776">
        <f t="shared" si="77"/>
        <v>824</v>
      </c>
      <c r="F776">
        <v>7.3638599999999999</v>
      </c>
      <c r="G776">
        <v>7.3636780000000002</v>
      </c>
      <c r="J776">
        <f t="shared" si="75"/>
        <v>7.7999999999978087E-4</v>
      </c>
      <c r="K776">
        <f t="shared" si="76"/>
        <v>5.9800000000009845E-4</v>
      </c>
    </row>
    <row r="777" spans="5:11" x14ac:dyDescent="0.4">
      <c r="E777">
        <f t="shared" si="77"/>
        <v>825</v>
      </c>
      <c r="F777">
        <v>7.3639700000000001</v>
      </c>
      <c r="G777">
        <v>7.3636900000000001</v>
      </c>
      <c r="J777">
        <f t="shared" si="75"/>
        <v>8.9000000000005741E-4</v>
      </c>
      <c r="K777">
        <f t="shared" si="76"/>
        <v>6.0999999999999943E-4</v>
      </c>
    </row>
    <row r="778" spans="5:11" x14ac:dyDescent="0.4">
      <c r="E778">
        <f t="shared" si="77"/>
        <v>826</v>
      </c>
      <c r="F778">
        <v>7.3638899999999996</v>
      </c>
      <c r="G778">
        <v>7.363677</v>
      </c>
      <c r="J778">
        <f t="shared" si="75"/>
        <v>8.0999999999953332E-4</v>
      </c>
      <c r="K778">
        <f t="shared" si="76"/>
        <v>5.9699999999995867E-4</v>
      </c>
    </row>
    <row r="779" spans="5:11" x14ac:dyDescent="0.4">
      <c r="E779">
        <f t="shared" si="77"/>
        <v>827</v>
      </c>
      <c r="F779">
        <v>7.3639400000000004</v>
      </c>
      <c r="G779">
        <v>7.3636889999999999</v>
      </c>
      <c r="J779">
        <f t="shared" si="75"/>
        <v>8.6000000000030496E-4</v>
      </c>
      <c r="K779">
        <f t="shared" si="76"/>
        <v>6.0899999999985965E-4</v>
      </c>
    </row>
    <row r="780" spans="5:11" x14ac:dyDescent="0.4">
      <c r="E780">
        <f t="shared" si="77"/>
        <v>828</v>
      </c>
      <c r="F780">
        <v>7.3639200000000002</v>
      </c>
      <c r="G780">
        <v>7.3636759999999999</v>
      </c>
      <c r="J780">
        <f t="shared" si="75"/>
        <v>8.4000000000017394E-4</v>
      </c>
      <c r="K780">
        <f t="shared" si="76"/>
        <v>5.959999999998189E-4</v>
      </c>
    </row>
    <row r="781" spans="5:11" x14ac:dyDescent="0.4">
      <c r="E781">
        <f t="shared" si="77"/>
        <v>829</v>
      </c>
      <c r="F781">
        <v>7.3639099999999997</v>
      </c>
      <c r="G781">
        <v>7.3636879999999998</v>
      </c>
      <c r="J781">
        <f t="shared" si="75"/>
        <v>8.2999999999966434E-4</v>
      </c>
      <c r="K781">
        <f t="shared" si="76"/>
        <v>6.0799999999971988E-4</v>
      </c>
    </row>
    <row r="782" spans="5:11" x14ac:dyDescent="0.4">
      <c r="E782">
        <f t="shared" si="77"/>
        <v>830</v>
      </c>
      <c r="F782">
        <v>7.3639400000000004</v>
      </c>
      <c r="G782">
        <v>7.3636739999999996</v>
      </c>
      <c r="J782">
        <f t="shared" si="75"/>
        <v>8.6000000000030496E-4</v>
      </c>
      <c r="K782">
        <f t="shared" si="76"/>
        <v>5.9399999999953934E-4</v>
      </c>
    </row>
    <row r="783" spans="5:11" x14ac:dyDescent="0.4">
      <c r="E783">
        <f t="shared" si="77"/>
        <v>831</v>
      </c>
      <c r="F783">
        <v>7.36388</v>
      </c>
      <c r="G783">
        <v>7.3636860000000004</v>
      </c>
      <c r="J783">
        <f t="shared" si="75"/>
        <v>7.9999999999991189E-4</v>
      </c>
      <c r="K783">
        <f t="shared" si="76"/>
        <v>6.060000000003285E-4</v>
      </c>
    </row>
    <row r="784" spans="5:11" x14ac:dyDescent="0.4">
      <c r="E784">
        <f t="shared" si="77"/>
        <v>832</v>
      </c>
      <c r="F784">
        <v>7.3639700000000001</v>
      </c>
      <c r="G784">
        <v>7.3636730000000004</v>
      </c>
      <c r="J784">
        <f t="shared" si="75"/>
        <v>8.9000000000005741E-4</v>
      </c>
      <c r="K784">
        <f t="shared" si="76"/>
        <v>5.9300000000028774E-4</v>
      </c>
    </row>
    <row r="785" spans="5:11" x14ac:dyDescent="0.4">
      <c r="E785">
        <f t="shared" si="77"/>
        <v>833</v>
      </c>
      <c r="F785">
        <v>7.3638500000000002</v>
      </c>
      <c r="G785">
        <v>7.3636850000000003</v>
      </c>
      <c r="J785">
        <f t="shared" si="75"/>
        <v>7.7000000000015945E-4</v>
      </c>
      <c r="K785">
        <f t="shared" si="76"/>
        <v>6.0500000000018872E-4</v>
      </c>
    </row>
    <row r="786" spans="5:11" x14ac:dyDescent="0.4">
      <c r="E786">
        <f t="shared" si="77"/>
        <v>834</v>
      </c>
      <c r="F786">
        <v>7.3639900000000003</v>
      </c>
      <c r="G786">
        <v>7.3636720000000002</v>
      </c>
      <c r="J786">
        <f t="shared" si="75"/>
        <v>9.1000000000018844E-4</v>
      </c>
      <c r="K786">
        <f t="shared" si="76"/>
        <v>5.9200000000014796E-4</v>
      </c>
    </row>
    <row r="787" spans="5:11" x14ac:dyDescent="0.4">
      <c r="E787">
        <f t="shared" si="77"/>
        <v>835</v>
      </c>
      <c r="F787">
        <v>7.3638199999999996</v>
      </c>
      <c r="G787">
        <v>7.3636840000000001</v>
      </c>
      <c r="J787">
        <f t="shared" si="75"/>
        <v>7.3999999999951882E-4</v>
      </c>
      <c r="K787">
        <f t="shared" si="76"/>
        <v>6.0400000000004894E-4</v>
      </c>
    </row>
    <row r="788" spans="5:11" x14ac:dyDescent="0.4">
      <c r="E788">
        <f t="shared" si="77"/>
        <v>836</v>
      </c>
      <c r="F788">
        <v>7.3640100000000004</v>
      </c>
      <c r="G788">
        <v>7.3636699999999999</v>
      </c>
      <c r="J788">
        <f t="shared" si="75"/>
        <v>9.3000000000031946E-4</v>
      </c>
      <c r="K788">
        <f t="shared" si="76"/>
        <v>5.8999999999986841E-4</v>
      </c>
    </row>
    <row r="789" spans="5:11" x14ac:dyDescent="0.4">
      <c r="E789">
        <f t="shared" si="77"/>
        <v>837</v>
      </c>
      <c r="F789">
        <v>7.3637899999999998</v>
      </c>
      <c r="G789">
        <v>7.3636819999999998</v>
      </c>
      <c r="J789">
        <f t="shared" si="75"/>
        <v>7.0999999999976637E-4</v>
      </c>
      <c r="K789">
        <f t="shared" si="76"/>
        <v>6.0199999999976939E-4</v>
      </c>
    </row>
    <row r="790" spans="5:11" x14ac:dyDescent="0.4">
      <c r="E790">
        <f t="shared" si="77"/>
        <v>838</v>
      </c>
      <c r="F790">
        <v>7.3640299999999996</v>
      </c>
      <c r="G790">
        <v>7.3636689999999998</v>
      </c>
      <c r="J790">
        <f t="shared" si="75"/>
        <v>9.4999999999956231E-4</v>
      </c>
      <c r="K790">
        <f t="shared" si="76"/>
        <v>5.8899999999972863E-4</v>
      </c>
    </row>
    <row r="791" spans="5:11" x14ac:dyDescent="0.4">
      <c r="E791">
        <f t="shared" si="77"/>
        <v>839</v>
      </c>
      <c r="F791">
        <v>7.3637600000000001</v>
      </c>
      <c r="G791">
        <v>7.3636809999999997</v>
      </c>
      <c r="J791">
        <f t="shared" si="75"/>
        <v>6.8000000000001393E-4</v>
      </c>
      <c r="K791">
        <f t="shared" si="76"/>
        <v>6.0099999999962961E-4</v>
      </c>
    </row>
    <row r="792" spans="5:11" x14ac:dyDescent="0.4">
      <c r="E792">
        <f t="shared" si="77"/>
        <v>840</v>
      </c>
      <c r="F792">
        <v>7.3640600000000003</v>
      </c>
      <c r="G792">
        <v>7.3636679999999997</v>
      </c>
      <c r="J792">
        <f t="shared" si="75"/>
        <v>9.8000000000020293E-4</v>
      </c>
      <c r="K792">
        <f t="shared" si="76"/>
        <v>5.8799999999958885E-4</v>
      </c>
    </row>
    <row r="793" spans="5:11" x14ac:dyDescent="0.4">
      <c r="E793">
        <f t="shared" si="77"/>
        <v>841</v>
      </c>
      <c r="F793">
        <v>7.3637300000000003</v>
      </c>
      <c r="G793">
        <v>7.3636799999999996</v>
      </c>
      <c r="J793">
        <f t="shared" si="75"/>
        <v>6.5000000000026148E-4</v>
      </c>
      <c r="K793">
        <f t="shared" si="76"/>
        <v>5.9999999999948983E-4</v>
      </c>
    </row>
    <row r="794" spans="5:11" x14ac:dyDescent="0.4">
      <c r="E794">
        <f t="shared" si="77"/>
        <v>842</v>
      </c>
      <c r="F794">
        <v>7.3640800000000004</v>
      </c>
      <c r="G794">
        <v>7.3636660000000003</v>
      </c>
      <c r="J794">
        <f t="shared" si="75"/>
        <v>1.000000000000334E-3</v>
      </c>
      <c r="K794">
        <f t="shared" si="76"/>
        <v>5.8600000000019747E-4</v>
      </c>
    </row>
    <row r="795" spans="5:11" x14ac:dyDescent="0.4">
      <c r="E795">
        <f t="shared" si="77"/>
        <v>843</v>
      </c>
      <c r="F795">
        <v>7.3636999999999997</v>
      </c>
      <c r="G795">
        <v>7.3636780000000002</v>
      </c>
      <c r="J795">
        <f t="shared" si="75"/>
        <v>6.1999999999962085E-4</v>
      </c>
      <c r="K795">
        <f t="shared" si="76"/>
        <v>5.9800000000009845E-4</v>
      </c>
    </row>
    <row r="796" spans="5:11" x14ac:dyDescent="0.4">
      <c r="E796">
        <f t="shared" si="77"/>
        <v>844</v>
      </c>
      <c r="F796">
        <v>7.3640999999999996</v>
      </c>
      <c r="G796">
        <v>7.363664</v>
      </c>
      <c r="J796">
        <f t="shared" si="75"/>
        <v>1.0199999999995768E-3</v>
      </c>
      <c r="K796">
        <f t="shared" si="76"/>
        <v>5.8399999999991792E-4</v>
      </c>
    </row>
    <row r="797" spans="5:11" x14ac:dyDescent="0.4">
      <c r="E797">
        <f t="shared" si="77"/>
        <v>845</v>
      </c>
      <c r="F797">
        <v>7.3636699999999999</v>
      </c>
      <c r="G797">
        <v>7.363677</v>
      </c>
      <c r="J797">
        <f t="shared" si="75"/>
        <v>5.8999999999986841E-4</v>
      </c>
      <c r="K797">
        <f t="shared" si="76"/>
        <v>5.9699999999995867E-4</v>
      </c>
    </row>
    <row r="798" spans="5:11" x14ac:dyDescent="0.4">
      <c r="E798">
        <f t="shared" si="77"/>
        <v>846</v>
      </c>
      <c r="F798">
        <v>7.3641100000000002</v>
      </c>
      <c r="G798">
        <v>7.3636629999999998</v>
      </c>
      <c r="J798">
        <f t="shared" si="75"/>
        <v>1.0300000000000864E-3</v>
      </c>
      <c r="K798">
        <f t="shared" si="76"/>
        <v>5.8299999999977814E-4</v>
      </c>
    </row>
    <row r="799" spans="5:11" x14ac:dyDescent="0.4">
      <c r="E799">
        <f t="shared" si="77"/>
        <v>847</v>
      </c>
      <c r="F799">
        <v>7.3636400000000002</v>
      </c>
      <c r="G799">
        <v>7.3636759999999999</v>
      </c>
      <c r="J799">
        <f t="shared" si="75"/>
        <v>5.6000000000011596E-4</v>
      </c>
      <c r="K799">
        <f t="shared" si="76"/>
        <v>5.959999999998189E-4</v>
      </c>
    </row>
    <row r="800" spans="5:11" x14ac:dyDescent="0.4">
      <c r="E800">
        <f t="shared" si="77"/>
        <v>848</v>
      </c>
      <c r="F800">
        <v>7.3641300000000003</v>
      </c>
      <c r="G800">
        <v>7.3636609999999996</v>
      </c>
      <c r="J800">
        <f t="shared" si="75"/>
        <v>1.0500000000002174E-3</v>
      </c>
      <c r="K800">
        <f t="shared" si="76"/>
        <v>5.8099999999949858E-4</v>
      </c>
    </row>
    <row r="801" spans="5:11" x14ac:dyDescent="0.4">
      <c r="E801">
        <f t="shared" si="77"/>
        <v>849</v>
      </c>
      <c r="F801">
        <v>7.3636100000000004</v>
      </c>
      <c r="G801">
        <v>7.3636739999999996</v>
      </c>
      <c r="J801">
        <f t="shared" si="75"/>
        <v>5.3000000000036351E-4</v>
      </c>
      <c r="K801">
        <f t="shared" si="76"/>
        <v>5.9399999999953934E-4</v>
      </c>
    </row>
    <row r="802" spans="5:11" x14ac:dyDescent="0.4">
      <c r="E802">
        <f t="shared" si="77"/>
        <v>850</v>
      </c>
      <c r="F802">
        <v>7.3641500000000004</v>
      </c>
      <c r="G802">
        <v>7.3636590000000002</v>
      </c>
      <c r="J802">
        <f t="shared" si="75"/>
        <v>1.0700000000003485E-3</v>
      </c>
      <c r="K802">
        <f t="shared" si="76"/>
        <v>5.7900000000010721E-4</v>
      </c>
    </row>
    <row r="803" spans="5:11" x14ac:dyDescent="0.4">
      <c r="E803">
        <f t="shared" si="77"/>
        <v>851</v>
      </c>
      <c r="F803">
        <v>7.3635700000000002</v>
      </c>
      <c r="G803">
        <v>7.3636730000000004</v>
      </c>
      <c r="J803">
        <f t="shared" si="75"/>
        <v>4.9000000000010147E-4</v>
      </c>
      <c r="K803">
        <f t="shared" si="76"/>
        <v>5.9300000000028774E-4</v>
      </c>
    </row>
    <row r="804" spans="5:11" x14ac:dyDescent="0.4">
      <c r="E804">
        <f t="shared" si="77"/>
        <v>852</v>
      </c>
      <c r="F804">
        <v>7.36416</v>
      </c>
      <c r="G804">
        <v>7.363658</v>
      </c>
      <c r="J804">
        <f t="shared" si="75"/>
        <v>1.0799999999999699E-3</v>
      </c>
      <c r="K804">
        <f t="shared" si="76"/>
        <v>5.7799999999996743E-4</v>
      </c>
    </row>
    <row r="805" spans="5:11" x14ac:dyDescent="0.4">
      <c r="E805">
        <f t="shared" si="77"/>
        <v>853</v>
      </c>
      <c r="F805">
        <v>7.3635400000000004</v>
      </c>
      <c r="G805">
        <v>7.3636720000000002</v>
      </c>
      <c r="J805">
        <f t="shared" si="75"/>
        <v>4.6000000000034902E-4</v>
      </c>
      <c r="K805">
        <f t="shared" si="76"/>
        <v>5.9200000000014796E-4</v>
      </c>
    </row>
    <row r="806" spans="5:11" x14ac:dyDescent="0.4">
      <c r="E806">
        <f t="shared" si="77"/>
        <v>854</v>
      </c>
      <c r="F806">
        <v>7.3641800000000002</v>
      </c>
      <c r="G806">
        <v>7.3636559999999998</v>
      </c>
      <c r="J806">
        <f t="shared" si="75"/>
        <v>1.1000000000001009E-3</v>
      </c>
      <c r="K806">
        <f t="shared" si="76"/>
        <v>5.7599999999968787E-4</v>
      </c>
    </row>
    <row r="807" spans="5:11" x14ac:dyDescent="0.4">
      <c r="E807">
        <f t="shared" si="77"/>
        <v>855</v>
      </c>
      <c r="F807">
        <v>7.3635099999999998</v>
      </c>
      <c r="G807">
        <v>7.3636699999999999</v>
      </c>
      <c r="J807">
        <f t="shared" si="75"/>
        <v>4.2999999999970839E-4</v>
      </c>
      <c r="K807">
        <f t="shared" si="76"/>
        <v>5.8999999999986841E-4</v>
      </c>
    </row>
    <row r="808" spans="5:11" x14ac:dyDescent="0.4">
      <c r="E808">
        <f t="shared" si="77"/>
        <v>856</v>
      </c>
      <c r="F808">
        <v>7.3641899999999998</v>
      </c>
      <c r="G808">
        <v>7.3636549999999996</v>
      </c>
      <c r="J808">
        <f t="shared" si="75"/>
        <v>1.1099999999997223E-3</v>
      </c>
      <c r="K808">
        <f t="shared" si="76"/>
        <v>5.7499999999954809E-4</v>
      </c>
    </row>
    <row r="809" spans="5:11" x14ac:dyDescent="0.4">
      <c r="E809">
        <f t="shared" si="77"/>
        <v>857</v>
      </c>
      <c r="F809">
        <v>7.3634700000000004</v>
      </c>
      <c r="G809">
        <v>7.3636689999999998</v>
      </c>
      <c r="J809">
        <f t="shared" si="75"/>
        <v>3.9000000000033452E-4</v>
      </c>
      <c r="K809">
        <f t="shared" si="76"/>
        <v>5.8899999999972863E-4</v>
      </c>
    </row>
    <row r="810" spans="5:11" x14ac:dyDescent="0.4">
      <c r="E810">
        <f t="shared" si="77"/>
        <v>858</v>
      </c>
      <c r="F810">
        <v>7.3642099999999999</v>
      </c>
      <c r="G810">
        <v>7.3636540000000004</v>
      </c>
      <c r="J810">
        <f t="shared" si="75"/>
        <v>1.1299999999998533E-3</v>
      </c>
      <c r="K810">
        <f t="shared" si="76"/>
        <v>5.740000000002965E-4</v>
      </c>
    </row>
    <row r="811" spans="5:11" x14ac:dyDescent="0.4">
      <c r="E811">
        <f t="shared" si="77"/>
        <v>859</v>
      </c>
      <c r="F811">
        <v>7.3634399999999998</v>
      </c>
      <c r="G811">
        <v>7.3636679999999997</v>
      </c>
      <c r="J811">
        <f t="shared" si="75"/>
        <v>3.599999999996939E-4</v>
      </c>
      <c r="K811">
        <f t="shared" si="76"/>
        <v>5.8799999999958885E-4</v>
      </c>
    </row>
    <row r="812" spans="5:11" x14ac:dyDescent="0.4">
      <c r="E812">
        <f t="shared" si="77"/>
        <v>860</v>
      </c>
      <c r="F812">
        <v>7.3642200000000004</v>
      </c>
      <c r="G812">
        <v>7.3636520000000001</v>
      </c>
      <c r="J812">
        <f t="shared" si="75"/>
        <v>1.1400000000003629E-3</v>
      </c>
      <c r="K812">
        <f t="shared" si="76"/>
        <v>5.7200000000001694E-4</v>
      </c>
    </row>
    <row r="813" spans="5:11" x14ac:dyDescent="0.4">
      <c r="E813">
        <f t="shared" si="77"/>
        <v>861</v>
      </c>
      <c r="F813">
        <v>7.3634000000000004</v>
      </c>
      <c r="G813">
        <v>7.3636679999999997</v>
      </c>
      <c r="J813">
        <f t="shared" si="75"/>
        <v>3.2000000000032003E-4</v>
      </c>
      <c r="K813">
        <f t="shared" si="76"/>
        <v>5.8799999999958885E-4</v>
      </c>
    </row>
    <row r="814" spans="5:11" x14ac:dyDescent="0.4">
      <c r="E814">
        <f t="shared" si="77"/>
        <v>862</v>
      </c>
      <c r="F814">
        <v>7.3642300000000001</v>
      </c>
      <c r="G814">
        <v>7.3636509999999999</v>
      </c>
      <c r="J814">
        <f t="shared" si="75"/>
        <v>1.1499999999999844E-3</v>
      </c>
      <c r="K814">
        <f t="shared" si="76"/>
        <v>5.7099999999987716E-4</v>
      </c>
    </row>
    <row r="815" spans="5:11" x14ac:dyDescent="0.4">
      <c r="E815">
        <f t="shared" si="77"/>
        <v>863</v>
      </c>
      <c r="F815">
        <v>7.3633699999999997</v>
      </c>
      <c r="G815">
        <v>7.3636670000000004</v>
      </c>
      <c r="J815">
        <f t="shared" si="75"/>
        <v>2.899999999996794E-4</v>
      </c>
      <c r="K815">
        <f t="shared" si="76"/>
        <v>5.8700000000033725E-4</v>
      </c>
    </row>
    <row r="816" spans="5:11" x14ac:dyDescent="0.4">
      <c r="E816">
        <f t="shared" si="77"/>
        <v>864</v>
      </c>
      <c r="F816">
        <v>7.3642500000000002</v>
      </c>
      <c r="G816">
        <v>7.3636499999999998</v>
      </c>
      <c r="J816">
        <f t="shared" si="75"/>
        <v>1.1700000000001154E-3</v>
      </c>
      <c r="K816">
        <f t="shared" si="76"/>
        <v>5.6999999999973738E-4</v>
      </c>
    </row>
    <row r="817" spans="5:11" x14ac:dyDescent="0.4">
      <c r="E817">
        <f t="shared" si="77"/>
        <v>865</v>
      </c>
      <c r="F817">
        <v>7.3633300000000004</v>
      </c>
      <c r="G817">
        <v>7.3636660000000003</v>
      </c>
      <c r="J817">
        <f t="shared" si="75"/>
        <v>2.5000000000030553E-4</v>
      </c>
      <c r="K817">
        <f t="shared" si="76"/>
        <v>5.8600000000019747E-4</v>
      </c>
    </row>
    <row r="818" spans="5:11" x14ac:dyDescent="0.4">
      <c r="E818">
        <f t="shared" si="77"/>
        <v>866</v>
      </c>
      <c r="F818">
        <v>7.3642599999999998</v>
      </c>
      <c r="G818">
        <v>7.3636480000000004</v>
      </c>
      <c r="J818">
        <f t="shared" si="75"/>
        <v>1.1799999999997368E-3</v>
      </c>
      <c r="K818">
        <f t="shared" si="76"/>
        <v>5.6800000000034601E-4</v>
      </c>
    </row>
    <row r="819" spans="5:11" x14ac:dyDescent="0.4">
      <c r="E819">
        <f t="shared" si="77"/>
        <v>867</v>
      </c>
      <c r="F819">
        <v>7.3632999999999997</v>
      </c>
      <c r="G819">
        <v>7.3636650000000001</v>
      </c>
      <c r="J819">
        <f t="shared" si="75"/>
        <v>2.1999999999966491E-4</v>
      </c>
      <c r="K819">
        <f t="shared" si="76"/>
        <v>5.850000000000577E-4</v>
      </c>
    </row>
    <row r="820" spans="5:11" x14ac:dyDescent="0.4">
      <c r="E820">
        <f t="shared" si="77"/>
        <v>868</v>
      </c>
      <c r="F820">
        <v>7.3642700000000003</v>
      </c>
      <c r="G820">
        <v>7.3636470000000003</v>
      </c>
      <c r="J820">
        <f t="shared" si="75"/>
        <v>1.1900000000002464E-3</v>
      </c>
      <c r="K820">
        <f t="shared" si="76"/>
        <v>5.6700000000020623E-4</v>
      </c>
    </row>
    <row r="821" spans="5:11" x14ac:dyDescent="0.4">
      <c r="E821">
        <f t="shared" si="77"/>
        <v>869</v>
      </c>
      <c r="F821">
        <v>7.3632600000000004</v>
      </c>
      <c r="G821">
        <v>7.363664</v>
      </c>
      <c r="J821">
        <f t="shared" si="75"/>
        <v>1.8000000000029104E-4</v>
      </c>
      <c r="K821">
        <f t="shared" si="76"/>
        <v>5.8399999999991792E-4</v>
      </c>
    </row>
    <row r="822" spans="5:11" x14ac:dyDescent="0.4">
      <c r="E822">
        <f t="shared" si="77"/>
        <v>870</v>
      </c>
      <c r="F822">
        <v>7.3642799999999999</v>
      </c>
      <c r="G822">
        <v>7.363645</v>
      </c>
      <c r="J822">
        <f t="shared" si="75"/>
        <v>1.1999999999998678E-3</v>
      </c>
      <c r="K822">
        <f t="shared" si="76"/>
        <v>5.6499999999992667E-4</v>
      </c>
    </row>
    <row r="823" spans="5:11" x14ac:dyDescent="0.4">
      <c r="E823">
        <f t="shared" si="77"/>
        <v>871</v>
      </c>
      <c r="F823">
        <v>7.3632299999999997</v>
      </c>
      <c r="G823">
        <v>7.3636629999999998</v>
      </c>
      <c r="J823">
        <f t="shared" si="75"/>
        <v>1.4999999999965041E-4</v>
      </c>
      <c r="K823">
        <f t="shared" si="76"/>
        <v>5.8299999999977814E-4</v>
      </c>
    </row>
    <row r="824" spans="5:11" x14ac:dyDescent="0.4">
      <c r="E824">
        <f t="shared" si="77"/>
        <v>872</v>
      </c>
      <c r="F824">
        <v>7.3642899999999996</v>
      </c>
      <c r="G824">
        <v>7.3636439999999999</v>
      </c>
      <c r="J824">
        <f t="shared" si="75"/>
        <v>1.2099999999994893E-3</v>
      </c>
      <c r="K824">
        <f t="shared" si="76"/>
        <v>5.6399999999978689E-4</v>
      </c>
    </row>
    <row r="825" spans="5:11" x14ac:dyDescent="0.4">
      <c r="E825">
        <f t="shared" si="77"/>
        <v>873</v>
      </c>
      <c r="F825">
        <v>7.3631900000000003</v>
      </c>
      <c r="G825">
        <v>7.3636619999999997</v>
      </c>
      <c r="J825">
        <f t="shared" si="75"/>
        <v>1.1000000000027654E-4</v>
      </c>
      <c r="K825">
        <f t="shared" si="76"/>
        <v>5.8199999999963836E-4</v>
      </c>
    </row>
    <row r="826" spans="5:11" x14ac:dyDescent="0.4">
      <c r="E826">
        <f t="shared" si="77"/>
        <v>874</v>
      </c>
      <c r="F826">
        <v>7.3642899999999996</v>
      </c>
      <c r="G826">
        <v>7.3636429999999997</v>
      </c>
      <c r="J826">
        <f t="shared" si="75"/>
        <v>1.2099999999994893E-3</v>
      </c>
      <c r="K826">
        <f t="shared" si="76"/>
        <v>5.6299999999964712E-4</v>
      </c>
    </row>
    <row r="827" spans="5:11" x14ac:dyDescent="0.4">
      <c r="E827">
        <f t="shared" si="77"/>
        <v>875</v>
      </c>
      <c r="F827">
        <v>7.3631599999999997</v>
      </c>
      <c r="G827">
        <v>7.3636609999999996</v>
      </c>
      <c r="J827">
        <f t="shared" si="75"/>
        <v>7.9999999999635918E-5</v>
      </c>
      <c r="K827">
        <f t="shared" si="76"/>
        <v>5.8099999999949858E-4</v>
      </c>
    </row>
    <row r="828" spans="5:11" x14ac:dyDescent="0.4">
      <c r="E828">
        <f t="shared" si="77"/>
        <v>876</v>
      </c>
      <c r="F828">
        <v>7.3643000000000001</v>
      </c>
      <c r="G828">
        <v>7.3636419999999996</v>
      </c>
      <c r="J828">
        <f t="shared" si="75"/>
        <v>1.2199999999999989E-3</v>
      </c>
      <c r="K828">
        <f t="shared" si="76"/>
        <v>5.6199999999950734E-4</v>
      </c>
    </row>
    <row r="829" spans="5:11" x14ac:dyDescent="0.4">
      <c r="E829">
        <f t="shared" si="77"/>
        <v>877</v>
      </c>
      <c r="F829">
        <v>7.3631200000000003</v>
      </c>
      <c r="G829">
        <v>7.3636600000000003</v>
      </c>
      <c r="J829">
        <f t="shared" si="75"/>
        <v>4.0000000000262048E-5</v>
      </c>
      <c r="K829">
        <f t="shared" si="76"/>
        <v>5.8000000000024698E-4</v>
      </c>
    </row>
    <row r="830" spans="5:11" x14ac:dyDescent="0.4">
      <c r="E830">
        <f t="shared" si="77"/>
        <v>878</v>
      </c>
      <c r="F830">
        <v>7.3643099999999997</v>
      </c>
      <c r="G830">
        <v>7.3636400000000002</v>
      </c>
      <c r="J830">
        <f t="shared" si="75"/>
        <v>1.2299999999996203E-3</v>
      </c>
      <c r="K830">
        <f t="shared" si="76"/>
        <v>5.6000000000011596E-4</v>
      </c>
    </row>
    <row r="831" spans="5:11" x14ac:dyDescent="0.4">
      <c r="E831">
        <f t="shared" si="77"/>
        <v>879</v>
      </c>
      <c r="F831">
        <v>7.3630800000000001</v>
      </c>
      <c r="G831">
        <v>7.3636590000000002</v>
      </c>
      <c r="J831">
        <f t="shared" si="75"/>
        <v>0</v>
      </c>
      <c r="K831">
        <f t="shared" si="76"/>
        <v>5.7900000000010721E-4</v>
      </c>
    </row>
    <row r="832" spans="5:11" x14ac:dyDescent="0.4">
      <c r="E832">
        <f t="shared" si="77"/>
        <v>880</v>
      </c>
      <c r="F832">
        <v>7.3643099999999997</v>
      </c>
      <c r="G832">
        <v>7.363639</v>
      </c>
      <c r="J832">
        <f t="shared" si="75"/>
        <v>1.2299999999996203E-3</v>
      </c>
      <c r="K832">
        <f t="shared" si="76"/>
        <v>5.5899999999997618E-4</v>
      </c>
    </row>
    <row r="833" spans="5:11" x14ac:dyDescent="0.4">
      <c r="E833">
        <f t="shared" si="77"/>
        <v>881</v>
      </c>
      <c r="F833">
        <v>7.3630399999999998</v>
      </c>
      <c r="G833">
        <v>7.363658</v>
      </c>
      <c r="J833">
        <f t="shared" si="75"/>
        <v>-4.0000000000262048E-5</v>
      </c>
      <c r="K833">
        <f t="shared" si="76"/>
        <v>5.7799999999996743E-4</v>
      </c>
    </row>
    <row r="834" spans="5:11" x14ac:dyDescent="0.4">
      <c r="E834">
        <f t="shared" si="77"/>
        <v>882</v>
      </c>
      <c r="F834">
        <v>7.3643200000000002</v>
      </c>
      <c r="G834">
        <v>7.363639</v>
      </c>
      <c r="J834">
        <f t="shared" si="75"/>
        <v>1.2400000000001299E-3</v>
      </c>
      <c r="K834">
        <f t="shared" si="76"/>
        <v>5.5899999999997618E-4</v>
      </c>
    </row>
    <row r="835" spans="5:11" x14ac:dyDescent="0.4">
      <c r="E835">
        <f t="shared" si="77"/>
        <v>883</v>
      </c>
      <c r="F835">
        <v>7.3630100000000001</v>
      </c>
      <c r="G835">
        <v>7.3636559999999998</v>
      </c>
      <c r="J835">
        <f t="shared" ref="J835:J898" si="78">F835-$C$2</f>
        <v>-7.0000000000014495E-5</v>
      </c>
      <c r="K835">
        <f t="shared" ref="K835:K898" si="79">G835:G836-$C$2</f>
        <v>5.7599999999968787E-4</v>
      </c>
    </row>
    <row r="836" spans="5:11" x14ac:dyDescent="0.4">
      <c r="E836">
        <f t="shared" ref="E836:E899" si="80">E835+1</f>
        <v>884</v>
      </c>
      <c r="F836">
        <v>7.3643299999999998</v>
      </c>
      <c r="G836">
        <v>7.3636379999999999</v>
      </c>
      <c r="J836">
        <f t="shared" si="78"/>
        <v>1.2499999999997513E-3</v>
      </c>
      <c r="K836">
        <f t="shared" si="79"/>
        <v>5.579999999998364E-4</v>
      </c>
    </row>
    <row r="837" spans="5:11" x14ac:dyDescent="0.4">
      <c r="E837">
        <f t="shared" si="80"/>
        <v>885</v>
      </c>
      <c r="F837">
        <v>7.3629699999999998</v>
      </c>
      <c r="G837">
        <v>7.3636549999999996</v>
      </c>
      <c r="J837">
        <f t="shared" si="78"/>
        <v>-1.1000000000027654E-4</v>
      </c>
      <c r="K837">
        <f t="shared" si="79"/>
        <v>5.7499999999954809E-4</v>
      </c>
    </row>
    <row r="838" spans="5:11" x14ac:dyDescent="0.4">
      <c r="E838">
        <f t="shared" si="80"/>
        <v>886</v>
      </c>
      <c r="F838">
        <v>7.3643299999999998</v>
      </c>
      <c r="G838">
        <v>7.3636379999999999</v>
      </c>
      <c r="J838">
        <f t="shared" si="78"/>
        <v>1.2499999999997513E-3</v>
      </c>
      <c r="K838">
        <f t="shared" si="79"/>
        <v>5.579999999998364E-4</v>
      </c>
    </row>
    <row r="839" spans="5:11" x14ac:dyDescent="0.4">
      <c r="E839">
        <f t="shared" si="80"/>
        <v>887</v>
      </c>
      <c r="F839">
        <v>7.3629300000000004</v>
      </c>
      <c r="G839">
        <v>7.3636530000000002</v>
      </c>
      <c r="J839">
        <f t="shared" si="78"/>
        <v>-1.4999999999965041E-4</v>
      </c>
      <c r="K839">
        <f t="shared" si="79"/>
        <v>5.7300000000015672E-4</v>
      </c>
    </row>
    <row r="840" spans="5:11" x14ac:dyDescent="0.4">
      <c r="E840">
        <f t="shared" si="80"/>
        <v>888</v>
      </c>
      <c r="F840">
        <v>7.3643299999999998</v>
      </c>
      <c r="G840">
        <v>7.3636369999999998</v>
      </c>
      <c r="J840">
        <f t="shared" si="78"/>
        <v>1.2499999999997513E-3</v>
      </c>
      <c r="K840">
        <f t="shared" si="79"/>
        <v>5.5699999999969663E-4</v>
      </c>
    </row>
    <row r="841" spans="5:11" x14ac:dyDescent="0.4">
      <c r="E841">
        <f t="shared" si="80"/>
        <v>889</v>
      </c>
      <c r="F841">
        <v>7.3628900000000002</v>
      </c>
      <c r="G841">
        <v>7.3636520000000001</v>
      </c>
      <c r="J841">
        <f t="shared" si="78"/>
        <v>-1.8999999999991246E-4</v>
      </c>
      <c r="K841">
        <f t="shared" si="79"/>
        <v>5.7200000000001694E-4</v>
      </c>
    </row>
    <row r="842" spans="5:11" x14ac:dyDescent="0.4">
      <c r="E842">
        <f t="shared" si="80"/>
        <v>890</v>
      </c>
      <c r="F842">
        <v>7.3643400000000003</v>
      </c>
      <c r="G842">
        <v>7.3636369999999998</v>
      </c>
      <c r="J842">
        <f t="shared" si="78"/>
        <v>1.2600000000002609E-3</v>
      </c>
      <c r="K842">
        <f t="shared" si="79"/>
        <v>5.5699999999969663E-4</v>
      </c>
    </row>
    <row r="843" spans="5:11" x14ac:dyDescent="0.4">
      <c r="E843">
        <f t="shared" si="80"/>
        <v>891</v>
      </c>
      <c r="F843">
        <v>7.3628499999999999</v>
      </c>
      <c r="G843">
        <v>7.3636499999999998</v>
      </c>
      <c r="J843">
        <f t="shared" si="78"/>
        <v>-2.3000000000017451E-4</v>
      </c>
      <c r="K843">
        <f t="shared" si="79"/>
        <v>5.6999999999973738E-4</v>
      </c>
    </row>
    <row r="844" spans="5:11" x14ac:dyDescent="0.4">
      <c r="E844">
        <f t="shared" si="80"/>
        <v>892</v>
      </c>
      <c r="F844">
        <v>7.3643400000000003</v>
      </c>
      <c r="G844">
        <v>7.3636359999999996</v>
      </c>
      <c r="J844">
        <f t="shared" si="78"/>
        <v>1.2600000000002609E-3</v>
      </c>
      <c r="K844">
        <f t="shared" si="79"/>
        <v>5.5599999999955685E-4</v>
      </c>
    </row>
    <row r="845" spans="5:11" x14ac:dyDescent="0.4">
      <c r="E845">
        <f t="shared" si="80"/>
        <v>893</v>
      </c>
      <c r="F845">
        <v>7.3628099999999996</v>
      </c>
      <c r="G845">
        <v>7.3636489999999997</v>
      </c>
      <c r="J845">
        <f t="shared" si="78"/>
        <v>-2.7000000000043656E-4</v>
      </c>
      <c r="K845">
        <f t="shared" si="79"/>
        <v>5.6899999999959761E-4</v>
      </c>
    </row>
    <row r="846" spans="5:11" x14ac:dyDescent="0.4">
      <c r="E846">
        <f t="shared" si="80"/>
        <v>894</v>
      </c>
      <c r="F846">
        <v>7.3643400000000003</v>
      </c>
      <c r="G846">
        <v>7.3636350000000004</v>
      </c>
      <c r="J846">
        <f t="shared" si="78"/>
        <v>1.2600000000002609E-3</v>
      </c>
      <c r="K846">
        <f t="shared" si="79"/>
        <v>5.5500000000030525E-4</v>
      </c>
    </row>
    <row r="847" spans="5:11" x14ac:dyDescent="0.4">
      <c r="E847">
        <f t="shared" si="80"/>
        <v>895</v>
      </c>
      <c r="F847">
        <v>7.3627799999999999</v>
      </c>
      <c r="G847">
        <v>7.3636470000000003</v>
      </c>
      <c r="J847">
        <f t="shared" si="78"/>
        <v>-3.00000000000189E-4</v>
      </c>
      <c r="K847">
        <f t="shared" si="79"/>
        <v>5.6700000000020623E-4</v>
      </c>
    </row>
    <row r="848" spans="5:11" x14ac:dyDescent="0.4">
      <c r="E848">
        <f t="shared" si="80"/>
        <v>896</v>
      </c>
      <c r="F848">
        <v>7.3643400000000003</v>
      </c>
      <c r="G848">
        <v>7.3636350000000004</v>
      </c>
      <c r="J848">
        <f t="shared" si="78"/>
        <v>1.2600000000002609E-3</v>
      </c>
      <c r="K848">
        <f t="shared" si="79"/>
        <v>5.5500000000030525E-4</v>
      </c>
    </row>
    <row r="849" spans="5:11" x14ac:dyDescent="0.4">
      <c r="E849">
        <f t="shared" si="80"/>
        <v>897</v>
      </c>
      <c r="F849">
        <v>7.3627399999999996</v>
      </c>
      <c r="G849">
        <v>7.363645</v>
      </c>
      <c r="J849">
        <f t="shared" si="78"/>
        <v>-3.4000000000045105E-4</v>
      </c>
      <c r="K849">
        <f t="shared" si="79"/>
        <v>5.6499999999992667E-4</v>
      </c>
    </row>
    <row r="850" spans="5:11" x14ac:dyDescent="0.4">
      <c r="E850">
        <f t="shared" si="80"/>
        <v>898</v>
      </c>
      <c r="F850">
        <v>7.3643400000000003</v>
      </c>
      <c r="G850">
        <v>7.3636340000000002</v>
      </c>
      <c r="J850">
        <f t="shared" si="78"/>
        <v>1.2600000000002609E-3</v>
      </c>
      <c r="K850">
        <f t="shared" si="79"/>
        <v>5.5400000000016547E-4</v>
      </c>
    </row>
    <row r="851" spans="5:11" x14ac:dyDescent="0.4">
      <c r="E851">
        <f t="shared" si="80"/>
        <v>899</v>
      </c>
      <c r="F851">
        <v>7.3627000000000002</v>
      </c>
      <c r="G851">
        <v>7.3636439999999999</v>
      </c>
      <c r="J851">
        <f t="shared" si="78"/>
        <v>-3.7999999999982492E-4</v>
      </c>
      <c r="K851">
        <f t="shared" si="79"/>
        <v>5.6399999999978689E-4</v>
      </c>
    </row>
    <row r="852" spans="5:11" x14ac:dyDescent="0.4">
      <c r="E852">
        <f t="shared" si="80"/>
        <v>900</v>
      </c>
      <c r="F852">
        <v>7.3643400000000003</v>
      </c>
      <c r="G852">
        <v>7.3636340000000002</v>
      </c>
      <c r="J852">
        <f t="shared" si="78"/>
        <v>1.2600000000002609E-3</v>
      </c>
      <c r="K852">
        <f t="shared" si="79"/>
        <v>5.5400000000016547E-4</v>
      </c>
    </row>
    <row r="853" spans="5:11" x14ac:dyDescent="0.4">
      <c r="E853">
        <f t="shared" si="80"/>
        <v>901</v>
      </c>
      <c r="F853">
        <v>7.3626699999999996</v>
      </c>
      <c r="G853">
        <v>7.3636419999999996</v>
      </c>
      <c r="J853">
        <f t="shared" si="78"/>
        <v>-4.1000000000046555E-4</v>
      </c>
      <c r="K853">
        <f t="shared" si="79"/>
        <v>5.6199999999950734E-4</v>
      </c>
    </row>
    <row r="854" spans="5:11" x14ac:dyDescent="0.4">
      <c r="E854">
        <f t="shared" si="80"/>
        <v>902</v>
      </c>
      <c r="F854">
        <v>7.3643400000000003</v>
      </c>
      <c r="G854">
        <v>7.3636330000000001</v>
      </c>
      <c r="J854">
        <f t="shared" si="78"/>
        <v>1.2600000000002609E-3</v>
      </c>
      <c r="K854">
        <f t="shared" si="79"/>
        <v>5.5300000000002569E-4</v>
      </c>
    </row>
    <row r="855" spans="5:11" x14ac:dyDescent="0.4">
      <c r="E855">
        <f t="shared" si="80"/>
        <v>903</v>
      </c>
      <c r="F855">
        <v>7.3626300000000002</v>
      </c>
      <c r="G855">
        <v>7.3636410000000003</v>
      </c>
      <c r="J855">
        <f t="shared" si="78"/>
        <v>-4.4999999999983942E-4</v>
      </c>
      <c r="K855">
        <f t="shared" si="79"/>
        <v>5.6100000000025574E-4</v>
      </c>
    </row>
    <row r="856" spans="5:11" x14ac:dyDescent="0.4">
      <c r="E856">
        <f t="shared" si="80"/>
        <v>904</v>
      </c>
      <c r="F856">
        <v>7.3643400000000003</v>
      </c>
      <c r="G856">
        <v>7.363632</v>
      </c>
      <c r="J856">
        <f t="shared" si="78"/>
        <v>1.2600000000002609E-3</v>
      </c>
      <c r="K856">
        <f t="shared" si="79"/>
        <v>5.5199999999988592E-4</v>
      </c>
    </row>
    <row r="857" spans="5:11" x14ac:dyDescent="0.4">
      <c r="E857">
        <f t="shared" si="80"/>
        <v>905</v>
      </c>
      <c r="F857">
        <v>7.36259</v>
      </c>
      <c r="G857">
        <v>7.363639</v>
      </c>
      <c r="J857">
        <f t="shared" si="78"/>
        <v>-4.9000000000010147E-4</v>
      </c>
      <c r="K857">
        <f t="shared" si="79"/>
        <v>5.5899999999997618E-4</v>
      </c>
    </row>
    <row r="858" spans="5:11" x14ac:dyDescent="0.4">
      <c r="E858">
        <f t="shared" si="80"/>
        <v>906</v>
      </c>
      <c r="F858">
        <v>7.3643400000000003</v>
      </c>
      <c r="G858">
        <v>7.3636309999999998</v>
      </c>
      <c r="J858">
        <f t="shared" si="78"/>
        <v>1.2600000000002609E-3</v>
      </c>
      <c r="K858">
        <f t="shared" si="79"/>
        <v>5.5099999999974614E-4</v>
      </c>
    </row>
    <row r="859" spans="5:11" x14ac:dyDescent="0.4">
      <c r="E859">
        <f t="shared" si="80"/>
        <v>907</v>
      </c>
      <c r="F859">
        <v>7.3625600000000002</v>
      </c>
      <c r="G859">
        <v>7.3636379999999999</v>
      </c>
      <c r="J859">
        <f t="shared" si="78"/>
        <v>-5.1999999999985391E-4</v>
      </c>
      <c r="K859">
        <f t="shared" si="79"/>
        <v>5.579999999998364E-4</v>
      </c>
    </row>
    <row r="860" spans="5:11" x14ac:dyDescent="0.4">
      <c r="E860">
        <f t="shared" si="80"/>
        <v>908</v>
      </c>
      <c r="F860">
        <v>7.3643400000000003</v>
      </c>
      <c r="G860">
        <v>7.3636299999999997</v>
      </c>
      <c r="J860">
        <f t="shared" si="78"/>
        <v>1.2600000000002609E-3</v>
      </c>
      <c r="K860">
        <f t="shared" si="79"/>
        <v>5.4999999999960636E-4</v>
      </c>
    </row>
    <row r="861" spans="5:11" x14ac:dyDescent="0.4">
      <c r="E861">
        <f t="shared" si="80"/>
        <v>909</v>
      </c>
      <c r="F861">
        <v>7.3625299999999996</v>
      </c>
      <c r="G861">
        <v>7.3636359999999996</v>
      </c>
      <c r="J861">
        <f t="shared" si="78"/>
        <v>-5.5000000000049454E-4</v>
      </c>
      <c r="K861">
        <f t="shared" si="79"/>
        <v>5.5599999999955685E-4</v>
      </c>
    </row>
    <row r="862" spans="5:11" x14ac:dyDescent="0.4">
      <c r="E862">
        <f t="shared" si="80"/>
        <v>910</v>
      </c>
      <c r="F862">
        <v>7.3643400000000003</v>
      </c>
      <c r="G862">
        <v>7.3636290000000004</v>
      </c>
      <c r="J862">
        <f t="shared" si="78"/>
        <v>1.2600000000002609E-3</v>
      </c>
      <c r="K862">
        <f t="shared" si="79"/>
        <v>5.4900000000035476E-4</v>
      </c>
    </row>
    <row r="863" spans="5:11" x14ac:dyDescent="0.4">
      <c r="E863">
        <f t="shared" si="80"/>
        <v>911</v>
      </c>
      <c r="F863">
        <v>7.3624999999999998</v>
      </c>
      <c r="G863">
        <v>7.3636350000000004</v>
      </c>
      <c r="J863">
        <f t="shared" si="78"/>
        <v>-5.8000000000024698E-4</v>
      </c>
      <c r="K863">
        <f t="shared" si="79"/>
        <v>5.5500000000030525E-4</v>
      </c>
    </row>
    <row r="864" spans="5:11" x14ac:dyDescent="0.4">
      <c r="E864">
        <f t="shared" si="80"/>
        <v>912</v>
      </c>
      <c r="F864">
        <v>7.3643299999999998</v>
      </c>
      <c r="G864">
        <v>7.3636280000000003</v>
      </c>
      <c r="J864">
        <f t="shared" si="78"/>
        <v>1.2499999999997513E-3</v>
      </c>
      <c r="K864">
        <f t="shared" si="79"/>
        <v>5.4800000000021498E-4</v>
      </c>
    </row>
    <row r="865" spans="5:11" x14ac:dyDescent="0.4">
      <c r="E865">
        <f t="shared" si="80"/>
        <v>913</v>
      </c>
      <c r="F865">
        <v>7.3624799999999997</v>
      </c>
      <c r="G865">
        <v>7.3636330000000001</v>
      </c>
      <c r="J865">
        <f t="shared" si="78"/>
        <v>-6.0000000000037801E-4</v>
      </c>
      <c r="K865">
        <f t="shared" si="79"/>
        <v>5.5300000000002569E-4</v>
      </c>
    </row>
    <row r="866" spans="5:11" x14ac:dyDescent="0.4">
      <c r="E866">
        <f t="shared" si="80"/>
        <v>914</v>
      </c>
      <c r="F866">
        <v>7.3643299999999998</v>
      </c>
      <c r="G866">
        <v>7.3636270000000001</v>
      </c>
      <c r="J866">
        <f t="shared" si="78"/>
        <v>1.2499999999997513E-3</v>
      </c>
      <c r="K866">
        <f t="shared" si="79"/>
        <v>5.470000000000752E-4</v>
      </c>
    </row>
    <row r="867" spans="5:11" x14ac:dyDescent="0.4">
      <c r="E867">
        <f t="shared" si="80"/>
        <v>915</v>
      </c>
      <c r="F867">
        <v>7.3624799999999997</v>
      </c>
      <c r="G867">
        <v>7.363632</v>
      </c>
      <c r="J867">
        <f t="shared" si="78"/>
        <v>-6.0000000000037801E-4</v>
      </c>
      <c r="K867">
        <f t="shared" si="79"/>
        <v>5.5199999999988592E-4</v>
      </c>
    </row>
    <row r="868" spans="5:11" x14ac:dyDescent="0.4">
      <c r="E868">
        <f t="shared" si="80"/>
        <v>916</v>
      </c>
      <c r="F868">
        <v>7.3643299999999998</v>
      </c>
      <c r="G868">
        <v>7.363626</v>
      </c>
      <c r="J868">
        <f t="shared" si="78"/>
        <v>1.2499999999997513E-3</v>
      </c>
      <c r="K868">
        <f t="shared" si="79"/>
        <v>5.4599999999993543E-4</v>
      </c>
    </row>
    <row r="869" spans="5:11" x14ac:dyDescent="0.4">
      <c r="E869">
        <f t="shared" si="80"/>
        <v>917</v>
      </c>
      <c r="F869">
        <v>7.36252</v>
      </c>
      <c r="G869">
        <v>7.3636309999999998</v>
      </c>
      <c r="J869">
        <f t="shared" si="78"/>
        <v>-5.6000000000011596E-4</v>
      </c>
      <c r="K869">
        <f t="shared" si="79"/>
        <v>5.5099999999974614E-4</v>
      </c>
    </row>
    <row r="870" spans="5:11" x14ac:dyDescent="0.4">
      <c r="E870">
        <f t="shared" si="80"/>
        <v>918</v>
      </c>
      <c r="F870">
        <v>7.3643200000000002</v>
      </c>
      <c r="G870">
        <v>7.3636249999999999</v>
      </c>
      <c r="J870">
        <f t="shared" si="78"/>
        <v>1.2400000000001299E-3</v>
      </c>
      <c r="K870">
        <f t="shared" si="79"/>
        <v>5.4499999999979565E-4</v>
      </c>
    </row>
    <row r="871" spans="5:11" x14ac:dyDescent="0.4">
      <c r="E871">
        <f t="shared" si="80"/>
        <v>919</v>
      </c>
      <c r="F871">
        <v>7.3625699999999998</v>
      </c>
      <c r="G871">
        <v>7.3636290000000004</v>
      </c>
      <c r="J871">
        <f t="shared" si="78"/>
        <v>-5.1000000000023249E-4</v>
      </c>
      <c r="K871">
        <f t="shared" si="79"/>
        <v>5.4900000000035476E-4</v>
      </c>
    </row>
    <row r="872" spans="5:11" x14ac:dyDescent="0.4">
      <c r="E872">
        <f t="shared" si="80"/>
        <v>920</v>
      </c>
      <c r="F872">
        <v>7.3643200000000002</v>
      </c>
      <c r="G872">
        <v>7.3636239999999997</v>
      </c>
      <c r="J872">
        <f t="shared" si="78"/>
        <v>1.2400000000001299E-3</v>
      </c>
      <c r="K872">
        <f t="shared" si="79"/>
        <v>5.4399999999965587E-4</v>
      </c>
    </row>
    <row r="873" spans="5:11" x14ac:dyDescent="0.4">
      <c r="E873">
        <f t="shared" si="80"/>
        <v>921</v>
      </c>
      <c r="F873">
        <v>7.3626199999999997</v>
      </c>
      <c r="G873">
        <v>7.3636270000000001</v>
      </c>
      <c r="J873">
        <f t="shared" si="78"/>
        <v>-4.6000000000034902E-4</v>
      </c>
      <c r="K873">
        <f t="shared" si="79"/>
        <v>5.470000000000752E-4</v>
      </c>
    </row>
    <row r="874" spans="5:11" x14ac:dyDescent="0.4">
      <c r="E874">
        <f t="shared" si="80"/>
        <v>922</v>
      </c>
      <c r="F874">
        <v>7.3643099999999997</v>
      </c>
      <c r="G874">
        <v>7.3636229999999996</v>
      </c>
      <c r="J874">
        <f t="shared" si="78"/>
        <v>1.2299999999996203E-3</v>
      </c>
      <c r="K874">
        <f t="shared" si="79"/>
        <v>5.4299999999951609E-4</v>
      </c>
    </row>
    <row r="875" spans="5:11" x14ac:dyDescent="0.4">
      <c r="E875">
        <f t="shared" si="80"/>
        <v>923</v>
      </c>
      <c r="F875">
        <v>7.36266</v>
      </c>
      <c r="G875">
        <v>7.363626</v>
      </c>
      <c r="J875">
        <f t="shared" si="78"/>
        <v>-4.2000000000008697E-4</v>
      </c>
      <c r="K875">
        <f t="shared" si="79"/>
        <v>5.4599999999993543E-4</v>
      </c>
    </row>
    <row r="876" spans="5:11" x14ac:dyDescent="0.4">
      <c r="E876">
        <f t="shared" si="80"/>
        <v>924</v>
      </c>
      <c r="F876">
        <v>7.3643000000000001</v>
      </c>
      <c r="G876">
        <v>7.3636220000000003</v>
      </c>
      <c r="J876">
        <f t="shared" si="78"/>
        <v>1.2199999999999989E-3</v>
      </c>
      <c r="K876">
        <f t="shared" si="79"/>
        <v>5.4200000000026449E-4</v>
      </c>
    </row>
    <row r="877" spans="5:11" x14ac:dyDescent="0.4">
      <c r="E877">
        <f t="shared" si="80"/>
        <v>925</v>
      </c>
      <c r="F877">
        <v>7.3627099999999999</v>
      </c>
      <c r="G877">
        <v>7.3636239999999997</v>
      </c>
      <c r="J877">
        <f t="shared" si="78"/>
        <v>-3.700000000002035E-4</v>
      </c>
      <c r="K877">
        <f t="shared" si="79"/>
        <v>5.4399999999965587E-4</v>
      </c>
    </row>
    <row r="878" spans="5:11" x14ac:dyDescent="0.4">
      <c r="E878">
        <f t="shared" si="80"/>
        <v>926</v>
      </c>
      <c r="F878">
        <v>7.3643000000000001</v>
      </c>
      <c r="G878">
        <v>7.3636210000000002</v>
      </c>
      <c r="J878">
        <f t="shared" si="78"/>
        <v>1.2199999999999989E-3</v>
      </c>
      <c r="K878">
        <f t="shared" si="79"/>
        <v>5.4100000000012471E-4</v>
      </c>
    </row>
    <row r="879" spans="5:11" x14ac:dyDescent="0.4">
      <c r="E879">
        <f t="shared" si="80"/>
        <v>927</v>
      </c>
      <c r="F879">
        <v>7.3627500000000001</v>
      </c>
      <c r="G879">
        <v>7.3636229999999996</v>
      </c>
      <c r="J879">
        <f t="shared" si="78"/>
        <v>-3.2999999999994145E-4</v>
      </c>
      <c r="K879">
        <f t="shared" si="79"/>
        <v>5.4299999999951609E-4</v>
      </c>
    </row>
    <row r="880" spans="5:11" x14ac:dyDescent="0.4">
      <c r="E880">
        <f t="shared" si="80"/>
        <v>928</v>
      </c>
      <c r="F880">
        <v>7.3642899999999996</v>
      </c>
      <c r="G880">
        <v>7.3636200000000001</v>
      </c>
      <c r="J880">
        <f t="shared" si="78"/>
        <v>1.2099999999994893E-3</v>
      </c>
      <c r="K880">
        <f t="shared" si="79"/>
        <v>5.3999999999998494E-4</v>
      </c>
    </row>
    <row r="881" spans="5:11" x14ac:dyDescent="0.4">
      <c r="E881">
        <f t="shared" si="80"/>
        <v>929</v>
      </c>
      <c r="F881">
        <v>7.3627900000000004</v>
      </c>
      <c r="G881">
        <v>7.3636220000000003</v>
      </c>
      <c r="J881">
        <f t="shared" si="78"/>
        <v>-2.899999999996794E-4</v>
      </c>
      <c r="K881">
        <f t="shared" si="79"/>
        <v>5.4200000000026449E-4</v>
      </c>
    </row>
    <row r="882" spans="5:11" x14ac:dyDescent="0.4">
      <c r="E882">
        <f t="shared" si="80"/>
        <v>930</v>
      </c>
      <c r="F882">
        <v>7.3642799999999999</v>
      </c>
      <c r="G882">
        <v>7.3636189999999999</v>
      </c>
      <c r="J882">
        <f t="shared" si="78"/>
        <v>1.1999999999998678E-3</v>
      </c>
      <c r="K882">
        <f t="shared" si="79"/>
        <v>5.3899999999984516E-4</v>
      </c>
    </row>
    <row r="883" spans="5:11" x14ac:dyDescent="0.4">
      <c r="E883">
        <f t="shared" si="80"/>
        <v>931</v>
      </c>
      <c r="F883">
        <v>7.3628400000000003</v>
      </c>
      <c r="G883">
        <v>7.3636210000000002</v>
      </c>
      <c r="J883">
        <f t="shared" si="78"/>
        <v>-2.3999999999979593E-4</v>
      </c>
      <c r="K883">
        <f t="shared" si="79"/>
        <v>5.4100000000012471E-4</v>
      </c>
    </row>
    <row r="884" spans="5:11" x14ac:dyDescent="0.4">
      <c r="E884">
        <f t="shared" si="80"/>
        <v>932</v>
      </c>
      <c r="F884">
        <v>7.3642700000000003</v>
      </c>
      <c r="G884">
        <v>7.3636179999999998</v>
      </c>
      <c r="J884">
        <f t="shared" si="78"/>
        <v>1.1900000000002464E-3</v>
      </c>
      <c r="K884">
        <f t="shared" si="79"/>
        <v>5.3799999999970538E-4</v>
      </c>
    </row>
    <row r="885" spans="5:11" x14ac:dyDescent="0.4">
      <c r="E885">
        <f t="shared" si="80"/>
        <v>933</v>
      </c>
      <c r="F885">
        <v>7.3628799999999996</v>
      </c>
      <c r="G885">
        <v>7.3636210000000002</v>
      </c>
      <c r="J885">
        <f t="shared" si="78"/>
        <v>-2.0000000000042206E-4</v>
      </c>
      <c r="K885">
        <f t="shared" si="79"/>
        <v>5.4100000000012471E-4</v>
      </c>
    </row>
    <row r="886" spans="5:11" x14ac:dyDescent="0.4">
      <c r="E886">
        <f t="shared" si="80"/>
        <v>934</v>
      </c>
      <c r="F886">
        <v>7.3642599999999998</v>
      </c>
      <c r="G886">
        <v>7.3636160000000004</v>
      </c>
      <c r="J886">
        <f t="shared" si="78"/>
        <v>1.1799999999997368E-3</v>
      </c>
      <c r="K886">
        <f t="shared" si="79"/>
        <v>5.36000000000314E-4</v>
      </c>
    </row>
    <row r="887" spans="5:11" x14ac:dyDescent="0.4">
      <c r="E887">
        <f t="shared" si="80"/>
        <v>935</v>
      </c>
      <c r="F887">
        <v>7.3629199999999999</v>
      </c>
      <c r="G887">
        <v>7.3636200000000001</v>
      </c>
      <c r="J887">
        <f t="shared" si="78"/>
        <v>-1.6000000000016001E-4</v>
      </c>
      <c r="K887">
        <f t="shared" si="79"/>
        <v>5.3999999999998494E-4</v>
      </c>
    </row>
    <row r="888" spans="5:11" x14ac:dyDescent="0.4">
      <c r="E888">
        <f t="shared" si="80"/>
        <v>936</v>
      </c>
      <c r="F888">
        <v>7.3642500000000002</v>
      </c>
      <c r="G888">
        <v>7.3636150000000002</v>
      </c>
      <c r="J888">
        <f t="shared" si="78"/>
        <v>1.1700000000001154E-3</v>
      </c>
      <c r="K888">
        <f t="shared" si="79"/>
        <v>5.3500000000017423E-4</v>
      </c>
    </row>
    <row r="889" spans="5:11" x14ac:dyDescent="0.4">
      <c r="E889">
        <f t="shared" si="80"/>
        <v>937</v>
      </c>
      <c r="F889">
        <v>7.3629600000000002</v>
      </c>
      <c r="G889">
        <v>7.3636189999999999</v>
      </c>
      <c r="J889">
        <f t="shared" si="78"/>
        <v>-1.1999999999989797E-4</v>
      </c>
      <c r="K889">
        <f t="shared" si="79"/>
        <v>5.3899999999984516E-4</v>
      </c>
    </row>
    <row r="890" spans="5:11" x14ac:dyDescent="0.4">
      <c r="E890">
        <f t="shared" si="80"/>
        <v>938</v>
      </c>
      <c r="F890">
        <v>7.3642399999999997</v>
      </c>
      <c r="G890">
        <v>7.3636140000000001</v>
      </c>
      <c r="J890">
        <f t="shared" si="78"/>
        <v>1.1599999999996058E-3</v>
      </c>
      <c r="K890">
        <f t="shared" si="79"/>
        <v>5.3400000000003445E-4</v>
      </c>
    </row>
    <row r="891" spans="5:11" x14ac:dyDescent="0.4">
      <c r="E891">
        <f t="shared" si="80"/>
        <v>939</v>
      </c>
      <c r="F891">
        <v>7.3630000000000004</v>
      </c>
      <c r="G891">
        <v>7.3636179999999998</v>
      </c>
      <c r="J891">
        <f t="shared" si="78"/>
        <v>-7.9999999999635918E-5</v>
      </c>
      <c r="K891">
        <f t="shared" si="79"/>
        <v>5.3799999999970538E-4</v>
      </c>
    </row>
    <row r="892" spans="5:11" x14ac:dyDescent="0.4">
      <c r="E892">
        <f t="shared" si="80"/>
        <v>940</v>
      </c>
      <c r="F892">
        <v>7.3642300000000001</v>
      </c>
      <c r="G892">
        <v>7.363613</v>
      </c>
      <c r="J892">
        <f t="shared" si="78"/>
        <v>1.1499999999999844E-3</v>
      </c>
      <c r="K892">
        <f t="shared" si="79"/>
        <v>5.3299999999989467E-4</v>
      </c>
    </row>
    <row r="893" spans="5:11" x14ac:dyDescent="0.4">
      <c r="E893">
        <f t="shared" si="80"/>
        <v>941</v>
      </c>
      <c r="F893">
        <v>7.3630300000000002</v>
      </c>
      <c r="G893">
        <v>7.3636179999999998</v>
      </c>
      <c r="J893">
        <f t="shared" si="78"/>
        <v>-4.9999999999883471E-5</v>
      </c>
      <c r="K893">
        <f t="shared" si="79"/>
        <v>5.3799999999970538E-4</v>
      </c>
    </row>
    <row r="894" spans="5:11" x14ac:dyDescent="0.4">
      <c r="E894">
        <f t="shared" si="80"/>
        <v>942</v>
      </c>
      <c r="F894">
        <v>7.3642200000000004</v>
      </c>
      <c r="G894">
        <v>7.3636119999999998</v>
      </c>
      <c r="J894">
        <f t="shared" si="78"/>
        <v>1.1400000000003629E-3</v>
      </c>
      <c r="K894">
        <f t="shared" si="79"/>
        <v>5.3199999999975489E-4</v>
      </c>
    </row>
    <row r="895" spans="5:11" x14ac:dyDescent="0.4">
      <c r="E895">
        <f t="shared" si="80"/>
        <v>943</v>
      </c>
      <c r="F895">
        <v>7.3630699999999996</v>
      </c>
      <c r="G895">
        <v>7.3636169999999996</v>
      </c>
      <c r="J895">
        <f t="shared" si="78"/>
        <v>-1.0000000000509601E-5</v>
      </c>
      <c r="K895">
        <f t="shared" si="79"/>
        <v>5.369999999995656E-4</v>
      </c>
    </row>
    <row r="896" spans="5:11" x14ac:dyDescent="0.4">
      <c r="E896">
        <f t="shared" si="80"/>
        <v>944</v>
      </c>
      <c r="F896">
        <v>7.3642099999999999</v>
      </c>
      <c r="G896">
        <v>7.3636100000000004</v>
      </c>
      <c r="J896">
        <f t="shared" si="78"/>
        <v>1.1299999999998533E-3</v>
      </c>
      <c r="K896">
        <f t="shared" si="79"/>
        <v>5.3000000000036351E-4</v>
      </c>
    </row>
    <row r="897" spans="5:11" x14ac:dyDescent="0.4">
      <c r="E897">
        <f t="shared" si="80"/>
        <v>945</v>
      </c>
      <c r="F897">
        <v>7.3631099999999998</v>
      </c>
      <c r="G897">
        <v>7.3636160000000004</v>
      </c>
      <c r="J897">
        <f t="shared" si="78"/>
        <v>2.9999999999752447E-5</v>
      </c>
      <c r="K897">
        <f t="shared" si="79"/>
        <v>5.36000000000314E-4</v>
      </c>
    </row>
    <row r="898" spans="5:11" x14ac:dyDescent="0.4">
      <c r="E898">
        <f t="shared" si="80"/>
        <v>946</v>
      </c>
      <c r="F898">
        <v>7.3642000000000003</v>
      </c>
      <c r="G898">
        <v>7.3636090000000003</v>
      </c>
      <c r="J898">
        <f t="shared" si="78"/>
        <v>1.1200000000002319E-3</v>
      </c>
      <c r="K898">
        <f t="shared" si="79"/>
        <v>5.2900000000022374E-4</v>
      </c>
    </row>
    <row r="899" spans="5:11" x14ac:dyDescent="0.4">
      <c r="E899">
        <f t="shared" si="80"/>
        <v>947</v>
      </c>
      <c r="F899">
        <v>7.3631399999999996</v>
      </c>
      <c r="G899">
        <v>7.3636150000000002</v>
      </c>
      <c r="J899">
        <f t="shared" ref="J899:J952" si="81">F899-$C$2</f>
        <v>5.9999999999504894E-5</v>
      </c>
      <c r="K899">
        <f t="shared" ref="K899:K952" si="82">G899:G900-$C$2</f>
        <v>5.3500000000017423E-4</v>
      </c>
    </row>
    <row r="900" spans="5:11" x14ac:dyDescent="0.4">
      <c r="E900">
        <f t="shared" ref="E900:E952" si="83">E899+1</f>
        <v>948</v>
      </c>
      <c r="F900">
        <v>7.3641899999999998</v>
      </c>
      <c r="G900">
        <v>7.3636080000000002</v>
      </c>
      <c r="J900">
        <f t="shared" si="81"/>
        <v>1.1099999999997223E-3</v>
      </c>
      <c r="K900">
        <f t="shared" si="82"/>
        <v>5.2800000000008396E-4</v>
      </c>
    </row>
    <row r="901" spans="5:11" x14ac:dyDescent="0.4">
      <c r="E901">
        <f t="shared" si="83"/>
        <v>949</v>
      </c>
      <c r="F901">
        <v>7.3631799999999998</v>
      </c>
      <c r="G901">
        <v>7.3636140000000001</v>
      </c>
      <c r="J901">
        <f t="shared" si="81"/>
        <v>9.9999999999766942E-5</v>
      </c>
      <c r="K901">
        <f t="shared" si="82"/>
        <v>5.3400000000003445E-4</v>
      </c>
    </row>
    <row r="902" spans="5:11" x14ac:dyDescent="0.4">
      <c r="E902">
        <f t="shared" si="83"/>
        <v>950</v>
      </c>
      <c r="F902">
        <v>7.3641699999999997</v>
      </c>
      <c r="G902">
        <v>7.363607</v>
      </c>
      <c r="J902">
        <f t="shared" si="81"/>
        <v>1.0899999999995913E-3</v>
      </c>
      <c r="K902">
        <f t="shared" si="82"/>
        <v>5.2699999999994418E-4</v>
      </c>
    </row>
    <row r="903" spans="5:11" x14ac:dyDescent="0.4">
      <c r="E903">
        <f t="shared" si="83"/>
        <v>951</v>
      </c>
      <c r="F903">
        <v>7.3632099999999996</v>
      </c>
      <c r="G903">
        <v>7.363613</v>
      </c>
      <c r="J903">
        <f t="shared" si="81"/>
        <v>1.2999999999951939E-4</v>
      </c>
      <c r="K903">
        <f t="shared" si="82"/>
        <v>5.3299999999989467E-4</v>
      </c>
    </row>
    <row r="904" spans="5:11" x14ac:dyDescent="0.4">
      <c r="E904">
        <f t="shared" si="83"/>
        <v>952</v>
      </c>
      <c r="F904">
        <v>7.36416</v>
      </c>
      <c r="G904">
        <v>7.3636059999999999</v>
      </c>
      <c r="J904">
        <f t="shared" si="81"/>
        <v>1.0799999999999699E-3</v>
      </c>
      <c r="K904">
        <f t="shared" si="82"/>
        <v>5.259999999998044E-4</v>
      </c>
    </row>
    <row r="905" spans="5:11" x14ac:dyDescent="0.4">
      <c r="E905">
        <f t="shared" si="83"/>
        <v>953</v>
      </c>
      <c r="F905">
        <v>7.3632499999999999</v>
      </c>
      <c r="G905">
        <v>7.3636119999999998</v>
      </c>
      <c r="J905">
        <f t="shared" si="81"/>
        <v>1.6999999999978144E-4</v>
      </c>
      <c r="K905">
        <f t="shared" si="82"/>
        <v>5.3199999999975489E-4</v>
      </c>
    </row>
    <row r="906" spans="5:11" x14ac:dyDescent="0.4">
      <c r="E906">
        <f t="shared" si="83"/>
        <v>954</v>
      </c>
      <c r="F906">
        <v>7.3641500000000004</v>
      </c>
      <c r="G906">
        <v>7.3636059999999999</v>
      </c>
      <c r="J906">
        <f t="shared" si="81"/>
        <v>1.0700000000003485E-3</v>
      </c>
      <c r="K906">
        <f t="shared" si="82"/>
        <v>5.259999999998044E-4</v>
      </c>
    </row>
    <row r="907" spans="5:11" x14ac:dyDescent="0.4">
      <c r="E907">
        <f t="shared" si="83"/>
        <v>955</v>
      </c>
      <c r="F907">
        <v>7.3632799999999996</v>
      </c>
      <c r="G907">
        <v>7.3636109999999997</v>
      </c>
      <c r="J907">
        <f t="shared" si="81"/>
        <v>1.9999999999953388E-4</v>
      </c>
      <c r="K907">
        <f t="shared" si="82"/>
        <v>5.3099999999961511E-4</v>
      </c>
    </row>
    <row r="908" spans="5:11" x14ac:dyDescent="0.4">
      <c r="E908">
        <f t="shared" si="83"/>
        <v>956</v>
      </c>
      <c r="F908">
        <v>7.3641300000000003</v>
      </c>
      <c r="G908">
        <v>7.3636049999999997</v>
      </c>
      <c r="J908">
        <f t="shared" si="81"/>
        <v>1.0500000000002174E-3</v>
      </c>
      <c r="K908">
        <f t="shared" si="82"/>
        <v>5.2499999999966462E-4</v>
      </c>
    </row>
    <row r="909" spans="5:11" x14ac:dyDescent="0.4">
      <c r="E909">
        <f t="shared" si="83"/>
        <v>957</v>
      </c>
      <c r="F909">
        <v>7.3633100000000002</v>
      </c>
      <c r="G909">
        <v>7.3636100000000004</v>
      </c>
      <c r="J909">
        <f t="shared" si="81"/>
        <v>2.3000000000017451E-4</v>
      </c>
      <c r="K909">
        <f t="shared" si="82"/>
        <v>5.3000000000036351E-4</v>
      </c>
    </row>
    <row r="910" spans="5:11" x14ac:dyDescent="0.4">
      <c r="E910">
        <f t="shared" si="83"/>
        <v>958</v>
      </c>
      <c r="F910">
        <v>7.3641199999999998</v>
      </c>
      <c r="G910">
        <v>7.3636049999999997</v>
      </c>
      <c r="J910">
        <f t="shared" si="81"/>
        <v>1.0399999999997078E-3</v>
      </c>
      <c r="K910">
        <f t="shared" si="82"/>
        <v>5.2499999999966462E-4</v>
      </c>
    </row>
    <row r="911" spans="5:11" x14ac:dyDescent="0.4">
      <c r="E911">
        <f t="shared" si="83"/>
        <v>959</v>
      </c>
      <c r="F911">
        <v>7.36334</v>
      </c>
      <c r="G911">
        <v>7.3636090000000003</v>
      </c>
      <c r="J911">
        <f t="shared" si="81"/>
        <v>2.5999999999992696E-4</v>
      </c>
      <c r="K911">
        <f t="shared" si="82"/>
        <v>5.2900000000022374E-4</v>
      </c>
    </row>
    <row r="912" spans="5:11" x14ac:dyDescent="0.4">
      <c r="E912">
        <f t="shared" si="83"/>
        <v>960</v>
      </c>
      <c r="F912">
        <v>7.3640999999999996</v>
      </c>
      <c r="G912">
        <v>7.3636039999999996</v>
      </c>
      <c r="J912">
        <f t="shared" si="81"/>
        <v>1.0199999999995768E-3</v>
      </c>
      <c r="K912">
        <f t="shared" si="82"/>
        <v>5.2399999999952485E-4</v>
      </c>
    </row>
    <row r="913" spans="5:11" x14ac:dyDescent="0.4">
      <c r="E913">
        <f t="shared" si="83"/>
        <v>961</v>
      </c>
      <c r="F913">
        <v>7.3633699999999997</v>
      </c>
      <c r="G913">
        <v>7.3636080000000002</v>
      </c>
      <c r="J913">
        <f t="shared" si="81"/>
        <v>2.899999999996794E-4</v>
      </c>
      <c r="K913">
        <f t="shared" si="82"/>
        <v>5.2800000000008396E-4</v>
      </c>
    </row>
    <row r="914" spans="5:11" x14ac:dyDescent="0.4">
      <c r="E914">
        <f t="shared" si="83"/>
        <v>962</v>
      </c>
      <c r="F914">
        <v>7.36409</v>
      </c>
      <c r="G914">
        <v>7.3636039999999996</v>
      </c>
      <c r="J914">
        <f t="shared" si="81"/>
        <v>1.0099999999999554E-3</v>
      </c>
      <c r="K914">
        <f t="shared" si="82"/>
        <v>5.2399999999952485E-4</v>
      </c>
    </row>
    <row r="915" spans="5:11" x14ac:dyDescent="0.4">
      <c r="E915">
        <f t="shared" si="83"/>
        <v>963</v>
      </c>
      <c r="F915">
        <v>7.3634000000000004</v>
      </c>
      <c r="G915">
        <v>7.3636059999999999</v>
      </c>
      <c r="J915">
        <f t="shared" si="81"/>
        <v>3.2000000000032003E-4</v>
      </c>
      <c r="K915">
        <f t="shared" si="82"/>
        <v>5.259999999998044E-4</v>
      </c>
    </row>
    <row r="916" spans="5:11" x14ac:dyDescent="0.4">
      <c r="E916">
        <f t="shared" si="83"/>
        <v>964</v>
      </c>
      <c r="F916">
        <v>7.3640699999999999</v>
      </c>
      <c r="G916">
        <v>7.3636030000000003</v>
      </c>
      <c r="J916">
        <f t="shared" si="81"/>
        <v>9.8999999999982435E-4</v>
      </c>
      <c r="K916">
        <f t="shared" si="82"/>
        <v>5.2300000000027325E-4</v>
      </c>
    </row>
    <row r="917" spans="5:11" x14ac:dyDescent="0.4">
      <c r="E917">
        <f t="shared" si="83"/>
        <v>965</v>
      </c>
      <c r="F917">
        <v>7.3634300000000001</v>
      </c>
      <c r="G917">
        <v>7.3636049999999997</v>
      </c>
      <c r="J917">
        <f t="shared" si="81"/>
        <v>3.5000000000007248E-4</v>
      </c>
      <c r="K917">
        <f t="shared" si="82"/>
        <v>5.2499999999966462E-4</v>
      </c>
    </row>
    <row r="918" spans="5:11" x14ac:dyDescent="0.4">
      <c r="E918">
        <f t="shared" si="83"/>
        <v>966</v>
      </c>
      <c r="F918">
        <v>7.3640600000000003</v>
      </c>
      <c r="G918">
        <v>7.3636030000000003</v>
      </c>
      <c r="J918">
        <f t="shared" si="81"/>
        <v>9.8000000000020293E-4</v>
      </c>
      <c r="K918">
        <f t="shared" si="82"/>
        <v>5.2300000000027325E-4</v>
      </c>
    </row>
    <row r="919" spans="5:11" x14ac:dyDescent="0.4">
      <c r="E919">
        <f t="shared" si="83"/>
        <v>967</v>
      </c>
      <c r="F919">
        <v>7.3634599999999999</v>
      </c>
      <c r="G919">
        <v>7.3636039999999996</v>
      </c>
      <c r="J919">
        <f t="shared" si="81"/>
        <v>3.7999999999982492E-4</v>
      </c>
      <c r="K919">
        <f t="shared" si="82"/>
        <v>5.2399999999952485E-4</v>
      </c>
    </row>
    <row r="920" spans="5:11" x14ac:dyDescent="0.4">
      <c r="E920">
        <f t="shared" si="83"/>
        <v>968</v>
      </c>
      <c r="F920">
        <v>7.3640400000000001</v>
      </c>
      <c r="G920">
        <v>7.3636020000000002</v>
      </c>
      <c r="J920">
        <f t="shared" si="81"/>
        <v>9.6000000000007191E-4</v>
      </c>
      <c r="K920">
        <f t="shared" si="82"/>
        <v>5.2200000000013347E-4</v>
      </c>
    </row>
    <row r="921" spans="5:11" x14ac:dyDescent="0.4">
      <c r="E921">
        <f t="shared" si="83"/>
        <v>969</v>
      </c>
      <c r="F921">
        <v>7.3634899999999996</v>
      </c>
      <c r="G921">
        <v>7.3636030000000003</v>
      </c>
      <c r="J921">
        <f t="shared" si="81"/>
        <v>4.0999999999957737E-4</v>
      </c>
      <c r="K921">
        <f t="shared" si="82"/>
        <v>5.2300000000027325E-4</v>
      </c>
    </row>
    <row r="922" spans="5:11" x14ac:dyDescent="0.4">
      <c r="E922">
        <f t="shared" si="83"/>
        <v>970</v>
      </c>
      <c r="F922">
        <v>7.36402</v>
      </c>
      <c r="G922">
        <v>7.3636020000000002</v>
      </c>
      <c r="J922">
        <f t="shared" si="81"/>
        <v>9.3999999999994088E-4</v>
      </c>
      <c r="K922">
        <f t="shared" si="82"/>
        <v>5.2200000000013347E-4</v>
      </c>
    </row>
    <row r="923" spans="5:11" x14ac:dyDescent="0.4">
      <c r="E923">
        <f t="shared" si="83"/>
        <v>971</v>
      </c>
      <c r="F923">
        <v>7.3635200000000003</v>
      </c>
      <c r="G923">
        <v>7.3636010000000001</v>
      </c>
      <c r="J923">
        <f t="shared" si="81"/>
        <v>4.4000000000021799E-4</v>
      </c>
      <c r="K923">
        <f t="shared" si="82"/>
        <v>5.2099999999999369E-4</v>
      </c>
    </row>
    <row r="924" spans="5:11" x14ac:dyDescent="0.4">
      <c r="E924">
        <f t="shared" si="83"/>
        <v>972</v>
      </c>
      <c r="F924">
        <v>7.3640100000000004</v>
      </c>
      <c r="G924">
        <v>7.3636010000000001</v>
      </c>
      <c r="J924">
        <f t="shared" si="81"/>
        <v>9.3000000000031946E-4</v>
      </c>
      <c r="K924">
        <f t="shared" si="82"/>
        <v>5.2099999999999369E-4</v>
      </c>
    </row>
    <row r="925" spans="5:11" x14ac:dyDescent="0.4">
      <c r="E925">
        <f t="shared" si="83"/>
        <v>973</v>
      </c>
      <c r="F925">
        <v>7.3635400000000004</v>
      </c>
      <c r="G925">
        <v>7.3635999999999999</v>
      </c>
      <c r="J925">
        <f t="shared" si="81"/>
        <v>4.6000000000034902E-4</v>
      </c>
      <c r="K925">
        <f t="shared" si="82"/>
        <v>5.1999999999985391E-4</v>
      </c>
    </row>
    <row r="926" spans="5:11" x14ac:dyDescent="0.4">
      <c r="E926">
        <f t="shared" si="83"/>
        <v>974</v>
      </c>
      <c r="F926">
        <v>7.3639900000000003</v>
      </c>
      <c r="G926">
        <v>7.3635999999999999</v>
      </c>
      <c r="J926">
        <f t="shared" si="81"/>
        <v>9.1000000000018844E-4</v>
      </c>
      <c r="K926">
        <f t="shared" si="82"/>
        <v>5.1999999999985391E-4</v>
      </c>
    </row>
    <row r="927" spans="5:11" x14ac:dyDescent="0.4">
      <c r="E927">
        <f t="shared" si="83"/>
        <v>975</v>
      </c>
      <c r="F927">
        <v>7.3635700000000002</v>
      </c>
      <c r="G927">
        <v>7.3635989999999998</v>
      </c>
      <c r="J927">
        <f t="shared" si="81"/>
        <v>4.9000000000010147E-4</v>
      </c>
      <c r="K927">
        <f t="shared" si="82"/>
        <v>5.1899999999971413E-4</v>
      </c>
    </row>
    <row r="928" spans="5:11" x14ac:dyDescent="0.4">
      <c r="E928">
        <f t="shared" si="83"/>
        <v>976</v>
      </c>
      <c r="F928">
        <v>7.3639700000000001</v>
      </c>
      <c r="G928">
        <v>7.3635999999999999</v>
      </c>
      <c r="J928">
        <f t="shared" si="81"/>
        <v>8.9000000000005741E-4</v>
      </c>
      <c r="K928">
        <f t="shared" si="82"/>
        <v>5.1999999999985391E-4</v>
      </c>
    </row>
    <row r="929" spans="5:11" x14ac:dyDescent="0.4">
      <c r="E929">
        <f t="shared" si="83"/>
        <v>977</v>
      </c>
      <c r="F929">
        <v>7.3635900000000003</v>
      </c>
      <c r="G929">
        <v>7.3635970000000004</v>
      </c>
      <c r="J929">
        <f t="shared" si="81"/>
        <v>5.1000000000023249E-4</v>
      </c>
      <c r="K929">
        <f t="shared" si="82"/>
        <v>5.1700000000032276E-4</v>
      </c>
    </row>
    <row r="930" spans="5:11" x14ac:dyDescent="0.4">
      <c r="E930">
        <f t="shared" si="83"/>
        <v>978</v>
      </c>
      <c r="F930">
        <v>7.36395</v>
      </c>
      <c r="G930">
        <v>7.3635989999999998</v>
      </c>
      <c r="J930">
        <f t="shared" si="81"/>
        <v>8.6999999999992639E-4</v>
      </c>
      <c r="K930">
        <f t="shared" si="82"/>
        <v>5.1899999999971413E-4</v>
      </c>
    </row>
    <row r="931" spans="5:11" x14ac:dyDescent="0.4">
      <c r="E931">
        <f t="shared" si="83"/>
        <v>979</v>
      </c>
      <c r="F931">
        <v>7.3636200000000001</v>
      </c>
      <c r="G931">
        <v>7.3635960000000003</v>
      </c>
      <c r="J931">
        <f t="shared" si="81"/>
        <v>5.3999999999998494E-4</v>
      </c>
      <c r="K931">
        <f t="shared" si="82"/>
        <v>5.1600000000018298E-4</v>
      </c>
    </row>
    <row r="932" spans="5:11" x14ac:dyDescent="0.4">
      <c r="E932">
        <f t="shared" si="83"/>
        <v>980</v>
      </c>
      <c r="F932">
        <v>7.3639299999999999</v>
      </c>
      <c r="G932">
        <v>7.3635979999999996</v>
      </c>
      <c r="J932">
        <f t="shared" si="81"/>
        <v>8.4999999999979536E-4</v>
      </c>
      <c r="K932">
        <f t="shared" si="82"/>
        <v>5.1799999999957436E-4</v>
      </c>
    </row>
    <row r="933" spans="5:11" x14ac:dyDescent="0.4">
      <c r="E933">
        <f t="shared" si="83"/>
        <v>981</v>
      </c>
      <c r="F933">
        <v>7.3636400000000002</v>
      </c>
      <c r="G933">
        <v>7.3635950000000001</v>
      </c>
      <c r="J933">
        <f t="shared" si="81"/>
        <v>5.6000000000011596E-4</v>
      </c>
      <c r="K933">
        <f t="shared" si="82"/>
        <v>5.150000000000432E-4</v>
      </c>
    </row>
    <row r="934" spans="5:11" x14ac:dyDescent="0.4">
      <c r="E934">
        <f t="shared" si="83"/>
        <v>982</v>
      </c>
      <c r="F934">
        <v>7.3639099999999997</v>
      </c>
      <c r="G934">
        <v>7.3635979999999996</v>
      </c>
      <c r="J934">
        <f t="shared" si="81"/>
        <v>8.2999999999966434E-4</v>
      </c>
      <c r="K934">
        <f t="shared" si="82"/>
        <v>5.1799999999957436E-4</v>
      </c>
    </row>
    <row r="935" spans="5:11" x14ac:dyDescent="0.4">
      <c r="E935">
        <f t="shared" si="83"/>
        <v>983</v>
      </c>
      <c r="F935">
        <v>7.3636699999999999</v>
      </c>
      <c r="G935">
        <v>7.3635929999999998</v>
      </c>
      <c r="J935">
        <f t="shared" si="81"/>
        <v>5.8999999999986841E-4</v>
      </c>
      <c r="K935">
        <f t="shared" si="82"/>
        <v>5.1299999999976365E-4</v>
      </c>
    </row>
    <row r="936" spans="5:11" x14ac:dyDescent="0.4">
      <c r="E936">
        <f t="shared" si="83"/>
        <v>984</v>
      </c>
      <c r="F936">
        <v>7.3638899999999996</v>
      </c>
      <c r="G936">
        <v>7.3635970000000004</v>
      </c>
      <c r="J936">
        <f t="shared" si="81"/>
        <v>8.0999999999953332E-4</v>
      </c>
      <c r="K936">
        <f t="shared" si="82"/>
        <v>5.1700000000032276E-4</v>
      </c>
    </row>
    <row r="937" spans="5:11" x14ac:dyDescent="0.4">
      <c r="E937">
        <f t="shared" si="83"/>
        <v>985</v>
      </c>
      <c r="F937">
        <v>7.3636900000000001</v>
      </c>
      <c r="G937">
        <v>7.3635919999999997</v>
      </c>
      <c r="J937">
        <f t="shared" si="81"/>
        <v>6.0999999999999943E-4</v>
      </c>
      <c r="K937">
        <f t="shared" si="82"/>
        <v>5.1199999999962387E-4</v>
      </c>
    </row>
    <row r="938" spans="5:11" x14ac:dyDescent="0.4">
      <c r="E938">
        <f t="shared" si="83"/>
        <v>986</v>
      </c>
      <c r="F938">
        <v>7.3638700000000004</v>
      </c>
      <c r="G938">
        <v>7.3635970000000004</v>
      </c>
      <c r="J938">
        <f t="shared" si="81"/>
        <v>7.9000000000029047E-4</v>
      </c>
      <c r="K938">
        <f t="shared" si="82"/>
        <v>5.1700000000032276E-4</v>
      </c>
    </row>
    <row r="939" spans="5:11" x14ac:dyDescent="0.4">
      <c r="E939">
        <f t="shared" si="83"/>
        <v>987</v>
      </c>
      <c r="F939">
        <v>7.3637100000000002</v>
      </c>
      <c r="G939">
        <v>7.3635900000000003</v>
      </c>
      <c r="J939">
        <f t="shared" si="81"/>
        <v>6.3000000000013046E-4</v>
      </c>
      <c r="K939">
        <f t="shared" si="82"/>
        <v>5.1000000000023249E-4</v>
      </c>
    </row>
    <row r="940" spans="5:11" x14ac:dyDescent="0.4">
      <c r="E940">
        <f t="shared" si="83"/>
        <v>988</v>
      </c>
      <c r="F940">
        <v>7.3638500000000002</v>
      </c>
      <c r="G940">
        <v>7.3635960000000003</v>
      </c>
      <c r="J940">
        <f t="shared" si="81"/>
        <v>7.7000000000015945E-4</v>
      </c>
      <c r="K940">
        <f t="shared" si="82"/>
        <v>5.1600000000018298E-4</v>
      </c>
    </row>
    <row r="941" spans="5:11" x14ac:dyDescent="0.4">
      <c r="E941">
        <f t="shared" si="83"/>
        <v>989</v>
      </c>
      <c r="F941">
        <v>7.3637300000000003</v>
      </c>
      <c r="G941">
        <v>7.3635890000000002</v>
      </c>
      <c r="J941">
        <f t="shared" si="81"/>
        <v>6.5000000000026148E-4</v>
      </c>
      <c r="K941">
        <f t="shared" si="82"/>
        <v>5.0900000000009271E-4</v>
      </c>
    </row>
    <row r="942" spans="5:11" x14ac:dyDescent="0.4">
      <c r="E942">
        <f t="shared" si="83"/>
        <v>990</v>
      </c>
      <c r="F942">
        <v>7.3638300000000001</v>
      </c>
      <c r="G942">
        <v>7.3635950000000001</v>
      </c>
      <c r="J942">
        <f t="shared" si="81"/>
        <v>7.5000000000002842E-4</v>
      </c>
      <c r="K942">
        <f t="shared" si="82"/>
        <v>5.150000000000432E-4</v>
      </c>
    </row>
    <row r="943" spans="5:11" x14ac:dyDescent="0.4">
      <c r="E943">
        <f t="shared" si="83"/>
        <v>991</v>
      </c>
      <c r="F943">
        <v>7.3637499999999996</v>
      </c>
      <c r="G943">
        <v>7.3635869999999999</v>
      </c>
      <c r="J943">
        <f t="shared" si="81"/>
        <v>6.6999999999950433E-4</v>
      </c>
      <c r="K943">
        <f t="shared" si="82"/>
        <v>5.0699999999981316E-4</v>
      </c>
    </row>
    <row r="944" spans="5:11" x14ac:dyDescent="0.4">
      <c r="E944">
        <f t="shared" si="83"/>
        <v>992</v>
      </c>
      <c r="F944">
        <v>7.36381</v>
      </c>
      <c r="G944">
        <v>7.3635950000000001</v>
      </c>
      <c r="J944">
        <f t="shared" si="81"/>
        <v>7.299999999998974E-4</v>
      </c>
      <c r="K944">
        <f t="shared" si="82"/>
        <v>5.150000000000432E-4</v>
      </c>
    </row>
    <row r="945" spans="5:11" x14ac:dyDescent="0.4">
      <c r="E945">
        <f t="shared" si="83"/>
        <v>993</v>
      </c>
      <c r="F945">
        <v>7.3637699999999997</v>
      </c>
      <c r="G945">
        <v>7.3635859999999997</v>
      </c>
      <c r="J945">
        <f t="shared" si="81"/>
        <v>6.8999999999963535E-4</v>
      </c>
      <c r="K945">
        <f t="shared" si="82"/>
        <v>5.0599999999967338E-4</v>
      </c>
    </row>
    <row r="946" spans="5:11" x14ac:dyDescent="0.4">
      <c r="E946">
        <f t="shared" si="83"/>
        <v>994</v>
      </c>
      <c r="F946">
        <v>7.3637899999999998</v>
      </c>
      <c r="G946">
        <v>7.363594</v>
      </c>
      <c r="J946">
        <f t="shared" si="81"/>
        <v>7.0999999999976637E-4</v>
      </c>
      <c r="K946">
        <f t="shared" si="82"/>
        <v>5.1399999999990342E-4</v>
      </c>
    </row>
    <row r="947" spans="5:11" x14ac:dyDescent="0.4">
      <c r="E947">
        <f t="shared" si="83"/>
        <v>995</v>
      </c>
      <c r="F947">
        <v>7.3637899999999998</v>
      </c>
      <c r="G947">
        <v>7.3635849999999996</v>
      </c>
      <c r="J947">
        <f t="shared" si="81"/>
        <v>7.0999999999976637E-4</v>
      </c>
      <c r="K947">
        <f t="shared" si="82"/>
        <v>5.049999999995336E-4</v>
      </c>
    </row>
    <row r="948" spans="5:11" x14ac:dyDescent="0.4">
      <c r="E948">
        <f t="shared" si="83"/>
        <v>996</v>
      </c>
      <c r="F948">
        <v>7.3637699999999997</v>
      </c>
      <c r="G948">
        <v>7.363594</v>
      </c>
      <c r="J948">
        <f t="shared" si="81"/>
        <v>6.8999999999963535E-4</v>
      </c>
      <c r="K948">
        <f t="shared" si="82"/>
        <v>5.1399999999990342E-4</v>
      </c>
    </row>
    <row r="949" spans="5:11" x14ac:dyDescent="0.4">
      <c r="E949">
        <f t="shared" si="83"/>
        <v>997</v>
      </c>
      <c r="F949">
        <v>7.36381</v>
      </c>
      <c r="G949">
        <v>7.3635840000000004</v>
      </c>
      <c r="J949">
        <f t="shared" si="81"/>
        <v>7.299999999998974E-4</v>
      </c>
      <c r="K949">
        <f t="shared" si="82"/>
        <v>5.04000000000282E-4</v>
      </c>
    </row>
    <row r="950" spans="5:11" x14ac:dyDescent="0.4">
      <c r="E950">
        <f t="shared" si="83"/>
        <v>998</v>
      </c>
      <c r="F950">
        <v>7.3637499999999996</v>
      </c>
      <c r="G950">
        <v>7.3635929999999998</v>
      </c>
      <c r="J950">
        <f t="shared" si="81"/>
        <v>6.6999999999950433E-4</v>
      </c>
      <c r="K950">
        <f t="shared" si="82"/>
        <v>5.1299999999976365E-4</v>
      </c>
    </row>
    <row r="951" spans="5:11" x14ac:dyDescent="0.4">
      <c r="E951">
        <f t="shared" si="83"/>
        <v>999</v>
      </c>
      <c r="F951">
        <v>7.3638300000000001</v>
      </c>
      <c r="G951">
        <v>7.3635830000000002</v>
      </c>
      <c r="J951">
        <f t="shared" si="81"/>
        <v>7.5000000000002842E-4</v>
      </c>
      <c r="K951">
        <f t="shared" si="82"/>
        <v>5.0300000000014222E-4</v>
      </c>
    </row>
    <row r="952" spans="5:11" x14ac:dyDescent="0.4">
      <c r="E952">
        <f t="shared" si="83"/>
        <v>1000</v>
      </c>
      <c r="F952">
        <v>7.3638300000000001</v>
      </c>
      <c r="G952">
        <v>7.3635830000000002</v>
      </c>
      <c r="J952">
        <f t="shared" si="81"/>
        <v>7.5000000000002842E-4</v>
      </c>
      <c r="K952">
        <f t="shared" si="82"/>
        <v>5.0300000000014222E-4</v>
      </c>
    </row>
  </sheetData>
  <mergeCells count="10">
    <mergeCell ref="M43:P43"/>
    <mergeCell ref="AP30:AV30"/>
    <mergeCell ref="M1:P1"/>
    <mergeCell ref="M15:P15"/>
    <mergeCell ref="M29:P29"/>
    <mergeCell ref="AP1:AV1"/>
    <mergeCell ref="AP2:AV2"/>
    <mergeCell ref="AP15:AV15"/>
    <mergeCell ref="AP16:AV16"/>
    <mergeCell ref="AP29:AV29"/>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952"/>
  <sheetViews>
    <sheetView zoomScale="78" zoomScaleNormal="78" workbookViewId="0">
      <selection activeCell="O26" sqref="O26"/>
    </sheetView>
  </sheetViews>
  <sheetFormatPr defaultRowHeight="17.399999999999999" x14ac:dyDescent="0.4"/>
  <cols>
    <col min="2" max="2" width="14.09765625" bestFit="1" customWidth="1"/>
    <col min="6" max="6" width="18.296875" bestFit="1" customWidth="1"/>
  </cols>
  <sheetData>
    <row r="1" spans="1:7" x14ac:dyDescent="0.4">
      <c r="A1" s="12" t="s">
        <v>36</v>
      </c>
      <c r="B1" s="1" t="s">
        <v>37</v>
      </c>
      <c r="C1" s="1" t="s">
        <v>5</v>
      </c>
      <c r="D1" s="1" t="s">
        <v>38</v>
      </c>
      <c r="E1" s="1" t="s">
        <v>39</v>
      </c>
      <c r="F1" s="1" t="s">
        <v>41</v>
      </c>
    </row>
    <row r="2" spans="1:7" x14ac:dyDescent="0.4">
      <c r="B2" s="2">
        <v>5.6175569999999997</v>
      </c>
      <c r="C2" s="4">
        <v>50</v>
      </c>
      <c r="D2">
        <v>6.2933149564269604</v>
      </c>
      <c r="E2">
        <f>D2-$B$2</f>
        <v>0.67575795642696068</v>
      </c>
      <c r="F2">
        <v>0.85858331833463997</v>
      </c>
    </row>
    <row r="3" spans="1:7" x14ac:dyDescent="0.4">
      <c r="C3" s="4">
        <f>C2+1</f>
        <v>51</v>
      </c>
      <c r="D3">
        <v>6.2609199645141498</v>
      </c>
      <c r="E3">
        <f t="shared" ref="E3:E66" si="0">D3-$B$2</f>
        <v>0.64336296451415009</v>
      </c>
      <c r="F3">
        <v>0.37028471290376702</v>
      </c>
    </row>
    <row r="4" spans="1:7" x14ac:dyDescent="0.4">
      <c r="A4" s="22" t="s">
        <v>58</v>
      </c>
      <c r="B4" s="22">
        <v>100</v>
      </c>
      <c r="C4" s="4">
        <f t="shared" ref="C4:C67" si="1">C3+1</f>
        <v>52</v>
      </c>
      <c r="D4">
        <v>6.2071253542460996</v>
      </c>
      <c r="E4">
        <f t="shared" si="0"/>
        <v>0.58956835424609988</v>
      </c>
      <c r="F4">
        <v>0.87508171662589995</v>
      </c>
    </row>
    <row r="5" spans="1:7" x14ac:dyDescent="0.4">
      <c r="A5" s="22" t="s">
        <v>59</v>
      </c>
      <c r="B5" s="22">
        <v>100</v>
      </c>
      <c r="C5" s="4">
        <f t="shared" si="1"/>
        <v>53</v>
      </c>
      <c r="D5">
        <v>6.1758113814165103</v>
      </c>
      <c r="E5">
        <f t="shared" si="0"/>
        <v>0.55825438141651063</v>
      </c>
      <c r="F5">
        <v>0.38704301341598102</v>
      </c>
    </row>
    <row r="6" spans="1:7" x14ac:dyDescent="0.4">
      <c r="A6" s="22" t="s">
        <v>64</v>
      </c>
      <c r="B6" s="22">
        <v>95</v>
      </c>
      <c r="C6" s="4">
        <f t="shared" si="1"/>
        <v>54</v>
      </c>
      <c r="D6">
        <v>6.1246167399056501</v>
      </c>
      <c r="E6">
        <f t="shared" si="0"/>
        <v>0.50705973990565045</v>
      </c>
      <c r="F6">
        <v>0.89126595303306799</v>
      </c>
    </row>
    <row r="7" spans="1:7" x14ac:dyDescent="0.4">
      <c r="A7" s="22" t="s">
        <v>60</v>
      </c>
      <c r="B7" s="22">
        <v>0.1</v>
      </c>
      <c r="C7" s="4">
        <f t="shared" si="1"/>
        <v>55</v>
      </c>
      <c r="D7">
        <v>6.0943326036072003</v>
      </c>
      <c r="E7">
        <f t="shared" si="0"/>
        <v>0.47677560360720062</v>
      </c>
      <c r="F7">
        <v>0.40347263161046099</v>
      </c>
    </row>
    <row r="8" spans="1:7" x14ac:dyDescent="0.4">
      <c r="A8" s="22" t="s">
        <v>61</v>
      </c>
      <c r="B8" s="22">
        <v>0</v>
      </c>
      <c r="C8" s="4">
        <f t="shared" si="1"/>
        <v>56</v>
      </c>
      <c r="D8">
        <v>6.0455300784879</v>
      </c>
      <c r="E8">
        <f t="shared" si="0"/>
        <v>0.42797307848790034</v>
      </c>
      <c r="F8">
        <v>0.90715331882972405</v>
      </c>
    </row>
    <row r="9" spans="1:7" x14ac:dyDescent="0.4">
      <c r="A9" s="22" t="s">
        <v>62</v>
      </c>
      <c r="B9" s="22">
        <v>0.3</v>
      </c>
      <c r="C9" s="4">
        <f t="shared" si="1"/>
        <v>57</v>
      </c>
      <c r="D9">
        <v>6.0162265816424298</v>
      </c>
      <c r="E9">
        <f t="shared" si="0"/>
        <v>0.39866958164243016</v>
      </c>
      <c r="F9">
        <v>0.41959215741329597</v>
      </c>
    </row>
    <row r="10" spans="1:7" x14ac:dyDescent="0.4">
      <c r="A10" s="22" t="s">
        <v>63</v>
      </c>
      <c r="B10" s="22">
        <v>0.2</v>
      </c>
      <c r="C10" s="4">
        <f t="shared" si="1"/>
        <v>58</v>
      </c>
      <c r="D10">
        <v>5.9696311726802103</v>
      </c>
      <c r="E10">
        <f t="shared" si="0"/>
        <v>0.35207417268021057</v>
      </c>
      <c r="F10">
        <v>0.92275957502319805</v>
      </c>
    </row>
    <row r="11" spans="1:7" x14ac:dyDescent="0.4">
      <c r="C11" s="4">
        <f t="shared" si="1"/>
        <v>59</v>
      </c>
      <c r="D11">
        <v>5.9412613092756201</v>
      </c>
      <c r="E11">
        <f t="shared" si="0"/>
        <v>0.32370430927562044</v>
      </c>
      <c r="F11">
        <v>0.43541849381300102</v>
      </c>
    </row>
    <row r="12" spans="1:7" x14ac:dyDescent="0.4">
      <c r="C12" s="4">
        <f t="shared" si="1"/>
        <v>60</v>
      </c>
      <c r="D12">
        <v>5.89670770810097</v>
      </c>
      <c r="E12">
        <f t="shared" si="0"/>
        <v>0.27915070810097031</v>
      </c>
      <c r="F12">
        <v>0.93809913549748802</v>
      </c>
    </row>
    <row r="13" spans="1:7" x14ac:dyDescent="0.4">
      <c r="C13" s="4">
        <f t="shared" si="1"/>
        <v>61</v>
      </c>
      <c r="D13">
        <v>5.86922675875502</v>
      </c>
      <c r="E13">
        <f t="shared" si="0"/>
        <v>0.25166975875502029</v>
      </c>
      <c r="F13">
        <v>0.45096706346486698</v>
      </c>
    </row>
    <row r="14" spans="1:7" x14ac:dyDescent="0.4">
      <c r="C14" s="4">
        <f t="shared" si="1"/>
        <v>62</v>
      </c>
      <c r="D14">
        <v>5.8265667102103302</v>
      </c>
      <c r="E14">
        <f t="shared" si="0"/>
        <v>0.20900971021033055</v>
      </c>
      <c r="F14">
        <v>0.95318522290341801</v>
      </c>
      <c r="G14" s="12" t="s">
        <v>43</v>
      </c>
    </row>
    <row r="15" spans="1:7" x14ac:dyDescent="0.4">
      <c r="C15" s="4">
        <f t="shared" si="1"/>
        <v>63</v>
      </c>
      <c r="D15">
        <v>5.7999322626078298</v>
      </c>
      <c r="E15">
        <f t="shared" si="0"/>
        <v>0.1823752626078301</v>
      </c>
      <c r="F15">
        <v>0.46625198389060402</v>
      </c>
    </row>
    <row r="16" spans="1:7" x14ac:dyDescent="0.4">
      <c r="C16" s="4">
        <f t="shared" si="1"/>
        <v>64</v>
      </c>
      <c r="D16">
        <v>5.7590323484336698</v>
      </c>
      <c r="E16">
        <f t="shared" si="0"/>
        <v>0.14147534843367016</v>
      </c>
      <c r="F16">
        <v>0.968030002093897</v>
      </c>
    </row>
    <row r="17" spans="3:7" x14ac:dyDescent="0.4">
      <c r="C17" s="4">
        <f t="shared" si="1"/>
        <v>65</v>
      </c>
      <c r="D17">
        <v>5.7332042671649202</v>
      </c>
      <c r="E17">
        <f t="shared" si="0"/>
        <v>0.11564726716492046</v>
      </c>
      <c r="F17">
        <v>0.48128621691142798</v>
      </c>
    </row>
    <row r="18" spans="3:7" x14ac:dyDescent="0.4">
      <c r="C18" s="4">
        <f t="shared" si="1"/>
        <v>66</v>
      </c>
      <c r="D18">
        <v>5.6939440340107597</v>
      </c>
      <c r="E18">
        <f t="shared" si="0"/>
        <v>7.6387034010759969E-2</v>
      </c>
      <c r="F18">
        <v>0.98264469493617901</v>
      </c>
    </row>
    <row r="19" spans="3:7" x14ac:dyDescent="0.4">
      <c r="C19" s="4">
        <f t="shared" si="1"/>
        <v>67</v>
      </c>
      <c r="D19">
        <v>5.6688843971068801</v>
      </c>
      <c r="E19">
        <f t="shared" si="0"/>
        <v>5.132739710688039E-2</v>
      </c>
      <c r="F19">
        <v>0.49608169679790798</v>
      </c>
    </row>
    <row r="20" spans="3:7" x14ac:dyDescent="0.4">
      <c r="C20" s="4">
        <f t="shared" si="1"/>
        <v>68</v>
      </c>
      <c r="D20">
        <v>5.6311547670930899</v>
      </c>
      <c r="E20">
        <f t="shared" si="0"/>
        <v>1.3597767093090241E-2</v>
      </c>
      <c r="F20">
        <v>0.99703967958191098</v>
      </c>
    </row>
    <row r="21" spans="3:7" x14ac:dyDescent="0.4">
      <c r="C21" s="4">
        <f t="shared" si="1"/>
        <v>69</v>
      </c>
      <c r="D21">
        <v>7.4050375598976297</v>
      </c>
      <c r="E21">
        <f t="shared" si="0"/>
        <v>1.78748055989763</v>
      </c>
      <c r="F21">
        <v>0.51064944072324703</v>
      </c>
    </row>
    <row r="22" spans="3:7" x14ac:dyDescent="0.4">
      <c r="C22" s="4">
        <f>C21+1</f>
        <v>70</v>
      </c>
      <c r="D22">
        <v>7.3592594209043103</v>
      </c>
      <c r="E22">
        <f>D22-$B$2</f>
        <v>1.7417024209043106</v>
      </c>
      <c r="F22">
        <v>1.1808445278481801E-2</v>
      </c>
    </row>
    <row r="23" spans="3:7" x14ac:dyDescent="0.4">
      <c r="C23" s="4">
        <f t="shared" si="1"/>
        <v>71</v>
      </c>
      <c r="D23">
        <v>7.3395591871623296</v>
      </c>
      <c r="E23">
        <f t="shared" si="0"/>
        <v>1.7220021871623299</v>
      </c>
      <c r="F23">
        <v>0.52499964441731595</v>
      </c>
    </row>
    <row r="24" spans="3:7" x14ac:dyDescent="0.4">
      <c r="C24" s="4">
        <f>C23+1</f>
        <v>72</v>
      </c>
      <c r="D24">
        <v>7.2953684820561699</v>
      </c>
      <c r="E24">
        <f>D24-$B$2</f>
        <v>1.6778114820561703</v>
      </c>
      <c r="F24">
        <v>2.65007830960419E-2</v>
      </c>
    </row>
    <row r="25" spans="3:7" x14ac:dyDescent="0.4">
      <c r="C25" s="4">
        <f t="shared" si="1"/>
        <v>73</v>
      </c>
      <c r="D25">
        <v>7.2759175135746403</v>
      </c>
      <c r="E25">
        <f t="shared" si="0"/>
        <v>1.6583605135746406</v>
      </c>
      <c r="F25">
        <v>0.53914176537319303</v>
      </c>
    </row>
    <row r="26" spans="3:7" x14ac:dyDescent="0.4">
      <c r="C26" s="4">
        <f>C25+1</f>
        <v>74</v>
      </c>
      <c r="D26">
        <v>7.23322155208536</v>
      </c>
      <c r="E26">
        <f>D26-$B$2</f>
        <v>1.6156645520853603</v>
      </c>
      <c r="F26">
        <v>4.0970897384861399E-2</v>
      </c>
    </row>
    <row r="27" spans="3:7" x14ac:dyDescent="0.4">
      <c r="C27" s="4">
        <f t="shared" si="1"/>
        <v>75</v>
      </c>
      <c r="D27">
        <v>7.2140274992585898</v>
      </c>
      <c r="E27">
        <f t="shared" si="0"/>
        <v>1.5964704992585901</v>
      </c>
      <c r="F27">
        <v>0.55308459552827705</v>
      </c>
    </row>
    <row r="28" spans="3:7" x14ac:dyDescent="0.4">
      <c r="C28" s="4">
        <f t="shared" si="1"/>
        <v>76</v>
      </c>
      <c r="D28">
        <v>7.1727411413494799</v>
      </c>
      <c r="E28">
        <f t="shared" si="0"/>
        <v>1.5551841413494802</v>
      </c>
      <c r="F28">
        <v>5.5228523450208698E-2</v>
      </c>
    </row>
    <row r="29" spans="3:7" x14ac:dyDescent="0.4">
      <c r="C29" s="4">
        <f t="shared" si="1"/>
        <v>77</v>
      </c>
      <c r="D29">
        <v>7.1538094205234204</v>
      </c>
      <c r="E29">
        <f t="shared" si="0"/>
        <v>1.5362524205234207</v>
      </c>
      <c r="F29">
        <v>0.56683632500286496</v>
      </c>
      <c r="G29" s="12" t="s">
        <v>44</v>
      </c>
    </row>
    <row r="30" spans="3:7" x14ac:dyDescent="0.4">
      <c r="C30" s="4">
        <f t="shared" si="1"/>
        <v>78</v>
      </c>
      <c r="D30">
        <v>7.1138542931612996</v>
      </c>
      <c r="E30">
        <f t="shared" si="0"/>
        <v>1.4962972931612999</v>
      </c>
      <c r="F30">
        <v>6.9282709197091799E-2</v>
      </c>
    </row>
    <row r="31" spans="3:7" x14ac:dyDescent="0.4">
      <c r="C31" s="4">
        <f t="shared" si="1"/>
        <v>79</v>
      </c>
      <c r="D31">
        <v>7.09518846753092</v>
      </c>
      <c r="E31">
        <f t="shared" si="0"/>
        <v>1.4776314675309203</v>
      </c>
      <c r="F31">
        <v>0.58040459820410994</v>
      </c>
    </row>
    <row r="32" spans="3:7" x14ac:dyDescent="0.4">
      <c r="C32" s="4">
        <f t="shared" si="1"/>
        <v>80</v>
      </c>
      <c r="D32">
        <v>7.0564922795058997</v>
      </c>
      <c r="E32">
        <f t="shared" si="0"/>
        <v>1.4389352795059001</v>
      </c>
      <c r="F32">
        <v>8.3141880946514896E-2</v>
      </c>
    </row>
    <row r="33" spans="3:13" ht="18" thickBot="1" x14ac:dyDescent="0.45">
      <c r="C33" s="4">
        <f t="shared" si="1"/>
        <v>81</v>
      </c>
      <c r="D33">
        <v>7.0380943757155103</v>
      </c>
      <c r="E33">
        <f t="shared" si="0"/>
        <v>1.4205373757155106</v>
      </c>
      <c r="F33">
        <v>0.59379656338292697</v>
      </c>
      <c r="G33" s="5"/>
      <c r="H33" s="5"/>
      <c r="I33" s="5"/>
      <c r="J33" s="5"/>
      <c r="K33" s="5"/>
      <c r="L33" s="5"/>
      <c r="M33" s="5"/>
    </row>
    <row r="34" spans="3:13" ht="18" thickBot="1" x14ac:dyDescent="0.45">
      <c r="C34" s="4">
        <f t="shared" si="1"/>
        <v>82</v>
      </c>
      <c r="D34">
        <v>7.0005903162244598</v>
      </c>
      <c r="E34">
        <f t="shared" si="0"/>
        <v>1.3830333162244601</v>
      </c>
      <c r="F34">
        <v>9.6813901393540902E-2</v>
      </c>
      <c r="G34" s="16" t="s">
        <v>46</v>
      </c>
      <c r="H34" s="17"/>
      <c r="I34" s="18"/>
      <c r="J34" s="19" t="s">
        <v>47</v>
      </c>
      <c r="K34" s="20"/>
      <c r="L34" s="21"/>
    </row>
    <row r="35" spans="3:13" x14ac:dyDescent="0.4">
      <c r="C35" s="4">
        <f t="shared" si="1"/>
        <v>83</v>
      </c>
      <c r="D35">
        <v>6.9824610881845697</v>
      </c>
      <c r="E35">
        <f t="shared" si="0"/>
        <v>1.36490408818457</v>
      </c>
      <c r="F35">
        <v>0.60701891655436502</v>
      </c>
      <c r="G35" s="1" t="s">
        <v>45</v>
      </c>
      <c r="H35" s="1" t="s">
        <v>39</v>
      </c>
      <c r="I35" s="1" t="s">
        <v>40</v>
      </c>
      <c r="J35" s="6" t="s">
        <v>45</v>
      </c>
      <c r="K35" s="6" t="s">
        <v>39</v>
      </c>
      <c r="L35" s="6" t="s">
        <v>40</v>
      </c>
    </row>
    <row r="36" spans="3:13" x14ac:dyDescent="0.4">
      <c r="C36" s="4">
        <f t="shared" si="1"/>
        <v>84</v>
      </c>
      <c r="D36">
        <v>6.9460872972359802</v>
      </c>
      <c r="E36">
        <f t="shared" si="0"/>
        <v>1.3285302972359805</v>
      </c>
      <c r="F36">
        <v>0.11030612081916</v>
      </c>
      <c r="G36" s="7">
        <v>70</v>
      </c>
      <c r="H36" s="5">
        <v>1.7417024209043106</v>
      </c>
      <c r="I36" s="5">
        <v>1.1808445278481801E-2</v>
      </c>
      <c r="J36" s="7">
        <v>70</v>
      </c>
      <c r="K36" s="5">
        <v>1.7417024209043106</v>
      </c>
      <c r="L36" s="5">
        <v>1.1808445278481801E-2</v>
      </c>
    </row>
    <row r="37" spans="3:13" x14ac:dyDescent="0.4">
      <c r="C37" s="4">
        <f t="shared" si="1"/>
        <v>85</v>
      </c>
      <c r="D37">
        <v>6.9282264464670602</v>
      </c>
      <c r="E37">
        <f t="shared" si="0"/>
        <v>1.3106694464670605</v>
      </c>
      <c r="F37">
        <v>0.62007794054527798</v>
      </c>
      <c r="G37" s="7">
        <v>72</v>
      </c>
      <c r="H37" s="5">
        <v>1.6778114820561703</v>
      </c>
      <c r="I37" s="5">
        <v>2.65007830960419E-2</v>
      </c>
      <c r="J37" s="7">
        <v>155</v>
      </c>
      <c r="K37" s="5">
        <v>1.24912478607982</v>
      </c>
      <c r="L37" s="5">
        <v>5.2744679515712599E-3</v>
      </c>
    </row>
    <row r="38" spans="3:13" x14ac:dyDescent="0.4">
      <c r="C38" s="4">
        <f t="shared" si="1"/>
        <v>86</v>
      </c>
      <c r="D38">
        <v>6.89292554711386</v>
      </c>
      <c r="E38">
        <f t="shared" si="0"/>
        <v>1.2753685471138603</v>
      </c>
      <c r="F38">
        <v>0.123625422490815</v>
      </c>
      <c r="G38" s="7">
        <v>74</v>
      </c>
      <c r="H38" s="5">
        <v>1.6156645520853603</v>
      </c>
      <c r="I38" s="5">
        <v>4.0970897384861399E-2</v>
      </c>
      <c r="J38" s="7">
        <v>157</v>
      </c>
      <c r="K38" s="5">
        <v>1.2200883792699502</v>
      </c>
      <c r="L38" s="5">
        <v>1.51151142953409E-2</v>
      </c>
    </row>
    <row r="39" spans="3:13" x14ac:dyDescent="0.4">
      <c r="C39" s="4">
        <f t="shared" si="1"/>
        <v>87</v>
      </c>
      <c r="D39">
        <v>6.8753319071467196</v>
      </c>
      <c r="E39">
        <f t="shared" si="0"/>
        <v>1.2577749071467199</v>
      </c>
      <c r="F39">
        <v>0.63297953981275001</v>
      </c>
      <c r="G39" s="7">
        <v>155</v>
      </c>
      <c r="H39" s="5">
        <v>1.24912478607982</v>
      </c>
      <c r="I39" s="5">
        <v>5.2744679515712599E-3</v>
      </c>
      <c r="J39" s="7">
        <v>274</v>
      </c>
      <c r="K39" s="5">
        <v>0.96698482817211051</v>
      </c>
      <c r="L39" s="5">
        <v>1.2580262279351E-3</v>
      </c>
    </row>
    <row r="40" spans="3:13" x14ac:dyDescent="0.4">
      <c r="C40" s="4">
        <f t="shared" si="1"/>
        <v>88</v>
      </c>
      <c r="D40">
        <v>6.8410505911278898</v>
      </c>
      <c r="E40">
        <f t="shared" si="0"/>
        <v>1.2234935911278901</v>
      </c>
      <c r="F40">
        <v>0.136778263034638</v>
      </c>
      <c r="G40" s="7">
        <v>157</v>
      </c>
      <c r="H40" s="5">
        <v>1.2200883792699502</v>
      </c>
      <c r="I40" s="5">
        <v>1.51151142953409E-2</v>
      </c>
      <c r="J40" s="7">
        <v>276</v>
      </c>
      <c r="K40" s="5">
        <v>0.95073021611672015</v>
      </c>
      <c r="L40" s="5">
        <v>8.6410577553557699E-3</v>
      </c>
    </row>
    <row r="41" spans="3:13" x14ac:dyDescent="0.4">
      <c r="C41" s="4">
        <f t="shared" si="1"/>
        <v>89</v>
      </c>
      <c r="D41">
        <v>6.8237222821027004</v>
      </c>
      <c r="E41">
        <f t="shared" si="0"/>
        <v>1.2061652821027007</v>
      </c>
      <c r="F41">
        <v>0.64572927158136095</v>
      </c>
      <c r="G41" s="7">
        <v>159</v>
      </c>
      <c r="H41" s="5">
        <v>1.1914448183404502</v>
      </c>
      <c r="I41" s="5">
        <v>2.48880699897049E-2</v>
      </c>
      <c r="J41" s="7">
        <v>278</v>
      </c>
      <c r="K41" s="5">
        <v>0.9346041151033404</v>
      </c>
      <c r="L41" s="5">
        <v>1.5995356958642602E-2</v>
      </c>
    </row>
    <row r="42" spans="3:13" x14ac:dyDescent="0.4">
      <c r="C42" s="4">
        <f t="shared" si="1"/>
        <v>90</v>
      </c>
      <c r="D42">
        <v>6.7904109417809897</v>
      </c>
      <c r="E42">
        <f t="shared" si="0"/>
        <v>1.17285394178099</v>
      </c>
      <c r="F42">
        <v>0.14977070844058701</v>
      </c>
      <c r="G42" s="7">
        <v>161</v>
      </c>
      <c r="H42" s="5">
        <v>1.1631851914136302</v>
      </c>
      <c r="I42" s="5">
        <v>3.4594707173246003E-2</v>
      </c>
      <c r="J42" s="7">
        <v>429</v>
      </c>
      <c r="K42" s="5">
        <v>0.78207224979027057</v>
      </c>
      <c r="L42" s="5">
        <v>4.1496406862367103E-3</v>
      </c>
    </row>
    <row r="43" spans="3:13" x14ac:dyDescent="0.4">
      <c r="C43" s="4">
        <f t="shared" si="1"/>
        <v>91</v>
      </c>
      <c r="D43">
        <v>6.7733455002611196</v>
      </c>
      <c r="E43">
        <f t="shared" si="0"/>
        <v>1.1557885002611199</v>
      </c>
      <c r="F43">
        <v>0.65833237376257003</v>
      </c>
      <c r="G43" s="7">
        <v>163</v>
      </c>
      <c r="H43" s="5">
        <v>1.1353008652461103</v>
      </c>
      <c r="I43" s="5">
        <v>4.4236352422679703E-2</v>
      </c>
      <c r="J43" s="7">
        <v>431</v>
      </c>
      <c r="K43" s="5">
        <v>0.77175349867392029</v>
      </c>
      <c r="L43" s="5">
        <v>1.0038767871876599E-2</v>
      </c>
    </row>
    <row r="44" spans="3:13" x14ac:dyDescent="0.4">
      <c r="C44" s="4">
        <f t="shared" si="1"/>
        <v>92</v>
      </c>
      <c r="D44">
        <v>6.74095790081868</v>
      </c>
      <c r="E44">
        <f t="shared" si="0"/>
        <v>1.1234009008186803</v>
      </c>
      <c r="F44">
        <v>0.16260846626561201</v>
      </c>
      <c r="G44" s="7">
        <v>274</v>
      </c>
      <c r="H44" s="5">
        <v>0.96698482817211051</v>
      </c>
      <c r="I44" s="5">
        <v>1.2580262279351E-3</v>
      </c>
      <c r="J44" s="7">
        <v>433</v>
      </c>
      <c r="K44" s="5">
        <v>0.76148816495958993</v>
      </c>
      <c r="L44" s="5">
        <v>1.5913276745177299E-2</v>
      </c>
    </row>
    <row r="45" spans="3:13" x14ac:dyDescent="0.4">
      <c r="C45" s="4">
        <f t="shared" si="1"/>
        <v>93</v>
      </c>
      <c r="D45">
        <v>6.7241523889334598</v>
      </c>
      <c r="E45">
        <f t="shared" si="0"/>
        <v>1.1065953889334601</v>
      </c>
      <c r="F45">
        <v>0.67079379005380202</v>
      </c>
      <c r="G45" s="7">
        <v>276</v>
      </c>
      <c r="H45" s="5">
        <v>0.95073021611672015</v>
      </c>
      <c r="I45" s="5">
        <v>8.6410577553557699E-3</v>
      </c>
      <c r="J45" s="7">
        <v>616</v>
      </c>
      <c r="K45" s="5">
        <v>0.66244338923075041</v>
      </c>
      <c r="L45" s="5">
        <v>6.5107337004339095E-4</v>
      </c>
    </row>
    <row r="46" spans="3:13" x14ac:dyDescent="0.4">
      <c r="C46" s="4">
        <f t="shared" si="1"/>
        <v>94</v>
      </c>
      <c r="D46">
        <v>6.6926453756930204</v>
      </c>
      <c r="E46">
        <f t="shared" si="0"/>
        <v>1.0750883756930207</v>
      </c>
      <c r="F46">
        <v>0.17529691451068</v>
      </c>
      <c r="G46" s="7">
        <v>278</v>
      </c>
      <c r="H46" s="5">
        <v>0.9346041151033404</v>
      </c>
      <c r="I46" s="5">
        <v>1.5995356958642602E-2</v>
      </c>
      <c r="J46" s="7">
        <v>618</v>
      </c>
      <c r="K46" s="5">
        <v>0.65530702466986046</v>
      </c>
      <c r="L46" s="5">
        <v>5.5596879890491497E-3</v>
      </c>
    </row>
    <row r="47" spans="3:13" x14ac:dyDescent="0.4">
      <c r="C47" s="4">
        <f t="shared" si="1"/>
        <v>95</v>
      </c>
      <c r="D47">
        <v>6.6760964729932102</v>
      </c>
      <c r="E47">
        <f t="shared" si="0"/>
        <v>1.0585394729932105</v>
      </c>
      <c r="F47">
        <v>0.68311819255760697</v>
      </c>
      <c r="G47" s="7">
        <v>280</v>
      </c>
      <c r="H47" s="5">
        <v>0.91860481484308032</v>
      </c>
      <c r="I47" s="5">
        <v>2.33212555195563E-2</v>
      </c>
      <c r="J47" s="7">
        <v>620</v>
      </c>
      <c r="K47" s="5">
        <v>0.64819668865433044</v>
      </c>
      <c r="L47" s="5">
        <v>1.0459826326705401E-2</v>
      </c>
    </row>
    <row r="48" spans="3:13" x14ac:dyDescent="0.4">
      <c r="C48" s="4">
        <f t="shared" si="1"/>
        <v>96</v>
      </c>
      <c r="D48">
        <v>6.6454297094583996</v>
      </c>
      <c r="E48">
        <f t="shared" si="0"/>
        <v>1.0278727094583999</v>
      </c>
      <c r="F48">
        <v>0.187841127582032</v>
      </c>
      <c r="G48" s="7">
        <v>282</v>
      </c>
      <c r="H48" s="5">
        <v>0.90273063656269059</v>
      </c>
      <c r="I48" s="5">
        <v>3.0619078808187001E-2</v>
      </c>
      <c r="J48" s="7">
        <v>622</v>
      </c>
      <c r="K48" s="5">
        <v>0.64111222035973991</v>
      </c>
      <c r="L48" s="5">
        <v>1.53515320191178E-2</v>
      </c>
    </row>
    <row r="49" spans="3:12" x14ac:dyDescent="0.4">
      <c r="C49" s="4">
        <f t="shared" si="1"/>
        <v>97</v>
      </c>
      <c r="D49">
        <v>6.6291337902805498</v>
      </c>
      <c r="E49">
        <f t="shared" si="0"/>
        <v>1.0115767902805501</v>
      </c>
      <c r="F49">
        <v>0.69531000221454697</v>
      </c>
      <c r="G49" s="7">
        <v>284</v>
      </c>
      <c r="H49" s="5">
        <v>0.88697993230063066</v>
      </c>
      <c r="I49" s="5">
        <v>3.7889146049316702E-2</v>
      </c>
      <c r="J49" s="7">
        <v>839</v>
      </c>
      <c r="K49" s="5">
        <v>0.57108880378062032</v>
      </c>
      <c r="L49" s="5">
        <v>1.9267619825005201E-3</v>
      </c>
    </row>
    <row r="50" spans="3:12" x14ac:dyDescent="0.4">
      <c r="C50" s="4">
        <f t="shared" si="1"/>
        <v>98</v>
      </c>
      <c r="D50">
        <v>6.5992695231424401</v>
      </c>
      <c r="E50">
        <f t="shared" si="0"/>
        <v>0.9817125231424404</v>
      </c>
      <c r="F50">
        <v>0.20024589968728601</v>
      </c>
      <c r="G50" s="7">
        <v>286</v>
      </c>
      <c r="H50" s="5">
        <v>0.87135108417677998</v>
      </c>
      <c r="I50" s="5">
        <v>4.5131770485068397E-2</v>
      </c>
      <c r="J50" s="7">
        <v>841</v>
      </c>
      <c r="K50" s="5">
        <v>0.56587283010164047</v>
      </c>
      <c r="L50" s="5">
        <v>6.1285156599135502E-3</v>
      </c>
    </row>
    <row r="51" spans="3:12" x14ac:dyDescent="0.4">
      <c r="C51" s="4">
        <f t="shared" si="1"/>
        <v>99</v>
      </c>
      <c r="D51">
        <v>6.5832227218071804</v>
      </c>
      <c r="E51">
        <f t="shared" si="0"/>
        <v>0.96566572180718069</v>
      </c>
      <c r="F51">
        <v>0.70737340730095399</v>
      </c>
      <c r="G51" s="7">
        <v>429</v>
      </c>
      <c r="H51" s="5">
        <v>0.78207224979027057</v>
      </c>
      <c r="I51" s="5">
        <v>4.1496406862367103E-3</v>
      </c>
      <c r="J51" s="7">
        <v>843</v>
      </c>
      <c r="K51" s="5">
        <v>0.5606709756075805</v>
      </c>
      <c r="L51" s="5">
        <v>1.0324948389209301E-2</v>
      </c>
    </row>
    <row r="52" spans="3:12" x14ac:dyDescent="0.4">
      <c r="C52" s="4">
        <f t="shared" si="1"/>
        <v>100</v>
      </c>
      <c r="D52">
        <v>6.5541255696654304</v>
      </c>
      <c r="E52">
        <f t="shared" si="0"/>
        <v>0.93656856966543067</v>
      </c>
      <c r="F52">
        <v>0.21251576597024899</v>
      </c>
      <c r="G52" s="7">
        <v>431</v>
      </c>
      <c r="H52" s="5">
        <v>0.77175349867392029</v>
      </c>
      <c r="I52" s="5">
        <v>1.0038767871876599E-2</v>
      </c>
      <c r="J52" s="7">
        <v>845</v>
      </c>
      <c r="K52" s="5">
        <v>0.55548317543154013</v>
      </c>
      <c r="L52" s="5">
        <v>1.45160802830666E-2</v>
      </c>
    </row>
    <row r="53" spans="3:12" x14ac:dyDescent="0.4">
      <c r="C53" s="4">
        <f t="shared" si="1"/>
        <v>101</v>
      </c>
      <c r="D53">
        <v>6.5383238354192903</v>
      </c>
      <c r="E53">
        <f t="shared" si="0"/>
        <v>0.92076683541929061</v>
      </c>
      <c r="F53">
        <v>0.71931238021257904</v>
      </c>
      <c r="G53" s="7">
        <v>433</v>
      </c>
      <c r="H53" s="5">
        <v>0.76148816495958993</v>
      </c>
      <c r="I53" s="5">
        <v>1.5913276745177299E-2</v>
      </c>
      <c r="J53" s="7">
        <v>847</v>
      </c>
      <c r="K53" s="5">
        <v>0.55030936511634998</v>
      </c>
      <c r="L53" s="5">
        <v>1.8701931326178499E-2</v>
      </c>
    </row>
    <row r="54" spans="3:12" x14ac:dyDescent="0.4">
      <c r="C54" s="4">
        <f t="shared" si="1"/>
        <v>102</v>
      </c>
      <c r="D54">
        <v>6.5099605984267903</v>
      </c>
      <c r="E54">
        <f t="shared" si="0"/>
        <v>0.89240359842679062</v>
      </c>
      <c r="F54">
        <v>0.22465502164282</v>
      </c>
      <c r="G54" s="7">
        <v>435</v>
      </c>
      <c r="H54" s="5">
        <v>0.75127578061403</v>
      </c>
      <c r="I54" s="5">
        <v>2.1773275288385002E-2</v>
      </c>
    </row>
    <row r="55" spans="3:12" x14ac:dyDescent="0.4">
      <c r="C55" s="4">
        <f t="shared" si="1"/>
        <v>103</v>
      </c>
      <c r="D55">
        <v>6.4943997417460899</v>
      </c>
      <c r="E55">
        <f t="shared" si="0"/>
        <v>0.87684274174609023</v>
      </c>
      <c r="F55">
        <v>0.731130692723164</v>
      </c>
      <c r="G55" s="7">
        <v>437</v>
      </c>
      <c r="H55" s="5">
        <v>0.74111588331092992</v>
      </c>
      <c r="I55" s="5">
        <v>2.7618870169761799E-2</v>
      </c>
    </row>
    <row r="56" spans="3:12" x14ac:dyDescent="0.4">
      <c r="C56" s="4">
        <f t="shared" si="1"/>
        <v>104</v>
      </c>
      <c r="D56">
        <v>6.4667392297484403</v>
      </c>
      <c r="E56">
        <f t="shared" si="0"/>
        <v>0.8491822297484406</v>
      </c>
      <c r="F56">
        <v>0.23666773934329099</v>
      </c>
      <c r="G56" s="7">
        <v>439</v>
      </c>
      <c r="H56" s="5">
        <v>0.73100801638720014</v>
      </c>
      <c r="I56" s="5">
        <v>3.3450166757910703E-2</v>
      </c>
    </row>
    <row r="57" spans="3:12" x14ac:dyDescent="0.4">
      <c r="C57" s="4">
        <f t="shared" si="1"/>
        <v>105</v>
      </c>
      <c r="D57">
        <v>6.45141496133445</v>
      </c>
      <c r="E57">
        <f t="shared" si="0"/>
        <v>0.83385796133445034</v>
      </c>
      <c r="F57">
        <v>0.74283192988413405</v>
      </c>
      <c r="G57" s="7">
        <v>441</v>
      </c>
      <c r="H57" s="5">
        <v>0.72095172870811997</v>
      </c>
      <c r="I57" s="5">
        <v>3.9267269147145102E-2</v>
      </c>
    </row>
    <row r="58" spans="3:12" x14ac:dyDescent="0.4">
      <c r="C58" s="4">
        <f t="shared" si="1"/>
        <v>106</v>
      </c>
      <c r="D58">
        <v>6.4244278384148199</v>
      </c>
      <c r="E58">
        <f t="shared" si="0"/>
        <v>0.80687083841482021</v>
      </c>
      <c r="F58">
        <v>0.24855778491591399</v>
      </c>
      <c r="G58" s="7">
        <v>443</v>
      </c>
      <c r="H58" s="5">
        <v>0.71094657461713062</v>
      </c>
      <c r="I58" s="5">
        <v>4.5070280178337203E-2</v>
      </c>
    </row>
    <row r="59" spans="3:12" x14ac:dyDescent="0.4">
      <c r="C59" s="4">
        <f t="shared" si="1"/>
        <v>107</v>
      </c>
      <c r="D59">
        <v>6.4093358020085596</v>
      </c>
      <c r="E59">
        <f t="shared" si="0"/>
        <v>0.79177880200855988</v>
      </c>
      <c r="F59">
        <v>0.75441950271146596</v>
      </c>
      <c r="G59" s="7">
        <v>616</v>
      </c>
      <c r="H59" s="5">
        <v>0.66244338923075041</v>
      </c>
      <c r="I59" s="5">
        <v>6.5107337004339095E-4</v>
      </c>
    </row>
    <row r="60" spans="3:12" x14ac:dyDescent="0.4">
      <c r="C60" s="4">
        <f t="shared" si="1"/>
        <v>108</v>
      </c>
      <c r="D60">
        <v>6.38299444559624</v>
      </c>
      <c r="E60">
        <f t="shared" si="0"/>
        <v>0.76543744559624027</v>
      </c>
      <c r="F60">
        <v>0.26032883178399502</v>
      </c>
      <c r="G60" s="7">
        <v>618</v>
      </c>
      <c r="H60" s="5">
        <v>0.65530702466986046</v>
      </c>
      <c r="I60" s="5">
        <v>5.5596879890491497E-3</v>
      </c>
    </row>
    <row r="61" spans="3:12" x14ac:dyDescent="0.4">
      <c r="C61" s="4">
        <f t="shared" si="1"/>
        <v>109</v>
      </c>
      <c r="D61">
        <v>6.36813024555211</v>
      </c>
      <c r="E61">
        <f t="shared" si="0"/>
        <v>0.75057324555211036</v>
      </c>
      <c r="F61">
        <v>0.76589665978431498</v>
      </c>
      <c r="G61" s="7">
        <v>620</v>
      </c>
      <c r="H61" s="5">
        <v>0.64819668865433044</v>
      </c>
      <c r="I61" s="5">
        <v>1.0459826326705401E-2</v>
      </c>
    </row>
    <row r="62" spans="3:12" x14ac:dyDescent="0.4">
      <c r="C62" s="4">
        <f t="shared" si="1"/>
        <v>110</v>
      </c>
      <c r="D62">
        <v>6.34240861850384</v>
      </c>
      <c r="E62">
        <f t="shared" si="0"/>
        <v>0.72485161850384028</v>
      </c>
      <c r="F62">
        <v>0.27198437406558401</v>
      </c>
      <c r="G62" s="7">
        <v>622</v>
      </c>
      <c r="H62" s="5">
        <v>0.64111222035973991</v>
      </c>
      <c r="I62" s="5">
        <v>1.53515320191178E-2</v>
      </c>
    </row>
    <row r="63" spans="3:12" x14ac:dyDescent="0.4">
      <c r="C63" s="4">
        <f t="shared" si="1"/>
        <v>111</v>
      </c>
      <c r="D63">
        <v>6.3277678429161401</v>
      </c>
      <c r="E63">
        <f t="shared" si="0"/>
        <v>0.71021084291614045</v>
      </c>
      <c r="F63">
        <v>0.77726649786948498</v>
      </c>
      <c r="G63" s="7">
        <v>624</v>
      </c>
      <c r="H63" s="5">
        <v>0.63405346035120047</v>
      </c>
      <c r="I63" s="5">
        <v>2.0234848330089001E-2</v>
      </c>
    </row>
    <row r="64" spans="3:12" x14ac:dyDescent="0.4">
      <c r="C64" s="4">
        <f t="shared" si="1"/>
        <v>112</v>
      </c>
      <c r="D64">
        <v>6.30264137717168</v>
      </c>
      <c r="E64">
        <f t="shared" si="0"/>
        <v>0.68508437717168036</v>
      </c>
      <c r="F64">
        <v>0.28352773856559599</v>
      </c>
      <c r="G64" s="7">
        <v>626</v>
      </c>
      <c r="H64" s="5">
        <v>0.62702025055690047</v>
      </c>
      <c r="I64" s="5">
        <v>2.5109818154269301E-2</v>
      </c>
    </row>
    <row r="65" spans="3:9" x14ac:dyDescent="0.4">
      <c r="C65" s="4">
        <f t="shared" si="1"/>
        <v>113</v>
      </c>
      <c r="D65">
        <v>6.2882196172200597</v>
      </c>
      <c r="E65">
        <f t="shared" si="0"/>
        <v>0.67066261722006004</v>
      </c>
      <c r="F65">
        <v>0.78853197166897304</v>
      </c>
      <c r="G65" s="7">
        <v>628</v>
      </c>
      <c r="H65" s="5">
        <v>0.62001243427372987</v>
      </c>
      <c r="I65" s="5">
        <v>2.9976484022018499E-2</v>
      </c>
    </row>
    <row r="66" spans="3:9" x14ac:dyDescent="0.4">
      <c r="C66" s="4">
        <f t="shared" si="1"/>
        <v>114</v>
      </c>
      <c r="D66">
        <v>6.26366510780647</v>
      </c>
      <c r="E66">
        <f t="shared" si="0"/>
        <v>0.64610810780647032</v>
      </c>
      <c r="F66">
        <v>0.29496209575687399</v>
      </c>
      <c r="G66" s="7">
        <v>630</v>
      </c>
      <c r="H66" s="5">
        <v>0.61302985613362004</v>
      </c>
      <c r="I66" s="5">
        <v>3.4834888108320201E-2</v>
      </c>
    </row>
    <row r="67" spans="3:9" x14ac:dyDescent="0.4">
      <c r="C67" s="4">
        <f t="shared" si="1"/>
        <v>115</v>
      </c>
      <c r="D67">
        <v>6.2494579738919196</v>
      </c>
      <c r="E67">
        <f t="shared" ref="E67:E130" si="2">D67-$B$2</f>
        <v>0.6319009738919199</v>
      </c>
      <c r="F67">
        <v>0.79969590277772296</v>
      </c>
      <c r="G67" s="7">
        <v>632</v>
      </c>
      <c r="H67" s="5">
        <v>0.60607236211217064</v>
      </c>
      <c r="I67" s="5">
        <v>3.9685072232727402E-2</v>
      </c>
    </row>
    <row r="68" spans="3:9" x14ac:dyDescent="0.4">
      <c r="C68" s="4">
        <f t="shared" ref="C68:C131" si="3">C67+1</f>
        <v>116</v>
      </c>
      <c r="D68">
        <v>6.2254534822037702</v>
      </c>
      <c r="E68">
        <f t="shared" si="2"/>
        <v>0.60789648220377046</v>
      </c>
      <c r="F68">
        <v>0.30629046985365299</v>
      </c>
      <c r="G68" s="7">
        <v>634</v>
      </c>
      <c r="H68" s="5">
        <v>0.5991397994877401</v>
      </c>
      <c r="I68" s="5">
        <v>4.45270778583697E-2</v>
      </c>
    </row>
    <row r="69" spans="3:9" x14ac:dyDescent="0.4">
      <c r="C69" s="4">
        <f t="shared" si="3"/>
        <v>117</v>
      </c>
      <c r="D69">
        <v>6.2114566173442496</v>
      </c>
      <c r="E69">
        <f t="shared" si="2"/>
        <v>0.5938996173442499</v>
      </c>
      <c r="F69">
        <v>0.81076098792725804</v>
      </c>
      <c r="G69" s="7">
        <v>636</v>
      </c>
      <c r="H69" s="5">
        <v>0.59223201684953075</v>
      </c>
      <c r="I69" s="5">
        <v>4.9360946111409697E-2</v>
      </c>
    </row>
    <row r="70" spans="3:9" x14ac:dyDescent="0.4">
      <c r="C70" s="4">
        <f t="shared" si="3"/>
        <v>118</v>
      </c>
      <c r="D70">
        <v>6.1879813827408396</v>
      </c>
      <c r="E70">
        <f t="shared" si="2"/>
        <v>0.57042438274083995</v>
      </c>
      <c r="F70">
        <v>0.31751574806803001</v>
      </c>
      <c r="G70" s="7">
        <v>839</v>
      </c>
      <c r="H70" s="5">
        <v>0.57108880378062032</v>
      </c>
      <c r="I70" s="5">
        <v>1.9267619825005201E-3</v>
      </c>
    </row>
    <row r="71" spans="3:9" x14ac:dyDescent="0.4">
      <c r="C71" s="4">
        <f t="shared" si="3"/>
        <v>119</v>
      </c>
      <c r="D71">
        <v>6.1741904736392197</v>
      </c>
      <c r="E71">
        <f t="shared" si="2"/>
        <v>0.55663347363922</v>
      </c>
      <c r="F71">
        <v>0.82172980658599104</v>
      </c>
      <c r="G71" s="7">
        <v>841</v>
      </c>
      <c r="H71" s="5">
        <v>0.56587283010164047</v>
      </c>
      <c r="I71" s="5">
        <v>6.1285156599135502E-3</v>
      </c>
    </row>
    <row r="72" spans="3:9" x14ac:dyDescent="0.4">
      <c r="C72" s="4">
        <f t="shared" si="3"/>
        <v>120</v>
      </c>
      <c r="D72">
        <v>6.1512248325280696</v>
      </c>
      <c r="E72">
        <f t="shared" si="2"/>
        <v>0.53366783252806993</v>
      </c>
      <c r="F72">
        <v>0.32864068912649902</v>
      </c>
      <c r="G72" s="7">
        <v>843</v>
      </c>
      <c r="H72" s="5">
        <v>0.5606709756075805</v>
      </c>
      <c r="I72" s="5">
        <v>1.0324948389209301E-2</v>
      </c>
    </row>
    <row r="73" spans="3:9" x14ac:dyDescent="0.4">
      <c r="C73" s="4">
        <f t="shared" si="3"/>
        <v>121</v>
      </c>
      <c r="D73">
        <v>6.1376356186544498</v>
      </c>
      <c r="E73">
        <f t="shared" si="2"/>
        <v>0.52007861865445015</v>
      </c>
      <c r="F73">
        <v>0.83260482797358404</v>
      </c>
      <c r="G73" s="7">
        <v>845</v>
      </c>
      <c r="H73" s="5">
        <v>0.55548317543154013</v>
      </c>
      <c r="I73" s="5">
        <v>1.45160802830666E-2</v>
      </c>
    </row>
    <row r="74" spans="3:9" x14ac:dyDescent="0.4">
      <c r="C74" s="4">
        <f t="shared" si="3"/>
        <v>122</v>
      </c>
      <c r="D74">
        <v>6.1151609303197603</v>
      </c>
      <c r="E74">
        <f t="shared" si="2"/>
        <v>0.49760393031976058</v>
      </c>
      <c r="F74">
        <v>0.33966793112034099</v>
      </c>
      <c r="G74" s="7">
        <v>847</v>
      </c>
      <c r="H74" s="5">
        <v>0.55030936511634998</v>
      </c>
      <c r="I74" s="5">
        <v>1.8701931326178499E-2</v>
      </c>
    </row>
    <row r="75" spans="3:9" x14ac:dyDescent="0.4">
      <c r="C75" s="4">
        <f t="shared" si="3"/>
        <v>123</v>
      </c>
      <c r="D75">
        <v>6.1017692113036999</v>
      </c>
      <c r="E75">
        <f t="shared" si="2"/>
        <v>0.48421221130370018</v>
      </c>
      <c r="F75">
        <v>0.84338841754571403</v>
      </c>
      <c r="G75" s="7">
        <v>849</v>
      </c>
      <c r="H75" s="5">
        <v>0.54514948061349067</v>
      </c>
      <c r="I75" s="5">
        <v>2.2882521377263199E-2</v>
      </c>
    </row>
    <row r="76" spans="3:9" x14ac:dyDescent="0.4">
      <c r="C76" s="4">
        <f t="shared" si="3"/>
        <v>124</v>
      </c>
      <c r="D76">
        <v>6.0797677898123803</v>
      </c>
      <c r="E76">
        <f t="shared" si="2"/>
        <v>0.46221078981238062</v>
      </c>
      <c r="F76">
        <v>0.35059999875018699</v>
      </c>
      <c r="G76" s="7">
        <v>851</v>
      </c>
      <c r="H76" s="5">
        <v>0.54000345829154028</v>
      </c>
      <c r="I76" s="5">
        <v>2.7057870167445101E-2</v>
      </c>
    </row>
    <row r="77" spans="3:9" x14ac:dyDescent="0.4">
      <c r="C77" s="4">
        <f t="shared" si="3"/>
        <v>125</v>
      </c>
      <c r="D77">
        <v>6.0665694313894898</v>
      </c>
      <c r="E77">
        <f t="shared" si="2"/>
        <v>0.4490124313894901</v>
      </c>
      <c r="F77">
        <v>0.85408284299701798</v>
      </c>
      <c r="G77" s="7">
        <v>853</v>
      </c>
      <c r="H77" s="5">
        <v>0.53487123493985056</v>
      </c>
      <c r="I77" s="5">
        <v>3.1227997315511999E-2</v>
      </c>
    </row>
    <row r="78" spans="3:9" x14ac:dyDescent="0.4">
      <c r="C78" s="4">
        <f t="shared" si="3"/>
        <v>126</v>
      </c>
      <c r="D78">
        <v>6.0450244830067499</v>
      </c>
      <c r="E78">
        <f t="shared" si="2"/>
        <v>0.42746748300675019</v>
      </c>
      <c r="F78">
        <v>0.36143931002216101</v>
      </c>
      <c r="G78" s="7">
        <v>855</v>
      </c>
      <c r="H78" s="5">
        <v>0.5297527477320001</v>
      </c>
      <c r="I78" s="5">
        <v>3.5392922306378999E-2</v>
      </c>
    </row>
    <row r="79" spans="3:9" x14ac:dyDescent="0.4">
      <c r="C79" s="4">
        <f t="shared" si="3"/>
        <v>127</v>
      </c>
      <c r="D79">
        <v>6.0320154217382003</v>
      </c>
      <c r="E79">
        <f t="shared" si="2"/>
        <v>0.41445842173820058</v>
      </c>
      <c r="F79">
        <v>0.86469027982406399</v>
      </c>
      <c r="G79" s="7">
        <v>857</v>
      </c>
      <c r="H79" s="5">
        <v>0.52464793425221057</v>
      </c>
      <c r="I79" s="5">
        <v>3.9552664518638002E-2</v>
      </c>
    </row>
    <row r="80" spans="3:9" x14ac:dyDescent="0.4">
      <c r="C80" s="4">
        <f t="shared" si="3"/>
        <v>128</v>
      </c>
      <c r="D80">
        <v>6.0109109873131503</v>
      </c>
      <c r="E80">
        <f t="shared" si="2"/>
        <v>0.39335398731315063</v>
      </c>
      <c r="F80">
        <v>0.37218818244367102</v>
      </c>
      <c r="G80" s="7">
        <v>859</v>
      </c>
      <c r="H80" s="5">
        <v>0.51955673247761069</v>
      </c>
      <c r="I80" s="5">
        <v>4.3707243192421801E-2</v>
      </c>
    </row>
    <row r="81" spans="3:9" x14ac:dyDescent="0.4">
      <c r="C81" s="4">
        <f t="shared" si="3"/>
        <v>129</v>
      </c>
      <c r="D81">
        <v>5.9980872342637701</v>
      </c>
      <c r="E81">
        <f t="shared" si="2"/>
        <v>0.38053023426377042</v>
      </c>
      <c r="F81">
        <v>0.87521281648817695</v>
      </c>
      <c r="G81" s="7">
        <v>861</v>
      </c>
      <c r="H81" s="5">
        <v>0.51447908078903026</v>
      </c>
      <c r="I81" s="5">
        <v>4.7856677469777398E-2</v>
      </c>
    </row>
    <row r="82" spans="3:9" x14ac:dyDescent="0.4">
      <c r="C82" s="4">
        <f t="shared" si="3"/>
        <v>130</v>
      </c>
      <c r="D82">
        <v>5.9774081361330804</v>
      </c>
      <c r="E82">
        <f t="shared" si="2"/>
        <v>0.35985113613308073</v>
      </c>
      <c r="F82">
        <v>0.38284883876623399</v>
      </c>
    </row>
    <row r="83" spans="3:9" x14ac:dyDescent="0.4">
      <c r="C83" s="4">
        <f t="shared" si="3"/>
        <v>131</v>
      </c>
      <c r="D83">
        <v>5.9647657796492304</v>
      </c>
      <c r="E83">
        <f t="shared" si="2"/>
        <v>0.34720877964923069</v>
      </c>
      <c r="F83">
        <v>0.88565245921295199</v>
      </c>
    </row>
    <row r="84" spans="3:9" x14ac:dyDescent="0.4">
      <c r="C84" s="4">
        <f t="shared" si="3"/>
        <v>132</v>
      </c>
      <c r="D84">
        <v>5.9444975726465596</v>
      </c>
      <c r="E84">
        <f t="shared" si="2"/>
        <v>0.32694057264655996</v>
      </c>
      <c r="F84">
        <v>0.39342341231372202</v>
      </c>
    </row>
    <row r="85" spans="3:9" x14ac:dyDescent="0.4">
      <c r="C85" s="4">
        <f t="shared" si="3"/>
        <v>133</v>
      </c>
      <c r="D85">
        <v>5.9320327803845396</v>
      </c>
      <c r="E85">
        <f t="shared" si="2"/>
        <v>0.31447578038453994</v>
      </c>
      <c r="F85">
        <v>0.89601113644677299</v>
      </c>
    </row>
    <row r="86" spans="3:9" x14ac:dyDescent="0.4">
      <c r="C86" s="4">
        <f t="shared" si="3"/>
        <v>134</v>
      </c>
      <c r="D86">
        <v>5.9121617065693703</v>
      </c>
      <c r="E86">
        <f t="shared" si="2"/>
        <v>0.29460470656937066</v>
      </c>
      <c r="F86">
        <v>0.40391395193104401</v>
      </c>
    </row>
    <row r="87" spans="3:9" x14ac:dyDescent="0.4">
      <c r="C87" s="4">
        <f t="shared" si="3"/>
        <v>135</v>
      </c>
      <c r="D87">
        <v>5.8998707268796302</v>
      </c>
      <c r="E87">
        <f t="shared" si="2"/>
        <v>0.28231372687963052</v>
      </c>
      <c r="F87">
        <v>0.90629070301832204</v>
      </c>
    </row>
    <row r="88" spans="3:9" x14ac:dyDescent="0.4">
      <c r="C88" s="4">
        <f t="shared" si="3"/>
        <v>136</v>
      </c>
      <c r="D88">
        <v>5.8803836736729496</v>
      </c>
      <c r="E88">
        <f t="shared" si="2"/>
        <v>0.26282667367294987</v>
      </c>
      <c r="F88">
        <v>0.41432242658734902</v>
      </c>
    </row>
    <row r="89" spans="3:9" x14ac:dyDescent="0.4">
      <c r="C89" s="4">
        <f t="shared" si="3"/>
        <v>137</v>
      </c>
      <c r="D89">
        <v>5.8682628364389799</v>
      </c>
      <c r="E89">
        <f t="shared" si="2"/>
        <v>0.25070583643898026</v>
      </c>
      <c r="F89">
        <v>0.91649294401190795</v>
      </c>
    </row>
    <row r="90" spans="3:9" x14ac:dyDescent="0.4">
      <c r="C90" s="4">
        <f t="shared" si="3"/>
        <v>138</v>
      </c>
      <c r="D90">
        <v>5.8491472978477104</v>
      </c>
      <c r="E90">
        <f t="shared" si="2"/>
        <v>0.23159029784771068</v>
      </c>
      <c r="F90">
        <v>0.42465072966238199</v>
      </c>
    </row>
    <row r="91" spans="3:9" x14ac:dyDescent="0.4">
      <c r="C91" s="4">
        <f t="shared" si="3"/>
        <v>139</v>
      </c>
      <c r="D91">
        <v>5.8371930148642797</v>
      </c>
      <c r="E91">
        <f t="shared" si="2"/>
        <v>0.21963601486427997</v>
      </c>
      <c r="F91">
        <v>0.926619578383723</v>
      </c>
    </row>
    <row r="92" spans="3:9" x14ac:dyDescent="0.4">
      <c r="C92" s="4">
        <f t="shared" si="3"/>
        <v>140</v>
      </c>
      <c r="D92">
        <v>5.8184370555415903</v>
      </c>
      <c r="E92">
        <f t="shared" si="2"/>
        <v>0.20088005554159061</v>
      </c>
      <c r="F92">
        <v>0.43490068294217898</v>
      </c>
    </row>
    <row r="93" spans="3:9" x14ac:dyDescent="0.4">
      <c r="C93" s="4">
        <f t="shared" si="3"/>
        <v>141</v>
      </c>
      <c r="D93">
        <v>5.8066458205059597</v>
      </c>
      <c r="E93">
        <f t="shared" si="2"/>
        <v>0.18908882050595999</v>
      </c>
      <c r="F93">
        <v>0.93667226234107603</v>
      </c>
    </row>
    <row r="94" spans="3:9" x14ac:dyDescent="0.4">
      <c r="C94" s="4">
        <f t="shared" si="3"/>
        <v>142</v>
      </c>
      <c r="D94">
        <v>5.7882380423967597</v>
      </c>
      <c r="E94">
        <f t="shared" si="2"/>
        <v>0.17068104239675996</v>
      </c>
      <c r="F94">
        <v>0.44507404034610798</v>
      </c>
    </row>
    <row r="95" spans="3:9" x14ac:dyDescent="0.4">
      <c r="C95" s="4">
        <f t="shared" si="3"/>
        <v>143</v>
      </c>
      <c r="D95">
        <v>5.7766064305729303</v>
      </c>
      <c r="E95">
        <f t="shared" si="2"/>
        <v>0.15904943057293064</v>
      </c>
      <c r="F95">
        <v>0.94665259250213696</v>
      </c>
    </row>
    <row r="96" spans="3:9" x14ac:dyDescent="0.4">
      <c r="C96" s="4">
        <f t="shared" si="3"/>
        <v>144</v>
      </c>
      <c r="D96">
        <v>5.7585359419241202</v>
      </c>
      <c r="E96">
        <f t="shared" si="2"/>
        <v>0.14097894192412053</v>
      </c>
      <c r="F96">
        <v>0.45517249141072802</v>
      </c>
    </row>
    <row r="97" spans="3:6" x14ac:dyDescent="0.4">
      <c r="C97" s="4">
        <f t="shared" si="3"/>
        <v>145</v>
      </c>
      <c r="D97">
        <v>5.7470606095367502</v>
      </c>
      <c r="E97">
        <f t="shared" si="2"/>
        <v>0.12950360953675055</v>
      </c>
      <c r="F97">
        <v>0.95656210885455195</v>
      </c>
    </row>
    <row r="98" spans="3:6" x14ac:dyDescent="0.4">
      <c r="C98" s="4">
        <f t="shared" si="3"/>
        <v>146</v>
      </c>
      <c r="D98">
        <v>5.7293169960822699</v>
      </c>
      <c r="E98">
        <f t="shared" si="2"/>
        <v>0.11175999608227016</v>
      </c>
      <c r="F98">
        <v>0.46519766454512401</v>
      </c>
    </row>
    <row r="99" spans="3:6" x14ac:dyDescent="0.4">
      <c r="C99" s="4">
        <f t="shared" si="3"/>
        <v>147</v>
      </c>
      <c r="D99">
        <v>5.7179946794841801</v>
      </c>
      <c r="E99">
        <f t="shared" si="2"/>
        <v>0.10043767948418036</v>
      </c>
      <c r="F99">
        <v>0.96640229752884799</v>
      </c>
    </row>
    <row r="100" spans="3:6" x14ac:dyDescent="0.4">
      <c r="C100" s="4">
        <f t="shared" si="3"/>
        <v>148</v>
      </c>
      <c r="D100">
        <v>5.7005679776221001</v>
      </c>
      <c r="E100">
        <f t="shared" si="2"/>
        <v>8.3010977622100413E-2</v>
      </c>
      <c r="F100">
        <v>0.47515113007947002</v>
      </c>
    </row>
    <row r="101" spans="3:6" x14ac:dyDescent="0.4">
      <c r="C101" s="4">
        <f t="shared" si="3"/>
        <v>149</v>
      </c>
      <c r="D101">
        <v>5.68939549226865</v>
      </c>
      <c r="E101">
        <f t="shared" si="2"/>
        <v>7.1838492268650356E-2</v>
      </c>
      <c r="F101">
        <v>0.97617459339705404</v>
      </c>
    </row>
    <row r="102" spans="3:6" x14ac:dyDescent="0.4">
      <c r="C102" s="4">
        <f t="shared" si="3"/>
        <v>150</v>
      </c>
      <c r="D102">
        <v>5.6722761640734101</v>
      </c>
      <c r="E102">
        <f t="shared" si="2"/>
        <v>5.4719164073410376E-2</v>
      </c>
      <c r="F102">
        <v>0.48503440312056501</v>
      </c>
    </row>
    <row r="103" spans="3:6" x14ac:dyDescent="0.4">
      <c r="C103" s="4">
        <f t="shared" si="3"/>
        <v>151</v>
      </c>
      <c r="D103">
        <v>5.6612504033518798</v>
      </c>
      <c r="E103">
        <f t="shared" si="2"/>
        <v>4.36934033518801E-2</v>
      </c>
      <c r="F103">
        <v>0.985880382514569</v>
      </c>
    </row>
    <row r="104" spans="3:6" x14ac:dyDescent="0.4">
      <c r="C104" s="4">
        <f t="shared" si="3"/>
        <v>152</v>
      </c>
      <c r="D104">
        <v>5.6444293132602796</v>
      </c>
      <c r="E104">
        <f t="shared" si="2"/>
        <v>2.6872313260279945E-2</v>
      </c>
      <c r="F104">
        <v>0.49484894622925202</v>
      </c>
    </row>
    <row r="105" spans="3:6" x14ac:dyDescent="0.4">
      <c r="C105" s="4">
        <f t="shared" si="3"/>
        <v>153</v>
      </c>
      <c r="D105">
        <v>5.6335472471910197</v>
      </c>
      <c r="E105">
        <f t="shared" si="2"/>
        <v>1.5990247191020046E-2</v>
      </c>
      <c r="F105">
        <v>0.99552100441383395</v>
      </c>
    </row>
    <row r="106" spans="3:6" x14ac:dyDescent="0.4">
      <c r="C106" s="4">
        <f t="shared" si="3"/>
        <v>154</v>
      </c>
      <c r="D106">
        <v>6.8765105717986401</v>
      </c>
      <c r="E106">
        <f t="shared" si="2"/>
        <v>1.2589535717986404</v>
      </c>
      <c r="F106">
        <v>0.50459617193348805</v>
      </c>
    </row>
    <row r="107" spans="3:6" x14ac:dyDescent="0.4">
      <c r="C107" s="4">
        <f>C106+1</f>
        <v>155</v>
      </c>
      <c r="D107">
        <v>6.8666817860798197</v>
      </c>
      <c r="E107">
        <f>D107-$B$2</f>
        <v>1.24912478607982</v>
      </c>
      <c r="F107">
        <v>5.2744679515712599E-3</v>
      </c>
    </row>
    <row r="108" spans="3:6" x14ac:dyDescent="0.4">
      <c r="C108" s="4">
        <f t="shared" si="3"/>
        <v>156</v>
      </c>
      <c r="D108">
        <v>6.8473913633316297</v>
      </c>
      <c r="E108">
        <f t="shared" si="2"/>
        <v>1.22983436333163</v>
      </c>
      <c r="F108">
        <v>0.51427744509041196</v>
      </c>
    </row>
    <row r="109" spans="3:6" x14ac:dyDescent="0.4">
      <c r="C109" s="4">
        <f>C108+1</f>
        <v>157</v>
      </c>
      <c r="D109">
        <v>6.8376453792699499</v>
      </c>
      <c r="E109">
        <f>D109-$B$2</f>
        <v>1.2200883792699502</v>
      </c>
      <c r="F109">
        <v>1.51151142953409E-2</v>
      </c>
    </row>
    <row r="110" spans="3:6" x14ac:dyDescent="0.4">
      <c r="C110" s="4">
        <f t="shared" si="3"/>
        <v>158</v>
      </c>
      <c r="D110">
        <v>6.8186653686604197</v>
      </c>
      <c r="E110">
        <f t="shared" si="2"/>
        <v>1.20110836866042</v>
      </c>
      <c r="F110">
        <v>0.52389408510493496</v>
      </c>
    </row>
    <row r="111" spans="3:6" x14ac:dyDescent="0.4">
      <c r="C111" s="4">
        <f>C110+1</f>
        <v>159</v>
      </c>
      <c r="D111">
        <v>6.8090018183404499</v>
      </c>
      <c r="E111">
        <f>D111-$B$2</f>
        <v>1.1914448183404502</v>
      </c>
      <c r="F111">
        <v>2.48880699897049E-2</v>
      </c>
    </row>
    <row r="112" spans="3:6" x14ac:dyDescent="0.4">
      <c r="C112" s="4">
        <f t="shared" si="3"/>
        <v>160</v>
      </c>
      <c r="D112">
        <v>6.7903237305457704</v>
      </c>
      <c r="E112">
        <f t="shared" si="2"/>
        <v>1.1727667305457707</v>
      </c>
      <c r="F112">
        <v>0.53344736801888604</v>
      </c>
    </row>
    <row r="113" spans="3:6" x14ac:dyDescent="0.4">
      <c r="C113" s="4">
        <f>C112+1</f>
        <v>161</v>
      </c>
      <c r="D113">
        <v>6.7807421914136299</v>
      </c>
      <c r="E113">
        <f>D113-$B$2</f>
        <v>1.1631851914136302</v>
      </c>
      <c r="F113">
        <v>3.4594707173246003E-2</v>
      </c>
    </row>
    <row r="114" spans="3:6" x14ac:dyDescent="0.4">
      <c r="C114" s="4">
        <f t="shared" si="3"/>
        <v>162</v>
      </c>
      <c r="D114">
        <v>6.7623578644342697</v>
      </c>
      <c r="E114">
        <f t="shared" si="2"/>
        <v>1.14480086443427</v>
      </c>
      <c r="F114">
        <v>0.54293852847913104</v>
      </c>
    </row>
    <row r="115" spans="3:6" x14ac:dyDescent="0.4">
      <c r="C115" s="4">
        <f>C114+1</f>
        <v>163</v>
      </c>
      <c r="D115">
        <v>6.75285786524611</v>
      </c>
      <c r="E115">
        <f>D115-$B$2</f>
        <v>1.1353008652461103</v>
      </c>
      <c r="F115">
        <v>4.4236352422679703E-2</v>
      </c>
    </row>
    <row r="116" spans="3:6" x14ac:dyDescent="0.4">
      <c r="C116" s="4">
        <f t="shared" si="3"/>
        <v>164</v>
      </c>
      <c r="D116">
        <v>6.7347594481613902</v>
      </c>
      <c r="E116">
        <f t="shared" si="2"/>
        <v>1.1172024481613905</v>
      </c>
      <c r="F116">
        <v>0.55236876158933701</v>
      </c>
    </row>
    <row r="117" spans="3:6" x14ac:dyDescent="0.4">
      <c r="C117" s="4">
        <f t="shared" si="3"/>
        <v>165</v>
      </c>
      <c r="D117">
        <v>6.7253404743830298</v>
      </c>
      <c r="E117">
        <f t="shared" si="2"/>
        <v>1.1077834743830302</v>
      </c>
      <c r="F117">
        <v>5.3814288837622001E-2</v>
      </c>
    </row>
    <row r="118" spans="3:6" x14ac:dyDescent="0.4">
      <c r="C118" s="4">
        <f t="shared" si="3"/>
        <v>166</v>
      </c>
      <c r="D118">
        <v>6.7075204120822596</v>
      </c>
      <c r="E118">
        <f t="shared" si="2"/>
        <v>1.0899634120822599</v>
      </c>
      <c r="F118">
        <v>0.56173922466111603</v>
      </c>
    </row>
    <row r="119" spans="3:6" x14ac:dyDescent="0.4">
      <c r="C119" s="4">
        <f t="shared" si="3"/>
        <v>167</v>
      </c>
      <c r="D119">
        <v>6.69818191079972</v>
      </c>
      <c r="E119">
        <f t="shared" si="2"/>
        <v>1.0806249107997203</v>
      </c>
      <c r="F119">
        <v>6.3329758000485806E-2</v>
      </c>
    </row>
    <row r="120" spans="3:6" x14ac:dyDescent="0.4">
      <c r="C120" s="4">
        <f t="shared" si="3"/>
        <v>168</v>
      </c>
      <c r="D120">
        <v>6.68063292963555</v>
      </c>
      <c r="E120">
        <f t="shared" si="2"/>
        <v>1.0630759296355503</v>
      </c>
      <c r="F120">
        <v>0.57105103886263098</v>
      </c>
    </row>
    <row r="121" spans="3:6" x14ac:dyDescent="0.4">
      <c r="C121" s="4">
        <f t="shared" si="3"/>
        <v>169</v>
      </c>
      <c r="D121">
        <v>6.6713743140105999</v>
      </c>
      <c r="E121">
        <f t="shared" si="2"/>
        <v>1.0538173140106002</v>
      </c>
      <c r="F121">
        <v>7.2783961829066907E-2</v>
      </c>
    </row>
    <row r="122" spans="3:6" x14ac:dyDescent="0.4">
      <c r="C122" s="4">
        <f t="shared" si="3"/>
        <v>170</v>
      </c>
      <c r="D122">
        <v>6.65408940829216</v>
      </c>
      <c r="E122">
        <f t="shared" si="2"/>
        <v>1.0365324082921603</v>
      </c>
      <c r="F122">
        <v>0.58030529077950099</v>
      </c>
    </row>
    <row r="123" spans="3:6" x14ac:dyDescent="0.4">
      <c r="C123" s="4">
        <f t="shared" si="3"/>
        <v>171</v>
      </c>
      <c r="D123">
        <v>6.6449100616227401</v>
      </c>
      <c r="E123">
        <f t="shared" si="2"/>
        <v>1.0273530616227404</v>
      </c>
      <c r="F123">
        <v>8.2178064321399999E-2</v>
      </c>
    </row>
    <row r="124" spans="3:6" x14ac:dyDescent="0.4">
      <c r="C124" s="4">
        <f t="shared" si="3"/>
        <v>172</v>
      </c>
      <c r="D124">
        <v>6.6278824809062202</v>
      </c>
      <c r="E124">
        <f t="shared" si="2"/>
        <v>1.0103254809062205</v>
      </c>
      <c r="F124">
        <v>0.58950303388689196</v>
      </c>
    </row>
    <row r="125" spans="3:6" x14ac:dyDescent="0.4">
      <c r="C125" s="4">
        <f t="shared" si="3"/>
        <v>173</v>
      </c>
      <c r="D125">
        <v>6.6187817603067902</v>
      </c>
      <c r="E125">
        <f t="shared" si="2"/>
        <v>1.0012247603067905</v>
      </c>
      <c r="F125">
        <v>9.1513193204284402E-2</v>
      </c>
    </row>
    <row r="126" spans="3:6" x14ac:dyDescent="0.4">
      <c r="C126" s="4">
        <f t="shared" si="3"/>
        <v>174</v>
      </c>
      <c r="D126">
        <v>6.6020049974170503</v>
      </c>
      <c r="E126">
        <f t="shared" si="2"/>
        <v>0.98444799741705058</v>
      </c>
      <c r="F126">
        <v>0.59864528994449995</v>
      </c>
    </row>
    <row r="127" spans="3:6" x14ac:dyDescent="0.4">
      <c r="C127" s="4">
        <f t="shared" si="3"/>
        <v>175</v>
      </c>
      <c r="D127">
        <v>6.59298223716383</v>
      </c>
      <c r="E127">
        <f t="shared" si="2"/>
        <v>0.97542523716383034</v>
      </c>
      <c r="F127">
        <v>0.10079044149182</v>
      </c>
    </row>
    <row r="128" spans="3:6" x14ac:dyDescent="0.4">
      <c r="C128" s="4">
        <f t="shared" si="3"/>
        <v>176</v>
      </c>
      <c r="D128">
        <v>6.5764500169132702</v>
      </c>
      <c r="E128">
        <f t="shared" si="2"/>
        <v>0.95889301691327056</v>
      </c>
      <c r="F128">
        <v>0.60773305031611802</v>
      </c>
    </row>
    <row r="129" spans="3:6" x14ac:dyDescent="0.4">
      <c r="C129" s="4">
        <f t="shared" si="3"/>
        <v>177</v>
      </c>
      <c r="D129">
        <v>6.5675045314952998</v>
      </c>
      <c r="E129">
        <f t="shared" si="2"/>
        <v>0.94994753149530009</v>
      </c>
      <c r="F129">
        <v>0.110010868957443</v>
      </c>
    </row>
    <row r="130" spans="3:6" x14ac:dyDescent="0.4">
      <c r="C130" s="4">
        <f t="shared" si="3"/>
        <v>178</v>
      </c>
      <c r="D130">
        <v>6.5512108000209501</v>
      </c>
      <c r="E130">
        <f t="shared" si="2"/>
        <v>0.93365380002095044</v>
      </c>
      <c r="F130">
        <v>0.61676727721976099</v>
      </c>
    </row>
    <row r="131" spans="3:6" x14ac:dyDescent="0.4">
      <c r="C131" s="4">
        <f t="shared" si="3"/>
        <v>179</v>
      </c>
      <c r="D131">
        <v>6.5423418869008598</v>
      </c>
      <c r="E131">
        <f t="shared" ref="E131:E194" si="4">D131-$B$2</f>
        <v>0.92478488690086014</v>
      </c>
      <c r="F131">
        <v>0.119175503529775</v>
      </c>
    </row>
    <row r="132" spans="3:6" x14ac:dyDescent="0.4">
      <c r="C132" s="4">
        <f t="shared" ref="C132:C195" si="5">C131+1</f>
        <v>180</v>
      </c>
      <c r="D132">
        <v>6.52628080162477</v>
      </c>
      <c r="E132">
        <f t="shared" si="4"/>
        <v>0.90872380162477029</v>
      </c>
      <c r="F132">
        <v>0.62574890491104596</v>
      </c>
    </row>
    <row r="133" spans="3:6" x14ac:dyDescent="0.4">
      <c r="C133" s="4">
        <f t="shared" si="5"/>
        <v>181</v>
      </c>
      <c r="D133">
        <v>6.51748774375955</v>
      </c>
      <c r="E133">
        <f t="shared" si="4"/>
        <v>0.89993074375955029</v>
      </c>
      <c r="F133">
        <v>0.128285342610511</v>
      </c>
    </row>
    <row r="134" spans="3:6" x14ac:dyDescent="0.4">
      <c r="C134" s="4">
        <f t="shared" si="5"/>
        <v>182</v>
      </c>
      <c r="D134">
        <v>6.5016536638806102</v>
      </c>
      <c r="E134">
        <f t="shared" si="4"/>
        <v>0.88409666388061048</v>
      </c>
      <c r="F134">
        <v>0.634678840808787</v>
      </c>
    </row>
    <row r="135" spans="3:6" x14ac:dyDescent="0.4">
      <c r="C135" s="4">
        <f t="shared" si="5"/>
        <v>183</v>
      </c>
      <c r="D135">
        <v>6.4929357320049297</v>
      </c>
      <c r="E135">
        <f t="shared" si="4"/>
        <v>0.87537873200492999</v>
      </c>
      <c r="F135">
        <v>0.13734135432591399</v>
      </c>
    </row>
    <row r="136" spans="3:6" x14ac:dyDescent="0.4">
      <c r="C136" s="4">
        <f t="shared" si="5"/>
        <v>184</v>
      </c>
      <c r="D136">
        <v>6.47732320953103</v>
      </c>
      <c r="E136">
        <f t="shared" si="4"/>
        <v>0.85976620953103033</v>
      </c>
      <c r="F136">
        <v>0.64355796655901998</v>
      </c>
    </row>
    <row r="137" spans="3:6" x14ac:dyDescent="0.4">
      <c r="C137" s="4">
        <f t="shared" si="5"/>
        <v>185</v>
      </c>
      <c r="D137">
        <v>6.4686796642324902</v>
      </c>
      <c r="E137">
        <f t="shared" si="4"/>
        <v>0.8511226642324905</v>
      </c>
      <c r="F137">
        <v>0.146344478712788</v>
      </c>
    </row>
    <row r="138" spans="3:6" x14ac:dyDescent="0.4">
      <c r="C138" s="4">
        <f t="shared" si="5"/>
        <v>186</v>
      </c>
      <c r="D138">
        <v>6.4532834354932298</v>
      </c>
      <c r="E138">
        <f t="shared" si="4"/>
        <v>0.83572643549323011</v>
      </c>
      <c r="F138">
        <v>0.65238713904880896</v>
      </c>
    </row>
    <row r="139" spans="3:6" x14ac:dyDescent="0.4">
      <c r="C139" s="4">
        <f t="shared" si="5"/>
        <v>187</v>
      </c>
      <c r="D139">
        <v>6.4447135290973598</v>
      </c>
      <c r="E139">
        <f t="shared" si="4"/>
        <v>0.82715652909736015</v>
      </c>
      <c r="F139">
        <v>0.15529562884188899</v>
      </c>
    </row>
    <row r="140" spans="3:6" x14ac:dyDescent="0.4">
      <c r="C140" s="4">
        <f t="shared" si="5"/>
        <v>188</v>
      </c>
      <c r="D140">
        <v>6.4295285067095698</v>
      </c>
      <c r="E140">
        <f t="shared" si="4"/>
        <v>0.81197150670957008</v>
      </c>
      <c r="F140">
        <v>0.661167191367382</v>
      </c>
    </row>
    <row r="141" spans="3:6" x14ac:dyDescent="0.4">
      <c r="C141" s="4">
        <f t="shared" si="5"/>
        <v>189</v>
      </c>
      <c r="D141">
        <v>6.4210314849965799</v>
      </c>
      <c r="E141">
        <f t="shared" si="4"/>
        <v>0.80347448499658025</v>
      </c>
      <c r="F141">
        <v>0.164195691887385</v>
      </c>
    </row>
    <row r="142" spans="3:6" x14ac:dyDescent="0.4">
      <c r="C142" s="4">
        <f t="shared" si="5"/>
        <v>190</v>
      </c>
      <c r="D142">
        <v>6.4060527502626803</v>
      </c>
      <c r="E142">
        <f t="shared" si="4"/>
        <v>0.78849575026268059</v>
      </c>
      <c r="F142">
        <v>0.66989893372074205</v>
      </c>
    </row>
    <row r="143" spans="3:6" x14ac:dyDescent="0.4">
      <c r="C143" s="4">
        <f t="shared" si="5"/>
        <v>191</v>
      </c>
      <c r="D143">
        <v>6.3976278540201097</v>
      </c>
      <c r="E143">
        <f t="shared" si="4"/>
        <v>0.78007085402011</v>
      </c>
      <c r="F143">
        <v>0.17304553013993301</v>
      </c>
    </row>
    <row r="144" spans="3:6" x14ac:dyDescent="0.4">
      <c r="C144" s="4">
        <f t="shared" si="5"/>
        <v>192</v>
      </c>
      <c r="D144">
        <v>6.3828506497179696</v>
      </c>
      <c r="E144">
        <f t="shared" si="4"/>
        <v>0.76529364971796987</v>
      </c>
      <c r="F144">
        <v>0.678583154301443</v>
      </c>
    </row>
    <row r="145" spans="3:6" x14ac:dyDescent="0.4">
      <c r="C145" s="4">
        <f t="shared" si="5"/>
        <v>193</v>
      </c>
      <c r="D145">
        <v>6.37449711614991</v>
      </c>
      <c r="E145">
        <f t="shared" si="4"/>
        <v>0.7569401161499103</v>
      </c>
      <c r="F145">
        <v>0.18184598197003601</v>
      </c>
    </row>
    <row r="146" spans="3:6" x14ac:dyDescent="0.4">
      <c r="C146" s="4">
        <f t="shared" si="5"/>
        <v>194</v>
      </c>
      <c r="D146">
        <v>6.3599168397155799</v>
      </c>
      <c r="E146">
        <f t="shared" si="4"/>
        <v>0.74235983971558017</v>
      </c>
      <c r="F146">
        <v>0.68722062011600005</v>
      </c>
    </row>
    <row r="147" spans="3:6" x14ac:dyDescent="0.4">
      <c r="C147" s="4">
        <f t="shared" si="5"/>
        <v>195</v>
      </c>
      <c r="D147">
        <v>6.3516339037174001</v>
      </c>
      <c r="E147">
        <f t="shared" si="4"/>
        <v>0.73407690371740042</v>
      </c>
      <c r="F147">
        <v>0.190597862745052</v>
      </c>
    </row>
    <row r="148" spans="3:6" x14ac:dyDescent="0.4">
      <c r="C148" s="4">
        <f t="shared" si="5"/>
        <v>196</v>
      </c>
      <c r="D148">
        <v>6.3372461007596597</v>
      </c>
      <c r="E148">
        <f t="shared" si="4"/>
        <v>0.71968910075965997</v>
      </c>
      <c r="F148">
        <v>0.695812077773863</v>
      </c>
    </row>
    <row r="149" spans="3:6" x14ac:dyDescent="0.4">
      <c r="C149" s="4">
        <f t="shared" si="5"/>
        <v>197</v>
      </c>
      <c r="D149">
        <v>6.3290329960813896</v>
      </c>
      <c r="E149">
        <f t="shared" si="4"/>
        <v>0.71147599608138989</v>
      </c>
      <c r="F149">
        <v>0.19930196570061701</v>
      </c>
    </row>
    <row r="150" spans="3:6" x14ac:dyDescent="0.4">
      <c r="C150" s="4">
        <f t="shared" si="5"/>
        <v>198</v>
      </c>
      <c r="D150">
        <v>6.3148333542456196</v>
      </c>
      <c r="E150">
        <f t="shared" si="4"/>
        <v>0.69727635424561996</v>
      </c>
      <c r="F150">
        <v>0.70435825423683196</v>
      </c>
    </row>
    <row r="151" spans="3:6" x14ac:dyDescent="0.4">
      <c r="C151" s="4">
        <f t="shared" si="5"/>
        <v>199</v>
      </c>
      <c r="D151">
        <v>6.3066893145337497</v>
      </c>
      <c r="E151">
        <f t="shared" si="4"/>
        <v>0.68913231453375001</v>
      </c>
      <c r="F151">
        <v>0.20795906277029899</v>
      </c>
    </row>
    <row r="152" spans="3:6" x14ac:dyDescent="0.4">
      <c r="C152" s="4">
        <f t="shared" si="5"/>
        <v>200</v>
      </c>
      <c r="D152">
        <v>6.2926736576585602</v>
      </c>
      <c r="E152">
        <f t="shared" si="4"/>
        <v>0.67511665765856055</v>
      </c>
      <c r="F152">
        <v>0.71285985753603398</v>
      </c>
    </row>
    <row r="153" spans="3:6" x14ac:dyDescent="0.4">
      <c r="C153" s="4">
        <f t="shared" si="5"/>
        <v>201</v>
      </c>
      <c r="D153">
        <v>6.28459791740769</v>
      </c>
      <c r="E153">
        <f t="shared" si="4"/>
        <v>0.66704091740769034</v>
      </c>
      <c r="F153">
        <v>0.21656990537713899</v>
      </c>
    </row>
    <row r="154" spans="3:6" x14ac:dyDescent="0.4">
      <c r="C154" s="4">
        <f t="shared" si="5"/>
        <v>202</v>
      </c>
      <c r="D154">
        <v>6.2707621999915899</v>
      </c>
      <c r="E154">
        <f t="shared" si="4"/>
        <v>0.65320519999159021</v>
      </c>
      <c r="F154">
        <v>0.72131757745401004</v>
      </c>
    </row>
    <row r="155" spans="3:6" x14ac:dyDescent="0.4">
      <c r="C155" s="4">
        <f t="shared" si="5"/>
        <v>203</v>
      </c>
      <c r="D155">
        <v>6.2627539953965004</v>
      </c>
      <c r="E155">
        <f t="shared" si="4"/>
        <v>0.64519699539650066</v>
      </c>
      <c r="F155">
        <v>0.22513522518556101</v>
      </c>
    </row>
    <row r="156" spans="3:6" x14ac:dyDescent="0.4">
      <c r="C156" s="4">
        <f t="shared" si="5"/>
        <v>204</v>
      </c>
      <c r="D156">
        <v>6.2490942973322197</v>
      </c>
      <c r="E156">
        <f t="shared" si="4"/>
        <v>0.63153729733221997</v>
      </c>
      <c r="F156">
        <v>0.72973208617667695</v>
      </c>
    </row>
    <row r="157" spans="3:6" x14ac:dyDescent="0.4">
      <c r="C157" s="4">
        <f t="shared" si="5"/>
        <v>205</v>
      </c>
      <c r="D157">
        <v>6.2411528670567202</v>
      </c>
      <c r="E157">
        <f t="shared" si="4"/>
        <v>0.62359586705672054</v>
      </c>
      <c r="F157">
        <v>0.23365573482004001</v>
      </c>
    </row>
    <row r="158" spans="3:6" x14ac:dyDescent="0.4">
      <c r="C158" s="4">
        <f t="shared" si="5"/>
        <v>206</v>
      </c>
      <c r="D158">
        <v>6.2276653886190001</v>
      </c>
      <c r="E158">
        <f t="shared" si="4"/>
        <v>0.61010838861900041</v>
      </c>
      <c r="F158">
        <v>0.73810403891377696</v>
      </c>
    </row>
    <row r="159" spans="3:6" x14ac:dyDescent="0.4">
      <c r="C159" s="4">
        <f t="shared" si="5"/>
        <v>207</v>
      </c>
      <c r="D159">
        <v>6.2197899744945699</v>
      </c>
      <c r="E159">
        <f t="shared" si="4"/>
        <v>0.60223297449457025</v>
      </c>
      <c r="F159">
        <v>0.24213212854931901</v>
      </c>
    </row>
    <row r="160" spans="3:6" x14ac:dyDescent="0.4">
      <c r="C160" s="4">
        <f t="shared" si="5"/>
        <v>208</v>
      </c>
      <c r="D160">
        <v>6.2064710315856404</v>
      </c>
      <c r="E160">
        <f t="shared" si="4"/>
        <v>0.58891403158564071</v>
      </c>
      <c r="F160">
        <v>0.74643407449368504</v>
      </c>
    </row>
    <row r="161" spans="3:6" x14ac:dyDescent="0.4">
      <c r="C161" s="4">
        <f t="shared" si="5"/>
        <v>209</v>
      </c>
      <c r="D161">
        <v>6.19866087923495</v>
      </c>
      <c r="E161">
        <f t="shared" si="4"/>
        <v>0.58110387923495033</v>
      </c>
      <c r="F161">
        <v>0.25056508294095298</v>
      </c>
    </row>
    <row r="162" spans="3:6" x14ac:dyDescent="0.4">
      <c r="C162" s="4">
        <f t="shared" si="5"/>
        <v>210</v>
      </c>
      <c r="D162">
        <v>6.1855068988446096</v>
      </c>
      <c r="E162">
        <f t="shared" si="4"/>
        <v>0.56794989884460989</v>
      </c>
      <c r="F162">
        <v>0.75472281593010504</v>
      </c>
    </row>
    <row r="163" spans="3:6" x14ac:dyDescent="0.4">
      <c r="C163" s="4">
        <f t="shared" si="5"/>
        <v>211</v>
      </c>
      <c r="D163">
        <v>6.1777612582371102</v>
      </c>
      <c r="E163">
        <f t="shared" si="4"/>
        <v>0.56020425823711051</v>
      </c>
      <c r="F163">
        <v>0.25895525748520798</v>
      </c>
    </row>
    <row r="164" spans="3:6" x14ac:dyDescent="0.4">
      <c r="C164" s="4">
        <f t="shared" si="5"/>
        <v>212</v>
      </c>
      <c r="D164">
        <v>6.1647687741339903</v>
      </c>
      <c r="E164">
        <f t="shared" si="4"/>
        <v>0.54721177413399058</v>
      </c>
      <c r="F164">
        <v>0.76297087096508698</v>
      </c>
    </row>
    <row r="165" spans="3:6" x14ac:dyDescent="0.4">
      <c r="C165" s="4">
        <f t="shared" si="5"/>
        <v>213</v>
      </c>
      <c r="D165">
        <v>6.1570869000923896</v>
      </c>
      <c r="E165">
        <f t="shared" si="4"/>
        <v>0.53952990009238988</v>
      </c>
      <c r="F165">
        <v>0.26730329519021201</v>
      </c>
    </row>
    <row r="166" spans="3:6" x14ac:dyDescent="0.4">
      <c r="C166" s="4">
        <f t="shared" si="5"/>
        <v>214</v>
      </c>
      <c r="D166">
        <v>6.1442525487066098</v>
      </c>
      <c r="E166">
        <f t="shared" si="4"/>
        <v>0.52669554870661006</v>
      </c>
      <c r="F166">
        <v>0.77117883258762698</v>
      </c>
    </row>
    <row r="167" spans="3:6" x14ac:dyDescent="0.4">
      <c r="C167" s="4">
        <f t="shared" si="5"/>
        <v>215</v>
      </c>
      <c r="D167">
        <v>6.1366337013500498</v>
      </c>
      <c r="E167">
        <f t="shared" si="4"/>
        <v>0.51907670135005013</v>
      </c>
      <c r="F167">
        <v>0.27560982315341698</v>
      </c>
    </row>
    <row r="168" spans="3:6" x14ac:dyDescent="0.4">
      <c r="C168" s="4">
        <f t="shared" si="5"/>
        <v>216</v>
      </c>
      <c r="D168">
        <v>6.1239542178656201</v>
      </c>
      <c r="E168">
        <f t="shared" si="4"/>
        <v>0.50639721786562042</v>
      </c>
      <c r="F168">
        <v>0.77934727952855798</v>
      </c>
    </row>
    <row r="169" spans="3:6" x14ac:dyDescent="0.4">
      <c r="C169" s="4">
        <f t="shared" si="5"/>
        <v>217</v>
      </c>
      <c r="D169">
        <v>6.1163976630088799</v>
      </c>
      <c r="E169">
        <f t="shared" si="4"/>
        <v>0.49884066300888019</v>
      </c>
      <c r="F169">
        <v>0.28387545310430401</v>
      </c>
    </row>
    <row r="170" spans="3:6" x14ac:dyDescent="0.4">
      <c r="C170" s="4">
        <f t="shared" si="5"/>
        <v>218</v>
      </c>
      <c r="D170">
        <v>6.1038698776193296</v>
      </c>
      <c r="E170">
        <f t="shared" si="4"/>
        <v>0.48631287761932995</v>
      </c>
      <c r="F170">
        <v>0.78747677673855299</v>
      </c>
    </row>
    <row r="171" spans="3:6" x14ac:dyDescent="0.4">
      <c r="C171" s="4">
        <f t="shared" si="5"/>
        <v>219</v>
      </c>
      <c r="D171">
        <v>6.0963748871301604</v>
      </c>
      <c r="E171">
        <f t="shared" si="4"/>
        <v>0.47881788713016071</v>
      </c>
      <c r="F171">
        <v>0.292100781927223</v>
      </c>
    </row>
    <row r="172" spans="3:6" x14ac:dyDescent="0.4">
      <c r="C172" s="4">
        <f t="shared" si="5"/>
        <v>220</v>
      </c>
      <c r="D172">
        <v>6.0839957214802096</v>
      </c>
      <c r="E172">
        <f t="shared" si="4"/>
        <v>0.46643872148020993</v>
      </c>
      <c r="F172">
        <v>0.79556787583918598</v>
      </c>
    </row>
    <row r="173" spans="3:6" x14ac:dyDescent="0.4">
      <c r="C173" s="4">
        <f t="shared" si="5"/>
        <v>221</v>
      </c>
      <c r="D173">
        <v>6.0765615735856002</v>
      </c>
      <c r="E173">
        <f t="shared" si="4"/>
        <v>0.45900457358560054</v>
      </c>
      <c r="F173">
        <v>0.30028639215778202</v>
      </c>
    </row>
    <row r="174" spans="3:6" x14ac:dyDescent="0.4">
      <c r="C174" s="4">
        <f t="shared" si="5"/>
        <v>222</v>
      </c>
      <c r="D174">
        <v>6.0643280373710198</v>
      </c>
      <c r="E174">
        <f t="shared" si="4"/>
        <v>0.44677103737102009</v>
      </c>
      <c r="F174">
        <v>0.80362111556182303</v>
      </c>
    </row>
    <row r="175" spans="3:6" x14ac:dyDescent="0.4">
      <c r="C175" s="4">
        <f t="shared" si="5"/>
        <v>223</v>
      </c>
      <c r="D175">
        <v>6.0569540169381302</v>
      </c>
      <c r="E175">
        <f t="shared" si="4"/>
        <v>0.43939701693813049</v>
      </c>
      <c r="F175">
        <v>0.30843285246249702</v>
      </c>
    </row>
    <row r="176" spans="3:6" x14ac:dyDescent="0.4">
      <c r="C176" s="4">
        <f t="shared" si="5"/>
        <v>224</v>
      </c>
      <c r="D176">
        <v>6.04486320466577</v>
      </c>
      <c r="E176">
        <f t="shared" si="4"/>
        <v>0.4273062046657703</v>
      </c>
      <c r="F176">
        <v>0.81163702216400002</v>
      </c>
    </row>
    <row r="177" spans="3:6" x14ac:dyDescent="0.4">
      <c r="C177" s="4">
        <f t="shared" si="5"/>
        <v>225</v>
      </c>
      <c r="D177">
        <v>6.0375486034360399</v>
      </c>
      <c r="E177">
        <f t="shared" si="4"/>
        <v>0.41999160343604025</v>
      </c>
      <c r="F177">
        <v>0.31654071809352002</v>
      </c>
    </row>
    <row r="178" spans="3:6" x14ac:dyDescent="0.4">
      <c r="C178" s="4">
        <f t="shared" si="5"/>
        <v>226</v>
      </c>
      <c r="D178">
        <v>6.02559769131717</v>
      </c>
      <c r="E178">
        <f t="shared" si="4"/>
        <v>0.40804069131717036</v>
      </c>
      <c r="F178">
        <v>0.81961610982978095</v>
      </c>
    </row>
    <row r="179" spans="3:6" x14ac:dyDescent="0.4">
      <c r="C179" s="4">
        <f t="shared" si="5"/>
        <v>227</v>
      </c>
      <c r="D179">
        <v>6.0183418081176798</v>
      </c>
      <c r="E179">
        <f t="shared" si="4"/>
        <v>0.40078480811768014</v>
      </c>
      <c r="F179">
        <v>0.32461053132892598</v>
      </c>
    </row>
    <row r="180" spans="3:6" x14ac:dyDescent="0.4">
      <c r="C180" s="4">
        <f t="shared" si="5"/>
        <v>228</v>
      </c>
      <c r="D180">
        <v>6.0065280511131602</v>
      </c>
      <c r="E180">
        <f t="shared" si="4"/>
        <v>0.38897105111316055</v>
      </c>
      <c r="F180">
        <v>0.82755888105384701</v>
      </c>
    </row>
    <row r="181" spans="3:6" x14ac:dyDescent="0.4">
      <c r="C181" s="4">
        <f t="shared" si="5"/>
        <v>229</v>
      </c>
      <c r="D181">
        <v>5.9993301920405004</v>
      </c>
      <c r="E181">
        <f t="shared" si="4"/>
        <v>0.38177319204050075</v>
      </c>
      <c r="F181">
        <v>0.33264282189011402</v>
      </c>
    </row>
    <row r="182" spans="3:6" x14ac:dyDescent="0.4">
      <c r="C182" s="4">
        <f t="shared" si="5"/>
        <v>230</v>
      </c>
      <c r="D182">
        <v>5.9876509210324</v>
      </c>
      <c r="E182">
        <f t="shared" si="4"/>
        <v>0.37009392103240035</v>
      </c>
      <c r="F182">
        <v>0.83546582701070304</v>
      </c>
    </row>
    <row r="183" spans="3:6" x14ac:dyDescent="0.4">
      <c r="C183" s="4">
        <f t="shared" si="5"/>
        <v>231</v>
      </c>
      <c r="D183">
        <v>5.9805103996022204</v>
      </c>
      <c r="E183">
        <f t="shared" si="4"/>
        <v>0.36295339960222073</v>
      </c>
      <c r="F183">
        <v>0.34063810734627498</v>
      </c>
    </row>
    <row r="184" spans="3:6" x14ac:dyDescent="0.4">
      <c r="C184" s="4">
        <f t="shared" si="5"/>
        <v>232</v>
      </c>
      <c r="D184">
        <v>5.9689630186804896</v>
      </c>
      <c r="E184">
        <f t="shared" si="4"/>
        <v>0.35140601868048993</v>
      </c>
      <c r="F184">
        <v>0.84333742790625499</v>
      </c>
    </row>
    <row r="185" spans="3:6" x14ac:dyDescent="0.4">
      <c r="C185" s="4">
        <f t="shared" si="5"/>
        <v>233</v>
      </c>
      <c r="D185">
        <v>5.9618791559575604</v>
      </c>
      <c r="E185">
        <f t="shared" si="4"/>
        <v>0.34432215595756066</v>
      </c>
      <c r="F185">
        <v>0.348596893499175</v>
      </c>
    </row>
    <row r="186" spans="3:6" x14ac:dyDescent="0.4">
      <c r="C186" s="4">
        <f t="shared" si="5"/>
        <v>234</v>
      </c>
      <c r="D186">
        <v>5.95046113984308</v>
      </c>
      <c r="E186">
        <f t="shared" si="4"/>
        <v>0.33290413984308032</v>
      </c>
      <c r="F186">
        <v>0.851174153320575</v>
      </c>
    </row>
    <row r="187" spans="3:6" x14ac:dyDescent="0.4">
      <c r="C187" s="4">
        <f t="shared" si="5"/>
        <v>235</v>
      </c>
      <c r="D187">
        <v>5.94343326455013</v>
      </c>
      <c r="E187">
        <f t="shared" si="4"/>
        <v>0.3258762645501303</v>
      </c>
      <c r="F187">
        <v>0.35651967475405599</v>
      </c>
    </row>
    <row r="188" spans="3:6" x14ac:dyDescent="0.4">
      <c r="C188" s="4">
        <f t="shared" si="5"/>
        <v>236</v>
      </c>
      <c r="D188">
        <v>5.9321421561157397</v>
      </c>
      <c r="E188">
        <f t="shared" si="4"/>
        <v>0.31458515611574001</v>
      </c>
      <c r="F188">
        <v>0.858976462531712</v>
      </c>
    </row>
    <row r="189" spans="3:6" x14ac:dyDescent="0.4">
      <c r="C189" s="4">
        <f t="shared" si="5"/>
        <v>237</v>
      </c>
      <c r="D189">
        <v>5.9251696047245002</v>
      </c>
      <c r="E189">
        <f t="shared" si="4"/>
        <v>0.30761260472450047</v>
      </c>
      <c r="F189">
        <v>0.36440693447579697</v>
      </c>
    </row>
    <row r="190" spans="3:6" x14ac:dyDescent="0.4">
      <c r="C190" s="4">
        <f t="shared" si="5"/>
        <v>238</v>
      </c>
      <c r="D190">
        <v>5.9140030126184699</v>
      </c>
      <c r="E190">
        <f t="shared" si="4"/>
        <v>0.29644601261847026</v>
      </c>
      <c r="F190">
        <v>0.86674480482976302</v>
      </c>
    </row>
    <row r="191" spans="3:6" x14ac:dyDescent="0.4">
      <c r="C191" s="4">
        <f t="shared" si="5"/>
        <v>239</v>
      </c>
      <c r="D191">
        <v>5.9070851294136899</v>
      </c>
      <c r="E191">
        <f t="shared" si="4"/>
        <v>0.28952812941369022</v>
      </c>
      <c r="F191">
        <v>0.37225914532826299</v>
      </c>
    </row>
    <row r="192" spans="3:6" x14ac:dyDescent="0.4">
      <c r="C192" s="4">
        <f t="shared" si="5"/>
        <v>240</v>
      </c>
      <c r="D192">
        <v>5.8960407257997298</v>
      </c>
      <c r="E192">
        <f t="shared" si="4"/>
        <v>0.27848372579973013</v>
      </c>
      <c r="F192">
        <v>0.87447961981810596</v>
      </c>
    </row>
    <row r="193" spans="3:6" x14ac:dyDescent="0.4">
      <c r="C193" s="4">
        <f t="shared" si="5"/>
        <v>241</v>
      </c>
      <c r="D193">
        <v>5.8891768629391699</v>
      </c>
      <c r="E193">
        <f t="shared" si="4"/>
        <v>0.27161986293917018</v>
      </c>
      <c r="F193">
        <v>0.38007676960665598</v>
      </c>
    </row>
    <row r="194" spans="3:6" x14ac:dyDescent="0.4">
      <c r="C194" s="4">
        <f t="shared" si="5"/>
        <v>242</v>
      </c>
      <c r="D194">
        <v>5.8782523813188101</v>
      </c>
      <c r="E194">
        <f t="shared" si="4"/>
        <v>0.26069538131881043</v>
      </c>
      <c r="F194">
        <v>0.88218133770436502</v>
      </c>
    </row>
    <row r="195" spans="3:6" x14ac:dyDescent="0.4">
      <c r="C195" s="4">
        <f t="shared" si="5"/>
        <v>243</v>
      </c>
      <c r="D195">
        <v>5.8714418988664097</v>
      </c>
      <c r="E195">
        <f t="shared" ref="E195:E258" si="6">D195-$B$2</f>
        <v>0.25388489886640997</v>
      </c>
      <c r="F195">
        <v>0.387860259547542</v>
      </c>
    </row>
    <row r="196" spans="3:6" x14ac:dyDescent="0.4">
      <c r="C196" s="4">
        <f t="shared" ref="C196:C259" si="7">C195+1</f>
        <v>244</v>
      </c>
      <c r="D196">
        <v>5.86063513199508</v>
      </c>
      <c r="E196">
        <f t="shared" si="6"/>
        <v>0.24307813199508033</v>
      </c>
      <c r="F196">
        <v>0.88985037957665902</v>
      </c>
    </row>
    <row r="197" spans="3:6" x14ac:dyDescent="0.4">
      <c r="C197" s="4">
        <f t="shared" si="7"/>
        <v>245</v>
      </c>
      <c r="D197">
        <v>5.8538773979481702</v>
      </c>
      <c r="E197">
        <f t="shared" si="6"/>
        <v>0.2363203979481705</v>
      </c>
      <c r="F197">
        <v>0.395610057635643</v>
      </c>
    </row>
    <row r="198" spans="3:6" x14ac:dyDescent="0.4">
      <c r="C198" s="4">
        <f t="shared" si="7"/>
        <v>246</v>
      </c>
      <c r="D198">
        <v>5.8431861958406497</v>
      </c>
      <c r="E198">
        <f t="shared" si="6"/>
        <v>0.22562919584065</v>
      </c>
      <c r="F198">
        <v>0.89748715767498499</v>
      </c>
    </row>
    <row r="199" spans="3:6" x14ac:dyDescent="0.4">
      <c r="C199" s="4">
        <f t="shared" si="7"/>
        <v>247</v>
      </c>
      <c r="D199">
        <v>5.8364805861386699</v>
      </c>
      <c r="E199">
        <f t="shared" si="6"/>
        <v>0.21892358613867025</v>
      </c>
      <c r="F199">
        <v>0.403326596895005</v>
      </c>
    </row>
    <row r="200" spans="3:6" x14ac:dyDescent="0.4">
      <c r="C200" s="4">
        <f t="shared" si="7"/>
        <v>248</v>
      </c>
      <c r="D200">
        <v>5.8259028541610496</v>
      </c>
      <c r="E200">
        <f t="shared" si="6"/>
        <v>0.20834585416104989</v>
      </c>
      <c r="F200">
        <v>0.90509207564544203</v>
      </c>
    </row>
    <row r="201" spans="3:6" x14ac:dyDescent="0.4">
      <c r="C201" s="4">
        <f t="shared" si="7"/>
        <v>249</v>
      </c>
      <c r="D201">
        <v>5.8192487526900498</v>
      </c>
      <c r="E201">
        <f t="shared" si="6"/>
        <v>0.20169175269005013</v>
      </c>
      <c r="F201">
        <v>0.411010301166576</v>
      </c>
    </row>
    <row r="202" spans="3:6" x14ac:dyDescent="0.4">
      <c r="C202" s="4">
        <f t="shared" si="7"/>
        <v>250</v>
      </c>
      <c r="D202">
        <v>5.8087824497126501</v>
      </c>
      <c r="E202">
        <f t="shared" si="6"/>
        <v>0.19122544971265043</v>
      </c>
      <c r="F202">
        <v>0.91266552879183305</v>
      </c>
    </row>
    <row r="203" spans="3:6" x14ac:dyDescent="0.4">
      <c r="C203" s="4">
        <f t="shared" si="7"/>
        <v>251</v>
      </c>
      <c r="D203">
        <v>5.8021792482922798</v>
      </c>
      <c r="E203">
        <f t="shared" si="6"/>
        <v>0.18462224829228013</v>
      </c>
      <c r="F203">
        <v>0.418661585381913</v>
      </c>
    </row>
    <row r="204" spans="3:6" x14ac:dyDescent="0.4">
      <c r="C204" s="4">
        <f t="shared" si="7"/>
        <v>252</v>
      </c>
      <c r="D204">
        <v>5.7918223849346901</v>
      </c>
      <c r="E204">
        <f t="shared" si="6"/>
        <v>0.17426538493469046</v>
      </c>
      <c r="F204">
        <v>0.92020790431467403</v>
      </c>
    </row>
    <row r="205" spans="3:6" x14ac:dyDescent="0.4">
      <c r="C205" s="4">
        <f t="shared" si="7"/>
        <v>253</v>
      </c>
      <c r="D205">
        <v>5.7852694833033702</v>
      </c>
      <c r="E205">
        <f t="shared" si="6"/>
        <v>0.16771248330337052</v>
      </c>
      <c r="F205">
        <v>0.42628085581992697</v>
      </c>
    </row>
    <row r="206" spans="3:6" x14ac:dyDescent="0.4">
      <c r="C206" s="4">
        <f t="shared" si="7"/>
        <v>254</v>
      </c>
      <c r="D206">
        <v>5.7750201202447897</v>
      </c>
      <c r="E206">
        <f t="shared" si="6"/>
        <v>0.15746312024479003</v>
      </c>
      <c r="F206">
        <v>0.92771958153979095</v>
      </c>
    </row>
    <row r="207" spans="3:6" x14ac:dyDescent="0.4">
      <c r="C207" s="4">
        <f t="shared" si="7"/>
        <v>255</v>
      </c>
      <c r="D207">
        <v>5.7685169260245397</v>
      </c>
      <c r="E207">
        <f t="shared" si="6"/>
        <v>0.15095992602454</v>
      </c>
      <c r="F207">
        <v>0.43386851035781498</v>
      </c>
    </row>
    <row r="208" spans="3:6" x14ac:dyDescent="0.4">
      <c r="C208" s="4">
        <f t="shared" si="7"/>
        <v>256</v>
      </c>
      <c r="D208">
        <v>5.7583731723762304</v>
      </c>
      <c r="E208">
        <f t="shared" si="6"/>
        <v>0.14081617237623067</v>
      </c>
      <c r="F208">
        <v>0.93520093214300004</v>
      </c>
    </row>
    <row r="209" spans="3:6" x14ac:dyDescent="0.4">
      <c r="C209" s="4">
        <f t="shared" si="7"/>
        <v>257</v>
      </c>
      <c r="D209">
        <v>5.7519191010466004</v>
      </c>
      <c r="E209">
        <f t="shared" si="6"/>
        <v>0.13436210104660073</v>
      </c>
      <c r="F209">
        <v>0.44142493871252703</v>
      </c>
    </row>
    <row r="210" spans="3:6" x14ac:dyDescent="0.4">
      <c r="C210" s="4">
        <f t="shared" si="7"/>
        <v>258</v>
      </c>
      <c r="D210">
        <v>5.7418791128004703</v>
      </c>
      <c r="E210">
        <f t="shared" si="6"/>
        <v>0.12432211280047056</v>
      </c>
      <c r="F210">
        <v>0.94265232036173996</v>
      </c>
    </row>
    <row r="211" spans="3:6" x14ac:dyDescent="0.4">
      <c r="C211" s="4">
        <f t="shared" si="7"/>
        <v>259</v>
      </c>
      <c r="D211">
        <v>5.7354735876469398</v>
      </c>
      <c r="E211">
        <f t="shared" si="6"/>
        <v>0.11791658764694013</v>
      </c>
      <c r="F211">
        <v>0.44895052267159702</v>
      </c>
    </row>
    <row r="212" spans="3:6" x14ac:dyDescent="0.4">
      <c r="C212" s="4">
        <f t="shared" si="7"/>
        <v>260</v>
      </c>
      <c r="D212">
        <v>5.7255355661696603</v>
      </c>
      <c r="E212">
        <f t="shared" si="6"/>
        <v>0.10797856616966062</v>
      </c>
      <c r="F212">
        <v>0.950074103205096</v>
      </c>
    </row>
    <row r="213" spans="3:6" x14ac:dyDescent="0.4">
      <c r="C213" s="4">
        <f t="shared" si="7"/>
        <v>261</v>
      </c>
      <c r="D213">
        <v>5.71917801824309</v>
      </c>
      <c r="E213">
        <f t="shared" si="6"/>
        <v>0.10162101824309033</v>
      </c>
      <c r="F213">
        <v>0.45644563631920299</v>
      </c>
    </row>
    <row r="214" spans="3:6" x14ac:dyDescent="0.4">
      <c r="C214" s="4">
        <f t="shared" si="7"/>
        <v>262</v>
      </c>
      <c r="D214">
        <v>5.7093402088444796</v>
      </c>
      <c r="E214">
        <f t="shared" si="6"/>
        <v>9.178320884447988E-2</v>
      </c>
      <c r="F214">
        <v>0.957466630648793</v>
      </c>
    </row>
    <row r="215" spans="3:6" x14ac:dyDescent="0.4">
      <c r="C215" s="4">
        <f t="shared" si="7"/>
        <v>263</v>
      </c>
      <c r="D215">
        <v>5.7030300769024702</v>
      </c>
      <c r="E215">
        <f t="shared" si="6"/>
        <v>8.5473076902470524E-2</v>
      </c>
      <c r="F215">
        <v>0.46391064624807399</v>
      </c>
    </row>
    <row r="216" spans="3:6" x14ac:dyDescent="0.4">
      <c r="C216" s="4">
        <f t="shared" si="7"/>
        <v>264</v>
      </c>
      <c r="D216">
        <v>5.6932907674444699</v>
      </c>
      <c r="E216">
        <f t="shared" si="6"/>
        <v>7.5733767444470246E-2</v>
      </c>
      <c r="F216">
        <v>0.96483024583204302</v>
      </c>
    </row>
    <row r="217" spans="3:6" x14ac:dyDescent="0.4">
      <c r="C217" s="4">
        <f t="shared" si="7"/>
        <v>265</v>
      </c>
      <c r="D217">
        <v>5.6870274978984101</v>
      </c>
      <c r="E217">
        <f t="shared" si="6"/>
        <v>6.9470497898410422E-2</v>
      </c>
      <c r="F217">
        <v>0.471345911770986</v>
      </c>
    </row>
    <row r="218" spans="3:6" x14ac:dyDescent="0.4">
      <c r="C218" s="4">
        <f t="shared" si="7"/>
        <v>266</v>
      </c>
      <c r="D218">
        <v>5.6773850174712104</v>
      </c>
      <c r="E218">
        <f t="shared" si="6"/>
        <v>5.9828017471210693E-2</v>
      </c>
      <c r="F218">
        <v>0.972165285239601</v>
      </c>
    </row>
    <row r="219" spans="3:6" x14ac:dyDescent="0.4">
      <c r="C219" s="4">
        <f t="shared" si="7"/>
        <v>267</v>
      </c>
      <c r="D219">
        <v>5.6711680643138704</v>
      </c>
      <c r="E219">
        <f t="shared" si="6"/>
        <v>5.3611064313870749E-2</v>
      </c>
      <c r="F219">
        <v>0.47875178511930899</v>
      </c>
    </row>
    <row r="220" spans="3:6" x14ac:dyDescent="0.4">
      <c r="C220" s="4">
        <f t="shared" si="7"/>
        <v>268</v>
      </c>
      <c r="D220">
        <v>5.6616207819569899</v>
      </c>
      <c r="E220">
        <f t="shared" si="6"/>
        <v>4.4063781956990233E-2</v>
      </c>
      <c r="F220">
        <v>0.97947207888253596</v>
      </c>
    </row>
    <row r="221" spans="3:6" x14ac:dyDescent="0.4">
      <c r="C221" s="4">
        <f t="shared" si="7"/>
        <v>269</v>
      </c>
      <c r="D221">
        <v>5.6554496067009499</v>
      </c>
      <c r="E221">
        <f t="shared" si="6"/>
        <v>3.7892606700950182E-2</v>
      </c>
      <c r="F221">
        <v>0.48612861163795901</v>
      </c>
    </row>
    <row r="222" spans="3:6" x14ac:dyDescent="0.4">
      <c r="C222" s="4">
        <f t="shared" si="7"/>
        <v>270</v>
      </c>
      <c r="D222">
        <v>5.6459959301671896</v>
      </c>
      <c r="E222">
        <f t="shared" si="6"/>
        <v>2.8438930167189902E-2</v>
      </c>
      <c r="F222">
        <v>0.98675095046972405</v>
      </c>
    </row>
    <row r="223" spans="3:6" x14ac:dyDescent="0.4">
      <c r="C223" s="4">
        <f t="shared" si="7"/>
        <v>271</v>
      </c>
      <c r="D223">
        <v>5.6398700017775703</v>
      </c>
      <c r="E223">
        <f t="shared" si="6"/>
        <v>2.2313001777570562E-2</v>
      </c>
      <c r="F223">
        <v>0.49347672996916597</v>
      </c>
    </row>
    <row r="224" spans="3:6" x14ac:dyDescent="0.4">
      <c r="C224" s="4">
        <f t="shared" si="7"/>
        <v>272</v>
      </c>
      <c r="D224">
        <v>5.6305083763518899</v>
      </c>
      <c r="E224">
        <f t="shared" si="6"/>
        <v>1.2951376351890254E-2</v>
      </c>
      <c r="F224">
        <v>0.99400221757825802</v>
      </c>
    </row>
    <row r="225" spans="3:6" x14ac:dyDescent="0.4">
      <c r="C225" s="4">
        <f t="shared" si="7"/>
        <v>273</v>
      </c>
      <c r="D225">
        <v>5.6244271711646503</v>
      </c>
      <c r="E225">
        <f t="shared" si="6"/>
        <v>6.870171164650607E-3</v>
      </c>
      <c r="F225">
        <v>0.50079647223763701</v>
      </c>
    </row>
    <row r="226" spans="3:6" x14ac:dyDescent="0.4">
      <c r="C226" s="4">
        <f>C225+1</f>
        <v>274</v>
      </c>
      <c r="D226">
        <v>6.5845418281721102</v>
      </c>
      <c r="E226">
        <f>D226-$B$2</f>
        <v>0.96698482817211051</v>
      </c>
      <c r="F226">
        <v>1.2580262279351E-3</v>
      </c>
    </row>
    <row r="227" spans="3:6" x14ac:dyDescent="0.4">
      <c r="C227" s="4">
        <f t="shared" si="7"/>
        <v>275</v>
      </c>
      <c r="D227">
        <v>6.5788044752716601</v>
      </c>
      <c r="E227">
        <f t="shared" si="6"/>
        <v>0.96124747527166043</v>
      </c>
      <c r="F227">
        <v>0.50808816422068104</v>
      </c>
    </row>
    <row r="228" spans="3:6" x14ac:dyDescent="0.4">
      <c r="C228" s="4">
        <f>C227+1</f>
        <v>276</v>
      </c>
      <c r="D228">
        <v>6.5682872161167198</v>
      </c>
      <c r="E228">
        <f>D228-$B$2</f>
        <v>0.95073021611672015</v>
      </c>
      <c r="F228">
        <v>8.6410577553557699E-3</v>
      </c>
    </row>
    <row r="229" spans="3:6" x14ac:dyDescent="0.4">
      <c r="C229" s="4">
        <f t="shared" si="7"/>
        <v>277</v>
      </c>
      <c r="D229">
        <v>6.5625812542169601</v>
      </c>
      <c r="E229">
        <f t="shared" si="6"/>
        <v>0.94502425421696046</v>
      </c>
      <c r="F229">
        <v>0.51535212551777099</v>
      </c>
    </row>
    <row r="230" spans="3:6" x14ac:dyDescent="0.4">
      <c r="C230" s="4">
        <f>C229+1</f>
        <v>278</v>
      </c>
      <c r="D230">
        <v>6.5521611151033401</v>
      </c>
      <c r="E230">
        <f>D230-$B$2</f>
        <v>0.9346041151033404</v>
      </c>
      <c r="F230">
        <v>1.5995356958642602E-2</v>
      </c>
    </row>
    <row r="231" spans="3:6" x14ac:dyDescent="0.4">
      <c r="C231" s="4">
        <f t="shared" si="7"/>
        <v>279</v>
      </c>
      <c r="D231">
        <v>6.5464863625840097</v>
      </c>
      <c r="E231">
        <f t="shared" si="6"/>
        <v>0.92892936258401004</v>
      </c>
      <c r="F231">
        <v>0.52258866971486695</v>
      </c>
    </row>
    <row r="232" spans="3:6" x14ac:dyDescent="0.4">
      <c r="C232" s="4">
        <f>C231+1</f>
        <v>280</v>
      </c>
      <c r="D232">
        <v>6.53616181484308</v>
      </c>
      <c r="E232">
        <f>D232-$B$2</f>
        <v>0.91860481484308032</v>
      </c>
      <c r="F232">
        <v>2.33212555195563E-2</v>
      </c>
    </row>
    <row r="233" spans="3:6" x14ac:dyDescent="0.4">
      <c r="C233" s="4">
        <f t="shared" si="7"/>
        <v>281</v>
      </c>
      <c r="D233">
        <v>6.5305180875612496</v>
      </c>
      <c r="E233">
        <f t="shared" si="6"/>
        <v>0.91296108756124994</v>
      </c>
      <c r="F233">
        <v>0.52979810453720899</v>
      </c>
    </row>
    <row r="234" spans="3:6" x14ac:dyDescent="0.4">
      <c r="C234" s="4">
        <f>C233+1</f>
        <v>282</v>
      </c>
      <c r="D234">
        <v>6.5202876365626903</v>
      </c>
      <c r="E234">
        <f>D234-$B$2</f>
        <v>0.90273063656269059</v>
      </c>
      <c r="F234">
        <v>3.0619078808187001E-2</v>
      </c>
    </row>
    <row r="235" spans="3:6" x14ac:dyDescent="0.4">
      <c r="C235" s="4">
        <f t="shared" si="7"/>
        <v>283</v>
      </c>
      <c r="D235">
        <v>6.5146747481133298</v>
      </c>
      <c r="E235">
        <f t="shared" si="6"/>
        <v>0.89711774811333012</v>
      </c>
      <c r="F235">
        <v>0.53698073200590701</v>
      </c>
    </row>
    <row r="236" spans="3:6" x14ac:dyDescent="0.4">
      <c r="C236" s="4">
        <f>C235+1</f>
        <v>284</v>
      </c>
      <c r="D236">
        <v>6.5045369323006303</v>
      </c>
      <c r="E236">
        <f>D236-$B$2</f>
        <v>0.88697993230063066</v>
      </c>
      <c r="F236">
        <v>3.7889146049316702E-2</v>
      </c>
    </row>
    <row r="237" spans="3:6" x14ac:dyDescent="0.4">
      <c r="C237" s="4">
        <f t="shared" si="7"/>
        <v>285</v>
      </c>
      <c r="D237">
        <v>6.4989546942421397</v>
      </c>
      <c r="E237">
        <f t="shared" si="6"/>
        <v>0.88139769424213998</v>
      </c>
      <c r="F237">
        <v>0.54413684858266897</v>
      </c>
    </row>
    <row r="238" spans="3:6" x14ac:dyDescent="0.4">
      <c r="C238" s="4">
        <f>C237+1</f>
        <v>286</v>
      </c>
      <c r="D238">
        <v>6.4889080841767797</v>
      </c>
      <c r="E238">
        <f>D238-$B$2</f>
        <v>0.87135108417677998</v>
      </c>
      <c r="F238">
        <v>4.5131770485068397E-2</v>
      </c>
    </row>
    <row r="239" spans="3:6" x14ac:dyDescent="0.4">
      <c r="C239" s="4">
        <f t="shared" si="7"/>
        <v>287</v>
      </c>
      <c r="D239">
        <v>6.4833563062686599</v>
      </c>
      <c r="E239">
        <f t="shared" si="6"/>
        <v>0.8657993062686602</v>
      </c>
      <c r="F239">
        <v>0.55126674531098396</v>
      </c>
    </row>
    <row r="240" spans="3:6" x14ac:dyDescent="0.4">
      <c r="C240" s="4">
        <f t="shared" si="7"/>
        <v>288</v>
      </c>
      <c r="D240">
        <v>6.4733995037180101</v>
      </c>
      <c r="E240">
        <f t="shared" si="6"/>
        <v>0.85584250371801041</v>
      </c>
      <c r="F240">
        <v>5.2347259526487798E-2</v>
      </c>
    </row>
    <row r="241" spans="3:6" x14ac:dyDescent="0.4">
      <c r="C241" s="4">
        <f t="shared" si="7"/>
        <v>289</v>
      </c>
      <c r="D241">
        <v>6.4678779941252298</v>
      </c>
      <c r="E241">
        <f t="shared" si="6"/>
        <v>0.8503209941252301</v>
      </c>
      <c r="F241">
        <v>0.55837070795382804</v>
      </c>
    </row>
    <row r="242" spans="3:6" x14ac:dyDescent="0.4">
      <c r="C242" s="4">
        <f t="shared" si="7"/>
        <v>290</v>
      </c>
      <c r="D242">
        <v>6.4580096311889301</v>
      </c>
      <c r="E242">
        <f t="shared" si="6"/>
        <v>0.84045263118893043</v>
      </c>
      <c r="F242">
        <v>5.9535914906912103E-2</v>
      </c>
    </row>
    <row r="243" spans="3:6" x14ac:dyDescent="0.4">
      <c r="C243" s="4">
        <f t="shared" si="7"/>
        <v>291</v>
      </c>
      <c r="D243">
        <v>6.4525181966696801</v>
      </c>
      <c r="E243">
        <f t="shared" si="6"/>
        <v>0.83496119666968038</v>
      </c>
      <c r="F243">
        <v>0.56544901712982598</v>
      </c>
    </row>
    <row r="244" spans="3:6" x14ac:dyDescent="0.4">
      <c r="C244" s="4">
        <f t="shared" si="7"/>
        <v>292</v>
      </c>
      <c r="D244">
        <v>6.4427369349195596</v>
      </c>
      <c r="E244">
        <f t="shared" si="6"/>
        <v>0.82517993491955988</v>
      </c>
      <c r="F244">
        <v>6.6698032827234799E-2</v>
      </c>
    </row>
    <row r="245" spans="3:6" x14ac:dyDescent="0.4">
      <c r="C245" s="4">
        <f t="shared" si="7"/>
        <v>293</v>
      </c>
      <c r="D245">
        <v>6.437275381029</v>
      </c>
      <c r="E245">
        <f t="shared" si="6"/>
        <v>0.8197183810290003</v>
      </c>
      <c r="F245">
        <v>0.57250194843709301</v>
      </c>
    </row>
    <row r="246" spans="3:6" x14ac:dyDescent="0.4">
      <c r="C246" s="4">
        <f t="shared" si="7"/>
        <v>294</v>
      </c>
      <c r="D246">
        <v>6.4275799106961102</v>
      </c>
      <c r="E246">
        <f t="shared" si="6"/>
        <v>0.81002291069611054</v>
      </c>
      <c r="F246">
        <v>7.3833904095098601E-2</v>
      </c>
    </row>
    <row r="247" spans="3:6" x14ac:dyDescent="0.4">
      <c r="C247" s="4">
        <f t="shared" si="7"/>
        <v>295</v>
      </c>
      <c r="D247">
        <v>6.4221480419448804</v>
      </c>
      <c r="E247">
        <f t="shared" si="6"/>
        <v>0.80459104194488074</v>
      </c>
      <c r="F247">
        <v>0.57952977258064597</v>
      </c>
    </row>
    <row r="248" spans="3:6" x14ac:dyDescent="0.4">
      <c r="C248" s="4">
        <f t="shared" si="7"/>
        <v>296</v>
      </c>
      <c r="D248">
        <v>6.4125370811248503</v>
      </c>
      <c r="E248">
        <f t="shared" si="6"/>
        <v>0.79498008112485063</v>
      </c>
      <c r="F248">
        <v>8.0943814260738003E-2</v>
      </c>
    </row>
    <row r="249" spans="3:6" x14ac:dyDescent="0.4">
      <c r="C249" s="4">
        <f t="shared" si="7"/>
        <v>297</v>
      </c>
      <c r="D249">
        <v>6.4071347011500404</v>
      </c>
      <c r="E249">
        <f t="shared" si="6"/>
        <v>0.78957770115004067</v>
      </c>
      <c r="F249">
        <v>0.58653275549295902</v>
      </c>
    </row>
    <row r="250" spans="3:6" x14ac:dyDescent="0.4">
      <c r="C250" s="4">
        <f t="shared" si="7"/>
        <v>298</v>
      </c>
      <c r="D250">
        <v>6.3976069950317296</v>
      </c>
      <c r="E250">
        <f t="shared" si="6"/>
        <v>0.78004999503172989</v>
      </c>
      <c r="F250">
        <v>8.8028043749976206E-2</v>
      </c>
    </row>
    <row r="251" spans="3:6" x14ac:dyDescent="0.4">
      <c r="C251" s="4">
        <f t="shared" si="7"/>
        <v>299</v>
      </c>
      <c r="D251">
        <v>6.3922339067550098</v>
      </c>
      <c r="E251">
        <f t="shared" si="6"/>
        <v>0.77467690675501011</v>
      </c>
      <c r="F251">
        <v>0.59351115844989299</v>
      </c>
    </row>
    <row r="252" spans="3:6" x14ac:dyDescent="0.4">
      <c r="C252" s="4">
        <f t="shared" si="7"/>
        <v>300</v>
      </c>
      <c r="D252">
        <v>6.3827882268843901</v>
      </c>
      <c r="E252">
        <f t="shared" si="6"/>
        <v>0.76523122688439038</v>
      </c>
      <c r="F252">
        <v>9.5086867992175E-2</v>
      </c>
    </row>
    <row r="253" spans="3:6" x14ac:dyDescent="0.4">
      <c r="C253" s="4">
        <f t="shared" si="7"/>
        <v>301</v>
      </c>
      <c r="D253">
        <v>6.3774442326460798</v>
      </c>
      <c r="E253">
        <f t="shared" si="6"/>
        <v>0.75988723264608016</v>
      </c>
      <c r="F253">
        <v>0.60046523818452402</v>
      </c>
    </row>
    <row r="254" spans="3:6" x14ac:dyDescent="0.4">
      <c r="C254" s="4">
        <f t="shared" si="7"/>
        <v>302</v>
      </c>
      <c r="D254">
        <v>6.3680793762146299</v>
      </c>
      <c r="E254">
        <f t="shared" si="6"/>
        <v>0.75052237621463025</v>
      </c>
      <c r="F254">
        <v>0.10212055754164</v>
      </c>
    </row>
    <row r="255" spans="3:6" x14ac:dyDescent="0.4">
      <c r="C255" s="4">
        <f t="shared" si="7"/>
        <v>303</v>
      </c>
      <c r="D255">
        <v>6.3627642779191103</v>
      </c>
      <c r="E255">
        <f t="shared" si="6"/>
        <v>0.74520727791911057</v>
      </c>
      <c r="F255">
        <v>0.607395246997389</v>
      </c>
    </row>
    <row r="256" spans="3:6" x14ac:dyDescent="0.4">
      <c r="C256" s="4">
        <f t="shared" si="7"/>
        <v>304</v>
      </c>
      <c r="D256">
        <v>6.3534790670651002</v>
      </c>
      <c r="E256">
        <f t="shared" si="6"/>
        <v>0.73592206706510055</v>
      </c>
      <c r="F256">
        <v>0.109129378198071</v>
      </c>
    </row>
    <row r="257" spans="3:6" x14ac:dyDescent="0.4">
      <c r="C257" s="4">
        <f t="shared" si="7"/>
        <v>305</v>
      </c>
      <c r="D257">
        <v>6.3481926663077397</v>
      </c>
      <c r="E257">
        <f t="shared" si="6"/>
        <v>0.73063566630774002</v>
      </c>
      <c r="F257">
        <v>0.61430143286143102</v>
      </c>
    </row>
    <row r="258" spans="3:6" x14ac:dyDescent="0.4">
      <c r="C258" s="4">
        <f t="shared" si="7"/>
        <v>306</v>
      </c>
      <c r="D258">
        <v>6.3389859474473598</v>
      </c>
      <c r="E258">
        <f t="shared" si="6"/>
        <v>0.72142894744736008</v>
      </c>
      <c r="F258">
        <v>0.116113591124042</v>
      </c>
    </row>
    <row r="259" spans="3:6" x14ac:dyDescent="0.4">
      <c r="C259" s="4">
        <f t="shared" si="7"/>
        <v>307</v>
      </c>
      <c r="D259">
        <v>6.3337280456261</v>
      </c>
      <c r="E259">
        <f t="shared" ref="E259:E322" si="8">D259-$B$2</f>
        <v>0.71617104562610034</v>
      </c>
      <c r="F259">
        <v>0.62118403952508505</v>
      </c>
    </row>
    <row r="260" spans="3:6" x14ac:dyDescent="0.4">
      <c r="C260" s="4">
        <f t="shared" ref="C260:C323" si="9">C259+1</f>
        <v>308</v>
      </c>
      <c r="D260">
        <v>6.3245986888131398</v>
      </c>
      <c r="E260">
        <f t="shared" si="8"/>
        <v>0.70704168881314011</v>
      </c>
      <c r="F260">
        <v>0.123073452955154</v>
      </c>
    </row>
    <row r="261" spans="3:6" x14ac:dyDescent="0.4">
      <c r="C261" s="4">
        <f t="shared" si="9"/>
        <v>309</v>
      </c>
      <c r="D261">
        <v>6.3193690872534898</v>
      </c>
      <c r="E261">
        <f t="shared" si="8"/>
        <v>0.70181208725349009</v>
      </c>
      <c r="F261">
        <v>0.62804330661487795</v>
      </c>
    </row>
    <row r="262" spans="3:6" x14ac:dyDescent="0.4">
      <c r="C262" s="4">
        <f t="shared" si="9"/>
        <v>310</v>
      </c>
      <c r="D262">
        <v>6.3103159855485202</v>
      </c>
      <c r="E262">
        <f t="shared" si="8"/>
        <v>0.69275898554852056</v>
      </c>
      <c r="F262">
        <v>0.130009215907611</v>
      </c>
    </row>
    <row r="263" spans="3:6" x14ac:dyDescent="0.4">
      <c r="C263" s="4">
        <f t="shared" si="9"/>
        <v>311</v>
      </c>
      <c r="D263">
        <v>6.3051144855976204</v>
      </c>
      <c r="E263">
        <f t="shared" si="8"/>
        <v>0.68755748559762075</v>
      </c>
      <c r="F263">
        <v>0.63487946972772402</v>
      </c>
    </row>
    <row r="264" spans="3:6" x14ac:dyDescent="0.4">
      <c r="C264" s="4">
        <f t="shared" si="9"/>
        <v>312</v>
      </c>
      <c r="D264">
        <v>6.2961365544610004</v>
      </c>
      <c r="E264">
        <f t="shared" si="8"/>
        <v>0.67857955446100071</v>
      </c>
      <c r="F264">
        <v>0.13692112788851099</v>
      </c>
    </row>
    <row r="265" spans="3:6" x14ac:dyDescent="0.4">
      <c r="C265" s="4">
        <f t="shared" si="9"/>
        <v>313</v>
      </c>
      <c r="D265">
        <v>6.2909629575959096</v>
      </c>
      <c r="E265">
        <f t="shared" si="8"/>
        <v>0.67340595759590993</v>
      </c>
      <c r="F265">
        <v>0.641692760530023</v>
      </c>
    </row>
    <row r="266" spans="3:6" x14ac:dyDescent="0.4">
      <c r="C266" s="4">
        <f t="shared" si="9"/>
        <v>314</v>
      </c>
      <c r="D266">
        <v>6.2820591343083096</v>
      </c>
      <c r="E266">
        <f t="shared" si="8"/>
        <v>0.66450213430830996</v>
      </c>
      <c r="F266">
        <v>0.14380943259421999</v>
      </c>
    </row>
    <row r="267" spans="3:6" x14ac:dyDescent="0.4">
      <c r="C267" s="4">
        <f t="shared" si="9"/>
        <v>315</v>
      </c>
      <c r="D267">
        <v>6.2769132422188099</v>
      </c>
      <c r="E267">
        <f t="shared" si="8"/>
        <v>0.65935624221881017</v>
      </c>
      <c r="F267">
        <v>0.64848340684449701</v>
      </c>
    </row>
    <row r="268" spans="3:6" x14ac:dyDescent="0.4">
      <c r="C268" s="4">
        <f t="shared" si="9"/>
        <v>316</v>
      </c>
      <c r="D268">
        <v>6.2680824853061603</v>
      </c>
      <c r="E268">
        <f t="shared" si="8"/>
        <v>0.65052548530616061</v>
      </c>
      <c r="F268">
        <v>0.15067436960862099</v>
      </c>
    </row>
    <row r="269" spans="3:6" x14ac:dyDescent="0.4">
      <c r="C269" s="4">
        <f t="shared" si="9"/>
        <v>317</v>
      </c>
      <c r="D269">
        <v>6.2629640999915104</v>
      </c>
      <c r="E269">
        <f t="shared" si="8"/>
        <v>0.64540709999151069</v>
      </c>
      <c r="F269">
        <v>0.655251632742337</v>
      </c>
    </row>
    <row r="270" spans="3:6" x14ac:dyDescent="0.4">
      <c r="C270" s="4">
        <f t="shared" si="9"/>
        <v>318</v>
      </c>
      <c r="D270">
        <v>6.2542053886842304</v>
      </c>
      <c r="E270">
        <f t="shared" si="8"/>
        <v>0.63664838868423068</v>
      </c>
      <c r="F270">
        <v>0.157516174503575</v>
      </c>
    </row>
    <row r="271" spans="3:6" x14ac:dyDescent="0.4">
      <c r="C271" s="4">
        <f t="shared" si="9"/>
        <v>319</v>
      </c>
      <c r="D271">
        <v>6.2491143125300797</v>
      </c>
      <c r="E271">
        <f t="shared" si="8"/>
        <v>0.63155731253007996</v>
      </c>
      <c r="F271">
        <v>0.66199765862609805</v>
      </c>
    </row>
    <row r="272" spans="3:6" x14ac:dyDescent="0.4">
      <c r="C272" s="4">
        <f t="shared" si="9"/>
        <v>320</v>
      </c>
      <c r="D272">
        <v>6.24042664622106</v>
      </c>
      <c r="E272">
        <f t="shared" si="8"/>
        <v>0.62286964622106034</v>
      </c>
      <c r="F272">
        <v>0.164335078928836</v>
      </c>
    </row>
    <row r="273" spans="3:6" x14ac:dyDescent="0.4">
      <c r="C273" s="4">
        <f t="shared" si="9"/>
        <v>321</v>
      </c>
      <c r="D273">
        <v>6.2353626820736698</v>
      </c>
      <c r="E273">
        <f t="shared" si="8"/>
        <v>0.61780568207367015</v>
      </c>
      <c r="F273">
        <v>0.66872170131435404</v>
      </c>
    </row>
    <row r="274" spans="3:6" x14ac:dyDescent="0.4">
      <c r="C274" s="4">
        <f t="shared" si="9"/>
        <v>322</v>
      </c>
      <c r="D274">
        <v>6.22674507981709</v>
      </c>
      <c r="E274">
        <f t="shared" si="8"/>
        <v>0.60918807981709033</v>
      </c>
      <c r="F274">
        <v>0.17113131070189899</v>
      </c>
    </row>
    <row r="275" spans="3:6" x14ac:dyDescent="0.4">
      <c r="C275" s="4">
        <f t="shared" si="9"/>
        <v>323</v>
      </c>
      <c r="D275">
        <v>6.2217080310520299</v>
      </c>
      <c r="E275">
        <f t="shared" si="8"/>
        <v>0.60415103105203016</v>
      </c>
      <c r="F275">
        <v>0.67542397412390698</v>
      </c>
    </row>
    <row r="276" spans="3:6" x14ac:dyDescent="0.4">
      <c r="C276" s="4">
        <f t="shared" si="9"/>
        <v>324</v>
      </c>
      <c r="D276">
        <v>6.21315953105114</v>
      </c>
      <c r="E276">
        <f t="shared" si="8"/>
        <v>0.59560253105114036</v>
      </c>
      <c r="F276">
        <v>0.17790509390012799</v>
      </c>
    </row>
    <row r="277" spans="3:6" x14ac:dyDescent="0.4">
      <c r="C277" s="4">
        <f t="shared" si="9"/>
        <v>325</v>
      </c>
      <c r="D277">
        <v>6.20814920165044</v>
      </c>
      <c r="E277">
        <f t="shared" si="8"/>
        <v>0.59059220165044035</v>
      </c>
      <c r="F277">
        <v>0.68210468694575299</v>
      </c>
    </row>
    <row r="278" spans="3:6" x14ac:dyDescent="0.4">
      <c r="C278" s="4">
        <f t="shared" si="9"/>
        <v>326</v>
      </c>
      <c r="D278">
        <v>6.1996688607793899</v>
      </c>
      <c r="E278">
        <f t="shared" si="8"/>
        <v>0.58211186077939026</v>
      </c>
      <c r="F278">
        <v>0.18465664894262901</v>
      </c>
    </row>
    <row r="279" spans="3:6" x14ac:dyDescent="0.4">
      <c r="C279" s="4">
        <f t="shared" si="9"/>
        <v>327</v>
      </c>
      <c r="D279">
        <v>6.1946850553883097</v>
      </c>
      <c r="E279">
        <f t="shared" si="8"/>
        <v>0.57712805538831002</v>
      </c>
      <c r="F279">
        <v>0.68876404632493504</v>
      </c>
    </row>
    <row r="280" spans="3:6" x14ac:dyDescent="0.4">
      <c r="C280" s="4">
        <f t="shared" si="9"/>
        <v>328</v>
      </c>
      <c r="D280">
        <v>6.1862719487236904</v>
      </c>
      <c r="E280">
        <f t="shared" si="8"/>
        <v>0.56871494872369066</v>
      </c>
      <c r="F280">
        <v>0.19138619267241</v>
      </c>
    </row>
    <row r="281" spans="3:6" x14ac:dyDescent="0.4">
      <c r="C281" s="4">
        <f t="shared" si="9"/>
        <v>329</v>
      </c>
      <c r="D281">
        <v>6.18131447269832</v>
      </c>
      <c r="E281">
        <f t="shared" si="8"/>
        <v>0.56375747269832033</v>
      </c>
      <c r="F281">
        <v>0.69540225553045198</v>
      </c>
    </row>
    <row r="282" spans="3:6" x14ac:dyDescent="0.4">
      <c r="C282" s="4">
        <f t="shared" si="9"/>
        <v>330</v>
      </c>
      <c r="D282">
        <v>6.1729676930718798</v>
      </c>
      <c r="E282">
        <f t="shared" si="8"/>
        <v>0.55541069307188007</v>
      </c>
      <c r="F282">
        <v>0.1980939384407</v>
      </c>
    </row>
    <row r="283" spans="3:6" x14ac:dyDescent="0.4">
      <c r="C283" s="4">
        <f t="shared" si="9"/>
        <v>331</v>
      </c>
      <c r="D283">
        <v>6.1680363525494197</v>
      </c>
      <c r="E283">
        <f t="shared" si="8"/>
        <v>0.55047935254942004</v>
      </c>
      <c r="F283">
        <v>0.70201951463035295</v>
      </c>
    </row>
    <row r="284" spans="3:6" x14ac:dyDescent="0.4">
      <c r="C284" s="4">
        <f t="shared" si="9"/>
        <v>332</v>
      </c>
      <c r="D284">
        <v>6.1597550100919802</v>
      </c>
      <c r="E284">
        <f t="shared" si="8"/>
        <v>0.54219801009198054</v>
      </c>
      <c r="F284">
        <v>0.20478009618059501</v>
      </c>
    </row>
    <row r="285" spans="3:6" x14ac:dyDescent="0.4">
      <c r="C285" s="4">
        <f t="shared" si="9"/>
        <v>333</v>
      </c>
      <c r="D285">
        <v>6.15484961203145</v>
      </c>
      <c r="E285">
        <f t="shared" si="8"/>
        <v>0.53729261203145029</v>
      </c>
      <c r="F285">
        <v>0.70861602056380701</v>
      </c>
    </row>
    <row r="286" spans="3:6" x14ac:dyDescent="0.4">
      <c r="C286" s="4">
        <f t="shared" si="9"/>
        <v>334</v>
      </c>
      <c r="D286">
        <v>6.1466328337601999</v>
      </c>
      <c r="E286">
        <f t="shared" si="8"/>
        <v>0.52907583376020018</v>
      </c>
      <c r="F286">
        <v>0.21144487248606</v>
      </c>
    </row>
    <row r="287" spans="3:6" x14ac:dyDescent="0.4">
      <c r="C287" s="4">
        <f t="shared" si="9"/>
        <v>335</v>
      </c>
      <c r="D287">
        <v>6.1417531859899297</v>
      </c>
      <c r="E287">
        <f t="shared" si="8"/>
        <v>0.52419618598993001</v>
      </c>
      <c r="F287">
        <v>0.71519196720188105</v>
      </c>
    </row>
    <row r="288" spans="3:6" x14ac:dyDescent="0.4">
      <c r="C288" s="4">
        <f t="shared" si="9"/>
        <v>336</v>
      </c>
      <c r="D288">
        <v>6.1336001153891502</v>
      </c>
      <c r="E288">
        <f t="shared" si="8"/>
        <v>0.51604311538915049</v>
      </c>
      <c r="F288">
        <v>0.21808847068468501</v>
      </c>
    </row>
    <row r="289" spans="3:6" x14ac:dyDescent="0.4">
      <c r="C289" s="4">
        <f t="shared" si="9"/>
        <v>337</v>
      </c>
      <c r="D289">
        <v>6.1287460266496199</v>
      </c>
      <c r="E289">
        <f t="shared" si="8"/>
        <v>0.51118902664962018</v>
      </c>
      <c r="F289">
        <v>0.72174754542319197</v>
      </c>
    </row>
    <row r="290" spans="3:6" x14ac:dyDescent="0.4">
      <c r="C290" s="4">
        <f t="shared" si="9"/>
        <v>338</v>
      </c>
      <c r="D290">
        <v>6.12065582327235</v>
      </c>
      <c r="E290">
        <f t="shared" si="8"/>
        <v>0.50309882327235034</v>
      </c>
      <c r="F290">
        <v>0.22471109090959199</v>
      </c>
    </row>
    <row r="291" spans="3:6" x14ac:dyDescent="0.4">
      <c r="C291" s="4">
        <f t="shared" si="9"/>
        <v>339</v>
      </c>
      <c r="D291">
        <v>6.1158271032609397</v>
      </c>
      <c r="E291">
        <f t="shared" si="8"/>
        <v>0.49827010326094001</v>
      </c>
      <c r="F291">
        <v>0.72828294316963504</v>
      </c>
    </row>
    <row r="292" spans="3:6" x14ac:dyDescent="0.4">
      <c r="C292" s="4">
        <f t="shared" si="9"/>
        <v>340</v>
      </c>
      <c r="D292">
        <v>6.1077989423366299</v>
      </c>
      <c r="E292">
        <f t="shared" si="8"/>
        <v>0.49024194233663021</v>
      </c>
      <c r="F292">
        <v>0.23131293016849699</v>
      </c>
    </row>
    <row r="293" spans="3:6" x14ac:dyDescent="0.4">
      <c r="C293" s="4">
        <f t="shared" si="9"/>
        <v>341</v>
      </c>
      <c r="D293">
        <v>6.1029954017365098</v>
      </c>
      <c r="E293">
        <f t="shared" si="8"/>
        <v>0.48543840173651009</v>
      </c>
      <c r="F293">
        <v>0.73479834551610801</v>
      </c>
    </row>
    <row r="294" spans="3:6" x14ac:dyDescent="0.4">
      <c r="C294" s="4">
        <f t="shared" si="9"/>
        <v>342</v>
      </c>
      <c r="D294">
        <v>6.0950284737901699</v>
      </c>
      <c r="E294">
        <f t="shared" si="8"/>
        <v>0.47747147379017019</v>
      </c>
      <c r="F294">
        <v>0.23789418241166399</v>
      </c>
    </row>
    <row r="295" spans="3:6" x14ac:dyDescent="0.4">
      <c r="C295" s="4">
        <f t="shared" si="9"/>
        <v>343</v>
      </c>
      <c r="D295">
        <v>6.0902499243165504</v>
      </c>
      <c r="E295">
        <f t="shared" si="8"/>
        <v>0.47269292431655074</v>
      </c>
      <c r="F295">
        <v>0.74129393472760197</v>
      </c>
    </row>
    <row r="296" spans="3:6" x14ac:dyDescent="0.4">
      <c r="C296" s="4">
        <f t="shared" si="9"/>
        <v>344</v>
      </c>
      <c r="D296">
        <v>6.0823434348090597</v>
      </c>
      <c r="E296">
        <f t="shared" si="8"/>
        <v>0.46478643480906001</v>
      </c>
      <c r="F296">
        <v>0.24445503859829101</v>
      </c>
    </row>
    <row r="297" spans="3:6" x14ac:dyDescent="0.4">
      <c r="C297" s="4">
        <f t="shared" si="9"/>
        <v>345</v>
      </c>
      <c r="D297">
        <v>6.0775896892308596</v>
      </c>
      <c r="E297">
        <f t="shared" si="8"/>
        <v>0.46003268923085994</v>
      </c>
      <c r="F297">
        <v>0.74776989031756202</v>
      </c>
    </row>
    <row r="298" spans="3:6" x14ac:dyDescent="0.4">
      <c r="C298" s="4">
        <f t="shared" si="9"/>
        <v>346</v>
      </c>
      <c r="D298">
        <v>6.0697428581968804</v>
      </c>
      <c r="E298">
        <f t="shared" si="8"/>
        <v>0.45218585819688073</v>
      </c>
      <c r="F298">
        <v>0.25099568676100897</v>
      </c>
    </row>
    <row r="299" spans="3:6" x14ac:dyDescent="0.4">
      <c r="C299" s="4">
        <f t="shared" si="9"/>
        <v>347</v>
      </c>
      <c r="D299">
        <v>6.0650137303688902</v>
      </c>
      <c r="E299">
        <f t="shared" si="8"/>
        <v>0.44745673036889055</v>
      </c>
      <c r="F299">
        <v>0.75422638910911299</v>
      </c>
    </row>
    <row r="300" spans="3:6" x14ac:dyDescent="0.4">
      <c r="C300" s="4">
        <f t="shared" si="9"/>
        <v>348</v>
      </c>
      <c r="D300">
        <v>6.0572257920744503</v>
      </c>
      <c r="E300">
        <f t="shared" si="8"/>
        <v>0.43966879207445064</v>
      </c>
      <c r="F300">
        <v>0.25751631206644199</v>
      </c>
    </row>
    <row r="301" spans="3:6" x14ac:dyDescent="0.4">
      <c r="C301" s="4">
        <f t="shared" si="9"/>
        <v>349</v>
      </c>
      <c r="D301">
        <v>6.0525210969638197</v>
      </c>
      <c r="E301">
        <f t="shared" si="8"/>
        <v>0.43496409696381999</v>
      </c>
      <c r="F301">
        <v>0.76066360528868704</v>
      </c>
    </row>
    <row r="302" spans="3:6" x14ac:dyDescent="0.4">
      <c r="C302" s="4">
        <f t="shared" si="9"/>
        <v>350</v>
      </c>
      <c r="D302">
        <v>6.04479129956969</v>
      </c>
      <c r="E302">
        <f t="shared" si="8"/>
        <v>0.42723429956969028</v>
      </c>
      <c r="F302">
        <v>0.26401709687647301</v>
      </c>
    </row>
    <row r="303" spans="3:6" x14ac:dyDescent="0.4">
      <c r="C303" s="4">
        <f t="shared" si="9"/>
        <v>351</v>
      </c>
      <c r="D303">
        <v>6.0401108532859302</v>
      </c>
      <c r="E303">
        <f t="shared" si="8"/>
        <v>0.42255385328593054</v>
      </c>
      <c r="F303">
        <v>0.76708171046115603</v>
      </c>
    </row>
    <row r="304" spans="3:6" x14ac:dyDescent="0.4">
      <c r="C304" s="4">
        <f t="shared" si="9"/>
        <v>352</v>
      </c>
      <c r="D304">
        <v>6.0324384585270403</v>
      </c>
      <c r="E304">
        <f t="shared" si="8"/>
        <v>0.41488145852704061</v>
      </c>
      <c r="F304">
        <v>0.27049822080893499</v>
      </c>
    </row>
    <row r="305" spans="3:6" x14ac:dyDescent="0.4">
      <c r="C305" s="4">
        <f t="shared" si="9"/>
        <v>353</v>
      </c>
      <c r="D305">
        <v>6.0277820783317404</v>
      </c>
      <c r="E305">
        <f t="shared" si="8"/>
        <v>0.41022507833174071</v>
      </c>
      <c r="F305">
        <v>0.773480873703145</v>
      </c>
    </row>
    <row r="306" spans="3:6" x14ac:dyDescent="0.4">
      <c r="C306" s="4">
        <f t="shared" si="9"/>
        <v>354</v>
      </c>
      <c r="D306">
        <v>6.0201663611890996</v>
      </c>
      <c r="E306">
        <f t="shared" si="8"/>
        <v>0.40260936118909996</v>
      </c>
      <c r="F306">
        <v>0.27695986079158202</v>
      </c>
    </row>
    <row r="307" spans="3:6" x14ac:dyDescent="0.4">
      <c r="C307" s="4">
        <f t="shared" si="9"/>
        <v>355</v>
      </c>
      <c r="D307">
        <v>6.01553386553437</v>
      </c>
      <c r="E307">
        <f t="shared" si="8"/>
        <v>0.39797686553437028</v>
      </c>
      <c r="F307">
        <v>0.77986126161620395</v>
      </c>
    </row>
    <row r="308" spans="3:6" x14ac:dyDescent="0.4">
      <c r="C308" s="4">
        <f t="shared" si="9"/>
        <v>356</v>
      </c>
      <c r="D308">
        <v>6.0079741139388299</v>
      </c>
      <c r="E308">
        <f t="shared" si="8"/>
        <v>0.39041711393883016</v>
      </c>
      <c r="F308">
        <v>0.28340219112246801</v>
      </c>
    </row>
    <row r="309" spans="3:6" x14ac:dyDescent="0.4">
      <c r="C309" s="4">
        <f t="shared" si="9"/>
        <v>357</v>
      </c>
      <c r="D309">
        <v>6.0033653224683601</v>
      </c>
      <c r="E309">
        <f t="shared" si="8"/>
        <v>0.38580832246836039</v>
      </c>
      <c r="F309">
        <v>0.78622303837276297</v>
      </c>
    </row>
    <row r="310" spans="3:6" x14ac:dyDescent="0.4">
      <c r="C310" s="4">
        <f t="shared" si="9"/>
        <v>358</v>
      </c>
      <c r="D310">
        <v>5.9958608369994399</v>
      </c>
      <c r="E310">
        <f t="shared" si="8"/>
        <v>0.37830383699944026</v>
      </c>
      <c r="F310">
        <v>0.28982538351984699</v>
      </c>
    </row>
    <row r="311" spans="3:6" x14ac:dyDescent="0.4">
      <c r="C311" s="4">
        <f t="shared" si="9"/>
        <v>359</v>
      </c>
      <c r="D311">
        <v>5.9912755705756497</v>
      </c>
      <c r="E311">
        <f t="shared" si="8"/>
        <v>0.37371857057565006</v>
      </c>
      <c r="F311">
        <v>0.79256636577212503</v>
      </c>
    </row>
    <row r="312" spans="3:6" x14ac:dyDescent="0.4">
      <c r="C312" s="4">
        <f t="shared" si="9"/>
        <v>360</v>
      </c>
      <c r="D312">
        <v>5.9838256641610599</v>
      </c>
      <c r="E312">
        <f t="shared" si="8"/>
        <v>0.36626866416106019</v>
      </c>
      <c r="F312">
        <v>0.29622960717942098</v>
      </c>
    </row>
    <row r="313" spans="3:6" x14ac:dyDescent="0.4">
      <c r="C313" s="4">
        <f t="shared" si="9"/>
        <v>361</v>
      </c>
      <c r="D313">
        <v>5.9792637448808499</v>
      </c>
      <c r="E313">
        <f t="shared" si="8"/>
        <v>0.3617067448808502</v>
      </c>
      <c r="F313">
        <v>0.79889140328258101</v>
      </c>
    </row>
    <row r="314" spans="3:6" x14ac:dyDescent="0.4">
      <c r="C314" s="4">
        <f t="shared" si="9"/>
        <v>362</v>
      </c>
      <c r="D314">
        <v>5.9718677425346796</v>
      </c>
      <c r="E314">
        <f t="shared" si="8"/>
        <v>0.35431074253467987</v>
      </c>
      <c r="F314">
        <v>0.30261502881980001</v>
      </c>
    </row>
    <row r="315" spans="3:6" x14ac:dyDescent="0.4">
      <c r="C315" s="4">
        <f t="shared" si="9"/>
        <v>363</v>
      </c>
      <c r="D315">
        <v>5.9673289937341796</v>
      </c>
      <c r="E315">
        <f t="shared" si="8"/>
        <v>0.34977199373417989</v>
      </c>
      <c r="F315">
        <v>0.80519830809029702</v>
      </c>
    </row>
    <row r="316" spans="3:6" x14ac:dyDescent="0.4">
      <c r="C316" s="4">
        <f t="shared" si="9"/>
        <v>364</v>
      </c>
      <c r="D316">
        <v>5.9599862322604604</v>
      </c>
      <c r="E316">
        <f t="shared" si="8"/>
        <v>0.34242923226046074</v>
      </c>
      <c r="F316">
        <v>0.30898181273999498</v>
      </c>
    </row>
    <row r="317" spans="3:6" x14ac:dyDescent="0.4">
      <c r="C317" s="4">
        <f t="shared" si="9"/>
        <v>365</v>
      </c>
      <c r="D317">
        <v>5.95547047853933</v>
      </c>
      <c r="E317">
        <f t="shared" si="8"/>
        <v>0.33791347853933029</v>
      </c>
      <c r="F317">
        <v>0.81148723514514398</v>
      </c>
    </row>
    <row r="318" spans="3:6" x14ac:dyDescent="0.4">
      <c r="C318" s="4">
        <f t="shared" si="9"/>
        <v>366</v>
      </c>
      <c r="D318">
        <v>5.9481803062814498</v>
      </c>
      <c r="E318">
        <f t="shared" si="8"/>
        <v>0.33062330628145009</v>
      </c>
      <c r="F318">
        <v>0.315330120864591</v>
      </c>
    </row>
    <row r="319" spans="3:6" x14ac:dyDescent="0.4">
      <c r="C319" s="4">
        <f t="shared" si="9"/>
        <v>367</v>
      </c>
      <c r="D319">
        <v>5.9436873735051998</v>
      </c>
      <c r="E319">
        <f t="shared" si="8"/>
        <v>0.32613037350520013</v>
      </c>
      <c r="F319">
        <v>0.81775833720285795</v>
      </c>
    </row>
    <row r="320" spans="3:6" x14ac:dyDescent="0.4">
      <c r="C320" s="4">
        <f t="shared" si="9"/>
        <v>368</v>
      </c>
      <c r="D320">
        <v>5.9364491500783902</v>
      </c>
      <c r="E320">
        <f t="shared" si="8"/>
        <v>0.31889215007839056</v>
      </c>
      <c r="F320">
        <v>0.32166011279037499</v>
      </c>
    </row>
    <row r="321" spans="3:6" x14ac:dyDescent="0.4">
      <c r="C321" s="4">
        <f t="shared" si="9"/>
        <v>369</v>
      </c>
      <c r="D321">
        <v>5.93197886538898</v>
      </c>
      <c r="E321">
        <f t="shared" si="8"/>
        <v>0.31442186538898032</v>
      </c>
      <c r="F321">
        <v>0.82401176487143302</v>
      </c>
    </row>
    <row r="322" spans="3:6" x14ac:dyDescent="0.4">
      <c r="C322" s="4">
        <f t="shared" si="9"/>
        <v>370</v>
      </c>
      <c r="D322">
        <v>5.9247919614370197</v>
      </c>
      <c r="E322">
        <f t="shared" si="8"/>
        <v>0.30723496143702</v>
      </c>
      <c r="F322">
        <v>0.32797194583474598</v>
      </c>
    </row>
    <row r="323" spans="3:6" x14ac:dyDescent="0.4">
      <c r="C323" s="4">
        <f t="shared" si="9"/>
        <v>371</v>
      </c>
      <c r="D323">
        <v>5.92034415325951</v>
      </c>
      <c r="E323">
        <f t="shared" ref="E323:E386" si="10">D323-$B$2</f>
        <v>0.30278715325951033</v>
      </c>
      <c r="F323">
        <v>0.83024766665029304</v>
      </c>
    </row>
    <row r="324" spans="3:6" x14ac:dyDescent="0.4">
      <c r="C324" s="4">
        <f t="shared" ref="C324:C386" si="11">C323+1</f>
        <v>372</v>
      </c>
      <c r="D324">
        <v>5.9132079501950496</v>
      </c>
      <c r="E324">
        <f t="shared" si="10"/>
        <v>0.29565095019504994</v>
      </c>
      <c r="F324">
        <v>0.33426577507981198</v>
      </c>
    </row>
    <row r="325" spans="3:6" x14ac:dyDescent="0.4">
      <c r="C325" s="4">
        <f t="shared" si="11"/>
        <v>373</v>
      </c>
      <c r="D325">
        <v>5.90878244825383</v>
      </c>
      <c r="E325">
        <f t="shared" si="10"/>
        <v>0.29122544825383034</v>
      </c>
      <c r="F325">
        <v>0.83646618897352099</v>
      </c>
    </row>
    <row r="326" spans="3:6" x14ac:dyDescent="0.4">
      <c r="C326" s="4">
        <f t="shared" si="11"/>
        <v>374</v>
      </c>
      <c r="D326">
        <v>5.9016963380322904</v>
      </c>
      <c r="E326">
        <f t="shared" si="10"/>
        <v>0.28413933803229074</v>
      </c>
      <c r="F326">
        <v>0.34054175341826298</v>
      </c>
    </row>
    <row r="327" spans="3:6" x14ac:dyDescent="0.4">
      <c r="C327" s="4">
        <f t="shared" si="11"/>
        <v>375</v>
      </c>
      <c r="D327">
        <v>5.8972929733484998</v>
      </c>
      <c r="E327">
        <f t="shared" si="10"/>
        <v>0.27973597334850009</v>
      </c>
      <c r="F327">
        <v>0.842667476247424</v>
      </c>
    </row>
    <row r="328" spans="3:6" x14ac:dyDescent="0.4">
      <c r="C328" s="4">
        <f t="shared" si="11"/>
        <v>376</v>
      </c>
      <c r="D328">
        <v>5.8902563582286902</v>
      </c>
      <c r="E328">
        <f t="shared" si="10"/>
        <v>0.27269935822869051</v>
      </c>
      <c r="F328">
        <v>0.346800031594447</v>
      </c>
    </row>
    <row r="329" spans="3:6" x14ac:dyDescent="0.4">
      <c r="C329" s="4">
        <f t="shared" si="11"/>
        <v>377</v>
      </c>
      <c r="D329">
        <v>5.8858749631267804</v>
      </c>
      <c r="E329">
        <f t="shared" si="10"/>
        <v>0.26831796312678069</v>
      </c>
      <c r="F329">
        <v>0.84885167089257196</v>
      </c>
    </row>
    <row r="330" spans="3:6" x14ac:dyDescent="0.4">
      <c r="C330" s="4">
        <f t="shared" si="11"/>
        <v>378</v>
      </c>
      <c r="D330">
        <v>5.8788872554565401</v>
      </c>
      <c r="E330">
        <f t="shared" si="10"/>
        <v>0.26133025545654043</v>
      </c>
      <c r="F330">
        <v>0.35304075824578401</v>
      </c>
    </row>
    <row r="331" spans="3:6" x14ac:dyDescent="0.4">
      <c r="C331" s="4">
        <f t="shared" si="11"/>
        <v>379</v>
      </c>
      <c r="D331">
        <v>5.8745276635580597</v>
      </c>
      <c r="E331">
        <f t="shared" si="10"/>
        <v>0.25697066355805998</v>
      </c>
      <c r="F331">
        <v>0.85501891337992297</v>
      </c>
    </row>
    <row r="332" spans="3:6" x14ac:dyDescent="0.4">
      <c r="C332" s="4">
        <f t="shared" si="11"/>
        <v>380</v>
      </c>
      <c r="D332">
        <v>5.8675882855419301</v>
      </c>
      <c r="E332">
        <f t="shared" si="10"/>
        <v>0.25003128554193044</v>
      </c>
      <c r="F332">
        <v>0.35926407994691201</v>
      </c>
    </row>
    <row r="333" spans="3:6" x14ac:dyDescent="0.4">
      <c r="C333" s="4">
        <f t="shared" si="11"/>
        <v>381</v>
      </c>
      <c r="D333">
        <v>5.8632503317948901</v>
      </c>
      <c r="E333">
        <f t="shared" si="10"/>
        <v>0.24569333179489039</v>
      </c>
      <c r="F333">
        <v>0.86116934226701802</v>
      </c>
    </row>
    <row r="334" spans="3:6" x14ac:dyDescent="0.4">
      <c r="C334" s="4">
        <f t="shared" si="11"/>
        <v>382</v>
      </c>
      <c r="D334">
        <v>5.8563587152818899</v>
      </c>
      <c r="E334">
        <f t="shared" si="10"/>
        <v>0.2388017152818902</v>
      </c>
      <c r="F334">
        <v>0.365470141246167</v>
      </c>
    </row>
    <row r="335" spans="3:6" x14ac:dyDescent="0.4">
      <c r="C335" s="4">
        <f t="shared" si="11"/>
        <v>383</v>
      </c>
      <c r="D335">
        <v>5.8520422359342401</v>
      </c>
      <c r="E335">
        <f t="shared" si="10"/>
        <v>0.23448523593424042</v>
      </c>
      <c r="F335">
        <v>0.86730309423547902</v>
      </c>
    </row>
    <row r="336" spans="3:6" x14ac:dyDescent="0.4">
      <c r="C336" s="4">
        <f t="shared" si="11"/>
        <v>384</v>
      </c>
      <c r="D336">
        <v>5.8451978222217802</v>
      </c>
      <c r="E336">
        <f t="shared" si="10"/>
        <v>0.2276408222217805</v>
      </c>
      <c r="F336">
        <v>0.37165908470686099</v>
      </c>
    </row>
    <row r="337" spans="3:6" x14ac:dyDescent="0.4">
      <c r="C337" s="4">
        <f t="shared" si="11"/>
        <v>385</v>
      </c>
      <c r="D337">
        <v>5.8409026548391303</v>
      </c>
      <c r="E337">
        <f t="shared" si="10"/>
        <v>0.2233456548391306</v>
      </c>
      <c r="F337">
        <v>0.87342030412822602</v>
      </c>
    </row>
    <row r="338" spans="3:6" x14ac:dyDescent="0.4">
      <c r="C338" s="4">
        <f t="shared" si="11"/>
        <v>386</v>
      </c>
      <c r="D338">
        <v>5.8341048944498004</v>
      </c>
      <c r="E338">
        <f t="shared" si="10"/>
        <v>0.21654789444980072</v>
      </c>
      <c r="F338">
        <v>0.377831050941976</v>
      </c>
    </row>
    <row r="339" spans="3:6" x14ac:dyDescent="0.4">
      <c r="C339" s="4">
        <f t="shared" si="11"/>
        <v>387</v>
      </c>
      <c r="D339">
        <v>5.82983087791344</v>
      </c>
      <c r="E339">
        <f t="shared" si="10"/>
        <v>0.21227387791344032</v>
      </c>
      <c r="F339">
        <v>0.879521104980165</v>
      </c>
    </row>
    <row r="340" spans="3:6" x14ac:dyDescent="0.4">
      <c r="C340" s="4">
        <f t="shared" si="11"/>
        <v>388</v>
      </c>
      <c r="D340">
        <v>5.8230792304193297</v>
      </c>
      <c r="E340">
        <f t="shared" si="10"/>
        <v>0.20552223041933004</v>
      </c>
      <c r="F340">
        <v>0.38398617865663798</v>
      </c>
    </row>
    <row r="341" spans="3:6" x14ac:dyDescent="0.4">
      <c r="C341" s="4">
        <f t="shared" si="11"/>
        <v>389</v>
      </c>
      <c r="D341">
        <v>5.81882620492072</v>
      </c>
      <c r="E341">
        <f t="shared" si="10"/>
        <v>0.20126920492072031</v>
      </c>
      <c r="F341">
        <v>0.885605628054008</v>
      </c>
    </row>
    <row r="342" spans="3:6" x14ac:dyDescent="0.4">
      <c r="C342" s="4">
        <f t="shared" si="11"/>
        <v>390</v>
      </c>
      <c r="D342">
        <v>5.81212013873823</v>
      </c>
      <c r="E342">
        <f t="shared" si="10"/>
        <v>0.19456313873823028</v>
      </c>
      <c r="F342">
        <v>0.39012460467796201</v>
      </c>
    </row>
    <row r="343" spans="3:6" x14ac:dyDescent="0.4">
      <c r="C343" s="4">
        <f t="shared" si="11"/>
        <v>391</v>
      </c>
      <c r="D343">
        <v>5.8078879457775097</v>
      </c>
      <c r="E343">
        <f t="shared" si="10"/>
        <v>0.19033094577750997</v>
      </c>
      <c r="F343">
        <v>0.891674002874695</v>
      </c>
    </row>
    <row r="344" spans="3:6" x14ac:dyDescent="0.4">
      <c r="C344" s="4">
        <f t="shared" si="11"/>
        <v>392</v>
      </c>
      <c r="D344">
        <v>5.8012269379827703</v>
      </c>
      <c r="E344">
        <f t="shared" si="10"/>
        <v>0.18366993798277065</v>
      </c>
      <c r="F344">
        <v>0.39624646399428798</v>
      </c>
    </row>
    <row r="345" spans="3:6" x14ac:dyDescent="0.4">
      <c r="C345" s="4">
        <f t="shared" si="11"/>
        <v>393</v>
      </c>
      <c r="D345">
        <v>5.79701542037939</v>
      </c>
      <c r="E345">
        <f t="shared" si="10"/>
        <v>0.1794584203793903</v>
      </c>
      <c r="F345">
        <v>0.89772635725670802</v>
      </c>
    </row>
    <row r="346" spans="3:6" x14ac:dyDescent="0.4">
      <c r="C346" s="4">
        <f t="shared" si="11"/>
        <v>394</v>
      </c>
      <c r="D346">
        <v>5.7903989565215603</v>
      </c>
      <c r="E346">
        <f t="shared" si="10"/>
        <v>0.17284195652156065</v>
      </c>
      <c r="F346">
        <v>0.40235188978812397</v>
      </c>
    </row>
    <row r="347" spans="3:6" x14ac:dyDescent="0.4">
      <c r="C347" s="4">
        <f t="shared" si="11"/>
        <v>395</v>
      </c>
      <c r="D347">
        <v>5.7862079584031596</v>
      </c>
      <c r="E347">
        <f t="shared" si="10"/>
        <v>0.16865095840315991</v>
      </c>
      <c r="F347">
        <v>0.90376281734101904</v>
      </c>
    </row>
    <row r="348" spans="3:6" x14ac:dyDescent="0.4">
      <c r="C348" s="4">
        <f t="shared" si="11"/>
        <v>396</v>
      </c>
      <c r="D348">
        <v>5.7796355323387596</v>
      </c>
      <c r="E348">
        <f t="shared" si="10"/>
        <v>0.16207853233875991</v>
      </c>
      <c r="F348">
        <v>0.40844101347135298</v>
      </c>
    </row>
    <row r="349" spans="3:6" x14ac:dyDescent="0.4">
      <c r="C349" s="4">
        <f t="shared" si="11"/>
        <v>397</v>
      </c>
      <c r="D349">
        <v>5.7754648991306903</v>
      </c>
      <c r="E349">
        <f t="shared" si="10"/>
        <v>0.15790789913069059</v>
      </c>
      <c r="F349">
        <v>0.90978350762166105</v>
      </c>
    </row>
    <row r="350" spans="3:6" x14ac:dyDescent="0.4">
      <c r="C350" s="4">
        <f t="shared" si="11"/>
        <v>398</v>
      </c>
      <c r="D350">
        <v>5.7689360128435796</v>
      </c>
      <c r="E350">
        <f t="shared" si="10"/>
        <v>0.15137901284357991</v>
      </c>
      <c r="F350">
        <v>0.41451396471586799</v>
      </c>
    </row>
    <row r="351" spans="3:6" x14ac:dyDescent="0.4">
      <c r="C351" s="4">
        <f t="shared" si="11"/>
        <v>399</v>
      </c>
      <c r="D351">
        <v>5.7647855912752402</v>
      </c>
      <c r="E351">
        <f t="shared" si="10"/>
        <v>0.14722859127524046</v>
      </c>
      <c r="F351">
        <v>0.91578855097539502</v>
      </c>
    </row>
    <row r="352" spans="3:6" x14ac:dyDescent="0.4">
      <c r="C352" s="4">
        <f t="shared" si="11"/>
        <v>400</v>
      </c>
      <c r="D352">
        <v>5.7582997547065</v>
      </c>
      <c r="E352">
        <f t="shared" si="10"/>
        <v>0.14074275470650033</v>
      </c>
      <c r="F352">
        <v>0.42057087148557198</v>
      </c>
    </row>
    <row r="353" spans="3:6" x14ac:dyDescent="0.4">
      <c r="C353" s="4">
        <f t="shared" si="11"/>
        <v>401</v>
      </c>
      <c r="D353">
        <v>5.7541693928134201</v>
      </c>
      <c r="E353">
        <f t="shared" si="10"/>
        <v>0.13661239281342041</v>
      </c>
      <c r="F353">
        <v>0.92177806869675505</v>
      </c>
    </row>
    <row r="354" spans="3:6" x14ac:dyDescent="0.4">
      <c r="C354" s="4">
        <f t="shared" si="11"/>
        <v>402</v>
      </c>
      <c r="D354">
        <v>5.7477261236949602</v>
      </c>
      <c r="E354">
        <f t="shared" si="10"/>
        <v>0.13016912369496048</v>
      </c>
      <c r="F354">
        <v>0.42661186007055302</v>
      </c>
    </row>
    <row r="355" spans="3:6" x14ac:dyDescent="0.4">
      <c r="C355" s="4">
        <f t="shared" si="11"/>
        <v>403</v>
      </c>
      <c r="D355">
        <v>5.7436156707997803</v>
      </c>
      <c r="E355">
        <f t="shared" si="10"/>
        <v>0.12605867079978061</v>
      </c>
      <c r="F355">
        <v>0.92775218051782504</v>
      </c>
    </row>
    <row r="356" spans="3:6" x14ac:dyDescent="0.4">
      <c r="C356" s="4">
        <f t="shared" si="11"/>
        <v>404</v>
      </c>
      <c r="D356">
        <v>5.7372144945029602</v>
      </c>
      <c r="E356">
        <f t="shared" si="10"/>
        <v>0.11965749450296048</v>
      </c>
      <c r="F356">
        <v>0.432637055114306</v>
      </c>
    </row>
    <row r="357" spans="3:6" x14ac:dyDescent="0.4">
      <c r="C357" s="4">
        <f t="shared" si="11"/>
        <v>405</v>
      </c>
      <c r="D357">
        <v>5.7331238012189099</v>
      </c>
      <c r="E357">
        <f t="shared" si="10"/>
        <v>0.11556680121891016</v>
      </c>
      <c r="F357">
        <v>0.93371100464324797</v>
      </c>
    </row>
    <row r="358" spans="3:6" x14ac:dyDescent="0.4">
      <c r="C358" s="4">
        <f t="shared" si="11"/>
        <v>406</v>
      </c>
      <c r="D358">
        <v>5.7267642505918301</v>
      </c>
      <c r="E358">
        <f t="shared" si="10"/>
        <v>0.10920725059183045</v>
      </c>
      <c r="F358">
        <v>0.43864657964393799</v>
      </c>
    </row>
    <row r="359" spans="3:6" x14ac:dyDescent="0.4">
      <c r="C359" s="4">
        <f t="shared" si="11"/>
        <v>407</v>
      </c>
      <c r="D359">
        <v>5.7226931688175</v>
      </c>
      <c r="E359">
        <f t="shared" si="10"/>
        <v>0.10513616881750032</v>
      </c>
      <c r="F359">
        <v>0.93965465777288004</v>
      </c>
    </row>
    <row r="360" spans="3:6" x14ac:dyDescent="0.4">
      <c r="C360" s="4">
        <f t="shared" si="11"/>
        <v>408</v>
      </c>
      <c r="D360">
        <v>5.7163747840303802</v>
      </c>
      <c r="E360">
        <f t="shared" si="10"/>
        <v>9.8817784030380551E-2</v>
      </c>
      <c r="F360">
        <v>0.44464055510280098</v>
      </c>
    </row>
    <row r="361" spans="3:6" x14ac:dyDescent="0.4">
      <c r="C361" s="4">
        <f t="shared" si="11"/>
        <v>409</v>
      </c>
      <c r="D361">
        <v>5.7123231669428796</v>
      </c>
      <c r="E361">
        <f t="shared" si="10"/>
        <v>9.476616694287987E-2</v>
      </c>
      <c r="F361">
        <v>0.94558325513262098</v>
      </c>
    </row>
    <row r="362" spans="3:6" x14ac:dyDescent="0.4">
      <c r="C362" s="4">
        <f t="shared" si="11"/>
        <v>410</v>
      </c>
      <c r="D362">
        <v>5.7060454953516802</v>
      </c>
      <c r="E362">
        <f t="shared" si="10"/>
        <v>8.8488495351680463E-2</v>
      </c>
      <c r="F362">
        <v>0.45061910137253802</v>
      </c>
    </row>
    <row r="363" spans="3:6" x14ac:dyDescent="0.4">
      <c r="C363" s="4">
        <f t="shared" si="11"/>
        <v>411</v>
      </c>
      <c r="D363">
        <v>5.7020131974039696</v>
      </c>
      <c r="E363">
        <f t="shared" si="10"/>
        <v>8.4456197403969924E-2</v>
      </c>
      <c r="F363">
        <v>0.95149691049476603</v>
      </c>
    </row>
    <row r="364" spans="3:6" x14ac:dyDescent="0.4">
      <c r="C364" s="4">
        <f t="shared" si="11"/>
        <v>412</v>
      </c>
      <c r="D364">
        <v>5.6957757933851303</v>
      </c>
      <c r="E364">
        <f t="shared" si="10"/>
        <v>7.8218793385130603E-2</v>
      </c>
      <c r="F364">
        <v>0.45658233680874799</v>
      </c>
    </row>
    <row r="365" spans="3:6" x14ac:dyDescent="0.4">
      <c r="C365" s="4">
        <f t="shared" si="11"/>
        <v>413</v>
      </c>
      <c r="D365">
        <v>5.69176267029294</v>
      </c>
      <c r="E365">
        <f t="shared" si="10"/>
        <v>7.420567029294034E-2</v>
      </c>
      <c r="F365">
        <v>0.95739573621048102</v>
      </c>
    </row>
    <row r="366" spans="3:6" x14ac:dyDescent="0.4">
      <c r="C366" s="4">
        <f t="shared" si="11"/>
        <v>414</v>
      </c>
      <c r="D366">
        <v>5.6855650951273304</v>
      </c>
      <c r="E366">
        <f t="shared" si="10"/>
        <v>6.8008095127330748E-2</v>
      </c>
      <c r="F366">
        <v>0.46253037826033999</v>
      </c>
    </row>
    <row r="367" spans="3:6" x14ac:dyDescent="0.4">
      <c r="C367" s="4">
        <f t="shared" si="11"/>
        <v>415</v>
      </c>
      <c r="D367">
        <v>5.6815710038718699</v>
      </c>
      <c r="E367">
        <f t="shared" si="10"/>
        <v>6.4014003871870173E-2</v>
      </c>
      <c r="F367">
        <v>0.96327984322764404</v>
      </c>
    </row>
    <row r="368" spans="3:6" x14ac:dyDescent="0.4">
      <c r="C368" s="4">
        <f t="shared" si="11"/>
        <v>416</v>
      </c>
      <c r="D368">
        <v>5.6754128255810397</v>
      </c>
      <c r="E368">
        <f t="shared" si="10"/>
        <v>5.7855825581039966E-2</v>
      </c>
      <c r="F368">
        <v>0.46846334110238103</v>
      </c>
    </row>
    <row r="369" spans="3:6" x14ac:dyDescent="0.4">
      <c r="C369" s="4">
        <f t="shared" si="11"/>
        <v>417</v>
      </c>
      <c r="D369">
        <v>5.6714376243900899</v>
      </c>
      <c r="E369">
        <f t="shared" si="10"/>
        <v>5.3880624390090226E-2</v>
      </c>
      <c r="F369">
        <v>0.96914934112002404</v>
      </c>
    </row>
    <row r="370" spans="3:6" x14ac:dyDescent="0.4">
      <c r="C370" s="4">
        <f t="shared" si="11"/>
        <v>418</v>
      </c>
      <c r="D370">
        <v>5.6653184176269002</v>
      </c>
      <c r="E370">
        <f t="shared" si="10"/>
        <v>4.776141762690056E-2</v>
      </c>
      <c r="F370">
        <v>0.47438133925870302</v>
      </c>
    </row>
    <row r="371" spans="3:6" x14ac:dyDescent="0.4">
      <c r="C371" s="4">
        <f t="shared" si="11"/>
        <v>419</v>
      </c>
      <c r="D371">
        <v>5.6613619659829597</v>
      </c>
      <c r="E371">
        <f t="shared" si="10"/>
        <v>4.380496598296002E-2</v>
      </c>
      <c r="F371">
        <v>0.97500433810920495</v>
      </c>
    </row>
    <row r="372" spans="3:6" x14ac:dyDescent="0.4">
      <c r="C372" s="4">
        <f t="shared" si="11"/>
        <v>420</v>
      </c>
      <c r="D372">
        <v>5.6552813118815903</v>
      </c>
      <c r="E372">
        <f t="shared" si="10"/>
        <v>3.7724311881590644E-2</v>
      </c>
      <c r="F372">
        <v>0.48028448522688999</v>
      </c>
    </row>
    <row r="373" spans="3:6" x14ac:dyDescent="0.4">
      <c r="C373" s="4">
        <f t="shared" si="11"/>
        <v>421</v>
      </c>
      <c r="D373">
        <v>5.6513434704977197</v>
      </c>
      <c r="E373">
        <f t="shared" si="10"/>
        <v>3.3786470497719989E-2</v>
      </c>
      <c r="F373">
        <v>0.98084494108679199</v>
      </c>
    </row>
    <row r="374" spans="3:6" x14ac:dyDescent="0.4">
      <c r="C374" s="4">
        <f t="shared" si="11"/>
        <v>422</v>
      </c>
      <c r="D374">
        <v>5.64530095655957</v>
      </c>
      <c r="E374">
        <f t="shared" si="10"/>
        <v>2.7743956559570293E-2</v>
      </c>
      <c r="F374">
        <v>0.486172890105116</v>
      </c>
    </row>
    <row r="375" spans="3:6" x14ac:dyDescent="0.4">
      <c r="C375" s="4">
        <f t="shared" si="11"/>
        <v>423</v>
      </c>
      <c r="D375">
        <v>5.6413815873818596</v>
      </c>
      <c r="E375">
        <f t="shared" si="10"/>
        <v>2.3824587381859885E-2</v>
      </c>
      <c r="F375">
        <v>0.986671255640586</v>
      </c>
    </row>
    <row r="376" spans="3:6" x14ac:dyDescent="0.4">
      <c r="C376" s="4">
        <f t="shared" si="11"/>
        <v>424</v>
      </c>
      <c r="D376">
        <v>5.6353768073385</v>
      </c>
      <c r="E376">
        <f t="shared" si="10"/>
        <v>1.7819807338500304E-2</v>
      </c>
      <c r="F376">
        <v>0.49204666361438498</v>
      </c>
    </row>
    <row r="377" spans="3:6" x14ac:dyDescent="0.4">
      <c r="C377" s="4">
        <f t="shared" si="11"/>
        <v>425</v>
      </c>
      <c r="D377">
        <v>5.6314757735451204</v>
      </c>
      <c r="E377">
        <f t="shared" si="10"/>
        <v>1.3918773545120722E-2</v>
      </c>
      <c r="F377">
        <v>0.99248338607169695</v>
      </c>
    </row>
    <row r="378" spans="3:6" x14ac:dyDescent="0.4">
      <c r="C378" s="4">
        <f t="shared" si="11"/>
        <v>426</v>
      </c>
      <c r="D378">
        <v>5.6255083272415698</v>
      </c>
      <c r="E378">
        <f t="shared" si="10"/>
        <v>7.9513272415701053E-3</v>
      </c>
      <c r="F378">
        <v>0.49790591412700802</v>
      </c>
    </row>
    <row r="379" spans="3:6" x14ac:dyDescent="0.4">
      <c r="C379" s="4">
        <f t="shared" si="11"/>
        <v>427</v>
      </c>
      <c r="D379">
        <v>5.6216254932166096</v>
      </c>
      <c r="E379">
        <f t="shared" si="10"/>
        <v>4.0684932166099586E-3</v>
      </c>
      <c r="F379">
        <v>0.99828143542172099</v>
      </c>
    </row>
    <row r="380" spans="3:6" x14ac:dyDescent="0.4">
      <c r="C380" s="4">
        <f t="shared" si="11"/>
        <v>428</v>
      </c>
      <c r="D380">
        <v>6.4033675537947596</v>
      </c>
      <c r="E380">
        <f t="shared" si="10"/>
        <v>0.78581055379475995</v>
      </c>
      <c r="F380">
        <v>0.50375074868059599</v>
      </c>
    </row>
    <row r="381" spans="3:6" x14ac:dyDescent="0.4">
      <c r="C381" s="4">
        <f>C380+1</f>
        <v>429</v>
      </c>
      <c r="D381">
        <v>6.3996292497902703</v>
      </c>
      <c r="E381">
        <f>D381-$B$2</f>
        <v>0.78207224979027057</v>
      </c>
      <c r="F381">
        <v>4.1496406862367103E-3</v>
      </c>
    </row>
    <row r="382" spans="3:6" x14ac:dyDescent="0.4">
      <c r="C382" s="4">
        <f t="shared" si="11"/>
        <v>430</v>
      </c>
      <c r="D382">
        <v>6.3930347416645503</v>
      </c>
      <c r="E382">
        <f t="shared" si="10"/>
        <v>0.77547774166455063</v>
      </c>
      <c r="F382">
        <v>0.50958127301136102</v>
      </c>
    </row>
    <row r="383" spans="3:6" x14ac:dyDescent="0.4">
      <c r="C383" s="4">
        <f>C382+1</f>
        <v>431</v>
      </c>
      <c r="D383">
        <v>6.38931049867392</v>
      </c>
      <c r="E383">
        <f>D383-$B$2</f>
        <v>0.77175349867392029</v>
      </c>
      <c r="F383">
        <v>1.0038767871876599E-2</v>
      </c>
    </row>
    <row r="384" spans="3:6" x14ac:dyDescent="0.4">
      <c r="C384" s="4">
        <f t="shared" si="11"/>
        <v>432</v>
      </c>
      <c r="D384">
        <v>6.38275541272077</v>
      </c>
      <c r="E384">
        <f t="shared" si="10"/>
        <v>0.76519841272077027</v>
      </c>
      <c r="F384">
        <v>0.51539759156662002</v>
      </c>
    </row>
    <row r="385" spans="3:6" x14ac:dyDescent="0.4">
      <c r="C385" s="4">
        <f>C384+1</f>
        <v>433</v>
      </c>
      <c r="D385">
        <v>6.3790451649595896</v>
      </c>
      <c r="E385">
        <f>D385-$B$2</f>
        <v>0.76148816495958993</v>
      </c>
      <c r="F385">
        <v>1.5913276745177299E-2</v>
      </c>
    </row>
    <row r="386" spans="3:6" x14ac:dyDescent="0.4">
      <c r="C386" s="4">
        <f t="shared" si="11"/>
        <v>434</v>
      </c>
      <c r="D386">
        <v>6.3725290990310501</v>
      </c>
      <c r="E386">
        <f t="shared" si="10"/>
        <v>0.75497209903105045</v>
      </c>
      <c r="F386">
        <v>0.52119980753338602</v>
      </c>
    </row>
    <row r="387" spans="3:6" x14ac:dyDescent="0.4">
      <c r="C387" s="4">
        <f>C386+1</f>
        <v>435</v>
      </c>
      <c r="D387">
        <v>6.3688327806140297</v>
      </c>
      <c r="E387">
        <f>D387-$B$2</f>
        <v>0.75127578061403</v>
      </c>
      <c r="F387">
        <v>2.1773275288385002E-2</v>
      </c>
    </row>
    <row r="388" spans="3:6" x14ac:dyDescent="0.4">
      <c r="C388" s="4">
        <f t="shared" ref="C388:C451" si="12">C387+1</f>
        <v>436</v>
      </c>
      <c r="D388">
        <v>6.3623553383695901</v>
      </c>
      <c r="E388">
        <f t="shared" ref="E388:E450" si="13">D388-$B$2</f>
        <v>0.74479833836959042</v>
      </c>
      <c r="F388">
        <v>0.52698802285938595</v>
      </c>
    </row>
    <row r="389" spans="3:6" x14ac:dyDescent="0.4">
      <c r="C389" s="4">
        <f>C388+1</f>
        <v>437</v>
      </c>
      <c r="D389">
        <v>6.3586728833109296</v>
      </c>
      <c r="E389">
        <f>D389-$B$2</f>
        <v>0.74111588331092992</v>
      </c>
      <c r="F389">
        <v>2.7618870169761799E-2</v>
      </c>
    </row>
    <row r="390" spans="3:6" x14ac:dyDescent="0.4">
      <c r="C390" s="4">
        <f t="shared" si="12"/>
        <v>438</v>
      </c>
      <c r="D390">
        <v>6.3522336741217202</v>
      </c>
      <c r="E390">
        <f t="shared" si="13"/>
        <v>0.73467667412172055</v>
      </c>
      <c r="F390">
        <v>0.532762338265931</v>
      </c>
    </row>
    <row r="391" spans="3:6" x14ac:dyDescent="0.4">
      <c r="C391" s="4">
        <f>C390+1</f>
        <v>439</v>
      </c>
      <c r="D391">
        <v>6.3485650163871998</v>
      </c>
      <c r="E391">
        <f>D391-$B$2</f>
        <v>0.73100801638720014</v>
      </c>
      <c r="F391">
        <v>3.3450166757910703E-2</v>
      </c>
    </row>
    <row r="392" spans="3:6" x14ac:dyDescent="0.4">
      <c r="C392" s="4">
        <f t="shared" si="12"/>
        <v>440</v>
      </c>
      <c r="D392">
        <v>6.3421636552173304</v>
      </c>
      <c r="E392">
        <f t="shared" si="13"/>
        <v>0.7246066552173307</v>
      </c>
      <c r="F392">
        <v>0.53852285328081495</v>
      </c>
    </row>
    <row r="393" spans="3:6" x14ac:dyDescent="0.4">
      <c r="C393" s="4">
        <f>C392+1</f>
        <v>441</v>
      </c>
      <c r="D393">
        <v>6.3385087287081197</v>
      </c>
      <c r="E393">
        <f>D393-$B$2</f>
        <v>0.72095172870811997</v>
      </c>
      <c r="F393">
        <v>3.9267269147145102E-2</v>
      </c>
    </row>
    <row r="394" spans="3:6" x14ac:dyDescent="0.4">
      <c r="C394" s="4">
        <f t="shared" si="12"/>
        <v>442</v>
      </c>
      <c r="D394">
        <v>6.3321448360248596</v>
      </c>
      <c r="E394">
        <f t="shared" si="13"/>
        <v>0.71458783602485987</v>
      </c>
      <c r="F394">
        <v>0.54426966624709405</v>
      </c>
    </row>
    <row r="395" spans="3:6" x14ac:dyDescent="0.4">
      <c r="C395" s="4">
        <f>C394+1</f>
        <v>443</v>
      </c>
      <c r="D395">
        <v>6.3285035746171303</v>
      </c>
      <c r="E395">
        <f>D395-$B$2</f>
        <v>0.71094657461713062</v>
      </c>
      <c r="F395">
        <v>4.5070280178337203E-2</v>
      </c>
    </row>
    <row r="396" spans="3:6" x14ac:dyDescent="0.4">
      <c r="C396" s="4">
        <f t="shared" si="12"/>
        <v>444</v>
      </c>
      <c r="D396">
        <v>6.3221767762748602</v>
      </c>
      <c r="E396">
        <f t="shared" si="13"/>
        <v>0.7046197762748605</v>
      </c>
      <c r="F396">
        <v>0.55000287434693396</v>
      </c>
    </row>
    <row r="397" spans="3:6" x14ac:dyDescent="0.4">
      <c r="C397" s="4">
        <f t="shared" si="12"/>
        <v>445</v>
      </c>
      <c r="D397">
        <v>6.3185491138304002</v>
      </c>
      <c r="E397">
        <f t="shared" si="13"/>
        <v>0.7009921138304005</v>
      </c>
      <c r="F397">
        <v>5.0859301460690398E-2</v>
      </c>
    </row>
    <row r="398" spans="3:6" x14ac:dyDescent="0.4">
      <c r="C398" s="4">
        <f t="shared" si="12"/>
        <v>446</v>
      </c>
      <c r="D398">
        <v>6.3122590409806296</v>
      </c>
      <c r="E398">
        <f t="shared" si="13"/>
        <v>0.69470204098062993</v>
      </c>
      <c r="F398">
        <v>0.55572257362216904</v>
      </c>
    </row>
    <row r="399" spans="3:6" x14ac:dyDescent="0.4">
      <c r="C399" s="4">
        <f t="shared" si="12"/>
        <v>447</v>
      </c>
      <c r="D399">
        <v>6.3086449113672103</v>
      </c>
      <c r="E399">
        <f t="shared" si="13"/>
        <v>0.69108791136721059</v>
      </c>
      <c r="F399">
        <v>5.6634433391483899E-2</v>
      </c>
    </row>
    <row r="400" spans="3:6" x14ac:dyDescent="0.4">
      <c r="C400" s="4">
        <f t="shared" si="12"/>
        <v>448</v>
      </c>
      <c r="D400">
        <v>6.3023912003596703</v>
      </c>
      <c r="E400">
        <f t="shared" si="13"/>
        <v>0.68483420035967058</v>
      </c>
      <c r="F400">
        <v>0.56142885899225703</v>
      </c>
    </row>
    <row r="401" spans="3:6" x14ac:dyDescent="0.4">
      <c r="C401" s="4">
        <f t="shared" si="12"/>
        <v>449</v>
      </c>
      <c r="D401">
        <v>6.2987905374674797</v>
      </c>
      <c r="E401">
        <f t="shared" si="13"/>
        <v>0.68123353746748005</v>
      </c>
      <c r="F401">
        <v>6.2395775175847198E-2</v>
      </c>
    </row>
    <row r="402" spans="3:6" x14ac:dyDescent="0.4">
      <c r="C402" s="4">
        <f t="shared" si="12"/>
        <v>450</v>
      </c>
      <c r="D402">
        <v>6.29257282974653</v>
      </c>
      <c r="E402">
        <f t="shared" si="13"/>
        <v>0.67501582974653029</v>
      </c>
      <c r="F402">
        <v>0.56712182426900803</v>
      </c>
    </row>
    <row r="403" spans="3:6" x14ac:dyDescent="0.4">
      <c r="C403" s="4">
        <f t="shared" si="12"/>
        <v>451</v>
      </c>
      <c r="D403">
        <v>6.2889855675000499</v>
      </c>
      <c r="E403">
        <f t="shared" si="13"/>
        <v>0.6714285675000502</v>
      </c>
      <c r="F403">
        <v>6.8143424846714998E-2</v>
      </c>
    </row>
    <row r="404" spans="3:6" x14ac:dyDescent="0.4">
      <c r="C404" s="4">
        <f t="shared" si="12"/>
        <v>452</v>
      </c>
      <c r="D404">
        <v>6.2828035095257402</v>
      </c>
      <c r="E404">
        <f t="shared" si="13"/>
        <v>0.66524650952574049</v>
      </c>
      <c r="F404">
        <v>0.57280156217993605</v>
      </c>
    </row>
    <row r="405" spans="3:6" x14ac:dyDescent="0.4">
      <c r="C405" s="4">
        <f t="shared" si="12"/>
        <v>453</v>
      </c>
      <c r="D405">
        <v>6.2792295819010597</v>
      </c>
      <c r="E405">
        <f t="shared" si="13"/>
        <v>0.66167258190106004</v>
      </c>
      <c r="F405">
        <v>7.3877479285448605E-2</v>
      </c>
    </row>
    <row r="406" spans="3:6" x14ac:dyDescent="0.4">
      <c r="C406" s="4">
        <f t="shared" si="12"/>
        <v>454</v>
      </c>
      <c r="D406">
        <v>6.2730828250493698</v>
      </c>
      <c r="E406">
        <f t="shared" si="13"/>
        <v>0.65552582504937007</v>
      </c>
      <c r="F406">
        <v>0.57846816438207305</v>
      </c>
    </row>
    <row r="407" spans="3:6" x14ac:dyDescent="0.4">
      <c r="C407" s="4">
        <f t="shared" si="12"/>
        <v>455</v>
      </c>
      <c r="D407">
        <v>6.2695221660820604</v>
      </c>
      <c r="E407">
        <f t="shared" si="13"/>
        <v>0.65196516608206068</v>
      </c>
      <c r="F407">
        <v>7.9598034238322499E-2</v>
      </c>
    </row>
    <row r="408" spans="3:6" x14ac:dyDescent="0.4">
      <c r="C408" s="4">
        <f t="shared" si="12"/>
        <v>456</v>
      </c>
      <c r="D408">
        <v>6.2634103665685599</v>
      </c>
      <c r="E408">
        <f t="shared" si="13"/>
        <v>0.64585336656856018</v>
      </c>
      <c r="F408">
        <v>0.58412172147893304</v>
      </c>
    </row>
    <row r="409" spans="3:6" x14ac:dyDescent="0.4">
      <c r="C409" s="4">
        <f t="shared" si="12"/>
        <v>457</v>
      </c>
      <c r="D409">
        <v>6.2598629103683896</v>
      </c>
      <c r="E409">
        <f t="shared" si="13"/>
        <v>0.64230591036838991</v>
      </c>
      <c r="F409">
        <v>8.5305184337006804E-2</v>
      </c>
    </row>
    <row r="410" spans="3:6" x14ac:dyDescent="0.4">
      <c r="C410" s="4">
        <f t="shared" si="12"/>
        <v>458</v>
      </c>
      <c r="D410">
        <v>6.2537857291443499</v>
      </c>
      <c r="E410">
        <f t="shared" si="13"/>
        <v>0.63622872914435025</v>
      </c>
      <c r="F410">
        <v>0.58976232304009901</v>
      </c>
    </row>
    <row r="411" spans="3:6" x14ac:dyDescent="0.4">
      <c r="C411" s="4">
        <f t="shared" si="12"/>
        <v>459</v>
      </c>
      <c r="D411">
        <v>6.2502514099252897</v>
      </c>
      <c r="E411">
        <f t="shared" si="13"/>
        <v>0.63269440992529002</v>
      </c>
      <c r="F411">
        <v>9.0999023113958993E-2</v>
      </c>
    </row>
    <row r="412" spans="3:6" x14ac:dyDescent="0.4">
      <c r="C412" s="4">
        <f t="shared" si="12"/>
        <v>460</v>
      </c>
      <c r="D412">
        <v>6.2442085125935103</v>
      </c>
      <c r="E412">
        <f t="shared" si="13"/>
        <v>0.6266515125935106</v>
      </c>
      <c r="F412">
        <v>0.59539005761560104</v>
      </c>
    </row>
    <row r="413" spans="3:6" x14ac:dyDescent="0.4">
      <c r="C413" s="4">
        <f t="shared" si="12"/>
        <v>461</v>
      </c>
      <c r="D413">
        <v>6.2406872646654703</v>
      </c>
      <c r="E413">
        <f t="shared" si="13"/>
        <v>0.62313026466547061</v>
      </c>
      <c r="F413">
        <v>9.6679643022546502E-2</v>
      </c>
    </row>
    <row r="414" spans="3:6" x14ac:dyDescent="0.4">
      <c r="C414" s="4">
        <f t="shared" si="12"/>
        <v>462</v>
      </c>
      <c r="D414">
        <v>6.2346783214191701</v>
      </c>
      <c r="E414">
        <f t="shared" si="13"/>
        <v>0.61712132141917042</v>
      </c>
      <c r="F414">
        <v>0.60100501275365703</v>
      </c>
    </row>
    <row r="415" spans="3:6" x14ac:dyDescent="0.4">
      <c r="C415" s="4">
        <f t="shared" si="12"/>
        <v>463</v>
      </c>
      <c r="D415">
        <v>6.2311700792037099</v>
      </c>
      <c r="E415">
        <f t="shared" si="13"/>
        <v>0.61361307920371022</v>
      </c>
      <c r="F415">
        <v>0.102347135457154</v>
      </c>
    </row>
    <row r="416" spans="3:6" x14ac:dyDescent="0.4">
      <c r="C416" s="4">
        <f t="shared" si="12"/>
        <v>464</v>
      </c>
      <c r="D416">
        <v>6.2251947647266599</v>
      </c>
      <c r="E416">
        <f t="shared" si="13"/>
        <v>0.6076377647266602</v>
      </c>
      <c r="F416">
        <v>0.60660727501279998</v>
      </c>
    </row>
    <row r="417" spans="3:6" x14ac:dyDescent="0.4">
      <c r="C417" s="4">
        <f t="shared" si="12"/>
        <v>465</v>
      </c>
      <c r="D417">
        <v>6.2216994627716904</v>
      </c>
      <c r="E417">
        <f t="shared" si="13"/>
        <v>0.6041424627716907</v>
      </c>
      <c r="F417">
        <v>0.10800159076068901</v>
      </c>
    </row>
    <row r="418" spans="3:6" x14ac:dyDescent="0.4">
      <c r="C418" s="4">
        <f t="shared" si="12"/>
        <v>466</v>
      </c>
      <c r="D418">
        <v>6.2157574561584097</v>
      </c>
      <c r="E418">
        <f t="shared" si="13"/>
        <v>0.59820045615841</v>
      </c>
      <c r="F418">
        <v>0.61219692998291697</v>
      </c>
    </row>
    <row r="419" spans="3:6" x14ac:dyDescent="0.4">
      <c r="C419" s="4">
        <f t="shared" si="12"/>
        <v>467</v>
      </c>
      <c r="D419">
        <v>6.2122750291535898</v>
      </c>
      <c r="E419">
        <f t="shared" si="13"/>
        <v>0.59471802915359007</v>
      </c>
      <c r="F419">
        <v>0.113643098251233</v>
      </c>
    </row>
    <row r="420" spans="3:6" x14ac:dyDescent="0.4">
      <c r="C420" s="4">
        <f t="shared" si="12"/>
        <v>468</v>
      </c>
      <c r="D420">
        <v>6.2063660138412704</v>
      </c>
      <c r="E420">
        <f t="shared" si="13"/>
        <v>0.58880901384127071</v>
      </c>
      <c r="F420">
        <v>0.61777406229654597</v>
      </c>
    </row>
    <row r="421" spans="3:6" x14ac:dyDescent="0.4">
      <c r="C421" s="4">
        <f t="shared" si="12"/>
        <v>469</v>
      </c>
      <c r="D421">
        <v>6.2028963966102104</v>
      </c>
      <c r="E421">
        <f t="shared" si="13"/>
        <v>0.58533939661021073</v>
      </c>
      <c r="F421">
        <v>0.119271746233563</v>
      </c>
    </row>
    <row r="422" spans="3:6" x14ac:dyDescent="0.4">
      <c r="C422" s="4">
        <f t="shared" si="12"/>
        <v>470</v>
      </c>
      <c r="D422">
        <v>6.1970200602996597</v>
      </c>
      <c r="E422">
        <f t="shared" si="13"/>
        <v>0.57946306029965999</v>
      </c>
      <c r="F422">
        <v>0.62333875564378205</v>
      </c>
    </row>
    <row r="423" spans="3:6" x14ac:dyDescent="0.4">
      <c r="C423" s="4">
        <f t="shared" si="12"/>
        <v>471</v>
      </c>
      <c r="D423">
        <v>6.1935631878361601</v>
      </c>
      <c r="E423">
        <f t="shared" si="13"/>
        <v>0.57600618783616042</v>
      </c>
      <c r="F423">
        <v>0.124887622016138</v>
      </c>
    </row>
    <row r="424" spans="3:6" x14ac:dyDescent="0.4">
      <c r="C424" s="4">
        <f t="shared" si="12"/>
        <v>472</v>
      </c>
      <c r="D424">
        <v>6.1877192224079298</v>
      </c>
      <c r="E424">
        <f t="shared" si="13"/>
        <v>0.57016222240793013</v>
      </c>
      <c r="F424">
        <v>0.62889109278687205</v>
      </c>
    </row>
    <row r="425" spans="3:6" x14ac:dyDescent="0.4">
      <c r="C425" s="4">
        <f t="shared" si="12"/>
        <v>473</v>
      </c>
      <c r="D425">
        <v>6.1842750298673197</v>
      </c>
      <c r="E425">
        <f t="shared" si="13"/>
        <v>0.56671802986732001</v>
      </c>
      <c r="F425">
        <v>0.13049081192467599</v>
      </c>
    </row>
    <row r="426" spans="3:6" x14ac:dyDescent="0.4">
      <c r="C426" s="4">
        <f t="shared" si="12"/>
        <v>474</v>
      </c>
      <c r="D426">
        <v>6.1784631313248397</v>
      </c>
      <c r="E426">
        <f t="shared" si="13"/>
        <v>0.56090613132484002</v>
      </c>
      <c r="F426">
        <v>0.634431155580502</v>
      </c>
    </row>
    <row r="427" spans="3:6" x14ac:dyDescent="0.4">
      <c r="C427" s="4">
        <f t="shared" si="12"/>
        <v>475</v>
      </c>
      <c r="D427">
        <v>6.1750315540281102</v>
      </c>
      <c r="E427">
        <f t="shared" si="13"/>
        <v>0.55747455402811052</v>
      </c>
      <c r="F427">
        <v>0.136081401321276</v>
      </c>
    </row>
    <row r="428" spans="3:6" x14ac:dyDescent="0.4">
      <c r="C428" s="4">
        <f t="shared" si="12"/>
        <v>476</v>
      </c>
      <c r="D428">
        <v>6.1692514224184896</v>
      </c>
      <c r="E428">
        <f t="shared" si="13"/>
        <v>0.55169442241848987</v>
      </c>
      <c r="F428">
        <v>0.63995902497410595</v>
      </c>
    </row>
    <row r="429" spans="3:6" x14ac:dyDescent="0.4">
      <c r="C429" s="4">
        <f t="shared" si="12"/>
        <v>477</v>
      </c>
      <c r="D429">
        <v>6.1658323958722496</v>
      </c>
      <c r="E429">
        <f t="shared" si="13"/>
        <v>0.54827539587224994</v>
      </c>
      <c r="F429">
        <v>0.141659474616184</v>
      </c>
    </row>
    <row r="430" spans="3:6" x14ac:dyDescent="0.4">
      <c r="C430" s="4">
        <f t="shared" si="12"/>
        <v>478</v>
      </c>
      <c r="D430">
        <v>6.1600837352162596</v>
      </c>
      <c r="E430">
        <f t="shared" si="13"/>
        <v>0.54252673521625994</v>
      </c>
      <c r="F430">
        <v>0.64547478103672296</v>
      </c>
    </row>
    <row r="431" spans="3:6" x14ac:dyDescent="0.4">
      <c r="C431" s="4">
        <f t="shared" si="12"/>
        <v>479</v>
      </c>
      <c r="D431">
        <v>6.1566771951209196</v>
      </c>
      <c r="E431">
        <f t="shared" si="13"/>
        <v>0.53912019512091991</v>
      </c>
      <c r="F431">
        <v>0.14722511528471499</v>
      </c>
    </row>
    <row r="432" spans="3:6" x14ac:dyDescent="0.4">
      <c r="C432" s="4">
        <f t="shared" si="12"/>
        <v>480</v>
      </c>
      <c r="D432">
        <v>6.1509597133432301</v>
      </c>
      <c r="E432">
        <f t="shared" si="13"/>
        <v>0.53340271334323042</v>
      </c>
      <c r="F432">
        <v>0.65097850296412796</v>
      </c>
    </row>
    <row r="433" spans="3:6" x14ac:dyDescent="0.4">
      <c r="C433" s="4">
        <f t="shared" si="12"/>
        <v>481</v>
      </c>
      <c r="D433">
        <v>6.1475655955958599</v>
      </c>
      <c r="E433">
        <f t="shared" si="13"/>
        <v>0.53000859559586022</v>
      </c>
      <c r="F433">
        <v>0.15277840588073799</v>
      </c>
    </row>
    <row r="434" spans="3:6" x14ac:dyDescent="0.4">
      <c r="C434" s="4">
        <f t="shared" si="12"/>
        <v>482</v>
      </c>
      <c r="D434">
        <v>6.1418790044593896</v>
      </c>
      <c r="E434">
        <f t="shared" si="13"/>
        <v>0.52432200445938992</v>
      </c>
      <c r="F434">
        <v>0.65647026909561002</v>
      </c>
    </row>
    <row r="435" spans="3:6" x14ac:dyDescent="0.4">
      <c r="C435" s="4">
        <f t="shared" si="12"/>
        <v>483</v>
      </c>
      <c r="D435">
        <v>6.1384972451655901</v>
      </c>
      <c r="E435">
        <f t="shared" si="13"/>
        <v>0.52094024516559045</v>
      </c>
      <c r="F435">
        <v>0.158319428049288</v>
      </c>
    </row>
    <row r="436" spans="3:6" x14ac:dyDescent="0.4">
      <c r="C436" s="4">
        <f t="shared" si="12"/>
        <v>484</v>
      </c>
      <c r="D436">
        <v>6.13284126021082</v>
      </c>
      <c r="E436">
        <f t="shared" si="13"/>
        <v>0.5152842602108203</v>
      </c>
      <c r="F436">
        <v>0.66195015692163395</v>
      </c>
    </row>
    <row r="437" spans="3:6" x14ac:dyDescent="0.4">
      <c r="C437" s="4">
        <f t="shared" si="12"/>
        <v>485</v>
      </c>
      <c r="D437">
        <v>6.1294717956781204</v>
      </c>
      <c r="E437">
        <f t="shared" si="13"/>
        <v>0.5119147956781207</v>
      </c>
      <c r="F437">
        <v>0.16384826254328499</v>
      </c>
    </row>
    <row r="438" spans="3:6" x14ac:dyDescent="0.4">
      <c r="C438" s="4">
        <f t="shared" si="12"/>
        <v>486</v>
      </c>
      <c r="D438">
        <v>6.1238461361552599</v>
      </c>
      <c r="E438">
        <f t="shared" si="13"/>
        <v>0.50628913615526017</v>
      </c>
      <c r="F438">
        <v>0.66741824310401798</v>
      </c>
    </row>
    <row r="439" spans="3:6" x14ac:dyDescent="0.4">
      <c r="C439" s="4">
        <f t="shared" si="12"/>
        <v>487</v>
      </c>
      <c r="D439">
        <v>6.1204889029147402</v>
      </c>
      <c r="E439">
        <f t="shared" si="13"/>
        <v>0.50293190291474055</v>
      </c>
      <c r="F439">
        <v>0.16936498923641299</v>
      </c>
    </row>
    <row r="440" spans="3:6" x14ac:dyDescent="0.4">
      <c r="C440" s="4">
        <f t="shared" si="12"/>
        <v>488</v>
      </c>
      <c r="D440">
        <v>6.11489329171786</v>
      </c>
      <c r="E440">
        <f t="shared" si="13"/>
        <v>0.49733629171786031</v>
      </c>
      <c r="F440">
        <v>0.67287460348185102</v>
      </c>
    </row>
    <row r="441" spans="3:6" x14ac:dyDescent="0.4">
      <c r="C441" s="4">
        <f t="shared" si="12"/>
        <v>489</v>
      </c>
      <c r="D441">
        <v>6.1115482265323697</v>
      </c>
      <c r="E441">
        <f t="shared" si="13"/>
        <v>0.49399122653237004</v>
      </c>
      <c r="F441">
        <v>0.17486968713314499</v>
      </c>
    </row>
    <row r="442" spans="3:6" x14ac:dyDescent="0.4">
      <c r="C442" s="4">
        <f t="shared" si="12"/>
        <v>490</v>
      </c>
      <c r="D442">
        <v>6.1059823901465</v>
      </c>
      <c r="E442">
        <f t="shared" si="13"/>
        <v>0.48842539014650033</v>
      </c>
      <c r="F442">
        <v>0.678319313088526</v>
      </c>
    </row>
    <row r="443" spans="3:6" x14ac:dyDescent="0.4">
      <c r="C443" s="4">
        <f t="shared" si="12"/>
        <v>491</v>
      </c>
      <c r="D443">
        <v>6.1026494299925398</v>
      </c>
      <c r="E443">
        <f t="shared" si="13"/>
        <v>0.4850924299925401</v>
      </c>
      <c r="F443">
        <v>0.18036243438676899</v>
      </c>
    </row>
    <row r="444" spans="3:6" x14ac:dyDescent="0.4">
      <c r="C444" s="4">
        <f t="shared" si="12"/>
        <v>492</v>
      </c>
      <c r="D444">
        <v>6.0971130984292703</v>
      </c>
      <c r="E444">
        <f t="shared" si="13"/>
        <v>0.47955609842927061</v>
      </c>
      <c r="F444">
        <v>0.68375244615963504</v>
      </c>
    </row>
    <row r="445" spans="3:6" x14ac:dyDescent="0.4">
      <c r="C445" s="4">
        <f t="shared" si="12"/>
        <v>493</v>
      </c>
      <c r="D445">
        <v>6.0937921805278403</v>
      </c>
      <c r="E445">
        <f t="shared" si="13"/>
        <v>0.47623518052784064</v>
      </c>
      <c r="F445">
        <v>0.185843308311088</v>
      </c>
    </row>
    <row r="446" spans="3:6" x14ac:dyDescent="0.4">
      <c r="C446" s="4">
        <f t="shared" si="12"/>
        <v>494</v>
      </c>
      <c r="D446">
        <v>6.0882850872617302</v>
      </c>
      <c r="E446">
        <f t="shared" si="13"/>
        <v>0.47072808726173054</v>
      </c>
      <c r="F446">
        <v>0.689174076146846</v>
      </c>
    </row>
    <row r="447" spans="3:6" x14ac:dyDescent="0.4">
      <c r="C447" s="4">
        <f t="shared" si="12"/>
        <v>495</v>
      </c>
      <c r="D447">
        <v>6.0849761490753798</v>
      </c>
      <c r="E447">
        <f t="shared" si="13"/>
        <v>0.46741914907538007</v>
      </c>
      <c r="F447">
        <v>0.19131238538885101</v>
      </c>
    </row>
    <row r="448" spans="3:6" x14ac:dyDescent="0.4">
      <c r="C448" s="4">
        <f t="shared" si="12"/>
        <v>496</v>
      </c>
      <c r="D448">
        <v>6.07949803099135</v>
      </c>
      <c r="E448">
        <f t="shared" si="13"/>
        <v>0.46194103099135031</v>
      </c>
      <c r="F448">
        <v>0.69458427572991499</v>
      </c>
    </row>
    <row r="449" spans="3:6" x14ac:dyDescent="0.4">
      <c r="C449" s="4">
        <f t="shared" si="12"/>
        <v>497</v>
      </c>
      <c r="D449">
        <v>6.0762010102303696</v>
      </c>
      <c r="E449">
        <f t="shared" si="13"/>
        <v>0.45864401023036994</v>
      </c>
      <c r="F449">
        <v>0.19676974128749899</v>
      </c>
    </row>
    <row r="450" spans="3:6" x14ac:dyDescent="0.4">
      <c r="C450" s="4">
        <f t="shared" si="12"/>
        <v>498</v>
      </c>
      <c r="D450">
        <v>6.0707516075731096</v>
      </c>
      <c r="E450">
        <f t="shared" si="13"/>
        <v>0.45319460757310992</v>
      </c>
      <c r="F450">
        <v>0.69998311682554004</v>
      </c>
    </row>
    <row r="451" spans="3:6" x14ac:dyDescent="0.4">
      <c r="C451" s="4">
        <f t="shared" si="12"/>
        <v>499</v>
      </c>
      <c r="D451">
        <v>6.0674664421887998</v>
      </c>
      <c r="E451">
        <f t="shared" ref="E451:E514" si="14">D451-$B$2</f>
        <v>0.44990944218880013</v>
      </c>
      <c r="F451">
        <v>0.20221545087352</v>
      </c>
    </row>
    <row r="452" spans="3:6" x14ac:dyDescent="0.4">
      <c r="C452" s="4">
        <f t="shared" ref="C452:C515" si="15">C451+1</f>
        <v>500</v>
      </c>
      <c r="D452">
        <v>6.0620454984897902</v>
      </c>
      <c r="E452">
        <f t="shared" si="14"/>
        <v>0.44448849848979055</v>
      </c>
      <c r="F452">
        <v>0.70537067060425696</v>
      </c>
    </row>
    <row r="453" spans="3:6" x14ac:dyDescent="0.4">
      <c r="C453" s="4">
        <f t="shared" si="15"/>
        <v>501</v>
      </c>
      <c r="D453">
        <v>6.05877212669784</v>
      </c>
      <c r="E453">
        <f t="shared" si="14"/>
        <v>0.44121512669784035</v>
      </c>
      <c r="F453">
        <v>0.20764958821856699</v>
      </c>
    </row>
    <row r="454" spans="3:6" x14ac:dyDescent="0.4">
      <c r="C454" s="4">
        <f t="shared" si="15"/>
        <v>502</v>
      </c>
      <c r="D454">
        <v>6.0533793887370297</v>
      </c>
      <c r="E454">
        <f t="shared" si="14"/>
        <v>0.43582238873703005</v>
      </c>
      <c r="F454">
        <v>0.71074700749402897</v>
      </c>
    </row>
    <row r="455" spans="3:6" x14ac:dyDescent="0.4">
      <c r="C455" s="4">
        <f t="shared" si="15"/>
        <v>503</v>
      </c>
      <c r="D455">
        <v>6.0501177490067102</v>
      </c>
      <c r="E455">
        <f t="shared" si="14"/>
        <v>0.43256074900671049</v>
      </c>
      <c r="F455">
        <v>0.21307222661767899</v>
      </c>
    </row>
    <row r="456" spans="3:6" x14ac:dyDescent="0.4">
      <c r="C456" s="4">
        <f t="shared" si="15"/>
        <v>504</v>
      </c>
      <c r="D456">
        <v>6.0447529667592104</v>
      </c>
      <c r="E456">
        <f t="shared" si="14"/>
        <v>0.42719596675921068</v>
      </c>
      <c r="F456">
        <v>0.71611219719428099</v>
      </c>
    </row>
    <row r="457" spans="3:6" x14ac:dyDescent="0.4">
      <c r="C457" s="4">
        <f t="shared" si="15"/>
        <v>505</v>
      </c>
      <c r="D457">
        <v>6.0415029978217003</v>
      </c>
      <c r="E457">
        <f t="shared" si="14"/>
        <v>0.42394599782170062</v>
      </c>
      <c r="F457">
        <v>0.21848343859220601</v>
      </c>
    </row>
    <row r="458" spans="3:6" x14ac:dyDescent="0.4">
      <c r="C458" s="4">
        <f t="shared" si="15"/>
        <v>506</v>
      </c>
      <c r="D458">
        <v>6.0361659244019998</v>
      </c>
      <c r="E458">
        <f t="shared" si="14"/>
        <v>0.41860892440200015</v>
      </c>
      <c r="F458">
        <v>0.721466308686316</v>
      </c>
    </row>
    <row r="459" spans="3:6" x14ac:dyDescent="0.4">
      <c r="C459" s="4">
        <f t="shared" si="15"/>
        <v>507</v>
      </c>
      <c r="D459">
        <v>6.0329275652562497</v>
      </c>
      <c r="E459">
        <f t="shared" si="14"/>
        <v>0.41537056525625005</v>
      </c>
      <c r="F459">
        <v>0.223883295911004</v>
      </c>
    </row>
    <row r="460" spans="3:6" x14ac:dyDescent="0.4">
      <c r="C460" s="4">
        <f t="shared" si="15"/>
        <v>508</v>
      </c>
      <c r="D460">
        <v>6.0276179568510404</v>
      </c>
      <c r="E460">
        <f t="shared" si="14"/>
        <v>0.41006095685104071</v>
      </c>
      <c r="F460">
        <v>0.72680941024591605</v>
      </c>
    </row>
    <row r="461" spans="3:6" x14ac:dyDescent="0.4">
      <c r="C461" s="4">
        <f t="shared" si="15"/>
        <v>509</v>
      </c>
      <c r="D461">
        <v>6.0243911467695801</v>
      </c>
      <c r="E461">
        <f t="shared" si="14"/>
        <v>0.40683414676958041</v>
      </c>
      <c r="F461">
        <v>0.22927186959291301</v>
      </c>
    </row>
    <row r="462" spans="3:6" x14ac:dyDescent="0.4">
      <c r="C462" s="4">
        <f t="shared" si="15"/>
        <v>510</v>
      </c>
      <c r="D462">
        <v>6.01910876262356</v>
      </c>
      <c r="E462">
        <f t="shared" si="14"/>
        <v>0.40155176262356029</v>
      </c>
      <c r="F462">
        <v>0.73214156944827302</v>
      </c>
    </row>
    <row r="463" spans="3:6" x14ac:dyDescent="0.4">
      <c r="C463" s="4">
        <f t="shared" si="15"/>
        <v>511</v>
      </c>
      <c r="D463">
        <v>6.01589344114391</v>
      </c>
      <c r="E463">
        <f t="shared" si="14"/>
        <v>0.39833644114391031</v>
      </c>
      <c r="F463">
        <v>0.23464922992499901</v>
      </c>
    </row>
    <row r="464" spans="3:6" x14ac:dyDescent="0.4">
      <c r="C464" s="4">
        <f t="shared" si="15"/>
        <v>512</v>
      </c>
      <c r="D464">
        <v>6.0106380434729001</v>
      </c>
      <c r="E464">
        <f t="shared" si="14"/>
        <v>0.3930810434729004</v>
      </c>
      <c r="F464">
        <v>0.73746285318246596</v>
      </c>
    </row>
    <row r="465" spans="3:6" x14ac:dyDescent="0.4">
      <c r="C465" s="4">
        <f t="shared" si="15"/>
        <v>513</v>
      </c>
      <c r="D465">
        <v>6.0074341504147801</v>
      </c>
      <c r="E465">
        <f t="shared" si="14"/>
        <v>0.38987715041478044</v>
      </c>
      <c r="F465">
        <v>0.24001544646397299</v>
      </c>
    </row>
    <row r="466" spans="3:6" x14ac:dyDescent="0.4">
      <c r="C466" s="4">
        <f t="shared" si="15"/>
        <v>514</v>
      </c>
      <c r="D466">
        <v>6.0022055043870397</v>
      </c>
      <c r="E466">
        <f t="shared" si="14"/>
        <v>0.38464850438704001</v>
      </c>
      <c r="F466">
        <v>0.74277332765818804</v>
      </c>
    </row>
    <row r="467" spans="3:6" x14ac:dyDescent="0.4">
      <c r="C467" s="4">
        <f t="shared" si="15"/>
        <v>515</v>
      </c>
      <c r="D467">
        <v>5.9990129798474596</v>
      </c>
      <c r="E467">
        <f t="shared" si="14"/>
        <v>0.38145597984745994</v>
      </c>
      <c r="F467">
        <v>0.24537058805758399</v>
      </c>
    </row>
    <row r="468" spans="3:6" x14ac:dyDescent="0.4">
      <c r="C468" s="4">
        <f t="shared" si="15"/>
        <v>516</v>
      </c>
      <c r="D468">
        <v>5.9938108535183998</v>
      </c>
      <c r="E468">
        <f t="shared" si="14"/>
        <v>0.37625385351840013</v>
      </c>
      <c r="F468">
        <v>0.74807305841990601</v>
      </c>
    </row>
    <row r="469" spans="3:6" x14ac:dyDescent="0.4">
      <c r="C469" s="4">
        <f t="shared" si="15"/>
        <v>517</v>
      </c>
      <c r="D469">
        <v>5.9906296378759301</v>
      </c>
      <c r="E469">
        <f t="shared" si="14"/>
        <v>0.37307263787593037</v>
      </c>
      <c r="F469">
        <v>0.25071472284358998</v>
      </c>
    </row>
    <row r="470" spans="3:6" x14ac:dyDescent="0.4">
      <c r="C470" s="4">
        <f t="shared" si="15"/>
        <v>518</v>
      </c>
      <c r="D470">
        <v>5.9854538021509498</v>
      </c>
      <c r="E470">
        <f t="shared" si="14"/>
        <v>0.36789680215095011</v>
      </c>
      <c r="F470">
        <v>0.75336211034855505</v>
      </c>
    </row>
    <row r="471" spans="3:6" x14ac:dyDescent="0.4">
      <c r="C471" s="4">
        <f t="shared" si="15"/>
        <v>519</v>
      </c>
      <c r="D471">
        <v>5.9822838360652604</v>
      </c>
      <c r="E471">
        <f t="shared" si="14"/>
        <v>0.36472683606526068</v>
      </c>
      <c r="F471">
        <v>0.25604791827102102</v>
      </c>
    </row>
    <row r="472" spans="3:6" x14ac:dyDescent="0.4">
      <c r="C472" s="4">
        <f t="shared" si="15"/>
        <v>520</v>
      </c>
      <c r="D472">
        <v>5.9771340646536801</v>
      </c>
      <c r="E472">
        <f t="shared" si="14"/>
        <v>0.35957706465368044</v>
      </c>
      <c r="F472">
        <v>0.75864054767938005</v>
      </c>
    </row>
    <row r="473" spans="3:6" x14ac:dyDescent="0.4">
      <c r="C473" s="4">
        <f t="shared" si="15"/>
        <v>521</v>
      </c>
      <c r="D473">
        <v>5.9739752890675097</v>
      </c>
      <c r="E473">
        <f t="shared" si="14"/>
        <v>0.35641828906751005</v>
      </c>
      <c r="F473">
        <v>0.26137024109850898</v>
      </c>
    </row>
    <row r="474" spans="3:6" x14ac:dyDescent="0.4">
      <c r="C474" s="4">
        <f t="shared" si="15"/>
        <v>522</v>
      </c>
      <c r="D474">
        <v>5.96885135843592</v>
      </c>
      <c r="E474">
        <f t="shared" si="14"/>
        <v>0.35129435843592027</v>
      </c>
      <c r="F474">
        <v>0.76390843400421404</v>
      </c>
    </row>
    <row r="475" spans="3:6" x14ac:dyDescent="0.4">
      <c r="C475" s="4">
        <f t="shared" si="15"/>
        <v>523</v>
      </c>
      <c r="D475">
        <v>5.9657037145914202</v>
      </c>
      <c r="E475">
        <f t="shared" si="14"/>
        <v>0.34814671459142055</v>
      </c>
      <c r="F475">
        <v>0.26668175741687999</v>
      </c>
    </row>
    <row r="476" spans="3:6" x14ac:dyDescent="0.4">
      <c r="C476" s="4">
        <f t="shared" si="15"/>
        <v>524</v>
      </c>
      <c r="D476">
        <v>5.9606054039125604</v>
      </c>
      <c r="E476">
        <f t="shared" si="14"/>
        <v>0.34304840391256075</v>
      </c>
      <c r="F476">
        <v>0.76916583228269497</v>
      </c>
    </row>
    <row r="477" spans="3:6" x14ac:dyDescent="0.4">
      <c r="C477" s="4">
        <f t="shared" si="15"/>
        <v>525</v>
      </c>
      <c r="D477">
        <v>5.9574688333288996</v>
      </c>
      <c r="E477">
        <f t="shared" si="14"/>
        <v>0.33991183332889996</v>
      </c>
      <c r="F477">
        <v>0.27198253264345701</v>
      </c>
    </row>
    <row r="478" spans="3:6" x14ac:dyDescent="0.4">
      <c r="C478" s="4">
        <f t="shared" si="15"/>
        <v>526</v>
      </c>
      <c r="D478">
        <v>5.9523959244617197</v>
      </c>
      <c r="E478">
        <f t="shared" si="14"/>
        <v>0.33483892446172003</v>
      </c>
      <c r="F478">
        <v>0.77441280485411601</v>
      </c>
    </row>
    <row r="479" spans="3:6" x14ac:dyDescent="0.4">
      <c r="C479" s="4">
        <f t="shared" si="15"/>
        <v>527</v>
      </c>
      <c r="D479">
        <v>5.9492703689583104</v>
      </c>
      <c r="E479">
        <f t="shared" si="14"/>
        <v>0.33171336895831072</v>
      </c>
      <c r="F479">
        <v>0.27727263154583298</v>
      </c>
    </row>
    <row r="480" spans="3:6" x14ac:dyDescent="0.4">
      <c r="C480" s="4">
        <f t="shared" si="15"/>
        <v>528</v>
      </c>
      <c r="D480">
        <v>5.9442226463753203</v>
      </c>
      <c r="E480">
        <f t="shared" si="14"/>
        <v>0.32666564637532058</v>
      </c>
      <c r="F480">
        <v>0.77964941344279504</v>
      </c>
    </row>
    <row r="481" spans="3:6" x14ac:dyDescent="0.4">
      <c r="C481" s="4">
        <f t="shared" si="15"/>
        <v>529</v>
      </c>
      <c r="D481">
        <v>5.94110804806449</v>
      </c>
      <c r="E481">
        <f t="shared" si="14"/>
        <v>0.32355104806449031</v>
      </c>
      <c r="F481">
        <v>0.28255211824172499</v>
      </c>
    </row>
    <row r="482" spans="3:6" x14ac:dyDescent="0.4">
      <c r="C482" s="4">
        <f t="shared" si="15"/>
        <v>530</v>
      </c>
      <c r="D482">
        <v>5.9360852988376598</v>
      </c>
      <c r="E482">
        <f t="shared" si="14"/>
        <v>0.3185282988376601</v>
      </c>
      <c r="F482">
        <v>0.78487571916397703</v>
      </c>
    </row>
    <row r="483" spans="3:6" x14ac:dyDescent="0.4">
      <c r="C483" s="4">
        <f t="shared" si="15"/>
        <v>531</v>
      </c>
      <c r="D483">
        <v>5.93298160012667</v>
      </c>
      <c r="E483">
        <f t="shared" si="14"/>
        <v>0.31542460012667028</v>
      </c>
      <c r="F483">
        <v>0.28782105621180698</v>
      </c>
    </row>
    <row r="484" spans="3:6" x14ac:dyDescent="0.4">
      <c r="C484" s="4">
        <f t="shared" si="15"/>
        <v>532</v>
      </c>
      <c r="D484">
        <v>5.9279836138708903</v>
      </c>
      <c r="E484">
        <f t="shared" si="14"/>
        <v>0.31042661387089066</v>
      </c>
      <c r="F484">
        <v>0.79009178253791801</v>
      </c>
    </row>
    <row r="485" spans="3:6" x14ac:dyDescent="0.4">
      <c r="C485" s="4">
        <f t="shared" si="15"/>
        <v>533</v>
      </c>
      <c r="D485">
        <v>5.9248907574592797</v>
      </c>
      <c r="E485">
        <f t="shared" si="14"/>
        <v>0.30733375745928004</v>
      </c>
      <c r="F485">
        <v>0.293079508307035</v>
      </c>
    </row>
    <row r="486" spans="3:6" x14ac:dyDescent="0.4">
      <c r="C486" s="4">
        <f t="shared" si="15"/>
        <v>534</v>
      </c>
      <c r="D486">
        <v>5.9199173263020297</v>
      </c>
      <c r="E486">
        <f t="shared" si="14"/>
        <v>0.30236032630203002</v>
      </c>
      <c r="F486">
        <v>0.79529766349330799</v>
      </c>
    </row>
    <row r="487" spans="3:6" x14ac:dyDescent="0.4">
      <c r="C487" s="4">
        <f t="shared" si="15"/>
        <v>535</v>
      </c>
      <c r="D487">
        <v>5.9168352551875296</v>
      </c>
      <c r="E487">
        <f t="shared" si="14"/>
        <v>0.29927825518752993</v>
      </c>
      <c r="F487">
        <v>0.29832753675878898</v>
      </c>
    </row>
    <row r="488" spans="3:6" x14ac:dyDescent="0.4">
      <c r="C488" s="4">
        <f t="shared" si="15"/>
        <v>536</v>
      </c>
      <c r="D488">
        <v>5.9118861737269199</v>
      </c>
      <c r="E488">
        <f t="shared" si="14"/>
        <v>0.29432917372692025</v>
      </c>
      <c r="F488">
        <v>0.80049342137925805</v>
      </c>
    </row>
    <row r="489" spans="3:6" x14ac:dyDescent="0.4">
      <c r="C489" s="4">
        <f t="shared" si="15"/>
        <v>537</v>
      </c>
      <c r="D489">
        <v>5.9088148312067403</v>
      </c>
      <c r="E489">
        <f t="shared" si="14"/>
        <v>0.29125783120674065</v>
      </c>
      <c r="F489">
        <v>0.30356520318770502</v>
      </c>
    </row>
    <row r="490" spans="3:6" x14ac:dyDescent="0.4">
      <c r="C490" s="4">
        <f t="shared" si="15"/>
        <v>538</v>
      </c>
      <c r="D490">
        <v>5.9038898964763202</v>
      </c>
      <c r="E490">
        <f t="shared" si="14"/>
        <v>0.28633289647632054</v>
      </c>
      <c r="F490">
        <v>0.80567911497140798</v>
      </c>
    </row>
    <row r="491" spans="3:6" x14ac:dyDescent="0.4">
      <c r="C491" s="4">
        <f t="shared" si="15"/>
        <v>539</v>
      </c>
      <c r="D491">
        <v>5.9008292261430499</v>
      </c>
      <c r="E491">
        <f t="shared" si="14"/>
        <v>0.28327222614305025</v>
      </c>
      <c r="F491">
        <v>0.30879256860631199</v>
      </c>
    </row>
    <row r="492" spans="3:6" x14ac:dyDescent="0.4">
      <c r="C492" s="4">
        <f t="shared" si="15"/>
        <v>540</v>
      </c>
      <c r="D492">
        <v>5.8959282375613302</v>
      </c>
      <c r="E492">
        <f t="shared" si="14"/>
        <v>0.27837123756133053</v>
      </c>
      <c r="F492">
        <v>0.81085480247522601</v>
      </c>
    </row>
    <row r="493" spans="3:6" x14ac:dyDescent="0.4">
      <c r="C493" s="4">
        <f t="shared" si="15"/>
        <v>541</v>
      </c>
      <c r="D493">
        <v>5.8928781833168902</v>
      </c>
      <c r="E493">
        <f t="shared" si="14"/>
        <v>0.27532118331689048</v>
      </c>
      <c r="F493">
        <v>0.31400969343719198</v>
      </c>
    </row>
    <row r="494" spans="3:6" x14ac:dyDescent="0.4">
      <c r="C494" s="4">
        <f t="shared" si="15"/>
        <v>542</v>
      </c>
      <c r="D494">
        <v>5.8880009426697697</v>
      </c>
      <c r="E494">
        <f t="shared" si="14"/>
        <v>0.27044394266977001</v>
      </c>
      <c r="F494">
        <v>0.81602054154341197</v>
      </c>
    </row>
    <row r="495" spans="3:6" x14ac:dyDescent="0.4">
      <c r="C495" s="4">
        <f t="shared" si="15"/>
        <v>543</v>
      </c>
      <c r="D495">
        <v>5.8849614487112198</v>
      </c>
      <c r="E495">
        <f t="shared" si="14"/>
        <v>0.26740444871122016</v>
      </c>
      <c r="F495">
        <v>0.319216637511614</v>
      </c>
    </row>
    <row r="496" spans="3:6" x14ac:dyDescent="0.4">
      <c r="C496" s="4">
        <f t="shared" si="15"/>
        <v>544</v>
      </c>
      <c r="D496">
        <v>5.8801077601009197</v>
      </c>
      <c r="E496">
        <f t="shared" si="14"/>
        <v>0.26255076010092004</v>
      </c>
      <c r="F496">
        <v>0.82117638927426895</v>
      </c>
    </row>
    <row r="497" spans="3:6" x14ac:dyDescent="0.4">
      <c r="C497" s="4">
        <f t="shared" si="15"/>
        <v>545</v>
      </c>
      <c r="D497">
        <v>5.8770787709267696</v>
      </c>
      <c r="E497">
        <f t="shared" si="14"/>
        <v>0.25952177092676987</v>
      </c>
      <c r="F497">
        <v>0.324413460086663</v>
      </c>
    </row>
    <row r="498" spans="3:6" x14ac:dyDescent="0.4">
      <c r="C498" s="4">
        <f t="shared" si="15"/>
        <v>546</v>
      </c>
      <c r="D498">
        <v>5.8722484407456497</v>
      </c>
      <c r="E498">
        <f t="shared" si="14"/>
        <v>0.25469144074564998</v>
      </c>
      <c r="F498">
        <v>0.82632240222257403</v>
      </c>
    </row>
    <row r="499" spans="3:6" x14ac:dyDescent="0.4">
      <c r="C499" s="4">
        <f t="shared" si="15"/>
        <v>547</v>
      </c>
      <c r="D499">
        <v>5.8692299011526803</v>
      </c>
      <c r="E499">
        <f t="shared" si="14"/>
        <v>0.25167290115268059</v>
      </c>
      <c r="F499">
        <v>0.32960021984190302</v>
      </c>
    </row>
    <row r="500" spans="3:6" x14ac:dyDescent="0.4">
      <c r="C500" s="4">
        <f t="shared" si="15"/>
        <v>548</v>
      </c>
      <c r="D500">
        <v>5.8644227380526903</v>
      </c>
      <c r="E500">
        <f t="shared" si="14"/>
        <v>0.24686573805269063</v>
      </c>
      <c r="F500">
        <v>0.83145863640772999</v>
      </c>
    </row>
    <row r="501" spans="3:6" x14ac:dyDescent="0.4">
      <c r="C501" s="4">
        <f t="shared" si="15"/>
        <v>549</v>
      </c>
      <c r="D501">
        <v>5.86141459314792</v>
      </c>
      <c r="E501">
        <f t="shared" si="14"/>
        <v>0.24385759314792033</v>
      </c>
      <c r="F501">
        <v>0.33477697489636199</v>
      </c>
    </row>
    <row r="502" spans="3:6" x14ac:dyDescent="0.4">
      <c r="C502" s="4">
        <f t="shared" si="15"/>
        <v>550</v>
      </c>
      <c r="D502">
        <v>5.8566304079890603</v>
      </c>
      <c r="E502">
        <f t="shared" si="14"/>
        <v>0.23907340798906063</v>
      </c>
      <c r="F502">
        <v>0.83658514731852796</v>
      </c>
    </row>
    <row r="503" spans="3:6" x14ac:dyDescent="0.4">
      <c r="C503" s="4">
        <f t="shared" si="15"/>
        <v>551</v>
      </c>
      <c r="D503">
        <v>5.8536326031817998</v>
      </c>
      <c r="E503">
        <f t="shared" si="14"/>
        <v>0.2360756031818001</v>
      </c>
      <c r="F503">
        <v>0.33994378281312998</v>
      </c>
    </row>
    <row r="504" spans="3:6" x14ac:dyDescent="0.4">
      <c r="C504" s="4">
        <f t="shared" si="15"/>
        <v>552</v>
      </c>
      <c r="D504">
        <v>5.8488712090097801</v>
      </c>
      <c r="E504">
        <f t="shared" si="14"/>
        <v>0.23131420900978039</v>
      </c>
      <c r="F504">
        <v>0.84170198992372303</v>
      </c>
    </row>
    <row r="505" spans="3:6" x14ac:dyDescent="0.4">
      <c r="C505" s="4">
        <f t="shared" si="15"/>
        <v>553</v>
      </c>
      <c r="D505">
        <v>5.8458836900059703</v>
      </c>
      <c r="E505">
        <f t="shared" si="14"/>
        <v>0.22832669000597061</v>
      </c>
      <c r="F505">
        <v>0.345100700606081</v>
      </c>
    </row>
    <row r="506" spans="3:6" x14ac:dyDescent="0.4">
      <c r="C506" s="4">
        <f t="shared" si="15"/>
        <v>554</v>
      </c>
      <c r="D506">
        <v>5.8411449020268904</v>
      </c>
      <c r="E506">
        <f t="shared" si="14"/>
        <v>0.22358790202689072</v>
      </c>
      <c r="F506">
        <v>0.84680921867457604</v>
      </c>
    </row>
    <row r="507" spans="3:6" x14ac:dyDescent="0.4">
      <c r="C507" s="4">
        <f t="shared" si="15"/>
        <v>555</v>
      </c>
      <c r="D507">
        <v>5.8381676148380102</v>
      </c>
      <c r="E507">
        <f t="shared" si="14"/>
        <v>0.22061061483801048</v>
      </c>
      <c r="F507">
        <v>0.350247784746402</v>
      </c>
    </row>
    <row r="508" spans="3:6" x14ac:dyDescent="0.4">
      <c r="C508" s="4">
        <f t="shared" si="15"/>
        <v>556</v>
      </c>
      <c r="D508">
        <v>5.8334512503735496</v>
      </c>
      <c r="E508">
        <f t="shared" si="14"/>
        <v>0.21589425037354992</v>
      </c>
      <c r="F508">
        <v>0.85190688751360999</v>
      </c>
    </row>
    <row r="509" spans="3:6" x14ac:dyDescent="0.4">
      <c r="C509" s="4">
        <f t="shared" si="15"/>
        <v>557</v>
      </c>
      <c r="D509">
        <v>5.8304841413166102</v>
      </c>
      <c r="E509">
        <f t="shared" si="14"/>
        <v>0.2129271413166105</v>
      </c>
      <c r="F509">
        <v>0.35538509117228201</v>
      </c>
    </row>
    <row r="510" spans="3:6" x14ac:dyDescent="0.4">
      <c r="C510" s="4">
        <f t="shared" si="15"/>
        <v>558</v>
      </c>
      <c r="D510">
        <v>5.8257900197833798</v>
      </c>
      <c r="E510">
        <f t="shared" si="14"/>
        <v>0.20823301978338016</v>
      </c>
      <c r="F510">
        <v>0.85699504988121999</v>
      </c>
    </row>
    <row r="511" spans="3:6" x14ac:dyDescent="0.4">
      <c r="C511" s="4">
        <f t="shared" si="15"/>
        <v>559</v>
      </c>
      <c r="D511">
        <v>5.8228330354792899</v>
      </c>
      <c r="E511">
        <f t="shared" si="14"/>
        <v>0.20527603547929019</v>
      </c>
      <c r="F511">
        <v>0.36051267529331998</v>
      </c>
    </row>
    <row r="512" spans="3:6" x14ac:dyDescent="0.4">
      <c r="C512" s="4">
        <f t="shared" si="15"/>
        <v>560</v>
      </c>
      <c r="D512">
        <v>5.8181609783454897</v>
      </c>
      <c r="E512">
        <f t="shared" si="14"/>
        <v>0.20060397834549004</v>
      </c>
      <c r="F512">
        <v>0.86207375872487402</v>
      </c>
    </row>
    <row r="513" spans="3:6" x14ac:dyDescent="0.4">
      <c r="C513" s="4">
        <f t="shared" si="15"/>
        <v>561</v>
      </c>
      <c r="D513">
        <v>5.8152140657100899</v>
      </c>
      <c r="E513">
        <f t="shared" si="14"/>
        <v>0.19765706571009023</v>
      </c>
      <c r="F513">
        <v>0.36563059200093201</v>
      </c>
    </row>
    <row r="514" spans="3:6" x14ac:dyDescent="0.4">
      <c r="C514" s="4">
        <f t="shared" si="15"/>
        <v>562</v>
      </c>
      <c r="D514">
        <v>5.8105638964778601</v>
      </c>
      <c r="E514">
        <f t="shared" si="14"/>
        <v>0.1930068964778604</v>
      </c>
      <c r="F514">
        <v>0.86714306649837103</v>
      </c>
    </row>
    <row r="515" spans="3:6" x14ac:dyDescent="0.4">
      <c r="C515" s="4">
        <f t="shared" si="15"/>
        <v>563</v>
      </c>
      <c r="D515">
        <v>5.8076270027346704</v>
      </c>
      <c r="E515">
        <f t="shared" ref="E515:E577" si="16">D515-$B$2</f>
        <v>0.19007000273467067</v>
      </c>
      <c r="F515">
        <v>0.37073889566863499</v>
      </c>
    </row>
    <row r="516" spans="3:6" x14ac:dyDescent="0.4">
      <c r="C516" s="4">
        <f t="shared" ref="C516:C579" si="17">C515+1</f>
        <v>564</v>
      </c>
      <c r="D516">
        <v>5.8029985469002998</v>
      </c>
      <c r="E516">
        <f t="shared" si="16"/>
        <v>0.18544154690030012</v>
      </c>
      <c r="F516">
        <v>0.87220302517558401</v>
      </c>
    </row>
    <row r="517" spans="3:6" x14ac:dyDescent="0.4">
      <c r="C517" s="4">
        <f t="shared" si="17"/>
        <v>565</v>
      </c>
      <c r="D517">
        <v>5.8000716195815496</v>
      </c>
      <c r="E517">
        <f t="shared" si="16"/>
        <v>0.18251461958154991</v>
      </c>
      <c r="F517">
        <v>0.375837640169085</v>
      </c>
    </row>
    <row r="518" spans="3:6" x14ac:dyDescent="0.4">
      <c r="C518" s="4">
        <f t="shared" si="17"/>
        <v>566</v>
      </c>
      <c r="D518">
        <v>5.7954647046112804</v>
      </c>
      <c r="E518">
        <f t="shared" si="16"/>
        <v>0.17790770461128069</v>
      </c>
      <c r="F518">
        <v>0.87725368625260902</v>
      </c>
    </row>
    <row r="519" spans="3:6" x14ac:dyDescent="0.4">
      <c r="C519" s="4">
        <f t="shared" si="17"/>
        <v>567</v>
      </c>
      <c r="D519">
        <v>5.7925476915400704</v>
      </c>
      <c r="E519">
        <f t="shared" si="16"/>
        <v>0.17499069154007074</v>
      </c>
      <c r="F519">
        <v>0.38092687886972298</v>
      </c>
    </row>
    <row r="520" spans="3:6" x14ac:dyDescent="0.4">
      <c r="C520" s="4">
        <f t="shared" si="17"/>
        <v>568</v>
      </c>
      <c r="D520">
        <v>5.7879621468428297</v>
      </c>
      <c r="E520">
        <f t="shared" si="16"/>
        <v>0.17040514684283004</v>
      </c>
      <c r="F520">
        <v>0.88229510075570605</v>
      </c>
    </row>
    <row r="521" spans="3:6" x14ac:dyDescent="0.4">
      <c r="C521" s="4">
        <f t="shared" si="17"/>
        <v>569</v>
      </c>
      <c r="D521">
        <v>5.7850549961558198</v>
      </c>
      <c r="E521">
        <f t="shared" si="16"/>
        <v>0.16749799615582006</v>
      </c>
      <c r="F521">
        <v>0.38600666464481298</v>
      </c>
    </row>
    <row r="522" spans="3:6" x14ac:dyDescent="0.4">
      <c r="C522" s="4">
        <f t="shared" si="17"/>
        <v>570</v>
      </c>
      <c r="D522">
        <v>5.7804906530451001</v>
      </c>
      <c r="E522">
        <f t="shared" si="16"/>
        <v>0.16293365304510044</v>
      </c>
      <c r="F522">
        <v>0.88732731924720198</v>
      </c>
    </row>
    <row r="523" spans="3:6" x14ac:dyDescent="0.4">
      <c r="C523" s="4">
        <f t="shared" si="17"/>
        <v>571</v>
      </c>
      <c r="D523">
        <v>5.7775933131663999</v>
      </c>
      <c r="E523">
        <f t="shared" si="16"/>
        <v>0.16003631316640021</v>
      </c>
      <c r="F523">
        <v>0.391077049884336</v>
      </c>
    </row>
    <row r="524" spans="3:6" x14ac:dyDescent="0.4">
      <c r="C524" s="4">
        <f t="shared" si="17"/>
        <v>572</v>
      </c>
      <c r="D524">
        <v>5.7730500048507096</v>
      </c>
      <c r="E524">
        <f t="shared" si="16"/>
        <v>0.15549300485070994</v>
      </c>
      <c r="F524">
        <v>0.892350391826775</v>
      </c>
    </row>
    <row r="525" spans="3:6" x14ac:dyDescent="0.4">
      <c r="C525" s="4">
        <f t="shared" si="17"/>
        <v>573</v>
      </c>
      <c r="D525">
        <v>5.7701624245207803</v>
      </c>
      <c r="E525">
        <f t="shared" si="16"/>
        <v>0.15260542452078063</v>
      </c>
      <c r="F525">
        <v>0.39613808649207499</v>
      </c>
    </row>
    <row r="526" spans="3:6" x14ac:dyDescent="0.4">
      <c r="C526" s="4">
        <f t="shared" si="17"/>
        <v>574</v>
      </c>
      <c r="D526">
        <v>5.7656399860562102</v>
      </c>
      <c r="E526">
        <f t="shared" si="16"/>
        <v>0.14808298605621051</v>
      </c>
      <c r="F526">
        <v>0.89736436814531495</v>
      </c>
    </row>
    <row r="527" spans="3:6" x14ac:dyDescent="0.4">
      <c r="C527" s="4">
        <f t="shared" si="17"/>
        <v>575</v>
      </c>
      <c r="D527">
        <v>5.7627621143035901</v>
      </c>
      <c r="E527">
        <f t="shared" si="16"/>
        <v>0.1452051143035904</v>
      </c>
      <c r="F527">
        <v>0.40118982590095398</v>
      </c>
    </row>
    <row r="528" spans="3:6" x14ac:dyDescent="0.4">
      <c r="C528" s="4">
        <f t="shared" si="17"/>
        <v>576</v>
      </c>
      <c r="D528">
        <v>5.7582603825860001</v>
      </c>
      <c r="E528">
        <f t="shared" si="16"/>
        <v>0.14070338258600046</v>
      </c>
      <c r="F528">
        <v>0.90236929740405702</v>
      </c>
    </row>
    <row r="529" spans="3:6" x14ac:dyDescent="0.4">
      <c r="C529" s="4">
        <f t="shared" si="17"/>
        <v>577</v>
      </c>
      <c r="D529">
        <v>5.7553921687384904</v>
      </c>
      <c r="E529">
        <f t="shared" si="16"/>
        <v>0.13783516873849067</v>
      </c>
      <c r="F529">
        <v>0.40623231907368801</v>
      </c>
    </row>
    <row r="530" spans="3:6" x14ac:dyDescent="0.4">
      <c r="C530" s="4">
        <f t="shared" si="17"/>
        <v>578</v>
      </c>
      <c r="D530">
        <v>5.7509109824579596</v>
      </c>
      <c r="E530">
        <f t="shared" si="16"/>
        <v>0.13335398245795993</v>
      </c>
      <c r="F530">
        <v>0.90736522836427103</v>
      </c>
    </row>
    <row r="531" spans="3:6" x14ac:dyDescent="0.4">
      <c r="C531" s="4">
        <f t="shared" si="17"/>
        <v>579</v>
      </c>
      <c r="D531">
        <v>5.7480523761577498</v>
      </c>
      <c r="E531">
        <f t="shared" si="16"/>
        <v>0.13049537615775009</v>
      </c>
      <c r="F531">
        <v>0.41126561650831001</v>
      </c>
    </row>
    <row r="532" spans="3:6" x14ac:dyDescent="0.4">
      <c r="C532" s="4">
        <f t="shared" si="17"/>
        <v>580</v>
      </c>
      <c r="D532">
        <v>5.7435915757861196</v>
      </c>
      <c r="E532">
        <f t="shared" si="16"/>
        <v>0.12603457578611987</v>
      </c>
      <c r="F532">
        <v>0.91235220935285999</v>
      </c>
    </row>
    <row r="533" spans="3:6" x14ac:dyDescent="0.4">
      <c r="C533" s="4">
        <f t="shared" si="17"/>
        <v>581</v>
      </c>
      <c r="D533">
        <v>5.74074252695734</v>
      </c>
      <c r="E533">
        <f t="shared" si="16"/>
        <v>0.12318552695734031</v>
      </c>
      <c r="F533">
        <v>0.41628976824624397</v>
      </c>
    </row>
    <row r="534" spans="3:6" x14ac:dyDescent="0.4">
      <c r="C534" s="4">
        <f t="shared" si="17"/>
        <v>582</v>
      </c>
      <c r="D534">
        <v>5.7363019547171898</v>
      </c>
      <c r="E534">
        <f t="shared" si="16"/>
        <v>0.11874495471719015</v>
      </c>
      <c r="F534">
        <v>0.91733028825930196</v>
      </c>
    </row>
    <row r="535" spans="3:6" x14ac:dyDescent="0.4">
      <c r="C535" s="4">
        <f t="shared" si="17"/>
        <v>583</v>
      </c>
      <c r="D535">
        <v>5.7334624135873797</v>
      </c>
      <c r="E535">
        <f t="shared" si="16"/>
        <v>0.11590541358738005</v>
      </c>
      <c r="F535">
        <v>0.42130482387940299</v>
      </c>
    </row>
    <row r="536" spans="3:6" x14ac:dyDescent="0.4">
      <c r="C536" s="4">
        <f t="shared" si="17"/>
        <v>584</v>
      </c>
      <c r="D536">
        <v>5.7290419134392003</v>
      </c>
      <c r="E536">
        <f t="shared" si="16"/>
        <v>0.11148491343920064</v>
      </c>
      <c r="F536">
        <v>0.92229951255371201</v>
      </c>
    </row>
    <row r="537" spans="3:6" x14ac:dyDescent="0.4">
      <c r="C537" s="4">
        <f t="shared" si="17"/>
        <v>585</v>
      </c>
      <c r="D537">
        <v>5.7262118305346696</v>
      </c>
      <c r="E537">
        <f t="shared" si="16"/>
        <v>0.10865483053466996</v>
      </c>
      <c r="F537">
        <v>0.42631083255277702</v>
      </c>
    </row>
    <row r="538" spans="3:6" x14ac:dyDescent="0.4">
      <c r="C538" s="4">
        <f t="shared" si="17"/>
        <v>586</v>
      </c>
      <c r="D538">
        <v>5.7218112481284402</v>
      </c>
      <c r="E538">
        <f t="shared" si="16"/>
        <v>0.10425424812844053</v>
      </c>
      <c r="F538">
        <v>0.92725992928607204</v>
      </c>
    </row>
    <row r="539" spans="3:6" x14ac:dyDescent="0.4">
      <c r="C539" s="4">
        <f t="shared" si="17"/>
        <v>587</v>
      </c>
      <c r="D539">
        <v>5.7189905742660301</v>
      </c>
      <c r="E539">
        <f t="shared" si="16"/>
        <v>0.10143357426603039</v>
      </c>
      <c r="F539">
        <v>0.43130784296979202</v>
      </c>
    </row>
    <row r="540" spans="3:6" x14ac:dyDescent="0.4">
      <c r="C540" s="4">
        <f t="shared" si="17"/>
        <v>588</v>
      </c>
      <c r="D540">
        <v>5.7146097569454497</v>
      </c>
      <c r="E540">
        <f t="shared" si="16"/>
        <v>9.7052756945450014E-2</v>
      </c>
      <c r="F540">
        <v>0.93221158508893198</v>
      </c>
    </row>
    <row r="541" spans="3:6" x14ac:dyDescent="0.4">
      <c r="C541" s="4">
        <f t="shared" si="17"/>
        <v>589</v>
      </c>
      <c r="D541">
        <v>5.7117984432389397</v>
      </c>
      <c r="E541">
        <f t="shared" si="16"/>
        <v>9.4241443238940015E-2</v>
      </c>
      <c r="F541">
        <v>0.43629590340062602</v>
      </c>
    </row>
    <row r="542" spans="3:6" x14ac:dyDescent="0.4">
      <c r="C542" s="4">
        <f t="shared" si="17"/>
        <v>590</v>
      </c>
      <c r="D542">
        <v>5.7074372399884501</v>
      </c>
      <c r="E542">
        <f t="shared" si="16"/>
        <v>8.9880239988450406E-2</v>
      </c>
      <c r="F542">
        <v>0.937154526185906</v>
      </c>
    </row>
    <row r="543" spans="3:6" x14ac:dyDescent="0.4">
      <c r="C543" s="4">
        <f t="shared" si="17"/>
        <v>591</v>
      </c>
      <c r="D543">
        <v>5.7046352378511003</v>
      </c>
      <c r="E543">
        <f t="shared" si="16"/>
        <v>8.7078237851100582E-2</v>
      </c>
      <c r="F543">
        <v>0.44127506168355901</v>
      </c>
    </row>
    <row r="544" spans="3:6" x14ac:dyDescent="0.4">
      <c r="C544" s="4">
        <f t="shared" si="17"/>
        <v>592</v>
      </c>
      <c r="D544">
        <v>5.7002934992936503</v>
      </c>
      <c r="E544">
        <f t="shared" si="16"/>
        <v>8.2736499293650567E-2</v>
      </c>
      <c r="F544">
        <v>0.942088798396292</v>
      </c>
    </row>
    <row r="545" spans="3:6" x14ac:dyDescent="0.4">
      <c r="C545" s="4">
        <f t="shared" si="17"/>
        <v>593</v>
      </c>
      <c r="D545">
        <v>5.6975007604241901</v>
      </c>
      <c r="E545">
        <f t="shared" si="16"/>
        <v>7.994376042419038E-2</v>
      </c>
      <c r="F545">
        <v>0.44624536523889402</v>
      </c>
    </row>
    <row r="546" spans="3:6" x14ac:dyDescent="0.4">
      <c r="C546" s="4">
        <f t="shared" si="17"/>
        <v>594</v>
      </c>
      <c r="D546">
        <v>5.69317833880182</v>
      </c>
      <c r="E546">
        <f t="shared" si="16"/>
        <v>7.5621338801820315E-2</v>
      </c>
      <c r="F546">
        <v>0.94701444713971406</v>
      </c>
    </row>
    <row r="547" spans="3:6" x14ac:dyDescent="0.4">
      <c r="C547" s="4">
        <f t="shared" si="17"/>
        <v>595</v>
      </c>
      <c r="D547">
        <v>5.6903948151943702</v>
      </c>
      <c r="E547">
        <f t="shared" si="16"/>
        <v>7.2837815194370492E-2</v>
      </c>
      <c r="F547">
        <v>0.45120686106246999</v>
      </c>
    </row>
    <row r="548" spans="3:6" x14ac:dyDescent="0.4">
      <c r="C548" s="4">
        <f t="shared" si="17"/>
        <v>596</v>
      </c>
      <c r="D548">
        <v>5.6860915643190602</v>
      </c>
      <c r="E548">
        <f t="shared" si="16"/>
        <v>6.8534564319060465E-2</v>
      </c>
      <c r="F548">
        <v>0.95193151744082405</v>
      </c>
    </row>
    <row r="549" spans="3:6" x14ac:dyDescent="0.4">
      <c r="C549" s="4">
        <f t="shared" si="17"/>
        <v>597</v>
      </c>
      <c r="D549">
        <v>5.68331720825757</v>
      </c>
      <c r="E549">
        <f t="shared" si="16"/>
        <v>6.5760208257570341E-2</v>
      </c>
      <c r="F549">
        <v>0.45615959573945403</v>
      </c>
    </row>
    <row r="550" spans="3:6" x14ac:dyDescent="0.4">
      <c r="C550" s="4">
        <f t="shared" si="17"/>
        <v>598</v>
      </c>
      <c r="D550">
        <v>5.6790329835202904</v>
      </c>
      <c r="E550">
        <f t="shared" si="16"/>
        <v>6.1475983520290711E-2</v>
      </c>
      <c r="F550">
        <v>0.95684005393432603</v>
      </c>
    </row>
    <row r="551" spans="3:6" x14ac:dyDescent="0.4">
      <c r="C551" s="4">
        <f t="shared" si="17"/>
        <v>599</v>
      </c>
      <c r="D551">
        <v>5.6762677475822301</v>
      </c>
      <c r="E551">
        <f t="shared" si="16"/>
        <v>5.8710747582230383E-2</v>
      </c>
      <c r="F551">
        <v>0.46110361544321599</v>
      </c>
    </row>
    <row r="552" spans="3:6" x14ac:dyDescent="0.4">
      <c r="C552" s="4">
        <f t="shared" si="17"/>
        <v>600</v>
      </c>
      <c r="D552">
        <v>5.6720024059137604</v>
      </c>
      <c r="E552">
        <f t="shared" si="16"/>
        <v>5.4445405913760681E-2</v>
      </c>
      <c r="F552">
        <v>0.96174010086635797</v>
      </c>
    </row>
    <row r="553" spans="3:6" x14ac:dyDescent="0.4">
      <c r="C553" s="4">
        <f t="shared" si="17"/>
        <v>601</v>
      </c>
      <c r="D553">
        <v>5.6692462429594102</v>
      </c>
      <c r="E553">
        <f t="shared" si="16"/>
        <v>5.1689242959410464E-2</v>
      </c>
      <c r="F553">
        <v>0.466038965948881</v>
      </c>
    </row>
    <row r="554" spans="3:6" x14ac:dyDescent="0.4">
      <c r="C554" s="4">
        <f t="shared" si="17"/>
        <v>602</v>
      </c>
      <c r="D554">
        <v>5.6649996428070599</v>
      </c>
      <c r="E554">
        <f t="shared" si="16"/>
        <v>4.7442642807060231E-2</v>
      </c>
      <c r="F554">
        <v>0.96663170210653004</v>
      </c>
    </row>
    <row r="555" spans="3:6" x14ac:dyDescent="0.4">
      <c r="C555" s="4">
        <f t="shared" si="17"/>
        <v>603</v>
      </c>
      <c r="D555">
        <v>5.6622525059879703</v>
      </c>
      <c r="E555">
        <f t="shared" si="16"/>
        <v>4.4695505987970563E-2</v>
      </c>
      <c r="F555">
        <v>0.47096569262770499</v>
      </c>
    </row>
    <row r="556" spans="3:6" x14ac:dyDescent="0.4">
      <c r="C556" s="4">
        <f t="shared" si="17"/>
        <v>604</v>
      </c>
      <c r="D556">
        <v>5.6580245073068101</v>
      </c>
      <c r="E556">
        <f t="shared" si="16"/>
        <v>4.0467507306810369E-2</v>
      </c>
      <c r="F556">
        <v>0.97151490114706995</v>
      </c>
    </row>
    <row r="557" spans="3:6" x14ac:dyDescent="0.4">
      <c r="C557" s="4">
        <f t="shared" si="17"/>
        <v>605</v>
      </c>
      <c r="D557">
        <v>5.6552863500593196</v>
      </c>
      <c r="E557">
        <f t="shared" si="16"/>
        <v>3.7729350059319877E-2</v>
      </c>
      <c r="F557">
        <v>0.47588384045862703</v>
      </c>
    </row>
    <row r="558" spans="3:6" x14ac:dyDescent="0.4">
      <c r="C558" s="4">
        <f t="shared" si="17"/>
        <v>606</v>
      </c>
      <c r="D558">
        <v>5.6510768142851804</v>
      </c>
      <c r="E558">
        <f t="shared" si="16"/>
        <v>3.3519814285180694E-2</v>
      </c>
      <c r="F558">
        <v>0.97638974110906296</v>
      </c>
    </row>
    <row r="559" spans="3:6" x14ac:dyDescent="0.4">
      <c r="C559" s="4">
        <f t="shared" si="17"/>
        <v>607</v>
      </c>
      <c r="D559">
        <v>5.6483475903354403</v>
      </c>
      <c r="E559">
        <f t="shared" si="16"/>
        <v>3.0790590335440626E-2</v>
      </c>
      <c r="F559">
        <v>0.480793454035019</v>
      </c>
    </row>
    <row r="560" spans="3:6" x14ac:dyDescent="0.4">
      <c r="C560" s="4">
        <f t="shared" si="17"/>
        <v>608</v>
      </c>
      <c r="D560">
        <v>5.6441563803566304</v>
      </c>
      <c r="E560">
        <f t="shared" si="16"/>
        <v>2.6599380356630675E-2</v>
      </c>
      <c r="F560">
        <v>0.98125626474323902</v>
      </c>
    </row>
    <row r="561" spans="3:6" x14ac:dyDescent="0.4">
      <c r="C561" s="4">
        <f t="shared" si="17"/>
        <v>609</v>
      </c>
      <c r="D561">
        <v>5.64143604370771</v>
      </c>
      <c r="E561">
        <f t="shared" si="16"/>
        <v>2.3879043707710323E-2</v>
      </c>
      <c r="F561">
        <v>0.48569457756064699</v>
      </c>
    </row>
    <row r="562" spans="3:6" x14ac:dyDescent="0.4">
      <c r="C562" s="4">
        <f t="shared" si="17"/>
        <v>610</v>
      </c>
      <c r="D562">
        <v>5.6372630238640102</v>
      </c>
      <c r="E562">
        <f t="shared" si="16"/>
        <v>1.9706023864010547E-2</v>
      </c>
      <c r="F562">
        <v>0.98611451443855902</v>
      </c>
    </row>
    <row r="563" spans="3:6" x14ac:dyDescent="0.4">
      <c r="C563" s="4">
        <f t="shared" si="17"/>
        <v>611</v>
      </c>
      <c r="D563">
        <v>5.6345515288086601</v>
      </c>
      <c r="E563">
        <f t="shared" si="16"/>
        <v>1.699452880866037E-2</v>
      </c>
      <c r="F563">
        <v>0.49058725486396598</v>
      </c>
    </row>
    <row r="564" spans="3:6" x14ac:dyDescent="0.4">
      <c r="C564" s="4">
        <f t="shared" si="17"/>
        <v>612</v>
      </c>
      <c r="D564">
        <v>5.6303965648517602</v>
      </c>
      <c r="E564">
        <f t="shared" si="16"/>
        <v>1.2839564851760521E-2</v>
      </c>
      <c r="F564">
        <v>0.990964532230041</v>
      </c>
    </row>
    <row r="565" spans="3:6" x14ac:dyDescent="0.4">
      <c r="C565" s="4">
        <f t="shared" si="17"/>
        <v>613</v>
      </c>
      <c r="D565">
        <v>5.6276938659593796</v>
      </c>
      <c r="E565">
        <f t="shared" si="16"/>
        <v>1.0136865959379904E-2</v>
      </c>
      <c r="F565">
        <v>0.49547152939359101</v>
      </c>
    </row>
    <row r="566" spans="3:6" x14ac:dyDescent="0.4">
      <c r="C566" s="4">
        <f t="shared" si="17"/>
        <v>614</v>
      </c>
      <c r="D566">
        <v>5.6235568250496204</v>
      </c>
      <c r="E566">
        <f t="shared" si="16"/>
        <v>5.9998250496207106E-3</v>
      </c>
      <c r="F566">
        <v>0.99580635979038401</v>
      </c>
    </row>
    <row r="567" spans="3:6" x14ac:dyDescent="0.4">
      <c r="C567" s="4">
        <f t="shared" si="17"/>
        <v>615</v>
      </c>
      <c r="D567">
        <v>5.6208628771694302</v>
      </c>
      <c r="E567">
        <f t="shared" si="16"/>
        <v>3.3058771694305378E-3</v>
      </c>
      <c r="F567">
        <v>0.50034744423382305</v>
      </c>
    </row>
    <row r="568" spans="3:6" x14ac:dyDescent="0.4">
      <c r="C568" s="4">
        <f>C567+1</f>
        <v>616</v>
      </c>
      <c r="D568">
        <v>6.2800003892307501</v>
      </c>
      <c r="E568">
        <f>D568-$B$2</f>
        <v>0.66244338923075041</v>
      </c>
      <c r="F568">
        <v>6.5107337004339095E-4</v>
      </c>
    </row>
    <row r="569" spans="3:6" x14ac:dyDescent="0.4">
      <c r="C569" s="4">
        <f t="shared" si="17"/>
        <v>617</v>
      </c>
      <c r="D569">
        <v>6.2773777339080903</v>
      </c>
      <c r="E569">
        <f t="shared" si="16"/>
        <v>0.6598207339080906</v>
      </c>
      <c r="F569">
        <v>0.50521504209561996</v>
      </c>
    </row>
    <row r="570" spans="3:6" x14ac:dyDescent="0.4">
      <c r="C570" s="4">
        <f>C569+1</f>
        <v>618</v>
      </c>
      <c r="D570">
        <v>6.2728640246698602</v>
      </c>
      <c r="E570">
        <f>D570-$B$2</f>
        <v>0.65530702466986046</v>
      </c>
      <c r="F570">
        <v>5.5596879890491497E-3</v>
      </c>
    </row>
    <row r="571" spans="3:6" x14ac:dyDescent="0.4">
      <c r="C571" s="4">
        <f t="shared" si="17"/>
        <v>619</v>
      </c>
      <c r="D571">
        <v>6.2702485206403704</v>
      </c>
      <c r="E571">
        <f t="shared" si="16"/>
        <v>0.65269152064037073</v>
      </c>
      <c r="F571">
        <v>0.51007436533399297</v>
      </c>
    </row>
    <row r="572" spans="3:6" x14ac:dyDescent="0.4">
      <c r="C572" s="4">
        <f>C571+1</f>
        <v>620</v>
      </c>
      <c r="D572">
        <v>6.2657536886543301</v>
      </c>
      <c r="E572">
        <f>D572-$B$2</f>
        <v>0.64819668865433044</v>
      </c>
      <c r="F572">
        <v>1.0459826326705401E-2</v>
      </c>
    </row>
    <row r="573" spans="3:6" x14ac:dyDescent="0.4">
      <c r="C573" s="4">
        <f t="shared" si="17"/>
        <v>621</v>
      </c>
      <c r="D573">
        <v>6.2631453098801</v>
      </c>
      <c r="E573">
        <f t="shared" si="16"/>
        <v>0.6455883098801003</v>
      </c>
      <c r="F573">
        <v>0.51492545594211903</v>
      </c>
    </row>
    <row r="574" spans="3:6" x14ac:dyDescent="0.4">
      <c r="C574" s="4">
        <f>C573+1</f>
        <v>622</v>
      </c>
      <c r="D574">
        <v>6.2586692203597396</v>
      </c>
      <c r="E574">
        <f>D574-$B$2</f>
        <v>0.64111222035973991</v>
      </c>
      <c r="F574">
        <v>1.53515320191178E-2</v>
      </c>
    </row>
    <row r="575" spans="3:6" x14ac:dyDescent="0.4">
      <c r="C575" s="4">
        <f t="shared" si="17"/>
        <v>623</v>
      </c>
      <c r="D575">
        <v>6.25606794082164</v>
      </c>
      <c r="E575">
        <f t="shared" si="16"/>
        <v>0.63851094082164028</v>
      </c>
      <c r="F575">
        <v>0.51976835556035506</v>
      </c>
    </row>
    <row r="576" spans="3:6" x14ac:dyDescent="0.4">
      <c r="C576" s="4">
        <f>C575+1</f>
        <v>624</v>
      </c>
      <c r="D576">
        <v>6.2516104603512002</v>
      </c>
      <c r="E576">
        <f>D576-$B$2</f>
        <v>0.63405346035120047</v>
      </c>
      <c r="F576">
        <v>2.0234848330089001E-2</v>
      </c>
    </row>
    <row r="577" spans="3:6" x14ac:dyDescent="0.4">
      <c r="C577" s="4">
        <f t="shared" si="17"/>
        <v>625</v>
      </c>
      <c r="D577">
        <v>6.2490162540547596</v>
      </c>
      <c r="E577">
        <f t="shared" si="16"/>
        <v>0.63145925405475989</v>
      </c>
      <c r="F577">
        <v>0.52460310548287403</v>
      </c>
    </row>
    <row r="578" spans="3:6" x14ac:dyDescent="0.4">
      <c r="C578" s="4">
        <f>C577+1</f>
        <v>626</v>
      </c>
      <c r="D578">
        <v>6.2445772505569002</v>
      </c>
      <c r="E578">
        <f>D578-$B$2</f>
        <v>0.62702025055690047</v>
      </c>
      <c r="F578">
        <v>2.5109818154269301E-2</v>
      </c>
    </row>
    <row r="579" spans="3:6" x14ac:dyDescent="0.4">
      <c r="C579" s="4">
        <f t="shared" si="17"/>
        <v>627</v>
      </c>
      <c r="D579">
        <v>6.24199009153799</v>
      </c>
      <c r="E579">
        <f t="shared" ref="E579:E642" si="18">D579-$B$2</f>
        <v>0.62443309153799031</v>
      </c>
      <c r="F579">
        <v>0.52942974665321096</v>
      </c>
    </row>
    <row r="580" spans="3:6" x14ac:dyDescent="0.4">
      <c r="C580" s="4">
        <f>C579+1</f>
        <v>628</v>
      </c>
      <c r="D580">
        <v>6.2375694342737296</v>
      </c>
      <c r="E580">
        <f>D580-$B$2</f>
        <v>0.62001243427372987</v>
      </c>
      <c r="F580">
        <v>2.9976484022018499E-2</v>
      </c>
    </row>
    <row r="581" spans="3:6" x14ac:dyDescent="0.4">
      <c r="C581" s="4">
        <f t="shared" ref="C581:C643" si="19">C580+1</f>
        <v>629</v>
      </c>
      <c r="D581">
        <v>6.2349892966030698</v>
      </c>
      <c r="E581">
        <f t="shared" si="18"/>
        <v>0.61743229660307009</v>
      </c>
      <c r="F581">
        <v>0.534248319679688</v>
      </c>
    </row>
    <row r="582" spans="3:6" x14ac:dyDescent="0.4">
      <c r="C582" s="4">
        <f>C581+1</f>
        <v>630</v>
      </c>
      <c r="D582">
        <v>6.2305868561336197</v>
      </c>
      <c r="E582">
        <f>D582-$B$2</f>
        <v>0.61302985613362004</v>
      </c>
      <c r="F582">
        <v>3.4834888108320201E-2</v>
      </c>
    </row>
    <row r="583" spans="3:6" x14ac:dyDescent="0.4">
      <c r="C583" s="4">
        <f t="shared" si="19"/>
        <v>631</v>
      </c>
      <c r="D583">
        <v>6.2280137139241898</v>
      </c>
      <c r="E583">
        <f t="shared" si="18"/>
        <v>0.6104567139241901</v>
      </c>
      <c r="F583">
        <v>0.53905886483041299</v>
      </c>
    </row>
    <row r="584" spans="3:6" x14ac:dyDescent="0.4">
      <c r="C584" s="4">
        <f>C583+1</f>
        <v>632</v>
      </c>
      <c r="D584">
        <v>6.2236293621121703</v>
      </c>
      <c r="E584">
        <f>D584-$B$2</f>
        <v>0.60607236211217064</v>
      </c>
      <c r="F584">
        <v>3.9685072232727402E-2</v>
      </c>
    </row>
    <row r="585" spans="3:6" x14ac:dyDescent="0.4">
      <c r="C585" s="4">
        <f t="shared" si="19"/>
        <v>633</v>
      </c>
      <c r="D585">
        <v>6.2210631894957897</v>
      </c>
      <c r="E585">
        <f t="shared" si="18"/>
        <v>0.60350618949579005</v>
      </c>
      <c r="F585">
        <v>0.54386142203634902</v>
      </c>
    </row>
    <row r="586" spans="3:6" x14ac:dyDescent="0.4">
      <c r="C586" s="4">
        <f>C585+1</f>
        <v>634</v>
      </c>
      <c r="D586">
        <v>6.2166967994877398</v>
      </c>
      <c r="E586">
        <f>D586-$B$2</f>
        <v>0.5991397994877401</v>
      </c>
      <c r="F586">
        <v>4.45270778583697E-2</v>
      </c>
    </row>
    <row r="587" spans="3:6" x14ac:dyDescent="0.4">
      <c r="C587" s="4">
        <f t="shared" si="19"/>
        <v>635</v>
      </c>
      <c r="D587">
        <v>6.2141375706527304</v>
      </c>
      <c r="E587">
        <f t="shared" si="18"/>
        <v>0.59658057065273074</v>
      </c>
      <c r="F587">
        <v>0.54865603090689796</v>
      </c>
    </row>
    <row r="588" spans="3:6" x14ac:dyDescent="0.4">
      <c r="C588" s="4">
        <f>C587+1</f>
        <v>636</v>
      </c>
      <c r="D588">
        <v>6.2097890168495304</v>
      </c>
      <c r="E588">
        <f>D588-$B$2</f>
        <v>0.59223201684953075</v>
      </c>
      <c r="F588">
        <v>4.9360946111409697E-2</v>
      </c>
    </row>
    <row r="589" spans="3:6" x14ac:dyDescent="0.4">
      <c r="C589" s="4">
        <f t="shared" si="19"/>
        <v>637</v>
      </c>
      <c r="D589">
        <v>6.2072367060118099</v>
      </c>
      <c r="E589">
        <f t="shared" si="18"/>
        <v>0.58967970601181019</v>
      </c>
      <c r="F589">
        <v>0.553442730718257</v>
      </c>
    </row>
    <row r="590" spans="3:6" x14ac:dyDescent="0.4">
      <c r="C590" s="4">
        <f t="shared" si="19"/>
        <v>638</v>
      </c>
      <c r="D590">
        <v>6.2029058640574801</v>
      </c>
      <c r="E590">
        <f t="shared" si="18"/>
        <v>0.58534886405748043</v>
      </c>
      <c r="F590">
        <v>5.4186717765233303E-2</v>
      </c>
    </row>
    <row r="591" spans="3:6" x14ac:dyDescent="0.4">
      <c r="C591" s="4">
        <f t="shared" si="19"/>
        <v>639</v>
      </c>
      <c r="D591">
        <v>6.2003604454848196</v>
      </c>
      <c r="E591">
        <f t="shared" si="18"/>
        <v>0.58280344548481988</v>
      </c>
      <c r="F591">
        <v>0.55822156042978999</v>
      </c>
    </row>
    <row r="592" spans="3:6" x14ac:dyDescent="0.4">
      <c r="C592" s="4">
        <f t="shared" si="19"/>
        <v>640</v>
      </c>
      <c r="D592">
        <v>6.1960471922702798</v>
      </c>
      <c r="E592">
        <f t="shared" si="18"/>
        <v>0.57849019227028009</v>
      </c>
      <c r="F592">
        <v>5.9004433263698502E-2</v>
      </c>
    </row>
    <row r="593" spans="3:6" x14ac:dyDescent="0.4">
      <c r="C593" s="4">
        <f t="shared" si="19"/>
        <v>641</v>
      </c>
      <c r="D593">
        <v>6.1935086402723902</v>
      </c>
      <c r="E593">
        <f t="shared" si="18"/>
        <v>0.57595164027239054</v>
      </c>
      <c r="F593">
        <v>0.56299255867994402</v>
      </c>
    </row>
    <row r="594" spans="3:6" x14ac:dyDescent="0.4">
      <c r="C594" s="4">
        <f t="shared" si="19"/>
        <v>642</v>
      </c>
      <c r="D594">
        <v>6.1892128538757101</v>
      </c>
      <c r="E594">
        <f t="shared" si="18"/>
        <v>0.57165585387571038</v>
      </c>
      <c r="F594">
        <v>6.3814132713105196E-2</v>
      </c>
    </row>
    <row r="595" spans="3:6" x14ac:dyDescent="0.4">
      <c r="C595" s="4">
        <f t="shared" si="19"/>
        <v>643</v>
      </c>
      <c r="D595">
        <v>6.1866811428204596</v>
      </c>
      <c r="E595">
        <f t="shared" si="18"/>
        <v>0.56912414282045987</v>
      </c>
      <c r="F595">
        <v>0.56775576379444104</v>
      </c>
    </row>
    <row r="596" spans="3:6" x14ac:dyDescent="0.4">
      <c r="C596" s="4">
        <f t="shared" si="19"/>
        <v>644</v>
      </c>
      <c r="D596">
        <v>6.1824027025355699</v>
      </c>
      <c r="E596">
        <f t="shared" si="18"/>
        <v>0.5648457025355702</v>
      </c>
      <c r="F596">
        <v>6.8615855882565802E-2</v>
      </c>
    </row>
    <row r="597" spans="3:6" x14ac:dyDescent="0.4">
      <c r="C597" s="4">
        <f t="shared" si="19"/>
        <v>645</v>
      </c>
      <c r="D597">
        <v>6.1798778068214704</v>
      </c>
      <c r="E597">
        <f t="shared" si="18"/>
        <v>0.56232080682147068</v>
      </c>
      <c r="F597">
        <v>0.57251121378300296</v>
      </c>
    </row>
    <row r="598" spans="3:6" x14ac:dyDescent="0.4">
      <c r="C598" s="4">
        <f t="shared" si="19"/>
        <v>646</v>
      </c>
      <c r="D598">
        <v>6.1756165931175699</v>
      </c>
      <c r="E598">
        <f t="shared" si="18"/>
        <v>0.55805959311757025</v>
      </c>
      <c r="F598">
        <v>7.3409642223238605E-2</v>
      </c>
    </row>
    <row r="599" spans="3:6" x14ac:dyDescent="0.4">
      <c r="C599" s="4">
        <f t="shared" si="19"/>
        <v>647</v>
      </c>
      <c r="D599">
        <v>6.1730984872127497</v>
      </c>
      <c r="E599">
        <f t="shared" si="18"/>
        <v>0.55554148721274998</v>
      </c>
      <c r="F599">
        <v>0.57725894635596597</v>
      </c>
    </row>
    <row r="600" spans="3:6" x14ac:dyDescent="0.4">
      <c r="C600" s="4">
        <f t="shared" si="19"/>
        <v>648</v>
      </c>
      <c r="D600">
        <v>6.1688543817346702</v>
      </c>
      <c r="E600">
        <f t="shared" si="18"/>
        <v>0.55129738173467047</v>
      </c>
      <c r="F600">
        <v>7.8195530861622897E-2</v>
      </c>
    </row>
    <row r="601" spans="3:6" x14ac:dyDescent="0.4">
      <c r="C601" s="4">
        <f t="shared" si="19"/>
        <v>649</v>
      </c>
      <c r="D601">
        <v>6.1663430401500596</v>
      </c>
      <c r="E601">
        <f t="shared" si="18"/>
        <v>0.54878604015005994</v>
      </c>
      <c r="F601">
        <v>0.581998998911888</v>
      </c>
    </row>
    <row r="602" spans="3:6" x14ac:dyDescent="0.4">
      <c r="C602" s="4">
        <f t="shared" si="19"/>
        <v>650</v>
      </c>
      <c r="D602">
        <v>6.1621159256905802</v>
      </c>
      <c r="E602">
        <f t="shared" si="18"/>
        <v>0.54455892569058051</v>
      </c>
      <c r="F602">
        <v>8.2973560597699003E-2</v>
      </c>
    </row>
    <row r="603" spans="3:6" x14ac:dyDescent="0.4">
      <c r="C603" s="4">
        <f t="shared" si="19"/>
        <v>651</v>
      </c>
      <c r="D603">
        <v>6.1596113229904397</v>
      </c>
      <c r="E603">
        <f t="shared" si="18"/>
        <v>0.54205432299043999</v>
      </c>
      <c r="F603">
        <v>0.58673140855367401</v>
      </c>
    </row>
    <row r="604" spans="3:6" x14ac:dyDescent="0.4">
      <c r="C604" s="4">
        <f t="shared" si="19"/>
        <v>652</v>
      </c>
      <c r="D604">
        <v>6.1554010834806698</v>
      </c>
      <c r="E604">
        <f t="shared" si="18"/>
        <v>0.53784408348067014</v>
      </c>
      <c r="F604">
        <v>8.7743769922911496E-2</v>
      </c>
    </row>
    <row r="605" spans="3:6" x14ac:dyDescent="0.4">
      <c r="C605" s="4">
        <f t="shared" si="19"/>
        <v>653</v>
      </c>
      <c r="D605">
        <v>6.1529031942921497</v>
      </c>
      <c r="E605">
        <f t="shared" si="18"/>
        <v>0.53534619429215002</v>
      </c>
      <c r="F605">
        <v>0.59145621208023202</v>
      </c>
    </row>
    <row r="606" spans="3:6" x14ac:dyDescent="0.4">
      <c r="C606" s="4">
        <f t="shared" si="19"/>
        <v>654</v>
      </c>
      <c r="D606">
        <v>6.1487097147849301</v>
      </c>
      <c r="E606">
        <f t="shared" si="18"/>
        <v>0.53115271478493042</v>
      </c>
      <c r="F606">
        <v>9.2506197013375799E-2</v>
      </c>
    </row>
    <row r="607" spans="3:6" x14ac:dyDescent="0.4">
      <c r="C607" s="4">
        <f t="shared" si="19"/>
        <v>655</v>
      </c>
      <c r="D607">
        <v>6.1462185137893801</v>
      </c>
      <c r="E607">
        <f t="shared" si="18"/>
        <v>0.52866151378938042</v>
      </c>
      <c r="F607">
        <v>0.59617344600703903</v>
      </c>
    </row>
    <row r="608" spans="3:6" x14ac:dyDescent="0.4">
      <c r="C608" s="4">
        <f t="shared" si="19"/>
        <v>656</v>
      </c>
      <c r="D608">
        <v>6.1420416804570301</v>
      </c>
      <c r="E608">
        <f t="shared" si="18"/>
        <v>0.52448468045703045</v>
      </c>
      <c r="F608">
        <v>9.7260879735922207E-2</v>
      </c>
    </row>
    <row r="609" spans="3:6" x14ac:dyDescent="0.4">
      <c r="C609" s="4">
        <f t="shared" si="19"/>
        <v>657</v>
      </c>
      <c r="D609">
        <v>6.1395571423908102</v>
      </c>
      <c r="E609">
        <f t="shared" si="18"/>
        <v>0.5220001423908105</v>
      </c>
      <c r="F609">
        <v>0.60088314654779795</v>
      </c>
    </row>
    <row r="610" spans="3:6" x14ac:dyDescent="0.4">
      <c r="C610" s="4">
        <f t="shared" si="19"/>
        <v>658</v>
      </c>
      <c r="D610">
        <v>6.13539684250087</v>
      </c>
      <c r="E610">
        <f t="shared" si="18"/>
        <v>0.51783984250087034</v>
      </c>
      <c r="F610">
        <v>0.10200785565222401</v>
      </c>
    </row>
    <row r="611" spans="3:6" x14ac:dyDescent="0.4">
      <c r="C611" s="4">
        <f t="shared" si="19"/>
        <v>659</v>
      </c>
      <c r="D611">
        <v>6.1329189421651398</v>
      </c>
      <c r="E611">
        <f t="shared" si="18"/>
        <v>0.51536194216514009</v>
      </c>
      <c r="F611">
        <v>0.60558534963700905</v>
      </c>
    </row>
    <row r="612" spans="3:6" x14ac:dyDescent="0.4">
      <c r="C612" s="4">
        <f t="shared" si="19"/>
        <v>660</v>
      </c>
      <c r="D612">
        <v>6.1287750640516201</v>
      </c>
      <c r="E612">
        <f t="shared" si="18"/>
        <v>0.5112180640516204</v>
      </c>
      <c r="F612">
        <v>0.106747162025725</v>
      </c>
    </row>
    <row r="613" spans="3:6" x14ac:dyDescent="0.4">
      <c r="C613" s="4">
        <f t="shared" si="19"/>
        <v>661</v>
      </c>
      <c r="D613">
        <v>6.1263037763220201</v>
      </c>
      <c r="E613">
        <f t="shared" si="18"/>
        <v>0.50874677632202037</v>
      </c>
      <c r="F613">
        <v>0.61028009092180002</v>
      </c>
    </row>
    <row r="614" spans="3:6" x14ac:dyDescent="0.4">
      <c r="C614" s="4">
        <f t="shared" si="19"/>
        <v>662</v>
      </c>
      <c r="D614">
        <v>6.1221762094052199</v>
      </c>
      <c r="E614">
        <f t="shared" si="18"/>
        <v>0.5046192094052202</v>
      </c>
      <c r="F614">
        <v>0.111478835817239</v>
      </c>
    </row>
    <row r="615" spans="3:6" x14ac:dyDescent="0.4">
      <c r="C615" s="4">
        <f t="shared" si="19"/>
        <v>663</v>
      </c>
      <c r="D615">
        <v>6.1197115091998997</v>
      </c>
      <c r="E615">
        <f t="shared" si="18"/>
        <v>0.50215450919990001</v>
      </c>
      <c r="F615">
        <v>0.614967405764547</v>
      </c>
    </row>
    <row r="616" spans="3:6" x14ac:dyDescent="0.4">
      <c r="C616" s="4">
        <f t="shared" si="19"/>
        <v>664</v>
      </c>
      <c r="D616">
        <v>6.1156001439437899</v>
      </c>
      <c r="E616">
        <f t="shared" si="18"/>
        <v>0.49804314394379023</v>
      </c>
      <c r="F616">
        <v>0.116202913692388</v>
      </c>
    </row>
    <row r="617" spans="3:6" x14ac:dyDescent="0.4">
      <c r="C617" s="4">
        <f t="shared" si="19"/>
        <v>665</v>
      </c>
      <c r="D617">
        <v>6.11314200626071</v>
      </c>
      <c r="E617">
        <f t="shared" si="18"/>
        <v>0.49558500626071034</v>
      </c>
      <c r="F617">
        <v>0.61964732925541899</v>
      </c>
    </row>
    <row r="618" spans="3:6" x14ac:dyDescent="0.4">
      <c r="C618" s="4">
        <f t="shared" si="19"/>
        <v>666</v>
      </c>
      <c r="D618">
        <v>6.1090467341845498</v>
      </c>
      <c r="E618">
        <f t="shared" si="18"/>
        <v>0.49148973418455011</v>
      </c>
      <c r="F618">
        <v>0.120919432024306</v>
      </c>
    </row>
    <row r="619" spans="3:6" x14ac:dyDescent="0.4">
      <c r="C619" s="4">
        <f t="shared" si="19"/>
        <v>667</v>
      </c>
      <c r="D619">
        <v>6.1065951340803801</v>
      </c>
      <c r="E619">
        <f t="shared" si="18"/>
        <v>0.48903813408038044</v>
      </c>
      <c r="F619">
        <v>0.62431989620472605</v>
      </c>
    </row>
    <row r="620" spans="3:6" x14ac:dyDescent="0.4">
      <c r="C620" s="4">
        <f t="shared" si="19"/>
        <v>668</v>
      </c>
      <c r="D620">
        <v>6.1025158477289896</v>
      </c>
      <c r="E620">
        <f t="shared" si="18"/>
        <v>0.48495884772898989</v>
      </c>
      <c r="F620">
        <v>0.125628426901812</v>
      </c>
    </row>
    <row r="621" spans="3:6" x14ac:dyDescent="0.4">
      <c r="C621" s="4">
        <f t="shared" si="19"/>
        <v>669</v>
      </c>
      <c r="D621">
        <v>6.1000707603252504</v>
      </c>
      <c r="E621">
        <f t="shared" si="18"/>
        <v>0.48251376032525073</v>
      </c>
      <c r="F621">
        <v>0.62898514115517601</v>
      </c>
    </row>
    <row r="622" spans="3:6" x14ac:dyDescent="0.4">
      <c r="C622" s="4">
        <f t="shared" si="19"/>
        <v>670</v>
      </c>
      <c r="D622">
        <v>6.0960073532501298</v>
      </c>
      <c r="E622">
        <f t="shared" si="18"/>
        <v>0.47845035325013008</v>
      </c>
      <c r="F622">
        <v>0.13032993412424099</v>
      </c>
    </row>
    <row r="623" spans="3:6" x14ac:dyDescent="0.4">
      <c r="C623" s="4">
        <f t="shared" si="19"/>
        <v>671</v>
      </c>
      <c r="D623">
        <v>6.0935687537537699</v>
      </c>
      <c r="E623">
        <f t="shared" si="18"/>
        <v>0.47601175375377025</v>
      </c>
      <c r="F623">
        <v>0.63364309837609101</v>
      </c>
    </row>
    <row r="624" spans="3:6" x14ac:dyDescent="0.4">
      <c r="C624" s="4">
        <f t="shared" si="19"/>
        <v>672</v>
      </c>
      <c r="D624">
        <v>6.0895211205225204</v>
      </c>
      <c r="E624">
        <f t="shared" si="18"/>
        <v>0.47196412052252068</v>
      </c>
      <c r="F624">
        <v>0.13502398921013301</v>
      </c>
    </row>
    <row r="625" spans="3:6" x14ac:dyDescent="0.4">
      <c r="C625" s="4">
        <f t="shared" si="19"/>
        <v>673</v>
      </c>
      <c r="D625">
        <v>6.0870889841892204</v>
      </c>
      <c r="E625">
        <f t="shared" si="18"/>
        <v>0.46953198418922071</v>
      </c>
      <c r="F625">
        <v>0.63829380187370499</v>
      </c>
    </row>
    <row r="626" spans="3:6" x14ac:dyDescent="0.4">
      <c r="C626" s="4">
        <f t="shared" si="19"/>
        <v>674</v>
      </c>
      <c r="D626">
        <v>6.0830570203622596</v>
      </c>
      <c r="E626">
        <f t="shared" si="18"/>
        <v>0.4655000203622599</v>
      </c>
      <c r="F626">
        <v>0.139710627399179</v>
      </c>
    </row>
    <row r="627" spans="3:6" x14ac:dyDescent="0.4">
      <c r="C627" s="4">
        <f t="shared" si="19"/>
        <v>675</v>
      </c>
      <c r="D627">
        <v>6.08063132252577</v>
      </c>
      <c r="E627">
        <f t="shared" si="18"/>
        <v>0.4630743225257703</v>
      </c>
      <c r="F627">
        <v>0.64293728538802197</v>
      </c>
    </row>
    <row r="628" spans="3:6" x14ac:dyDescent="0.4">
      <c r="C628" s="4">
        <f t="shared" si="19"/>
        <v>676</v>
      </c>
      <c r="D628">
        <v>6.0766149246416399</v>
      </c>
      <c r="E628">
        <f t="shared" si="18"/>
        <v>0.45905792464164019</v>
      </c>
      <c r="F628">
        <v>0.14438988365223401</v>
      </c>
    </row>
    <row r="629" spans="3:6" x14ac:dyDescent="0.4">
      <c r="C629" s="4">
        <f t="shared" si="19"/>
        <v>677</v>
      </c>
      <c r="D629">
        <v>6.0741956407118396</v>
      </c>
      <c r="E629">
        <f t="shared" si="18"/>
        <v>0.4566386407118399</v>
      </c>
      <c r="F629">
        <v>0.64757358240461405</v>
      </c>
    </row>
    <row r="630" spans="3:6" x14ac:dyDescent="0.4">
      <c r="C630" s="4">
        <f t="shared" si="19"/>
        <v>678</v>
      </c>
      <c r="D630">
        <v>6.07019470627242</v>
      </c>
      <c r="E630">
        <f t="shared" si="18"/>
        <v>0.45263770627242028</v>
      </c>
      <c r="F630">
        <v>0.14906179266241101</v>
      </c>
    </row>
    <row r="631" spans="3:6" x14ac:dyDescent="0.4">
      <c r="C631" s="4">
        <f t="shared" si="19"/>
        <v>679</v>
      </c>
      <c r="D631">
        <v>6.0677818117250597</v>
      </c>
      <c r="E631">
        <f t="shared" si="18"/>
        <v>0.45022481172506001</v>
      </c>
      <c r="F631">
        <v>0.65220272614221297</v>
      </c>
    </row>
    <row r="632" spans="3:6" x14ac:dyDescent="0.4">
      <c r="C632" s="4">
        <f t="shared" si="19"/>
        <v>680</v>
      </c>
      <c r="D632">
        <v>6.0637962391939597</v>
      </c>
      <c r="E632">
        <f t="shared" si="18"/>
        <v>0.44623923919396002</v>
      </c>
      <c r="F632">
        <v>0.15372638884348899</v>
      </c>
    </row>
    <row r="633" spans="3:6" x14ac:dyDescent="0.4">
      <c r="C633" s="4">
        <f t="shared" si="19"/>
        <v>681</v>
      </c>
      <c r="D633">
        <v>6.0613897095896796</v>
      </c>
      <c r="E633">
        <f t="shared" si="18"/>
        <v>0.44383270958967991</v>
      </c>
      <c r="F633">
        <v>0.65682474957063197</v>
      </c>
    </row>
    <row r="634" spans="3:6" x14ac:dyDescent="0.4">
      <c r="C634" s="4">
        <f t="shared" si="19"/>
        <v>682</v>
      </c>
      <c r="D634">
        <v>6.05741939837048</v>
      </c>
      <c r="E634">
        <f t="shared" si="18"/>
        <v>0.43986239837048036</v>
      </c>
      <c r="F634">
        <v>0.158383706352628</v>
      </c>
    </row>
    <row r="635" spans="3:6" x14ac:dyDescent="0.4">
      <c r="C635" s="4">
        <f t="shared" si="19"/>
        <v>683</v>
      </c>
      <c r="D635">
        <v>6.0550192093348798</v>
      </c>
      <c r="E635">
        <f t="shared" si="18"/>
        <v>0.43746220933488011</v>
      </c>
      <c r="F635">
        <v>0.66143968540888998</v>
      </c>
    </row>
    <row r="636" spans="3:6" x14ac:dyDescent="0.4">
      <c r="C636" s="4">
        <f t="shared" si="19"/>
        <v>684</v>
      </c>
      <c r="D636">
        <v>6.0510640597702903</v>
      </c>
      <c r="E636">
        <f t="shared" si="18"/>
        <v>0.43350705977029058</v>
      </c>
      <c r="F636">
        <v>0.16303377907452199</v>
      </c>
    </row>
    <row r="637" spans="3:6" x14ac:dyDescent="0.4">
      <c r="C637" s="4">
        <f t="shared" si="19"/>
        <v>685</v>
      </c>
      <c r="D637">
        <v>6.04867018700938</v>
      </c>
      <c r="E637">
        <f t="shared" si="18"/>
        <v>0.43111318700938028</v>
      </c>
      <c r="F637">
        <v>0.666047566124644</v>
      </c>
    </row>
    <row r="638" spans="3:6" x14ac:dyDescent="0.4">
      <c r="C638" s="4">
        <f t="shared" si="19"/>
        <v>686</v>
      </c>
      <c r="D638">
        <v>6.0447301003638296</v>
      </c>
      <c r="E638">
        <f t="shared" si="18"/>
        <v>0.42717310036382994</v>
      </c>
      <c r="F638">
        <v>0.167676640636682</v>
      </c>
    </row>
    <row r="639" spans="3:6" x14ac:dyDescent="0.4">
      <c r="C639" s="4">
        <f t="shared" si="19"/>
        <v>687</v>
      </c>
      <c r="D639">
        <v>6.0423425196488898</v>
      </c>
      <c r="E639">
        <f t="shared" si="18"/>
        <v>0.42478551964889011</v>
      </c>
      <c r="F639">
        <v>0.67064842393547297</v>
      </c>
    </row>
    <row r="640" spans="3:6" x14ac:dyDescent="0.4">
      <c r="C640" s="4">
        <f t="shared" si="19"/>
        <v>688</v>
      </c>
      <c r="D640">
        <v>6.0384173980995</v>
      </c>
      <c r="E640">
        <f t="shared" si="18"/>
        <v>0.42086039809950027</v>
      </c>
      <c r="F640">
        <v>0.172312324406585</v>
      </c>
    </row>
    <row r="641" spans="3:6" x14ac:dyDescent="0.4">
      <c r="C641" s="4">
        <f t="shared" si="19"/>
        <v>689</v>
      </c>
      <c r="D641">
        <v>6.0360360852866002</v>
      </c>
      <c r="E641">
        <f t="shared" si="18"/>
        <v>0.41847908528660049</v>
      </c>
      <c r="F641">
        <v>0.67524229081748499</v>
      </c>
    </row>
    <row r="642" spans="3:6" x14ac:dyDescent="0.4">
      <c r="C642" s="4">
        <f t="shared" si="19"/>
        <v>690</v>
      </c>
      <c r="D642">
        <v>6.0321258319128601</v>
      </c>
      <c r="E642">
        <f t="shared" si="18"/>
        <v>0.41456883191286042</v>
      </c>
      <c r="F642">
        <v>0.17694086349441701</v>
      </c>
    </row>
    <row r="643" spans="3:6" x14ac:dyDescent="0.4">
      <c r="C643" s="4">
        <f t="shared" si="19"/>
        <v>691</v>
      </c>
      <c r="D643">
        <v>6.0297507629384004</v>
      </c>
      <c r="E643">
        <f t="shared" ref="E643:E706" si="20">D643-$B$2</f>
        <v>0.41219376293840071</v>
      </c>
      <c r="F643">
        <v>0.67982919850650503</v>
      </c>
    </row>
    <row r="644" spans="3:6" x14ac:dyDescent="0.4">
      <c r="C644" s="4">
        <f t="shared" ref="C644:C707" si="21">C643+1</f>
        <v>692</v>
      </c>
      <c r="D644">
        <v>6.0258552817011699</v>
      </c>
      <c r="E644">
        <f t="shared" si="20"/>
        <v>0.40829828170117022</v>
      </c>
      <c r="F644">
        <v>0.18156229076024</v>
      </c>
    </row>
    <row r="645" spans="3:6" x14ac:dyDescent="0.4">
      <c r="C645" s="4">
        <f t="shared" si="21"/>
        <v>693</v>
      </c>
      <c r="D645">
        <v>6.0234864325765303</v>
      </c>
      <c r="E645">
        <f t="shared" si="20"/>
        <v>0.40592943257653058</v>
      </c>
      <c r="F645">
        <v>0.68440917849668703</v>
      </c>
    </row>
    <row r="646" spans="3:6" x14ac:dyDescent="0.4">
      <c r="C646" s="4">
        <f t="shared" si="21"/>
        <v>694</v>
      </c>
      <c r="D646">
        <v>6.01960562831799</v>
      </c>
      <c r="E646">
        <f t="shared" si="20"/>
        <v>0.40204862831799026</v>
      </c>
      <c r="F646">
        <v>0.18617663881268201</v>
      </c>
    </row>
    <row r="647" spans="3:6" x14ac:dyDescent="0.4">
      <c r="C647" s="4">
        <f t="shared" si="21"/>
        <v>695</v>
      </c>
      <c r="D647">
        <v>6.0172429751374699</v>
      </c>
      <c r="E647">
        <f t="shared" si="20"/>
        <v>0.39968597513747017</v>
      </c>
      <c r="F647">
        <v>0.68898226204943402</v>
      </c>
    </row>
    <row r="648" spans="3:6" x14ac:dyDescent="0.4">
      <c r="C648" s="4">
        <f t="shared" si="21"/>
        <v>696</v>
      </c>
      <c r="D648">
        <v>6.0133767535731</v>
      </c>
      <c r="E648">
        <f t="shared" si="20"/>
        <v>0.39581975357310029</v>
      </c>
      <c r="F648">
        <v>0.19078394000830401</v>
      </c>
    </row>
    <row r="649" spans="3:6" x14ac:dyDescent="0.4">
      <c r="C649" s="4">
        <f t="shared" si="21"/>
        <v>697</v>
      </c>
      <c r="D649">
        <v>6.0110202725061903</v>
      </c>
      <c r="E649">
        <f t="shared" si="20"/>
        <v>0.39346327250619062</v>
      </c>
      <c r="F649">
        <v>0.69354848018812498</v>
      </c>
    </row>
    <row r="650" spans="3:6" x14ac:dyDescent="0.4">
      <c r="C650" s="4">
        <f t="shared" si="21"/>
        <v>698</v>
      </c>
      <c r="D650">
        <v>6.0071685402105004</v>
      </c>
      <c r="E650">
        <f t="shared" si="20"/>
        <v>0.38961154021050071</v>
      </c>
      <c r="F650">
        <v>0.195384226463093</v>
      </c>
    </row>
    <row r="651" spans="3:6" x14ac:dyDescent="0.4">
      <c r="C651" s="4">
        <f t="shared" si="21"/>
        <v>699</v>
      </c>
      <c r="D651">
        <v>6.0048182075036598</v>
      </c>
      <c r="E651">
        <f t="shared" si="20"/>
        <v>0.38726120750366011</v>
      </c>
      <c r="F651">
        <v>0.69810786370443401</v>
      </c>
    </row>
    <row r="652" spans="3:6" x14ac:dyDescent="0.4">
      <c r="C652" s="4">
        <f t="shared" si="21"/>
        <v>700</v>
      </c>
      <c r="D652">
        <v>6.0009808718947699</v>
      </c>
      <c r="E652">
        <f t="shared" si="20"/>
        <v>0.38342387189477023</v>
      </c>
      <c r="F652">
        <v>0.199977530050785</v>
      </c>
    </row>
    <row r="653" spans="3:6" x14ac:dyDescent="0.4">
      <c r="C653" s="4">
        <f t="shared" si="21"/>
        <v>701</v>
      </c>
      <c r="D653">
        <v>5.9986366638878597</v>
      </c>
      <c r="E653">
        <f t="shared" si="20"/>
        <v>0.38107966388785997</v>
      </c>
      <c r="F653">
        <v>0.70266044316269105</v>
      </c>
    </row>
    <row r="654" spans="3:6" x14ac:dyDescent="0.4">
      <c r="C654" s="4">
        <f t="shared" si="21"/>
        <v>702</v>
      </c>
      <c r="D654">
        <v>5.9948136332289303</v>
      </c>
      <c r="E654">
        <f t="shared" si="20"/>
        <v>0.37725663322893066</v>
      </c>
      <c r="F654">
        <v>0.204563882398832</v>
      </c>
    </row>
    <row r="655" spans="3:6" x14ac:dyDescent="0.4">
      <c r="C655" s="4">
        <f t="shared" si="21"/>
        <v>703</v>
      </c>
      <c r="D655">
        <v>5.9924755263274498</v>
      </c>
      <c r="E655">
        <f t="shared" si="20"/>
        <v>0.37491852632745015</v>
      </c>
      <c r="F655">
        <v>0.70720624890361194</v>
      </c>
    </row>
    <row r="656" spans="3:6" x14ac:dyDescent="0.4">
      <c r="C656" s="4">
        <f t="shared" si="21"/>
        <v>704</v>
      </c>
      <c r="D656">
        <v>5.9886667096943098</v>
      </c>
      <c r="E656">
        <f t="shared" si="20"/>
        <v>0.37110970969431012</v>
      </c>
      <c r="F656">
        <v>0.20914331490870899</v>
      </c>
    </row>
    <row r="657" spans="3:6" x14ac:dyDescent="0.4">
      <c r="C657" s="4">
        <f t="shared" si="21"/>
        <v>705</v>
      </c>
      <c r="D657">
        <v>5.9863346803985502</v>
      </c>
      <c r="E657">
        <f t="shared" si="20"/>
        <v>0.36877768039855052</v>
      </c>
      <c r="F657">
        <v>0.71174531103433702</v>
      </c>
    </row>
    <row r="658" spans="3:6" x14ac:dyDescent="0.4">
      <c r="C658" s="4">
        <f t="shared" si="21"/>
        <v>706</v>
      </c>
      <c r="D658">
        <v>5.9825399877126797</v>
      </c>
      <c r="E658">
        <f t="shared" si="20"/>
        <v>0.36498298771268001</v>
      </c>
      <c r="F658">
        <v>0.21371585873243701</v>
      </c>
    </row>
    <row r="659" spans="3:6" x14ac:dyDescent="0.4">
      <c r="C659" s="4">
        <f t="shared" si="21"/>
        <v>707</v>
      </c>
      <c r="D659">
        <v>5.9802140126023398</v>
      </c>
      <c r="E659">
        <f t="shared" si="20"/>
        <v>0.36265701260234007</v>
      </c>
      <c r="F659">
        <v>0.71627765944849497</v>
      </c>
    </row>
    <row r="660" spans="3:6" x14ac:dyDescent="0.4">
      <c r="C660" s="4">
        <f t="shared" si="21"/>
        <v>708</v>
      </c>
      <c r="D660">
        <v>5.9764333545625998</v>
      </c>
      <c r="E660">
        <f t="shared" si="20"/>
        <v>0.35887635456260014</v>
      </c>
      <c r="F660">
        <v>0.21828154480103501</v>
      </c>
    </row>
    <row r="661" spans="3:6" x14ac:dyDescent="0.4">
      <c r="C661" s="4">
        <f t="shared" si="21"/>
        <v>709</v>
      </c>
      <c r="D661">
        <v>5.9741134102998199</v>
      </c>
      <c r="E661">
        <f t="shared" si="20"/>
        <v>0.35655641029982021</v>
      </c>
      <c r="F661">
        <v>0.72080332381544499</v>
      </c>
    </row>
    <row r="662" spans="3:6" x14ac:dyDescent="0.4">
      <c r="C662" s="4">
        <f t="shared" si="21"/>
        <v>710</v>
      </c>
      <c r="D662">
        <v>5.9703466984314604</v>
      </c>
      <c r="E662">
        <f t="shared" si="20"/>
        <v>0.35278969843146069</v>
      </c>
      <c r="F662">
        <v>0.222840403809864</v>
      </c>
    </row>
    <row r="663" spans="3:6" x14ac:dyDescent="0.4">
      <c r="C663" s="4">
        <f t="shared" si="21"/>
        <v>711</v>
      </c>
      <c r="D663">
        <v>5.9680327617544702</v>
      </c>
      <c r="E663">
        <f t="shared" si="20"/>
        <v>0.35047576175447048</v>
      </c>
      <c r="F663">
        <v>0.72532233358907405</v>
      </c>
    </row>
    <row r="664" spans="3:6" x14ac:dyDescent="0.4">
      <c r="C664" s="4">
        <f t="shared" si="21"/>
        <v>712</v>
      </c>
      <c r="D664">
        <v>5.9642799083658504</v>
      </c>
      <c r="E664">
        <f t="shared" si="20"/>
        <v>0.34672290836585073</v>
      </c>
      <c r="F664">
        <v>0.22739246622859799</v>
      </c>
    </row>
    <row r="665" spans="3:6" x14ac:dyDescent="0.4">
      <c r="C665" s="4">
        <f t="shared" si="21"/>
        <v>713</v>
      </c>
      <c r="D665">
        <v>5.9619719561016202</v>
      </c>
      <c r="E665">
        <f t="shared" si="20"/>
        <v>0.34441495610162054</v>
      </c>
      <c r="F665">
        <v>0.72983471800310595</v>
      </c>
    </row>
    <row r="666" spans="3:6" x14ac:dyDescent="0.4">
      <c r="C666" s="4">
        <f t="shared" si="21"/>
        <v>714</v>
      </c>
      <c r="D666">
        <v>5.9582328742766597</v>
      </c>
      <c r="E666">
        <f t="shared" si="20"/>
        <v>0.34067587427666002</v>
      </c>
      <c r="F666">
        <v>0.23193776229681001</v>
      </c>
    </row>
    <row r="667" spans="3:6" x14ac:dyDescent="0.4">
      <c r="C667" s="4">
        <f t="shared" si="21"/>
        <v>715</v>
      </c>
      <c r="D667">
        <v>5.9559308833457303</v>
      </c>
      <c r="E667">
        <f t="shared" si="20"/>
        <v>0.3383738833457306</v>
      </c>
      <c r="F667">
        <v>0.73434050608649204</v>
      </c>
    </row>
    <row r="668" spans="3:6" x14ac:dyDescent="0.4">
      <c r="C668" s="4">
        <f t="shared" si="21"/>
        <v>716</v>
      </c>
      <c r="D668">
        <v>5.9522054869455499</v>
      </c>
      <c r="E668">
        <f t="shared" si="20"/>
        <v>0.33464848694555016</v>
      </c>
      <c r="F668">
        <v>0.23647632203748201</v>
      </c>
    </row>
    <row r="669" spans="3:6" x14ac:dyDescent="0.4">
      <c r="C669" s="4">
        <f t="shared" si="21"/>
        <v>717</v>
      </c>
      <c r="D669">
        <v>5.94990943434183</v>
      </c>
      <c r="E669">
        <f t="shared" si="20"/>
        <v>0.33235243434183026</v>
      </c>
      <c r="F669">
        <v>0.738839726650104</v>
      </c>
    </row>
    <row r="670" spans="3:6" x14ac:dyDescent="0.4">
      <c r="C670" s="4">
        <f t="shared" si="21"/>
        <v>718</v>
      </c>
      <c r="D670">
        <v>5.9461976379818697</v>
      </c>
      <c r="E670">
        <f t="shared" si="20"/>
        <v>0.32864063798187004</v>
      </c>
      <c r="F670">
        <v>0.24100817525021101</v>
      </c>
    </row>
    <row r="671" spans="3:6" x14ac:dyDescent="0.4">
      <c r="C671" s="4">
        <f t="shared" si="21"/>
        <v>719</v>
      </c>
      <c r="D671">
        <v>5.9439075007880504</v>
      </c>
      <c r="E671">
        <f t="shared" si="20"/>
        <v>0.32635050078805072</v>
      </c>
      <c r="F671">
        <v>0.74333240829888902</v>
      </c>
    </row>
    <row r="672" spans="3:6" x14ac:dyDescent="0.4">
      <c r="C672" s="4">
        <f t="shared" si="21"/>
        <v>720</v>
      </c>
      <c r="D672">
        <v>5.94020921985235</v>
      </c>
      <c r="E672">
        <f t="shared" si="20"/>
        <v>0.32265221985235026</v>
      </c>
      <c r="F672">
        <v>0.245533351510523</v>
      </c>
    </row>
    <row r="673" spans="3:6" x14ac:dyDescent="0.4">
      <c r="C673" s="4">
        <f t="shared" si="21"/>
        <v>721</v>
      </c>
      <c r="D673">
        <v>5.9379249752381096</v>
      </c>
      <c r="E673">
        <f t="shared" si="20"/>
        <v>0.32036797523810989</v>
      </c>
      <c r="F673">
        <v>0.74781857942957597</v>
      </c>
    </row>
    <row r="674" spans="3:6" x14ac:dyDescent="0.4">
      <c r="C674" s="4">
        <f t="shared" si="21"/>
        <v>722</v>
      </c>
      <c r="D674">
        <v>5.9342401258500503</v>
      </c>
      <c r="E674">
        <f t="shared" si="20"/>
        <v>0.31668312585005065</v>
      </c>
      <c r="F674">
        <v>0.25005188018864999</v>
      </c>
    </row>
    <row r="675" spans="3:6" x14ac:dyDescent="0.4">
      <c r="C675" s="4">
        <f t="shared" si="21"/>
        <v>723</v>
      </c>
      <c r="D675">
        <v>5.93196175106476</v>
      </c>
      <c r="E675">
        <f t="shared" si="20"/>
        <v>0.31440475106476029</v>
      </c>
      <c r="F675">
        <v>0.752298268233906</v>
      </c>
    </row>
    <row r="676" spans="3:6" x14ac:dyDescent="0.4">
      <c r="C676" s="4">
        <f t="shared" si="21"/>
        <v>724</v>
      </c>
      <c r="D676">
        <v>5.9282902500878398</v>
      </c>
      <c r="E676">
        <f t="shared" si="20"/>
        <v>0.31073325008784014</v>
      </c>
      <c r="F676">
        <v>0.25456379043430399</v>
      </c>
    </row>
    <row r="677" spans="3:6" x14ac:dyDescent="0.4">
      <c r="C677" s="4">
        <f t="shared" si="21"/>
        <v>725</v>
      </c>
      <c r="D677">
        <v>5.9260177224710899</v>
      </c>
      <c r="E677">
        <f t="shared" si="20"/>
        <v>0.30846072247109024</v>
      </c>
      <c r="F677">
        <v>0.75677150270160098</v>
      </c>
    </row>
    <row r="678" spans="3:6" x14ac:dyDescent="0.4">
      <c r="C678" s="4">
        <f t="shared" si="21"/>
        <v>726</v>
      </c>
      <c r="D678">
        <v>5.9223594874943899</v>
      </c>
      <c r="E678">
        <f t="shared" si="20"/>
        <v>0.30480248749439021</v>
      </c>
      <c r="F678">
        <v>0.25906911117913001</v>
      </c>
    </row>
    <row r="679" spans="3:6" x14ac:dyDescent="0.4">
      <c r="C679" s="4">
        <f t="shared" si="21"/>
        <v>727</v>
      </c>
      <c r="D679">
        <v>5.92009278447025</v>
      </c>
      <c r="E679">
        <f t="shared" si="20"/>
        <v>0.30253578447025031</v>
      </c>
      <c r="F679">
        <v>0.76123831062437597</v>
      </c>
    </row>
    <row r="680" spans="3:6" x14ac:dyDescent="0.4">
      <c r="C680" s="4">
        <f t="shared" si="21"/>
        <v>728</v>
      </c>
      <c r="D680">
        <v>5.9164477338109398</v>
      </c>
      <c r="E680">
        <f t="shared" si="20"/>
        <v>0.29889073381094011</v>
      </c>
      <c r="F680">
        <v>0.26356787115917701</v>
      </c>
    </row>
    <row r="681" spans="3:6" x14ac:dyDescent="0.4">
      <c r="C681" s="4">
        <f t="shared" si="21"/>
        <v>729</v>
      </c>
      <c r="D681">
        <v>5.9141868328910103</v>
      </c>
      <c r="E681">
        <f t="shared" si="20"/>
        <v>0.29662983289101064</v>
      </c>
      <c r="F681">
        <v>0.76569871959000002</v>
      </c>
    </row>
    <row r="682" spans="3:6" x14ac:dyDescent="0.4">
      <c r="C682" s="4">
        <f t="shared" si="21"/>
        <v>730</v>
      </c>
      <c r="D682">
        <v>5.9105548855639096</v>
      </c>
      <c r="E682">
        <f t="shared" si="20"/>
        <v>0.29299788556390993</v>
      </c>
      <c r="F682">
        <v>0.268060098887826</v>
      </c>
    </row>
    <row r="683" spans="3:6" x14ac:dyDescent="0.4">
      <c r="C683" s="4">
        <f t="shared" si="21"/>
        <v>731</v>
      </c>
      <c r="D683">
        <v>5.9082997643481097</v>
      </c>
      <c r="E683">
        <f t="shared" si="20"/>
        <v>0.29074276434810997</v>
      </c>
      <c r="F683">
        <v>0.77015275699613195</v>
      </c>
    </row>
    <row r="684" spans="3:6" x14ac:dyDescent="0.4">
      <c r="C684" s="4">
        <f t="shared" si="21"/>
        <v>732</v>
      </c>
      <c r="D684">
        <v>5.90468084009275</v>
      </c>
      <c r="E684">
        <f t="shared" si="20"/>
        <v>0.28712384009275027</v>
      </c>
      <c r="F684">
        <v>0.27254582268545402</v>
      </c>
    </row>
    <row r="685" spans="3:6" x14ac:dyDescent="0.4">
      <c r="C685" s="4">
        <f t="shared" si="21"/>
        <v>733</v>
      </c>
      <c r="D685">
        <v>5.9024314762626</v>
      </c>
      <c r="E685">
        <f t="shared" si="20"/>
        <v>0.28487447626260032</v>
      </c>
      <c r="F685">
        <v>0.77460045003778399</v>
      </c>
    </row>
    <row r="686" spans="3:6" x14ac:dyDescent="0.4">
      <c r="C686" s="4">
        <f t="shared" si="21"/>
        <v>734</v>
      </c>
      <c r="D686">
        <v>5.8988254954953501</v>
      </c>
      <c r="E686">
        <f t="shared" si="20"/>
        <v>0.28126849549535038</v>
      </c>
      <c r="F686">
        <v>0.27702507066160797</v>
      </c>
    </row>
    <row r="687" spans="3:6" x14ac:dyDescent="0.4">
      <c r="C687" s="4">
        <f t="shared" si="21"/>
        <v>735</v>
      </c>
      <c r="D687">
        <v>5.8965818668272298</v>
      </c>
      <c r="E687">
        <f t="shared" si="20"/>
        <v>0.27902486682723016</v>
      </c>
      <c r="F687">
        <v>0.77904182572624103</v>
      </c>
    </row>
    <row r="688" spans="3:6" x14ac:dyDescent="0.4">
      <c r="C688" s="4">
        <f t="shared" si="21"/>
        <v>736</v>
      </c>
      <c r="D688">
        <v>5.8929887506690104</v>
      </c>
      <c r="E688">
        <f t="shared" si="20"/>
        <v>0.27543175066901071</v>
      </c>
      <c r="F688">
        <v>0.28149787072204002</v>
      </c>
    </row>
    <row r="689" spans="3:6" x14ac:dyDescent="0.4">
      <c r="C689" s="4">
        <f t="shared" si="21"/>
        <v>737</v>
      </c>
      <c r="D689">
        <v>5.8907508350231401</v>
      </c>
      <c r="E689">
        <f t="shared" si="20"/>
        <v>0.27319383502314043</v>
      </c>
      <c r="F689">
        <v>0.78347691087184301</v>
      </c>
    </row>
    <row r="690" spans="3:6" x14ac:dyDescent="0.4">
      <c r="C690" s="4">
        <f t="shared" si="21"/>
        <v>738</v>
      </c>
      <c r="D690">
        <v>5.8871705052638204</v>
      </c>
      <c r="E690">
        <f t="shared" si="20"/>
        <v>0.26961350526382066</v>
      </c>
      <c r="F690">
        <v>0.28596425058527702</v>
      </c>
    </row>
    <row r="691" spans="3:6" x14ac:dyDescent="0.4">
      <c r="C691" s="4">
        <f t="shared" si="21"/>
        <v>739</v>
      </c>
      <c r="D691">
        <v>5.8849382805806902</v>
      </c>
      <c r="E691">
        <f t="shared" si="20"/>
        <v>0.26738128058069055</v>
      </c>
      <c r="F691">
        <v>0.78790573210816295</v>
      </c>
    </row>
    <row r="692" spans="3:6" x14ac:dyDescent="0.4">
      <c r="C692" s="4">
        <f t="shared" si="21"/>
        <v>740</v>
      </c>
      <c r="D692">
        <v>5.8813706596907602</v>
      </c>
      <c r="E692">
        <f t="shared" si="20"/>
        <v>0.26381365969076054</v>
      </c>
      <c r="F692">
        <v>0.29042423775685899</v>
      </c>
    </row>
    <row r="693" spans="3:6" x14ac:dyDescent="0.4">
      <c r="C693" s="4">
        <f t="shared" si="21"/>
        <v>741</v>
      </c>
      <c r="D693">
        <v>5.8791441040116501</v>
      </c>
      <c r="E693">
        <f t="shared" si="20"/>
        <v>0.26158710401165042</v>
      </c>
      <c r="F693">
        <v>0.79232831586807595</v>
      </c>
    </row>
    <row r="694" spans="3:6" x14ac:dyDescent="0.4">
      <c r="C694" s="4">
        <f t="shared" si="21"/>
        <v>742</v>
      </c>
      <c r="D694">
        <v>5.8755891151320396</v>
      </c>
      <c r="E694">
        <f t="shared" si="20"/>
        <v>0.25803211513203994</v>
      </c>
      <c r="F694">
        <v>0.29487785955458401</v>
      </c>
    </row>
    <row r="695" spans="3:6" x14ac:dyDescent="0.4">
      <c r="C695" s="4">
        <f t="shared" si="21"/>
        <v>743</v>
      </c>
      <c r="D695">
        <v>5.8733682065671999</v>
      </c>
      <c r="E695">
        <f t="shared" si="20"/>
        <v>0.25581120656720024</v>
      </c>
      <c r="F695">
        <v>0.79674468840965695</v>
      </c>
    </row>
    <row r="696" spans="3:6" x14ac:dyDescent="0.4">
      <c r="C696" s="4">
        <f t="shared" si="21"/>
        <v>744</v>
      </c>
      <c r="D696">
        <v>5.8698257734965198</v>
      </c>
      <c r="E696">
        <f t="shared" si="20"/>
        <v>0.2522687734965201</v>
      </c>
      <c r="F696">
        <v>0.29932514310706199</v>
      </c>
    </row>
    <row r="697" spans="3:6" x14ac:dyDescent="0.4">
      <c r="C697" s="4">
        <f t="shared" si="21"/>
        <v>745</v>
      </c>
      <c r="D697">
        <v>5.8676104902591897</v>
      </c>
      <c r="E697">
        <f t="shared" si="20"/>
        <v>0.25005349025918999</v>
      </c>
      <c r="F697">
        <v>0.80115487580298195</v>
      </c>
    </row>
    <row r="698" spans="3:6" x14ac:dyDescent="0.4">
      <c r="C698" s="4">
        <f t="shared" si="21"/>
        <v>746</v>
      </c>
      <c r="D698">
        <v>5.8640805374311</v>
      </c>
      <c r="E698">
        <f t="shared" si="20"/>
        <v>0.24652353743110034</v>
      </c>
      <c r="F698">
        <v>0.30376611534012199</v>
      </c>
    </row>
    <row r="699" spans="3:6" x14ac:dyDescent="0.4">
      <c r="C699" s="4">
        <f t="shared" si="21"/>
        <v>747</v>
      </c>
      <c r="D699">
        <v>5.8618708578190803</v>
      </c>
      <c r="E699">
        <f t="shared" si="20"/>
        <v>0.24431385781908066</v>
      </c>
      <c r="F699">
        <v>0.80555890393507501</v>
      </c>
    </row>
    <row r="700" spans="3:6" x14ac:dyDescent="0.4">
      <c r="C700" s="4">
        <f t="shared" si="21"/>
        <v>748</v>
      </c>
      <c r="D700">
        <v>5.8583533103304601</v>
      </c>
      <c r="E700">
        <f t="shared" si="20"/>
        <v>0.24079631033046045</v>
      </c>
      <c r="F700">
        <v>0.30820080300109598</v>
      </c>
    </row>
    <row r="701" spans="3:6" x14ac:dyDescent="0.4">
      <c r="C701" s="4">
        <f t="shared" si="21"/>
        <v>749</v>
      </c>
      <c r="D701">
        <v>5.8561492127245796</v>
      </c>
      <c r="E701">
        <f t="shared" si="20"/>
        <v>0.23859221272457987</v>
      </c>
      <c r="F701">
        <v>0.80995679852027402</v>
      </c>
    </row>
    <row r="702" spans="3:6" x14ac:dyDescent="0.4">
      <c r="C702" s="4">
        <f t="shared" si="21"/>
        <v>750</v>
      </c>
      <c r="D702">
        <v>5.8526439963046597</v>
      </c>
      <c r="E702">
        <f t="shared" si="20"/>
        <v>0.23508699630466001</v>
      </c>
      <c r="F702">
        <v>0.31262923264196801</v>
      </c>
    </row>
    <row r="703" spans="3:6" x14ac:dyDescent="0.4">
      <c r="C703" s="4">
        <f t="shared" si="21"/>
        <v>751</v>
      </c>
      <c r="D703">
        <v>5.8504454591783803</v>
      </c>
      <c r="E703">
        <f t="shared" si="20"/>
        <v>0.23288845917838064</v>
      </c>
      <c r="F703">
        <v>0.81434858508403496</v>
      </c>
    </row>
    <row r="704" spans="3:6" x14ac:dyDescent="0.4">
      <c r="C704" s="4">
        <f t="shared" si="21"/>
        <v>752</v>
      </c>
      <c r="D704">
        <v>5.8469525001746296</v>
      </c>
      <c r="E704">
        <f t="shared" si="20"/>
        <v>0.22939550017462995</v>
      </c>
      <c r="F704">
        <v>0.31705143062963398</v>
      </c>
    </row>
    <row r="705" spans="3:6" x14ac:dyDescent="0.4">
      <c r="C705" s="4">
        <f t="shared" si="21"/>
        <v>753</v>
      </c>
      <c r="D705">
        <v>5.8447595020952896</v>
      </c>
      <c r="E705">
        <f t="shared" si="20"/>
        <v>0.22720250209528992</v>
      </c>
      <c r="F705">
        <v>0.81873428898752798</v>
      </c>
    </row>
    <row r="706" spans="3:6" x14ac:dyDescent="0.4">
      <c r="C706" s="4">
        <f t="shared" si="21"/>
        <v>754</v>
      </c>
      <c r="D706">
        <v>5.8412787274937896</v>
      </c>
      <c r="E706">
        <f t="shared" si="20"/>
        <v>0.22372172749378993</v>
      </c>
      <c r="F706">
        <v>0.32146742314652699</v>
      </c>
    </row>
    <row r="707" spans="3:6" x14ac:dyDescent="0.4">
      <c r="C707" s="4">
        <f t="shared" si="21"/>
        <v>755</v>
      </c>
      <c r="D707">
        <v>5.8390912471025302</v>
      </c>
      <c r="E707">
        <f t="shared" ref="E707:E770" si="22">D707-$B$2</f>
        <v>0.22153424710253056</v>
      </c>
      <c r="F707">
        <v>0.82311393540226796</v>
      </c>
    </row>
    <row r="708" spans="3:6" x14ac:dyDescent="0.4">
      <c r="C708" s="4">
        <f t="shared" ref="C708:C771" si="23">C707+1</f>
        <v>756</v>
      </c>
      <c r="D708">
        <v>5.8356225844955496</v>
      </c>
      <c r="E708">
        <f t="shared" si="22"/>
        <v>0.21806558449554991</v>
      </c>
      <c r="F708">
        <v>0.32587723619757603</v>
      </c>
    </row>
    <row r="709" spans="3:6" x14ac:dyDescent="0.4">
      <c r="C709" s="4">
        <f t="shared" si="23"/>
        <v>757</v>
      </c>
      <c r="D709">
        <v>5.8334406005209001</v>
      </c>
      <c r="E709">
        <f t="shared" si="22"/>
        <v>0.21588360052090039</v>
      </c>
      <c r="F709">
        <v>0.827487549342933</v>
      </c>
    </row>
    <row r="710" spans="3:6" x14ac:dyDescent="0.4">
      <c r="C710" s="4">
        <f t="shared" si="23"/>
        <v>758</v>
      </c>
      <c r="D710">
        <v>5.8299839781255596</v>
      </c>
      <c r="E710">
        <f t="shared" si="22"/>
        <v>0.21242697812555988</v>
      </c>
      <c r="F710">
        <v>0.33028089560241802</v>
      </c>
    </row>
    <row r="711" spans="3:6" x14ac:dyDescent="0.4">
      <c r="C711" s="4">
        <f t="shared" si="23"/>
        <v>759</v>
      </c>
      <c r="D711">
        <v>5.8278074693987501</v>
      </c>
      <c r="E711">
        <f t="shared" si="22"/>
        <v>0.21025046939875036</v>
      </c>
      <c r="F711">
        <v>0.83185515564096202</v>
      </c>
    </row>
    <row r="712" spans="3:6" x14ac:dyDescent="0.4">
      <c r="C712" s="4">
        <f t="shared" si="23"/>
        <v>760</v>
      </c>
      <c r="D712">
        <v>5.8243628160061798</v>
      </c>
      <c r="E712">
        <f t="shared" si="22"/>
        <v>0.20680581600618009</v>
      </c>
      <c r="F712">
        <v>0.33467842700044897</v>
      </c>
    </row>
    <row r="713" spans="3:6" x14ac:dyDescent="0.4">
      <c r="C713" s="4">
        <f t="shared" si="23"/>
        <v>761</v>
      </c>
      <c r="D713">
        <v>5.8221917614435599</v>
      </c>
      <c r="E713">
        <f t="shared" si="22"/>
        <v>0.20463476144356019</v>
      </c>
      <c r="F713">
        <v>0.83621677896261304</v>
      </c>
    </row>
    <row r="714" spans="3:6" x14ac:dyDescent="0.4">
      <c r="C714" s="4">
        <f t="shared" si="23"/>
        <v>762</v>
      </c>
      <c r="D714">
        <v>5.8187590064714003</v>
      </c>
      <c r="E714">
        <f t="shared" si="22"/>
        <v>0.20120200647140063</v>
      </c>
      <c r="F714">
        <v>0.33906985585694699</v>
      </c>
    </row>
    <row r="715" spans="3:6" x14ac:dyDescent="0.4">
      <c r="C715" s="4">
        <f t="shared" si="23"/>
        <v>763</v>
      </c>
      <c r="D715">
        <v>5.8165933850576499</v>
      </c>
      <c r="E715">
        <f t="shared" si="22"/>
        <v>0.1990363850576502</v>
      </c>
      <c r="F715">
        <v>0.84057244380341101</v>
      </c>
    </row>
    <row r="716" spans="3:6" x14ac:dyDescent="0.4">
      <c r="C716" s="4">
        <f t="shared" si="23"/>
        <v>764</v>
      </c>
      <c r="D716">
        <v>5.8131724584934403</v>
      </c>
      <c r="E716">
        <f t="shared" si="22"/>
        <v>0.19561545849344064</v>
      </c>
      <c r="F716">
        <v>0.34345520746171898</v>
      </c>
    </row>
    <row r="717" spans="3:6" x14ac:dyDescent="0.4">
      <c r="C717" s="4">
        <f t="shared" si="23"/>
        <v>765</v>
      </c>
      <c r="D717">
        <v>5.8110122493337304</v>
      </c>
      <c r="E717">
        <f t="shared" si="22"/>
        <v>0.19345524933373071</v>
      </c>
      <c r="F717">
        <v>0.84492217449866402</v>
      </c>
    </row>
    <row r="718" spans="3:6" x14ac:dyDescent="0.4">
      <c r="C718" s="4">
        <f t="shared" si="23"/>
        <v>766</v>
      </c>
      <c r="D718">
        <v>5.8076030817581596</v>
      </c>
      <c r="E718">
        <f t="shared" si="22"/>
        <v>0.19004608175815996</v>
      </c>
      <c r="F718">
        <v>0.34783450692545698</v>
      </c>
    </row>
    <row r="719" spans="3:6" x14ac:dyDescent="0.4">
      <c r="C719" s="4">
        <f t="shared" si="23"/>
        <v>767</v>
      </c>
      <c r="D719">
        <v>5.8054482640084997</v>
      </c>
      <c r="E719">
        <f t="shared" si="22"/>
        <v>0.18789126400849998</v>
      </c>
      <c r="F719">
        <v>0.84926599521030399</v>
      </c>
    </row>
    <row r="720" spans="3:6" x14ac:dyDescent="0.4">
      <c r="C720" s="4">
        <f t="shared" si="23"/>
        <v>768</v>
      </c>
      <c r="D720">
        <v>5.8020507865794899</v>
      </c>
      <c r="E720">
        <f t="shared" si="22"/>
        <v>0.18449378657949023</v>
      </c>
      <c r="F720">
        <v>0.35220777919815</v>
      </c>
    </row>
    <row r="721" spans="3:6" x14ac:dyDescent="0.4">
      <c r="C721" s="4">
        <f t="shared" si="23"/>
        <v>769</v>
      </c>
      <c r="D721">
        <v>5.79990133951378</v>
      </c>
      <c r="E721">
        <f t="shared" si="22"/>
        <v>0.18234433951378026</v>
      </c>
      <c r="F721">
        <v>0.85360392994195</v>
      </c>
    </row>
    <row r="722" spans="3:6" x14ac:dyDescent="0.4">
      <c r="C722" s="4">
        <f t="shared" si="23"/>
        <v>770</v>
      </c>
      <c r="D722">
        <v>5.7965154839525699</v>
      </c>
      <c r="E722">
        <f t="shared" si="22"/>
        <v>0.17895848395257019</v>
      </c>
      <c r="F722">
        <v>0.35657504904701598</v>
      </c>
    </row>
    <row r="723" spans="3:6" x14ac:dyDescent="0.4">
      <c r="C723" s="4">
        <f t="shared" si="23"/>
        <v>771</v>
      </c>
      <c r="D723">
        <v>5.7943713869232996</v>
      </c>
      <c r="E723">
        <f t="shared" si="22"/>
        <v>0.17681438692329987</v>
      </c>
      <c r="F723">
        <v>0.85793600253453695</v>
      </c>
    </row>
    <row r="724" spans="3:6" x14ac:dyDescent="0.4">
      <c r="C724" s="4">
        <f t="shared" si="23"/>
        <v>772</v>
      </c>
      <c r="D724">
        <v>5.79099708552023</v>
      </c>
      <c r="E724">
        <f t="shared" si="22"/>
        <v>0.17344008552023027</v>
      </c>
      <c r="F724">
        <v>0.36093634107482497</v>
      </c>
    </row>
    <row r="725" spans="3:6" x14ac:dyDescent="0.4">
      <c r="C725" s="4">
        <f t="shared" si="23"/>
        <v>773</v>
      </c>
      <c r="D725">
        <v>5.7888583179571302</v>
      </c>
      <c r="E725">
        <f t="shared" si="22"/>
        <v>0.17130131795713055</v>
      </c>
      <c r="F725">
        <v>0.86226223666935697</v>
      </c>
    </row>
    <row r="726" spans="3:6" x14ac:dyDescent="0.4">
      <c r="C726" s="4">
        <f t="shared" si="23"/>
        <v>774</v>
      </c>
      <c r="D726">
        <v>5.7854955035662403</v>
      </c>
      <c r="E726">
        <f t="shared" si="22"/>
        <v>0.16793850356624063</v>
      </c>
      <c r="F726">
        <v>0.36529167971910698</v>
      </c>
    </row>
    <row r="727" spans="3:6" x14ac:dyDescent="0.4">
      <c r="C727" s="4">
        <f t="shared" si="23"/>
        <v>775</v>
      </c>
      <c r="D727">
        <v>5.7833620450006196</v>
      </c>
      <c r="E727">
        <f t="shared" si="22"/>
        <v>0.16580504500061988</v>
      </c>
      <c r="F727">
        <v>0.86658265586776495</v>
      </c>
    </row>
    <row r="728" spans="3:6" x14ac:dyDescent="0.4">
      <c r="C728" s="4">
        <f t="shared" si="23"/>
        <v>776</v>
      </c>
      <c r="D728">
        <v>5.7800106510212697</v>
      </c>
      <c r="E728">
        <f t="shared" si="22"/>
        <v>0.16245365102126996</v>
      </c>
      <c r="F728">
        <v>0.36964108924761702</v>
      </c>
    </row>
    <row r="729" spans="3:6" x14ac:dyDescent="0.4">
      <c r="C729" s="4">
        <f t="shared" si="23"/>
        <v>777</v>
      </c>
      <c r="D729">
        <v>5.7778824810559799</v>
      </c>
      <c r="E729">
        <f t="shared" si="22"/>
        <v>0.16032548105598021</v>
      </c>
      <c r="F729">
        <v>0.87089728349060702</v>
      </c>
    </row>
    <row r="730" spans="3:6" x14ac:dyDescent="0.4">
      <c r="C730" s="4">
        <f t="shared" si="23"/>
        <v>778</v>
      </c>
      <c r="D730">
        <v>5.7745424414456501</v>
      </c>
      <c r="E730">
        <f t="shared" si="22"/>
        <v>0.15698544144565041</v>
      </c>
      <c r="F730">
        <v>0.37398459377103299</v>
      </c>
    </row>
    <row r="731" spans="3:6" x14ac:dyDescent="0.4">
      <c r="C731" s="4">
        <f t="shared" si="23"/>
        <v>779</v>
      </c>
      <c r="D731">
        <v>5.7724195397900298</v>
      </c>
      <c r="E731">
        <f t="shared" si="22"/>
        <v>0.15486253979003006</v>
      </c>
      <c r="F731">
        <v>0.87520614275002095</v>
      </c>
    </row>
    <row r="732" spans="3:6" x14ac:dyDescent="0.4">
      <c r="C732" s="4">
        <f t="shared" si="23"/>
        <v>780</v>
      </c>
      <c r="D732">
        <v>5.7690907890268397</v>
      </c>
      <c r="E732">
        <f t="shared" si="22"/>
        <v>0.15153378902684</v>
      </c>
      <c r="F732">
        <v>0.37832221722885501</v>
      </c>
    </row>
    <row r="733" spans="3:6" x14ac:dyDescent="0.4">
      <c r="C733" s="4">
        <f t="shared" si="23"/>
        <v>781</v>
      </c>
      <c r="D733">
        <v>5.7669731354624698</v>
      </c>
      <c r="E733">
        <f t="shared" si="22"/>
        <v>0.14941613546247012</v>
      </c>
      <c r="F733">
        <v>0.87950925669870905</v>
      </c>
    </row>
    <row r="734" spans="3:6" x14ac:dyDescent="0.4">
      <c r="C734" s="4">
        <f t="shared" si="23"/>
        <v>782</v>
      </c>
      <c r="D734">
        <v>5.7636556085848198</v>
      </c>
      <c r="E734">
        <f t="shared" si="22"/>
        <v>0.14609860858482016</v>
      </c>
      <c r="F734">
        <v>0.382653983404659</v>
      </c>
    </row>
    <row r="735" spans="3:6" x14ac:dyDescent="0.4">
      <c r="C735" s="4">
        <f t="shared" si="23"/>
        <v>783</v>
      </c>
      <c r="D735">
        <v>5.7615431829859203</v>
      </c>
      <c r="E735">
        <f t="shared" si="22"/>
        <v>0.14398618298592059</v>
      </c>
      <c r="F735">
        <v>0.88380664823724997</v>
      </c>
    </row>
    <row r="736" spans="3:6" x14ac:dyDescent="0.4">
      <c r="C736" s="4">
        <f t="shared" si="23"/>
        <v>784</v>
      </c>
      <c r="D736">
        <v>5.75823681554016</v>
      </c>
      <c r="E736">
        <f t="shared" si="22"/>
        <v>0.14067981554016029</v>
      </c>
      <c r="F736">
        <v>0.38697991591945402</v>
      </c>
    </row>
    <row r="737" spans="3:6" x14ac:dyDescent="0.4">
      <c r="C737" s="4">
        <f t="shared" si="23"/>
        <v>785</v>
      </c>
      <c r="D737">
        <v>5.7561295978656997</v>
      </c>
      <c r="E737">
        <f t="shared" si="22"/>
        <v>0.13857259786569998</v>
      </c>
      <c r="F737">
        <v>0.88809834011316302</v>
      </c>
    </row>
    <row r="738" spans="3:6" x14ac:dyDescent="0.4">
      <c r="C738" s="4">
        <f t="shared" si="23"/>
        <v>786</v>
      </c>
      <c r="D738">
        <v>5.7528343259384398</v>
      </c>
      <c r="E738">
        <f t="shared" si="22"/>
        <v>0.13527732593844011</v>
      </c>
      <c r="F738">
        <v>0.39130003824078202</v>
      </c>
    </row>
    <row r="739" spans="3:6" x14ac:dyDescent="0.4">
      <c r="C739" s="4">
        <f t="shared" si="23"/>
        <v>787</v>
      </c>
      <c r="D739">
        <v>5.7507322962435197</v>
      </c>
      <c r="E739">
        <f t="shared" si="22"/>
        <v>0.13317529624351998</v>
      </c>
      <c r="F739">
        <v>0.89238435492699797</v>
      </c>
    </row>
    <row r="740" spans="3:6" x14ac:dyDescent="0.4">
      <c r="C740" s="4">
        <f t="shared" si="23"/>
        <v>788</v>
      </c>
      <c r="D740">
        <v>5.7474480564243704</v>
      </c>
      <c r="E740">
        <f t="shared" si="22"/>
        <v>0.12989105642437071</v>
      </c>
      <c r="F740">
        <v>0.39561437367576202</v>
      </c>
    </row>
    <row r="741" spans="3:6" x14ac:dyDescent="0.4">
      <c r="C741" s="4">
        <f t="shared" si="23"/>
        <v>789</v>
      </c>
      <c r="D741">
        <v>5.7453511948341696</v>
      </c>
      <c r="E741">
        <f t="shared" si="22"/>
        <v>0.12779419483416987</v>
      </c>
      <c r="F741">
        <v>0.89666471512673596</v>
      </c>
    </row>
    <row r="742" spans="3:6" x14ac:dyDescent="0.4">
      <c r="C742" s="4">
        <f t="shared" si="23"/>
        <v>790</v>
      </c>
      <c r="D742">
        <v>5.7420779242406104</v>
      </c>
      <c r="E742">
        <f t="shared" si="22"/>
        <v>0.12452092424061068</v>
      </c>
      <c r="F742">
        <v>0.39992294537650402</v>
      </c>
    </row>
    <row r="743" spans="3:6" x14ac:dyDescent="0.4">
      <c r="C743" s="4">
        <f t="shared" si="23"/>
        <v>791</v>
      </c>
      <c r="D743">
        <v>5.7399862109876096</v>
      </c>
      <c r="E743">
        <f t="shared" si="22"/>
        <v>0.12242921098760995</v>
      </c>
      <c r="F743">
        <v>0.900939443020219</v>
      </c>
    </row>
    <row r="744" spans="3:6" x14ac:dyDescent="0.4">
      <c r="C744" s="4">
        <f t="shared" si="23"/>
        <v>792</v>
      </c>
      <c r="D744">
        <v>5.7367238472330104</v>
      </c>
      <c r="E744">
        <f t="shared" si="22"/>
        <v>0.11916684723301074</v>
      </c>
      <c r="F744">
        <v>0.40422577634329498</v>
      </c>
    </row>
    <row r="745" spans="3:6" x14ac:dyDescent="0.4">
      <c r="C745" s="4">
        <f t="shared" si="23"/>
        <v>793</v>
      </c>
      <c r="D745">
        <v>5.7346372626159603</v>
      </c>
      <c r="E745">
        <f t="shared" si="22"/>
        <v>0.11708026261596061</v>
      </c>
      <c r="F745">
        <v>0.90520856075762401</v>
      </c>
    </row>
    <row r="746" spans="3:6" x14ac:dyDescent="0.4">
      <c r="C746" s="4">
        <f t="shared" si="23"/>
        <v>794</v>
      </c>
      <c r="D746">
        <v>5.7313857438218996</v>
      </c>
      <c r="E746">
        <f t="shared" si="22"/>
        <v>0.11382874382189989</v>
      </c>
      <c r="F746">
        <v>0.40852288942187498</v>
      </c>
    </row>
    <row r="747" spans="3:6" x14ac:dyDescent="0.4">
      <c r="C747" s="4">
        <f t="shared" si="23"/>
        <v>795</v>
      </c>
      <c r="D747">
        <v>5.7293042682315098</v>
      </c>
      <c r="E747">
        <f t="shared" si="22"/>
        <v>0.11174726823151016</v>
      </c>
      <c r="F747">
        <v>0.909472090356649</v>
      </c>
    </row>
    <row r="748" spans="3:6" x14ac:dyDescent="0.4">
      <c r="C748" s="4">
        <f t="shared" si="23"/>
        <v>796</v>
      </c>
      <c r="D748">
        <v>5.72606353302751</v>
      </c>
      <c r="E748">
        <f t="shared" si="22"/>
        <v>0.10850653302751034</v>
      </c>
      <c r="F748">
        <v>0.41281430730882301</v>
      </c>
    </row>
    <row r="749" spans="3:6" x14ac:dyDescent="0.4">
      <c r="C749" s="4">
        <f t="shared" si="23"/>
        <v>797</v>
      </c>
      <c r="D749">
        <v>5.7239871469447303</v>
      </c>
      <c r="E749">
        <f t="shared" si="22"/>
        <v>0.10643014694473063</v>
      </c>
      <c r="F749">
        <v>0.913730053678663</v>
      </c>
    </row>
    <row r="750" spans="3:6" x14ac:dyDescent="0.4">
      <c r="C750" s="4">
        <f t="shared" si="23"/>
        <v>798</v>
      </c>
      <c r="D750">
        <v>5.7207571344343497</v>
      </c>
      <c r="E750">
        <f t="shared" si="22"/>
        <v>0.10320013443435005</v>
      </c>
      <c r="F750">
        <v>0.41710005254979698</v>
      </c>
    </row>
    <row r="751" spans="3:6" x14ac:dyDescent="0.4">
      <c r="C751" s="4">
        <f t="shared" si="23"/>
        <v>799</v>
      </c>
      <c r="D751">
        <v>5.7186858184261604</v>
      </c>
      <c r="E751">
        <f t="shared" si="22"/>
        <v>0.10112881842616073</v>
      </c>
      <c r="F751">
        <v>0.91798247245793496</v>
      </c>
    </row>
    <row r="752" spans="3:6" x14ac:dyDescent="0.4">
      <c r="C752" s="4">
        <f t="shared" si="23"/>
        <v>800</v>
      </c>
      <c r="D752">
        <v>5.7154664682026004</v>
      </c>
      <c r="E752">
        <f t="shared" si="22"/>
        <v>9.7909468202600713E-2</v>
      </c>
      <c r="F752">
        <v>0.42138014754570802</v>
      </c>
    </row>
    <row r="753" spans="3:6" x14ac:dyDescent="0.4">
      <c r="C753" s="4">
        <f t="shared" si="23"/>
        <v>801</v>
      </c>
      <c r="D753">
        <v>5.7134002029217097</v>
      </c>
      <c r="E753">
        <f t="shared" si="22"/>
        <v>9.5843202921710002E-2</v>
      </c>
      <c r="F753">
        <v>0.92222936827537005</v>
      </c>
    </row>
    <row r="754" spans="3:6" x14ac:dyDescent="0.4">
      <c r="C754" s="4">
        <f t="shared" si="23"/>
        <v>802</v>
      </c>
      <c r="D754">
        <v>5.7101914550643498</v>
      </c>
      <c r="E754">
        <f t="shared" si="22"/>
        <v>9.2634455064350085E-2</v>
      </c>
      <c r="F754">
        <v>0.42565461454450498</v>
      </c>
    </row>
    <row r="755" spans="3:6" x14ac:dyDescent="0.4">
      <c r="C755" s="4">
        <f t="shared" si="23"/>
        <v>803</v>
      </c>
      <c r="D755">
        <v>5.7081302212462397</v>
      </c>
      <c r="E755">
        <f t="shared" si="22"/>
        <v>9.057322124624001E-2</v>
      </c>
      <c r="F755">
        <v>0.92647076257831096</v>
      </c>
    </row>
    <row r="756" spans="3:6" x14ac:dyDescent="0.4">
      <c r="C756" s="4">
        <f t="shared" si="23"/>
        <v>804</v>
      </c>
      <c r="D756">
        <v>5.7049320163139798</v>
      </c>
      <c r="E756">
        <f t="shared" si="22"/>
        <v>8.7375016313980147E-2</v>
      </c>
      <c r="F756">
        <v>0.429923475654926</v>
      </c>
    </row>
    <row r="757" spans="3:6" x14ac:dyDescent="0.4">
      <c r="C757" s="4">
        <f t="shared" si="23"/>
        <v>805</v>
      </c>
      <c r="D757">
        <v>5.7028757947754798</v>
      </c>
      <c r="E757">
        <f t="shared" si="22"/>
        <v>8.53187947754801E-2</v>
      </c>
      <c r="F757">
        <v>0.93070667666957996</v>
      </c>
    </row>
    <row r="758" spans="3:6" x14ac:dyDescent="0.4">
      <c r="C758" s="4">
        <f t="shared" si="23"/>
        <v>806</v>
      </c>
      <c r="D758">
        <v>5.6996880737996296</v>
      </c>
      <c r="E758">
        <f t="shared" si="22"/>
        <v>8.2131073799629917E-2</v>
      </c>
      <c r="F758">
        <v>0.434186752837666</v>
      </c>
    </row>
    <row r="759" spans="3:6" x14ac:dyDescent="0.4">
      <c r="C759" s="4">
        <f t="shared" si="23"/>
        <v>807</v>
      </c>
      <c r="D759">
        <v>5.6976368454460902</v>
      </c>
      <c r="E759">
        <f t="shared" si="22"/>
        <v>8.0079845446090481E-2</v>
      </c>
      <c r="F759">
        <v>0.93493713172683401</v>
      </c>
    </row>
    <row r="760" spans="3:6" x14ac:dyDescent="0.4">
      <c r="C760" s="4">
        <f t="shared" si="23"/>
        <v>808</v>
      </c>
      <c r="D760">
        <v>5.6944595499174602</v>
      </c>
      <c r="E760">
        <f t="shared" si="22"/>
        <v>7.6902549917460483E-2</v>
      </c>
      <c r="F760">
        <v>0.43844446791354202</v>
      </c>
    </row>
    <row r="761" spans="3:6" x14ac:dyDescent="0.4">
      <c r="C761" s="4">
        <f t="shared" si="23"/>
        <v>809</v>
      </c>
      <c r="D761">
        <v>5.69241329573717</v>
      </c>
      <c r="E761">
        <f t="shared" si="22"/>
        <v>7.4856295737170342E-2</v>
      </c>
      <c r="F761">
        <v>0.93916214878104698</v>
      </c>
    </row>
    <row r="762" spans="3:6" x14ac:dyDescent="0.4">
      <c r="C762" s="4">
        <f t="shared" si="23"/>
        <v>810</v>
      </c>
      <c r="D762">
        <v>5.68924636762282</v>
      </c>
      <c r="E762">
        <f t="shared" si="22"/>
        <v>7.1689367622820299E-2</v>
      </c>
      <c r="F762">
        <v>0.44269664255906799</v>
      </c>
    </row>
    <row r="763" spans="3:6" x14ac:dyDescent="0.4">
      <c r="C763" s="4">
        <f t="shared" si="23"/>
        <v>811</v>
      </c>
      <c r="D763">
        <v>5.6872050686961302</v>
      </c>
      <c r="E763">
        <f t="shared" si="22"/>
        <v>6.9648068696130494E-2</v>
      </c>
      <c r="F763">
        <v>0.94338174873249803</v>
      </c>
    </row>
    <row r="764" spans="3:6" x14ac:dyDescent="0.4">
      <c r="C764" s="4">
        <f t="shared" si="23"/>
        <v>812</v>
      </c>
      <c r="D764">
        <v>5.6840484503989996</v>
      </c>
      <c r="E764">
        <f t="shared" si="22"/>
        <v>6.6491450398999952E-2</v>
      </c>
      <c r="F764">
        <v>0.446943298314528</v>
      </c>
    </row>
    <row r="765" spans="3:6" x14ac:dyDescent="0.4">
      <c r="C765" s="4">
        <f t="shared" si="23"/>
        <v>813</v>
      </c>
      <c r="D765">
        <v>5.6820120878864397</v>
      </c>
      <c r="E765">
        <f t="shared" si="22"/>
        <v>6.4455087886440054E-2</v>
      </c>
      <c r="F765">
        <v>0.94759595235036098</v>
      </c>
    </row>
    <row r="766" spans="3:6" x14ac:dyDescent="0.4">
      <c r="C766" s="4">
        <f t="shared" si="23"/>
        <v>814</v>
      </c>
      <c r="D766">
        <v>5.6788657222798902</v>
      </c>
      <c r="E766">
        <f t="shared" si="22"/>
        <v>6.1308722279890482E-2</v>
      </c>
      <c r="F766">
        <v>0.45118445657684397</v>
      </c>
    </row>
    <row r="767" spans="3:6" x14ac:dyDescent="0.4">
      <c r="C767" s="4">
        <f t="shared" si="23"/>
        <v>815</v>
      </c>
      <c r="D767">
        <v>5.6768342774146703</v>
      </c>
      <c r="E767">
        <f t="shared" si="22"/>
        <v>5.9277277414670593E-2</v>
      </c>
      <c r="F767">
        <v>0.95180478026349002</v>
      </c>
    </row>
    <row r="768" spans="3:6" x14ac:dyDescent="0.4">
      <c r="C768" s="4">
        <f t="shared" si="23"/>
        <v>816</v>
      </c>
      <c r="D768">
        <v>5.6736981078188196</v>
      </c>
      <c r="E768">
        <f t="shared" si="22"/>
        <v>5.6141107818819869E-2</v>
      </c>
      <c r="F768">
        <v>0.45542013860477898</v>
      </c>
    </row>
    <row r="769" spans="3:6" x14ac:dyDescent="0.4">
      <c r="C769" s="4">
        <f t="shared" si="23"/>
        <v>817</v>
      </c>
      <c r="D769">
        <v>5.6716715619416203</v>
      </c>
      <c r="E769">
        <f t="shared" si="22"/>
        <v>5.4114561941620565E-2</v>
      </c>
      <c r="F769">
        <v>0.95600825297839898</v>
      </c>
    </row>
    <row r="770" spans="3:6" x14ac:dyDescent="0.4">
      <c r="C770" s="4">
        <f t="shared" si="23"/>
        <v>818</v>
      </c>
      <c r="D770">
        <v>5.6685455321088902</v>
      </c>
      <c r="E770">
        <f t="shared" si="22"/>
        <v>5.0988532108890539E-2</v>
      </c>
      <c r="F770">
        <v>0.45965036552607402</v>
      </c>
    </row>
    <row r="771" spans="3:6" x14ac:dyDescent="0.4">
      <c r="C771" s="4">
        <f t="shared" si="23"/>
        <v>819</v>
      </c>
      <c r="D771">
        <v>5.6665238666172701</v>
      </c>
      <c r="E771">
        <f t="shared" ref="E771:E834" si="24">D771-$B$2</f>
        <v>4.8966866617270455E-2</v>
      </c>
      <c r="F771">
        <v>0.96020639086869697</v>
      </c>
    </row>
    <row r="772" spans="3:6" x14ac:dyDescent="0.4">
      <c r="C772" s="4">
        <f t="shared" ref="C772:C835" si="25">C771+1</f>
        <v>820</v>
      </c>
      <c r="D772">
        <v>5.6634079207532704</v>
      </c>
      <c r="E772">
        <f t="shared" si="24"/>
        <v>4.5850920753270685E-2</v>
      </c>
      <c r="F772">
        <v>0.46387515832533799</v>
      </c>
    </row>
    <row r="773" spans="3:6" x14ac:dyDescent="0.4">
      <c r="C773" s="4">
        <f t="shared" si="25"/>
        <v>821</v>
      </c>
      <c r="D773">
        <v>5.6613911171529301</v>
      </c>
      <c r="E773">
        <f t="shared" si="24"/>
        <v>4.3834117152930396E-2</v>
      </c>
      <c r="F773">
        <v>0.96439921418061603</v>
      </c>
    </row>
    <row r="774" spans="3:6" x14ac:dyDescent="0.4">
      <c r="C774" s="4">
        <f t="shared" si="25"/>
        <v>822</v>
      </c>
      <c r="D774">
        <v>5.6582851998914796</v>
      </c>
      <c r="E774">
        <f t="shared" si="24"/>
        <v>4.072819989147991E-2</v>
      </c>
      <c r="F774">
        <v>0.46809453786633398</v>
      </c>
    </row>
    <row r="775" spans="3:6" x14ac:dyDescent="0.4">
      <c r="C775" s="4">
        <f t="shared" si="25"/>
        <v>823</v>
      </c>
      <c r="D775">
        <v>5.6562732397512896</v>
      </c>
      <c r="E775">
        <f t="shared" si="24"/>
        <v>3.8716239751289905E-2</v>
      </c>
      <c r="F775">
        <v>0.96858674302877501</v>
      </c>
    </row>
    <row r="776" spans="3:6" x14ac:dyDescent="0.4">
      <c r="C776" s="4">
        <f t="shared" si="25"/>
        <v>824</v>
      </c>
      <c r="D776">
        <v>5.6531772961559801</v>
      </c>
      <c r="E776">
        <f t="shared" si="24"/>
        <v>3.5620296155980391E-2</v>
      </c>
      <c r="F776">
        <v>0.47230852486146901</v>
      </c>
    </row>
    <row r="777" spans="3:6" x14ac:dyDescent="0.4">
      <c r="C777" s="4">
        <f t="shared" si="25"/>
        <v>825</v>
      </c>
      <c r="D777">
        <v>5.6511701611443304</v>
      </c>
      <c r="E777">
        <f t="shared" si="24"/>
        <v>3.3613161144330661E-2</v>
      </c>
      <c r="F777">
        <v>0.97276899740251299</v>
      </c>
    </row>
    <row r="778" spans="3:6" x14ac:dyDescent="0.4">
      <c r="C778" s="4">
        <f t="shared" si="25"/>
        <v>826</v>
      </c>
      <c r="D778">
        <v>5.6480841367039503</v>
      </c>
      <c r="E778">
        <f t="shared" si="24"/>
        <v>3.0527136703950575E-2</v>
      </c>
      <c r="F778">
        <v>0.47651713990754602</v>
      </c>
    </row>
    <row r="779" spans="3:6" x14ac:dyDescent="0.4">
      <c r="C779" s="4">
        <f t="shared" si="25"/>
        <v>827</v>
      </c>
      <c r="D779">
        <v>5.6460818085550102</v>
      </c>
      <c r="E779">
        <f t="shared" si="24"/>
        <v>2.8524808555010495E-2</v>
      </c>
      <c r="F779">
        <v>0.97694599717236497</v>
      </c>
    </row>
    <row r="780" spans="3:6" x14ac:dyDescent="0.4">
      <c r="C780" s="4">
        <f t="shared" si="25"/>
        <v>828</v>
      </c>
      <c r="D780">
        <v>5.6430056491866898</v>
      </c>
      <c r="E780">
        <f t="shared" si="24"/>
        <v>2.5448649186690098E-2</v>
      </c>
      <c r="F780">
        <v>0.48072040346609102</v>
      </c>
    </row>
    <row r="781" spans="3:6" x14ac:dyDescent="0.4">
      <c r="C781" s="4">
        <f t="shared" si="25"/>
        <v>829</v>
      </c>
      <c r="D781">
        <v>5.6410081097270304</v>
      </c>
      <c r="E781">
        <f t="shared" si="24"/>
        <v>2.3451109727030683E-2</v>
      </c>
      <c r="F781">
        <v>0.98111776207363</v>
      </c>
    </row>
    <row r="782" spans="3:6" x14ac:dyDescent="0.4">
      <c r="C782" s="4">
        <f t="shared" si="25"/>
        <v>830</v>
      </c>
      <c r="D782">
        <v>5.6379417617549299</v>
      </c>
      <c r="E782">
        <f t="shared" si="24"/>
        <v>2.0384761754930203E-2</v>
      </c>
      <c r="F782">
        <v>0.48491833586310701</v>
      </c>
    </row>
    <row r="783" spans="3:6" x14ac:dyDescent="0.4">
      <c r="C783" s="4">
        <f t="shared" si="25"/>
        <v>831</v>
      </c>
      <c r="D783">
        <v>5.6359489928973501</v>
      </c>
      <c r="E783">
        <f t="shared" si="24"/>
        <v>1.8391992897350384E-2</v>
      </c>
      <c r="F783">
        <v>0.98528431172353903</v>
      </c>
    </row>
    <row r="784" spans="3:6" x14ac:dyDescent="0.4">
      <c r="C784" s="4">
        <f t="shared" si="25"/>
        <v>832</v>
      </c>
      <c r="D784">
        <v>5.63289240306782</v>
      </c>
      <c r="E784">
        <f t="shared" si="24"/>
        <v>1.533540306782033E-2</v>
      </c>
      <c r="F784">
        <v>0.48911095730602999</v>
      </c>
    </row>
    <row r="785" spans="3:6" x14ac:dyDescent="0.4">
      <c r="C785" s="4">
        <f t="shared" si="25"/>
        <v>833</v>
      </c>
      <c r="D785">
        <v>5.6309043867978001</v>
      </c>
      <c r="E785">
        <f t="shared" si="24"/>
        <v>1.3347386797800453E-2</v>
      </c>
      <c r="F785">
        <v>0.98944566562561598</v>
      </c>
    </row>
    <row r="786" spans="3:6" x14ac:dyDescent="0.4">
      <c r="C786" s="4">
        <f t="shared" si="25"/>
        <v>834</v>
      </c>
      <c r="D786">
        <v>5.6278575022654103</v>
      </c>
      <c r="E786">
        <f t="shared" si="24"/>
        <v>1.0300502265410572E-2</v>
      </c>
      <c r="F786">
        <v>0.49329828786539898</v>
      </c>
    </row>
    <row r="787" spans="3:6" x14ac:dyDescent="0.4">
      <c r="C787" s="4">
        <f t="shared" si="25"/>
        <v>835</v>
      </c>
      <c r="D787">
        <v>5.6258742206520198</v>
      </c>
      <c r="E787">
        <f t="shared" si="24"/>
        <v>8.3172206520201186E-3</v>
      </c>
      <c r="F787">
        <v>0.99360184314630895</v>
      </c>
    </row>
    <row r="788" spans="3:6" x14ac:dyDescent="0.4">
      <c r="C788" s="4">
        <f t="shared" si="25"/>
        <v>836</v>
      </c>
      <c r="D788">
        <v>5.6228369889809304</v>
      </c>
      <c r="E788">
        <f t="shared" si="24"/>
        <v>5.2799889809307388E-3</v>
      </c>
      <c r="F788">
        <v>0.49748034749386499</v>
      </c>
    </row>
    <row r="789" spans="3:6" x14ac:dyDescent="0.4">
      <c r="C789" s="4">
        <f t="shared" si="25"/>
        <v>837</v>
      </c>
      <c r="D789">
        <v>5.6208584241707698</v>
      </c>
      <c r="E789">
        <f t="shared" si="24"/>
        <v>3.301424170770062E-3</v>
      </c>
      <c r="F789">
        <v>0.99775286354167403</v>
      </c>
    </row>
    <row r="790" spans="3:6" x14ac:dyDescent="0.4">
      <c r="C790" s="4">
        <f t="shared" si="25"/>
        <v>838</v>
      </c>
      <c r="D790">
        <v>5.61783079331388</v>
      </c>
      <c r="E790">
        <f t="shared" si="24"/>
        <v>2.7379331388033279E-4</v>
      </c>
      <c r="F790">
        <v>0.50165715601672001</v>
      </c>
    </row>
    <row r="791" spans="3:6" x14ac:dyDescent="0.4">
      <c r="C791" s="4">
        <f>C790+1</f>
        <v>839</v>
      </c>
      <c r="D791">
        <v>6.18864580378062</v>
      </c>
      <c r="E791">
        <f>D791-$B$2</f>
        <v>0.57108880378062032</v>
      </c>
      <c r="F791">
        <v>1.9267619825005201E-3</v>
      </c>
    </row>
    <row r="792" spans="3:6" x14ac:dyDescent="0.4">
      <c r="C792" s="4">
        <f t="shared" si="25"/>
        <v>840</v>
      </c>
      <c r="D792">
        <v>6.1853651186659899</v>
      </c>
      <c r="E792">
        <f t="shared" si="24"/>
        <v>0.56780811866599024</v>
      </c>
      <c r="F792">
        <v>0.50582873313169197</v>
      </c>
    </row>
    <row r="793" spans="3:6" x14ac:dyDescent="0.4">
      <c r="C793" s="4">
        <f>C792+1</f>
        <v>841</v>
      </c>
      <c r="D793">
        <v>6.1834298301016402</v>
      </c>
      <c r="E793">
        <f>D793-$B$2</f>
        <v>0.56587283010164047</v>
      </c>
      <c r="F793">
        <v>6.1285156599135502E-3</v>
      </c>
    </row>
    <row r="794" spans="3:6" x14ac:dyDescent="0.4">
      <c r="C794" s="4">
        <f t="shared" si="25"/>
        <v>842</v>
      </c>
      <c r="D794">
        <v>6.1801592774650302</v>
      </c>
      <c r="E794">
        <f t="shared" si="24"/>
        <v>0.56260227746503055</v>
      </c>
      <c r="F794">
        <v>0.509995098421691</v>
      </c>
    </row>
    <row r="795" spans="3:6" x14ac:dyDescent="0.4">
      <c r="C795" s="4">
        <f>C794+1</f>
        <v>843</v>
      </c>
      <c r="D795">
        <v>6.1782279756075802</v>
      </c>
      <c r="E795">
        <f>D795-$B$2</f>
        <v>0.5606709756075805</v>
      </c>
      <c r="F795">
        <v>1.0324948389209301E-2</v>
      </c>
    </row>
    <row r="796" spans="3:6" x14ac:dyDescent="0.4">
      <c r="C796" s="4">
        <f t="shared" si="25"/>
        <v>844</v>
      </c>
      <c r="D796">
        <v>6.1749675020182897</v>
      </c>
      <c r="E796">
        <f t="shared" si="24"/>
        <v>0.55741050201829001</v>
      </c>
      <c r="F796">
        <v>0.51415627134073205</v>
      </c>
    </row>
    <row r="797" spans="3:6" x14ac:dyDescent="0.4">
      <c r="C797" s="4">
        <f>C796+1</f>
        <v>845</v>
      </c>
      <c r="D797">
        <v>6.1730401754315398</v>
      </c>
      <c r="E797">
        <f>D797-$B$2</f>
        <v>0.55548317543154013</v>
      </c>
      <c r="F797">
        <v>1.45160802830666E-2</v>
      </c>
    </row>
    <row r="798" spans="3:6" x14ac:dyDescent="0.4">
      <c r="C798" s="4">
        <f t="shared" si="25"/>
        <v>846</v>
      </c>
      <c r="D798">
        <v>6.1697897278446598</v>
      </c>
      <c r="E798">
        <f t="shared" si="24"/>
        <v>0.55223272784466015</v>
      </c>
      <c r="F798">
        <v>0.51831227122275103</v>
      </c>
    </row>
    <row r="799" spans="3:6" x14ac:dyDescent="0.4">
      <c r="C799" s="4">
        <f>C798+1</f>
        <v>847</v>
      </c>
      <c r="D799">
        <v>6.1678663651163497</v>
      </c>
      <c r="E799">
        <f>D799-$B$2</f>
        <v>0.55030936511634998</v>
      </c>
      <c r="F799">
        <v>1.8701931326178499E-2</v>
      </c>
    </row>
    <row r="800" spans="3:6" x14ac:dyDescent="0.4">
      <c r="C800" s="4">
        <f t="shared" si="25"/>
        <v>848</v>
      </c>
      <c r="D800">
        <v>6.1646258908844898</v>
      </c>
      <c r="E800">
        <f t="shared" si="24"/>
        <v>0.54706889088449007</v>
      </c>
      <c r="F800">
        <v>0.52246311729079897</v>
      </c>
    </row>
    <row r="801" spans="3:6" x14ac:dyDescent="0.4">
      <c r="C801" s="4">
        <f>C800+1</f>
        <v>849</v>
      </c>
      <c r="D801">
        <v>6.1627064806134904</v>
      </c>
      <c r="E801">
        <f>D801-$B$2</f>
        <v>0.54514948061349067</v>
      </c>
      <c r="F801">
        <v>2.2882521377263199E-2</v>
      </c>
    </row>
    <row r="802" spans="3:6" x14ac:dyDescent="0.4">
      <c r="C802" s="4">
        <f t="shared" si="25"/>
        <v>850</v>
      </c>
      <c r="D802">
        <v>6.1594759274945599</v>
      </c>
      <c r="E802">
        <f t="shared" si="24"/>
        <v>0.54191892749456017</v>
      </c>
      <c r="F802">
        <v>0.52660882863559999</v>
      </c>
    </row>
    <row r="803" spans="3:6" x14ac:dyDescent="0.4">
      <c r="C803" s="4">
        <f>C802+1</f>
        <v>851</v>
      </c>
      <c r="D803">
        <v>6.15756045829154</v>
      </c>
      <c r="E803">
        <f>D803-$B$2</f>
        <v>0.54000345829154028</v>
      </c>
      <c r="F803">
        <v>2.7057870167445101E-2</v>
      </c>
    </row>
    <row r="804" spans="3:6" x14ac:dyDescent="0.4">
      <c r="C804" s="4">
        <f t="shared" si="25"/>
        <v>852</v>
      </c>
      <c r="D804">
        <v>6.1543397744274699</v>
      </c>
      <c r="E804">
        <f t="shared" si="24"/>
        <v>0.53678277442747024</v>
      </c>
      <c r="F804">
        <v>0.53074942424385496</v>
      </c>
    </row>
    <row r="805" spans="3:6" x14ac:dyDescent="0.4">
      <c r="C805" s="4">
        <f>C804+1</f>
        <v>853</v>
      </c>
      <c r="D805">
        <v>6.1524282349398502</v>
      </c>
      <c r="E805">
        <f>D805-$B$2</f>
        <v>0.53487123493985056</v>
      </c>
      <c r="F805">
        <v>3.1227997315511999E-2</v>
      </c>
    </row>
    <row r="806" spans="3:6" x14ac:dyDescent="0.4">
      <c r="C806" s="4">
        <f t="shared" si="25"/>
        <v>854</v>
      </c>
      <c r="D806">
        <v>6.1492173688413203</v>
      </c>
      <c r="E806">
        <f t="shared" si="24"/>
        <v>0.53166036884132062</v>
      </c>
      <c r="F806">
        <v>0.53488492297629397</v>
      </c>
    </row>
    <row r="807" spans="3:6" x14ac:dyDescent="0.4">
      <c r="C807" s="4">
        <f>C806+1</f>
        <v>855</v>
      </c>
      <c r="D807">
        <v>6.1473097477319998</v>
      </c>
      <c r="E807">
        <f>D807-$B$2</f>
        <v>0.5297527477320001</v>
      </c>
      <c r="F807">
        <v>3.5392922306378999E-2</v>
      </c>
    </row>
    <row r="808" spans="3:6" x14ac:dyDescent="0.4">
      <c r="C808" s="4">
        <f t="shared" si="25"/>
        <v>856</v>
      </c>
      <c r="D808">
        <v>6.1441086483058696</v>
      </c>
      <c r="E808">
        <f t="shared" si="24"/>
        <v>0.52655164830586987</v>
      </c>
      <c r="F808">
        <v>0.53901534358251202</v>
      </c>
    </row>
    <row r="809" spans="3:6" x14ac:dyDescent="0.4">
      <c r="C809" s="4">
        <f>C808+1</f>
        <v>857</v>
      </c>
      <c r="D809">
        <v>6.1422049342522103</v>
      </c>
      <c r="E809">
        <f>D809-$B$2</f>
        <v>0.52464793425221057</v>
      </c>
      <c r="F809">
        <v>3.9552664518638002E-2</v>
      </c>
    </row>
    <row r="810" spans="3:6" x14ac:dyDescent="0.4">
      <c r="C810" s="4">
        <f t="shared" si="25"/>
        <v>858</v>
      </c>
      <c r="D810">
        <v>6.1390135507772898</v>
      </c>
      <c r="E810">
        <f t="shared" si="24"/>
        <v>0.52145655077729014</v>
      </c>
      <c r="F810">
        <v>0.54314070469537901</v>
      </c>
    </row>
    <row r="811" spans="3:6" x14ac:dyDescent="0.4">
      <c r="C811" s="4">
        <f>C810+1</f>
        <v>859</v>
      </c>
      <c r="D811">
        <v>6.1371137324776104</v>
      </c>
      <c r="E811">
        <f>D811-$B$2</f>
        <v>0.51955673247761069</v>
      </c>
      <c r="F811">
        <v>4.3707243192421801E-2</v>
      </c>
    </row>
    <row r="812" spans="3:6" x14ac:dyDescent="0.4">
      <c r="C812" s="4">
        <f t="shared" si="25"/>
        <v>860</v>
      </c>
      <c r="D812">
        <v>6.1339320146047198</v>
      </c>
      <c r="E812">
        <f t="shared" si="24"/>
        <v>0.51637501460472013</v>
      </c>
      <c r="F812">
        <v>0.54726102483577099</v>
      </c>
    </row>
    <row r="813" spans="3:6" x14ac:dyDescent="0.4">
      <c r="C813" s="4">
        <f>C812+1</f>
        <v>861</v>
      </c>
      <c r="D813">
        <v>6.13203608078903</v>
      </c>
      <c r="E813">
        <f>D813-$B$2</f>
        <v>0.51447908078903026</v>
      </c>
      <c r="F813">
        <v>4.7856677469777398E-2</v>
      </c>
    </row>
    <row r="814" spans="3:6" x14ac:dyDescent="0.4">
      <c r="C814" s="4">
        <f t="shared" si="25"/>
        <v>862</v>
      </c>
      <c r="D814">
        <v>6.1288639785504104</v>
      </c>
      <c r="E814">
        <f t="shared" si="24"/>
        <v>0.51130697855041074</v>
      </c>
      <c r="F814">
        <v>0.55137632241568402</v>
      </c>
    </row>
    <row r="815" spans="3:6" x14ac:dyDescent="0.4">
      <c r="C815" s="4">
        <f t="shared" si="25"/>
        <v>863</v>
      </c>
      <c r="D815">
        <v>6.1269719179477597</v>
      </c>
      <c r="E815">
        <f t="shared" si="24"/>
        <v>0.50941491794776006</v>
      </c>
      <c r="F815">
        <v>5.2000986356539998E-2</v>
      </c>
    </row>
    <row r="816" spans="3:6" x14ac:dyDescent="0.4">
      <c r="C816" s="4">
        <f t="shared" si="25"/>
        <v>864</v>
      </c>
      <c r="D816">
        <v>6.1238093817303003</v>
      </c>
      <c r="E816">
        <f t="shared" si="24"/>
        <v>0.50625238173030063</v>
      </c>
      <c r="F816">
        <v>0.55548661572609104</v>
      </c>
    </row>
    <row r="817" spans="3:6" x14ac:dyDescent="0.4">
      <c r="C817" s="4">
        <f t="shared" si="25"/>
        <v>865</v>
      </c>
      <c r="D817">
        <v>6.1219211831107501</v>
      </c>
      <c r="E817">
        <f t="shared" si="24"/>
        <v>0.50436418311075037</v>
      </c>
      <c r="F817">
        <v>5.61401887583333E-2</v>
      </c>
    </row>
    <row r="818" spans="3:6" x14ac:dyDescent="0.4">
      <c r="C818" s="4">
        <f t="shared" si="25"/>
        <v>866</v>
      </c>
      <c r="D818">
        <v>6.1187681636748703</v>
      </c>
      <c r="E818">
        <f t="shared" si="24"/>
        <v>0.50121116367487062</v>
      </c>
      <c r="F818">
        <v>0.55959192295367999</v>
      </c>
    </row>
    <row r="819" spans="3:6" x14ac:dyDescent="0.4">
      <c r="C819" s="4">
        <f t="shared" si="25"/>
        <v>867</v>
      </c>
      <c r="D819">
        <v>6.1168838158249104</v>
      </c>
      <c r="E819">
        <f t="shared" si="24"/>
        <v>0.49932681582491067</v>
      </c>
      <c r="F819">
        <v>6.0274303451691998E-2</v>
      </c>
    </row>
    <row r="820" spans="3:6" x14ac:dyDescent="0.4">
      <c r="C820" s="4">
        <f t="shared" si="25"/>
        <v>868</v>
      </c>
      <c r="D820">
        <v>6.1137402642775696</v>
      </c>
      <c r="E820">
        <f t="shared" si="24"/>
        <v>0.49618326427756987</v>
      </c>
      <c r="F820">
        <v>0.56369226217802304</v>
      </c>
    </row>
    <row r="821" spans="3:6" x14ac:dyDescent="0.4">
      <c r="C821" s="4">
        <f t="shared" si="25"/>
        <v>869</v>
      </c>
      <c r="D821">
        <v>6.1118597560047698</v>
      </c>
      <c r="E821">
        <f t="shared" si="24"/>
        <v>0.49430275600477014</v>
      </c>
      <c r="F821">
        <v>6.4403349107005001E-2</v>
      </c>
    </row>
    <row r="822" spans="3:6" x14ac:dyDescent="0.4">
      <c r="C822" s="4">
        <f t="shared" si="25"/>
        <v>870</v>
      </c>
      <c r="D822">
        <v>6.1087256238215701</v>
      </c>
      <c r="E822">
        <f t="shared" si="24"/>
        <v>0.49116862382157045</v>
      </c>
      <c r="F822">
        <v>0.56778765136440901</v>
      </c>
    </row>
    <row r="823" spans="3:6" x14ac:dyDescent="0.4">
      <c r="C823" s="4">
        <f t="shared" si="25"/>
        <v>871</v>
      </c>
      <c r="D823">
        <v>6.1068489439546996</v>
      </c>
      <c r="E823">
        <f t="shared" si="24"/>
        <v>0.48929194395469988</v>
      </c>
      <c r="F823">
        <v>6.85273442818881E-2</v>
      </c>
    </row>
    <row r="824" spans="3:6" x14ac:dyDescent="0.4">
      <c r="C824" s="4">
        <f t="shared" si="25"/>
        <v>872</v>
      </c>
      <c r="D824">
        <v>6.1037241829534397</v>
      </c>
      <c r="E824">
        <f t="shared" si="24"/>
        <v>0.48616718295343997</v>
      </c>
      <c r="F824">
        <v>0.57187810837111597</v>
      </c>
    </row>
    <row r="825" spans="3:6" x14ac:dyDescent="0.4">
      <c r="C825" s="4">
        <f t="shared" si="25"/>
        <v>873</v>
      </c>
      <c r="D825">
        <v>6.1018513203542302</v>
      </c>
      <c r="E825">
        <f t="shared" si="24"/>
        <v>0.48429432035423048</v>
      </c>
      <c r="F825">
        <v>7.2646307410953903E-2</v>
      </c>
    </row>
    <row r="826" spans="3:6" x14ac:dyDescent="0.4">
      <c r="C826" s="4">
        <f t="shared" si="25"/>
        <v>874</v>
      </c>
      <c r="D826">
        <v>6.0987358827033296</v>
      </c>
      <c r="E826">
        <f t="shared" si="24"/>
        <v>0.48117888270332987</v>
      </c>
      <c r="F826">
        <v>0.57596365095424096</v>
      </c>
    </row>
    <row r="827" spans="3:6" x14ac:dyDescent="0.4">
      <c r="C827" s="4">
        <f t="shared" si="25"/>
        <v>875</v>
      </c>
      <c r="D827">
        <v>6.0968668262492001</v>
      </c>
      <c r="E827">
        <f t="shared" si="24"/>
        <v>0.47930982624920038</v>
      </c>
      <c r="F827">
        <v>7.6760256825495199E-2</v>
      </c>
    </row>
    <row r="828" spans="3:6" x14ac:dyDescent="0.4">
      <c r="C828" s="4">
        <f t="shared" si="25"/>
        <v>876</v>
      </c>
      <c r="D828">
        <v>6.0937606644684799</v>
      </c>
      <c r="E828">
        <f t="shared" si="24"/>
        <v>0.47620366446848017</v>
      </c>
      <c r="F828">
        <v>0.58004429675553104</v>
      </c>
    </row>
    <row r="829" spans="3:6" x14ac:dyDescent="0.4">
      <c r="C829" s="4">
        <f t="shared" si="25"/>
        <v>877</v>
      </c>
      <c r="D829">
        <v>6.0918954030664096</v>
      </c>
      <c r="E829">
        <f t="shared" si="24"/>
        <v>0.47433840306640995</v>
      </c>
      <c r="F829">
        <v>8.0869210749936402E-2</v>
      </c>
    </row>
    <row r="830" spans="3:6" x14ac:dyDescent="0.4">
      <c r="C830" s="4">
        <f t="shared" si="25"/>
        <v>878</v>
      </c>
      <c r="D830">
        <v>6.0887984700153401</v>
      </c>
      <c r="E830">
        <f t="shared" si="24"/>
        <v>0.47124147001534045</v>
      </c>
      <c r="F830">
        <v>0.58412006331699595</v>
      </c>
    </row>
    <row r="831" spans="3:6" x14ac:dyDescent="0.4">
      <c r="C831" s="4">
        <f t="shared" si="25"/>
        <v>879</v>
      </c>
      <c r="D831">
        <v>6.0869369925793002</v>
      </c>
      <c r="E831">
        <f t="shared" si="24"/>
        <v>0.46937999257930052</v>
      </c>
      <c r="F831">
        <v>8.4973187290349403E-2</v>
      </c>
    </row>
    <row r="832" spans="3:6" x14ac:dyDescent="0.4">
      <c r="C832" s="4">
        <f t="shared" si="25"/>
        <v>880</v>
      </c>
      <c r="D832">
        <v>6.0838492414676102</v>
      </c>
      <c r="E832">
        <f t="shared" si="24"/>
        <v>0.4662922414676105</v>
      </c>
      <c r="F832">
        <v>0.58819096808084803</v>
      </c>
    </row>
    <row r="833" spans="3:6" x14ac:dyDescent="0.4">
      <c r="C833" s="4">
        <f t="shared" si="25"/>
        <v>881</v>
      </c>
      <c r="D833">
        <v>6.0819915369448099</v>
      </c>
      <c r="E833">
        <f t="shared" si="24"/>
        <v>0.46443453694481018</v>
      </c>
      <c r="F833">
        <v>8.9072204446700901E-2</v>
      </c>
    </row>
    <row r="834" spans="3:6" x14ac:dyDescent="0.4">
      <c r="C834" s="4">
        <f t="shared" si="25"/>
        <v>882</v>
      </c>
      <c r="D834">
        <v>6.0789129213141697</v>
      </c>
      <c r="E834">
        <f t="shared" si="24"/>
        <v>0.46135592131417003</v>
      </c>
      <c r="F834">
        <v>0.59225702837082495</v>
      </c>
    </row>
    <row r="835" spans="3:6" x14ac:dyDescent="0.4">
      <c r="C835" s="4">
        <f t="shared" si="25"/>
        <v>883</v>
      </c>
      <c r="D835">
        <v>6.0770589786804701</v>
      </c>
      <c r="E835">
        <f t="shared" ref="E835:E898" si="26">D835-$B$2</f>
        <v>0.45950197868047038</v>
      </c>
      <c r="F835">
        <v>9.31662801133121E-2</v>
      </c>
    </row>
    <row r="836" spans="3:6" x14ac:dyDescent="0.4">
      <c r="C836" s="4">
        <f t="shared" ref="C836:C899" si="27">C835+1</f>
        <v>884</v>
      </c>
      <c r="D836">
        <v>6.0739894523996396</v>
      </c>
      <c r="E836">
        <f t="shared" si="26"/>
        <v>0.45643245239963992</v>
      </c>
      <c r="F836">
        <v>0.59631826142603095</v>
      </c>
    </row>
    <row r="837" spans="3:6" x14ac:dyDescent="0.4">
      <c r="C837" s="4">
        <f t="shared" si="27"/>
        <v>885</v>
      </c>
      <c r="D837">
        <v>6.0721392606559803</v>
      </c>
      <c r="E837">
        <f t="shared" si="26"/>
        <v>0.45458226065598062</v>
      </c>
      <c r="F837">
        <v>9.7255432072025902E-2</v>
      </c>
    </row>
    <row r="838" spans="3:6" x14ac:dyDescent="0.4">
      <c r="C838" s="4">
        <f t="shared" si="27"/>
        <v>886</v>
      </c>
      <c r="D838">
        <v>6.0690787779182402</v>
      </c>
      <c r="E838">
        <f t="shared" si="26"/>
        <v>0.45152177791824055</v>
      </c>
      <c r="F838">
        <v>0.60037468437407704</v>
      </c>
    </row>
    <row r="839" spans="3:6" x14ac:dyDescent="0.4">
      <c r="C839" s="4">
        <f t="shared" si="27"/>
        <v>887</v>
      </c>
      <c r="D839">
        <v>6.0672323260955903</v>
      </c>
      <c r="E839">
        <f t="shared" si="26"/>
        <v>0.44967532609559058</v>
      </c>
      <c r="F839">
        <v>0.101339678006098</v>
      </c>
    </row>
    <row r="840" spans="3:6" x14ac:dyDescent="0.4">
      <c r="C840" s="4">
        <f t="shared" si="27"/>
        <v>888</v>
      </c>
      <c r="D840">
        <v>6.0641808414304101</v>
      </c>
      <c r="E840">
        <f t="shared" si="26"/>
        <v>0.44662384143041045</v>
      </c>
      <c r="F840">
        <v>0.60442631423731197</v>
      </c>
    </row>
    <row r="841" spans="3:6" x14ac:dyDescent="0.4">
      <c r="C841" s="4">
        <f t="shared" si="27"/>
        <v>889</v>
      </c>
      <c r="D841">
        <v>6.0623381185643703</v>
      </c>
      <c r="E841">
        <f t="shared" si="26"/>
        <v>0.44478111856437064</v>
      </c>
      <c r="F841">
        <v>0.105419035483779</v>
      </c>
    </row>
    <row r="842" spans="3:6" x14ac:dyDescent="0.4">
      <c r="C842" s="4">
        <f t="shared" si="27"/>
        <v>890</v>
      </c>
      <c r="D842">
        <v>6.0592955868412899</v>
      </c>
      <c r="E842">
        <f t="shared" si="26"/>
        <v>0.44173858684129019</v>
      </c>
      <c r="F842">
        <v>0.60847316795179296</v>
      </c>
    </row>
    <row r="843" spans="3:6" x14ac:dyDescent="0.4">
      <c r="C843" s="4">
        <f t="shared" si="27"/>
        <v>891</v>
      </c>
      <c r="D843">
        <v>6.0574565820133301</v>
      </c>
      <c r="E843">
        <f t="shared" si="26"/>
        <v>0.43989958201333046</v>
      </c>
      <c r="F843">
        <v>0.109493521981602</v>
      </c>
    </row>
    <row r="844" spans="3:6" x14ac:dyDescent="0.4">
      <c r="C844" s="4">
        <f t="shared" si="27"/>
        <v>892</v>
      </c>
      <c r="D844">
        <v>6.0544229583839098</v>
      </c>
      <c r="E844">
        <f t="shared" si="26"/>
        <v>0.43686595838391007</v>
      </c>
      <c r="F844">
        <v>0.61251526234043097</v>
      </c>
    </row>
    <row r="845" spans="3:6" x14ac:dyDescent="0.4">
      <c r="C845" s="4">
        <f t="shared" si="27"/>
        <v>893</v>
      </c>
      <c r="D845">
        <v>6.0525876606947602</v>
      </c>
      <c r="E845">
        <f t="shared" si="26"/>
        <v>0.43503066069476048</v>
      </c>
      <c r="F845">
        <v>0.113563154863973</v>
      </c>
    </row>
    <row r="846" spans="3:6" x14ac:dyDescent="0.4">
      <c r="C846" s="4">
        <f t="shared" si="27"/>
        <v>894</v>
      </c>
      <c r="D846">
        <v>6.0495629006740401</v>
      </c>
      <c r="E846">
        <f t="shared" si="26"/>
        <v>0.43200590067404043</v>
      </c>
      <c r="F846">
        <v>0.616552614135636</v>
      </c>
    </row>
    <row r="847" spans="3:6" x14ac:dyDescent="0.4">
      <c r="C847" s="4">
        <f t="shared" si="27"/>
        <v>895</v>
      </c>
      <c r="D847">
        <v>6.0477312992455499</v>
      </c>
      <c r="E847">
        <f t="shared" si="26"/>
        <v>0.43017429924555017</v>
      </c>
      <c r="F847">
        <v>0.117627951392361</v>
      </c>
    </row>
    <row r="848" spans="3:6" x14ac:dyDescent="0.4">
      <c r="C848" s="4">
        <f t="shared" si="27"/>
        <v>896</v>
      </c>
      <c r="D848">
        <v>6.0447153586291096</v>
      </c>
      <c r="E848">
        <f t="shared" si="26"/>
        <v>0.42715835862910989</v>
      </c>
      <c r="F848">
        <v>0.62058523997012605</v>
      </c>
    </row>
    <row r="849" spans="3:6" x14ac:dyDescent="0.4">
      <c r="C849" s="4">
        <f t="shared" si="27"/>
        <v>897</v>
      </c>
      <c r="D849">
        <v>6.0428874426091301</v>
      </c>
      <c r="E849">
        <f t="shared" si="26"/>
        <v>0.42533044260913044</v>
      </c>
      <c r="F849">
        <v>0.121687928725524</v>
      </c>
    </row>
    <row r="850" spans="3:6" x14ac:dyDescent="0.4">
      <c r="C850" s="4">
        <f t="shared" si="27"/>
        <v>898</v>
      </c>
      <c r="D850">
        <v>6.03988027752556</v>
      </c>
      <c r="E850">
        <f t="shared" si="26"/>
        <v>0.42232327752556031</v>
      </c>
      <c r="F850">
        <v>0.62461315637729298</v>
      </c>
    </row>
    <row r="851" spans="3:6" x14ac:dyDescent="0.4">
      <c r="C851" s="4">
        <f t="shared" si="27"/>
        <v>899</v>
      </c>
      <c r="D851">
        <v>6.0380560361034297</v>
      </c>
      <c r="E851">
        <f t="shared" si="26"/>
        <v>0.42049903610342998</v>
      </c>
      <c r="F851">
        <v>0.12574310392843599</v>
      </c>
    </row>
    <row r="852" spans="3:6" x14ac:dyDescent="0.4">
      <c r="C852" s="4">
        <f t="shared" si="27"/>
        <v>900</v>
      </c>
      <c r="D852">
        <v>6.0350576029684504</v>
      </c>
      <c r="E852">
        <f t="shared" si="26"/>
        <v>0.41750060296845071</v>
      </c>
      <c r="F852">
        <v>0.62863637980040699</v>
      </c>
    </row>
    <row r="853" spans="3:6" x14ac:dyDescent="0.4">
      <c r="C853" s="4">
        <f t="shared" si="27"/>
        <v>901</v>
      </c>
      <c r="D853">
        <v>6.0332370253428804</v>
      </c>
      <c r="E853">
        <f t="shared" si="26"/>
        <v>0.41568002534288073</v>
      </c>
      <c r="F853">
        <v>0.12979349395881501</v>
      </c>
    </row>
    <row r="854" spans="3:6" x14ac:dyDescent="0.4">
      <c r="C854" s="4">
        <f t="shared" si="27"/>
        <v>902</v>
      </c>
      <c r="D854">
        <v>6.0302472809126</v>
      </c>
      <c r="E854">
        <f t="shared" si="26"/>
        <v>0.41269028091260029</v>
      </c>
      <c r="F854">
        <v>0.63265492658104805</v>
      </c>
    </row>
    <row r="855" spans="3:6" x14ac:dyDescent="0.4">
      <c r="C855" s="4">
        <f t="shared" si="27"/>
        <v>903</v>
      </c>
      <c r="D855">
        <v>6.0284303563126</v>
      </c>
      <c r="E855">
        <f t="shared" si="26"/>
        <v>0.41087335631260036</v>
      </c>
      <c r="F855">
        <v>0.13383911567809201</v>
      </c>
    </row>
    <row r="856" spans="3:6" x14ac:dyDescent="0.4">
      <c r="C856" s="4">
        <f t="shared" si="27"/>
        <v>904</v>
      </c>
      <c r="D856">
        <v>6.0254492576232499</v>
      </c>
      <c r="E856">
        <f t="shared" si="26"/>
        <v>0.40789225762325021</v>
      </c>
      <c r="F856">
        <v>0.63666881297228795</v>
      </c>
    </row>
    <row r="857" spans="3:6" x14ac:dyDescent="0.4">
      <c r="C857" s="4">
        <f t="shared" si="27"/>
        <v>905</v>
      </c>
      <c r="D857">
        <v>6.0236359753073296</v>
      </c>
      <c r="E857">
        <f t="shared" si="26"/>
        <v>0.40607897530732995</v>
      </c>
      <c r="F857">
        <v>0.13787998585251399</v>
      </c>
    </row>
    <row r="858" spans="3:6" x14ac:dyDescent="0.4">
      <c r="C858" s="4">
        <f t="shared" si="27"/>
        <v>906</v>
      </c>
      <c r="D858">
        <v>6.0206634797046901</v>
      </c>
      <c r="E858">
        <f t="shared" si="26"/>
        <v>0.40310647970469038</v>
      </c>
      <c r="F858">
        <v>0.640678055122606</v>
      </c>
    </row>
    <row r="859" spans="3:6" x14ac:dyDescent="0.4">
      <c r="C859" s="4">
        <f t="shared" si="27"/>
        <v>907</v>
      </c>
      <c r="D859">
        <v>6.0188538289601299</v>
      </c>
      <c r="E859">
        <f t="shared" si="26"/>
        <v>0.40129682896013019</v>
      </c>
      <c r="F859">
        <v>0.141916121138287</v>
      </c>
    </row>
    <row r="860" spans="3:6" x14ac:dyDescent="0.4">
      <c r="C860" s="4">
        <f t="shared" si="27"/>
        <v>908</v>
      </c>
      <c r="D860">
        <v>6.0158898940728198</v>
      </c>
      <c r="E860">
        <f t="shared" si="26"/>
        <v>0.39833289407282013</v>
      </c>
      <c r="F860">
        <v>0.64468266910370398</v>
      </c>
    </row>
    <row r="861" spans="3:6" x14ac:dyDescent="0.4">
      <c r="C861" s="4">
        <f t="shared" si="27"/>
        <v>909</v>
      </c>
      <c r="D861">
        <v>6.0140838642071897</v>
      </c>
      <c r="E861">
        <f t="shared" si="26"/>
        <v>0.39652686420718997</v>
      </c>
      <c r="F861">
        <v>0.14594753810834299</v>
      </c>
    </row>
    <row r="862" spans="3:6" x14ac:dyDescent="0.4">
      <c r="C862" s="4">
        <f t="shared" si="27"/>
        <v>910</v>
      </c>
      <c r="D862">
        <v>6.0111284479811102</v>
      </c>
      <c r="E862">
        <f t="shared" si="26"/>
        <v>0.39357144798111054</v>
      </c>
      <c r="F862">
        <v>0.648682670883583</v>
      </c>
    </row>
    <row r="863" spans="3:6" x14ac:dyDescent="0.4">
      <c r="C863" s="4">
        <f t="shared" si="27"/>
        <v>911</v>
      </c>
      <c r="D863">
        <v>6.0093260283489496</v>
      </c>
      <c r="E863">
        <f t="shared" si="26"/>
        <v>0.39176902834894989</v>
      </c>
      <c r="F863">
        <v>0.14997425323705599</v>
      </c>
    </row>
    <row r="864" spans="3:6" x14ac:dyDescent="0.4">
      <c r="C864" s="4">
        <f t="shared" si="27"/>
        <v>912</v>
      </c>
      <c r="D864">
        <v>6.00637908900823</v>
      </c>
      <c r="E864">
        <f t="shared" si="26"/>
        <v>0.38882208900823034</v>
      </c>
      <c r="F864">
        <v>0.65267807634182595</v>
      </c>
    </row>
    <row r="865" spans="3:6" x14ac:dyDescent="0.4">
      <c r="C865" s="4">
        <f t="shared" si="27"/>
        <v>913</v>
      </c>
      <c r="D865">
        <v>6.0045802689665297</v>
      </c>
      <c r="E865">
        <f t="shared" si="26"/>
        <v>0.38702326896653005</v>
      </c>
      <c r="F865">
        <v>0.15399628289318901</v>
      </c>
    </row>
    <row r="866" spans="3:6" x14ac:dyDescent="0.4">
      <c r="C866" s="4">
        <f t="shared" si="27"/>
        <v>914</v>
      </c>
      <c r="D866">
        <v>6.0016417650401497</v>
      </c>
      <c r="E866">
        <f t="shared" si="26"/>
        <v>0.38408476504014999</v>
      </c>
      <c r="F866">
        <v>0.65666890126565403</v>
      </c>
    </row>
    <row r="867" spans="3:6" x14ac:dyDescent="0.4">
      <c r="C867" s="4">
        <f t="shared" si="27"/>
        <v>915</v>
      </c>
      <c r="D867">
        <v>5.9998465339734697</v>
      </c>
      <c r="E867">
        <f t="shared" si="26"/>
        <v>0.38228953397346999</v>
      </c>
      <c r="F867">
        <v>0.158013643361575</v>
      </c>
    </row>
    <row r="868" spans="3:6" x14ac:dyDescent="0.4">
      <c r="C868" s="4">
        <f t="shared" si="27"/>
        <v>916</v>
      </c>
      <c r="D868">
        <v>5.9969164242679298</v>
      </c>
      <c r="E868">
        <f t="shared" si="26"/>
        <v>0.37935942426793012</v>
      </c>
      <c r="F868">
        <v>0.66065516134954405</v>
      </c>
    </row>
    <row r="869" spans="3:6" x14ac:dyDescent="0.4">
      <c r="C869" s="4">
        <f t="shared" si="27"/>
        <v>917</v>
      </c>
      <c r="D869">
        <v>5.9951247716136997</v>
      </c>
      <c r="E869">
        <f t="shared" si="26"/>
        <v>0.37756777161370003</v>
      </c>
      <c r="F869">
        <v>0.16202635082838601</v>
      </c>
    </row>
    <row r="870" spans="3:6" x14ac:dyDescent="0.4">
      <c r="C870" s="4">
        <f t="shared" si="27"/>
        <v>918</v>
      </c>
      <c r="D870">
        <v>5.99220301522368</v>
      </c>
      <c r="E870">
        <f t="shared" si="26"/>
        <v>0.37464601522368035</v>
      </c>
      <c r="F870">
        <v>0.66463687220976997</v>
      </c>
    </row>
    <row r="871" spans="3:6" x14ac:dyDescent="0.4">
      <c r="C871" s="4">
        <f t="shared" si="27"/>
        <v>919</v>
      </c>
      <c r="D871">
        <v>5.9904149304298997</v>
      </c>
      <c r="E871">
        <f t="shared" si="26"/>
        <v>0.37285793042990001</v>
      </c>
      <c r="F871">
        <v>0.166034421391139</v>
      </c>
    </row>
    <row r="872" spans="3:6" x14ac:dyDescent="0.4">
      <c r="C872" s="4">
        <f t="shared" si="27"/>
        <v>920</v>
      </c>
      <c r="D872">
        <v>5.98750148672511</v>
      </c>
      <c r="E872">
        <f t="shared" si="26"/>
        <v>0.36994448672511027</v>
      </c>
      <c r="F872">
        <v>0.66861404936497904</v>
      </c>
    </row>
    <row r="873" spans="3:6" x14ac:dyDescent="0.4">
      <c r="C873" s="4">
        <f t="shared" si="27"/>
        <v>921</v>
      </c>
      <c r="D873">
        <v>5.9857169592708503</v>
      </c>
      <c r="E873">
        <f t="shared" si="26"/>
        <v>0.36815995927085066</v>
      </c>
      <c r="F873">
        <v>0.17003787105135099</v>
      </c>
    </row>
    <row r="874" spans="3:6" x14ac:dyDescent="0.4">
      <c r="C874" s="4">
        <f t="shared" si="27"/>
        <v>922</v>
      </c>
      <c r="D874">
        <v>5.9828117879095499</v>
      </c>
      <c r="E874">
        <f t="shared" si="26"/>
        <v>0.36525478790955024</v>
      </c>
      <c r="F874">
        <v>0.672586708247083</v>
      </c>
    </row>
    <row r="875" spans="3:6" x14ac:dyDescent="0.4">
      <c r="C875" s="4">
        <f t="shared" si="27"/>
        <v>923</v>
      </c>
      <c r="D875">
        <v>5.9810308072973299</v>
      </c>
      <c r="E875">
        <f t="shared" si="26"/>
        <v>0.36347380729733025</v>
      </c>
      <c r="F875">
        <v>0.17403671571394899</v>
      </c>
    </row>
    <row r="876" spans="3:6" x14ac:dyDescent="0.4">
      <c r="C876" s="4">
        <f t="shared" si="27"/>
        <v>924</v>
      </c>
      <c r="D876">
        <v>5.9781338682276202</v>
      </c>
      <c r="E876">
        <f t="shared" si="26"/>
        <v>0.36057686822762047</v>
      </c>
      <c r="F876">
        <v>0.67655486419634403</v>
      </c>
    </row>
    <row r="877" spans="3:6" x14ac:dyDescent="0.4">
      <c r="C877" s="4">
        <f t="shared" si="27"/>
        <v>925</v>
      </c>
      <c r="D877">
        <v>5.9763564239938596</v>
      </c>
      <c r="E877">
        <f t="shared" si="26"/>
        <v>0.35879942399385989</v>
      </c>
      <c r="F877">
        <v>0.17803097120366099</v>
      </c>
    </row>
    <row r="878" spans="3:6" x14ac:dyDescent="0.4">
      <c r="C878" s="4">
        <f t="shared" si="27"/>
        <v>926</v>
      </c>
      <c r="D878">
        <v>5.9734676774074398</v>
      </c>
      <c r="E878">
        <f t="shared" si="26"/>
        <v>0.35591067740744009</v>
      </c>
      <c r="F878">
        <v>0.68051853247912797</v>
      </c>
    </row>
    <row r="879" spans="3:6" x14ac:dyDescent="0.4">
      <c r="C879" s="4">
        <f t="shared" si="27"/>
        <v>927</v>
      </c>
      <c r="D879">
        <v>5.9716937591155803</v>
      </c>
      <c r="E879">
        <f t="shared" si="26"/>
        <v>0.35413675911558062</v>
      </c>
      <c r="F879">
        <v>0.18202065325074199</v>
      </c>
    </row>
    <row r="880" spans="3:6" x14ac:dyDescent="0.4">
      <c r="C880" s="4">
        <f t="shared" si="27"/>
        <v>928</v>
      </c>
      <c r="D880">
        <v>5.9688131655029704</v>
      </c>
      <c r="E880">
        <f t="shared" si="26"/>
        <v>0.35125616550297067</v>
      </c>
      <c r="F880">
        <v>0.68447772826416198</v>
      </c>
    </row>
    <row r="881" spans="3:6" x14ac:dyDescent="0.4">
      <c r="C881" s="4">
        <f t="shared" si="27"/>
        <v>929</v>
      </c>
      <c r="D881">
        <v>5.9670427627551401</v>
      </c>
      <c r="E881">
        <f t="shared" si="26"/>
        <v>0.34948576275514043</v>
      </c>
      <c r="F881">
        <v>0.18600577749231101</v>
      </c>
    </row>
    <row r="882" spans="3:6" x14ac:dyDescent="0.4">
      <c r="C882" s="4">
        <f t="shared" si="27"/>
        <v>930</v>
      </c>
      <c r="D882">
        <v>5.9641702828651901</v>
      </c>
      <c r="E882">
        <f t="shared" si="26"/>
        <v>0.34661328286519044</v>
      </c>
      <c r="F882">
        <v>0.68843246664024305</v>
      </c>
    </row>
    <row r="883" spans="3:6" x14ac:dyDescent="0.4">
      <c r="C883" s="4">
        <f t="shared" si="27"/>
        <v>931</v>
      </c>
      <c r="D883">
        <v>5.96240338527587</v>
      </c>
      <c r="E883">
        <f t="shared" si="26"/>
        <v>0.3448463852758703</v>
      </c>
      <c r="F883">
        <v>0.189986359479727</v>
      </c>
    </row>
    <row r="884" spans="3:6" x14ac:dyDescent="0.4">
      <c r="C884" s="4">
        <f t="shared" si="27"/>
        <v>932</v>
      </c>
      <c r="D884">
        <v>5.9595389801365499</v>
      </c>
      <c r="E884">
        <f t="shared" si="26"/>
        <v>0.34198198013655023</v>
      </c>
      <c r="F884">
        <v>0.69238276261136</v>
      </c>
    </row>
    <row r="885" spans="3:6" x14ac:dyDescent="0.4">
      <c r="C885" s="4">
        <f t="shared" si="27"/>
        <v>933</v>
      </c>
      <c r="D885">
        <v>5.9577755773465704</v>
      </c>
      <c r="E885">
        <f t="shared" si="26"/>
        <v>0.34021857734657068</v>
      </c>
      <c r="F885">
        <v>0.19396241467568001</v>
      </c>
    </row>
    <row r="886" spans="3:6" x14ac:dyDescent="0.4">
      <c r="C886" s="4">
        <f t="shared" si="27"/>
        <v>934</v>
      </c>
      <c r="D886">
        <v>5.9549192082345597</v>
      </c>
      <c r="E886">
        <f t="shared" si="26"/>
        <v>0.33736220823455998</v>
      </c>
      <c r="F886">
        <v>0.69632863109426801</v>
      </c>
    </row>
    <row r="887" spans="3:6" x14ac:dyDescent="0.4">
      <c r="C887" s="4">
        <f t="shared" si="27"/>
        <v>935</v>
      </c>
      <c r="D887">
        <v>5.9531592899418699</v>
      </c>
      <c r="E887">
        <f t="shared" si="26"/>
        <v>0.33560228994187025</v>
      </c>
      <c r="F887">
        <v>0.197933958453931</v>
      </c>
    </row>
    <row r="888" spans="3:6" x14ac:dyDescent="0.4">
      <c r="C888" s="4">
        <f t="shared" si="27"/>
        <v>936</v>
      </c>
      <c r="D888">
        <v>5.9503109184112501</v>
      </c>
      <c r="E888">
        <f t="shared" si="26"/>
        <v>0.33275391841125046</v>
      </c>
      <c r="F888">
        <v>0.70027008692583503</v>
      </c>
    </row>
    <row r="889" spans="3:6" x14ac:dyDescent="0.4">
      <c r="C889" s="4">
        <f t="shared" si="27"/>
        <v>937</v>
      </c>
      <c r="D889">
        <v>5.9485544743165404</v>
      </c>
      <c r="E889">
        <f t="shared" si="26"/>
        <v>0.3309974743165407</v>
      </c>
      <c r="F889">
        <v>0.20190100611269399</v>
      </c>
    </row>
    <row r="890" spans="3:6" x14ac:dyDescent="0.4">
      <c r="C890" s="4">
        <f t="shared" si="27"/>
        <v>938</v>
      </c>
      <c r="D890">
        <v>5.94571406216944</v>
      </c>
      <c r="E890">
        <f t="shared" si="26"/>
        <v>0.32815706216944029</v>
      </c>
      <c r="F890">
        <v>0.70420714485930003</v>
      </c>
    </row>
    <row r="891" spans="3:6" x14ac:dyDescent="0.4">
      <c r="C891" s="4">
        <f t="shared" si="27"/>
        <v>939</v>
      </c>
      <c r="D891">
        <v>5.94396108200878</v>
      </c>
      <c r="E891">
        <f t="shared" si="26"/>
        <v>0.32640408200878035</v>
      </c>
      <c r="F891">
        <v>0.20586357284505299</v>
      </c>
    </row>
    <row r="892" spans="3:6" x14ac:dyDescent="0.4">
      <c r="C892" s="4">
        <f t="shared" si="27"/>
        <v>940</v>
      </c>
      <c r="D892">
        <v>5.9411285913291101</v>
      </c>
      <c r="E892">
        <f t="shared" si="26"/>
        <v>0.3235715913291104</v>
      </c>
      <c r="F892">
        <v>0.70813981956831695</v>
      </c>
    </row>
    <row r="893" spans="3:6" x14ac:dyDescent="0.4">
      <c r="C893" s="4">
        <f t="shared" si="27"/>
        <v>941</v>
      </c>
      <c r="D893">
        <v>5.9393790648614502</v>
      </c>
      <c r="E893">
        <f t="shared" si="26"/>
        <v>0.32182206486145049</v>
      </c>
      <c r="F893">
        <v>0.20982167377267</v>
      </c>
    </row>
    <row r="894" spans="3:6" x14ac:dyDescent="0.4">
      <c r="C894" s="4">
        <f t="shared" si="27"/>
        <v>942</v>
      </c>
      <c r="D894">
        <v>5.9365544579621696</v>
      </c>
      <c r="E894">
        <f t="shared" si="26"/>
        <v>0.31899745796216994</v>
      </c>
      <c r="F894">
        <v>0.71206812563937505</v>
      </c>
    </row>
    <row r="895" spans="3:6" x14ac:dyDescent="0.4">
      <c r="C895" s="4">
        <f t="shared" si="27"/>
        <v>943</v>
      </c>
      <c r="D895">
        <v>5.9348083749926897</v>
      </c>
      <c r="E895">
        <f t="shared" si="26"/>
        <v>0.31725137499268996</v>
      </c>
      <c r="F895">
        <v>0.21377532392801299</v>
      </c>
    </row>
    <row r="896" spans="3:6" x14ac:dyDescent="0.4">
      <c r="C896" s="4">
        <f t="shared" si="27"/>
        <v>944</v>
      </c>
      <c r="D896">
        <v>5.9319916144576403</v>
      </c>
      <c r="E896">
        <f t="shared" si="26"/>
        <v>0.31443461445764065</v>
      </c>
      <c r="F896">
        <v>0.71599207758581696</v>
      </c>
    </row>
    <row r="897" spans="3:6" x14ac:dyDescent="0.4">
      <c r="C897" s="4">
        <f t="shared" si="27"/>
        <v>945</v>
      </c>
      <c r="D897">
        <v>5.9302489648086496</v>
      </c>
      <c r="E897">
        <f t="shared" si="26"/>
        <v>0.31269196480864991</v>
      </c>
      <c r="F897">
        <v>0.217724538259222</v>
      </c>
    </row>
    <row r="898" spans="3:6" x14ac:dyDescent="0.4">
      <c r="C898" s="4">
        <f t="shared" si="27"/>
        <v>946</v>
      </c>
      <c r="D898">
        <v>5.9274400134657999</v>
      </c>
      <c r="E898">
        <f t="shared" si="26"/>
        <v>0.30988301346580016</v>
      </c>
      <c r="F898">
        <v>0.71991168983405796</v>
      </c>
    </row>
    <row r="899" spans="3:6" x14ac:dyDescent="0.4">
      <c r="C899" s="4">
        <f t="shared" si="27"/>
        <v>947</v>
      </c>
      <c r="D899">
        <v>5.9257007869968996</v>
      </c>
      <c r="E899">
        <f t="shared" ref="E899:E920" si="28">D899-$B$2</f>
        <v>0.30814378699689993</v>
      </c>
      <c r="F899">
        <v>0.22166933163656499</v>
      </c>
    </row>
    <row r="900" spans="3:6" x14ac:dyDescent="0.4">
      <c r="C900" s="4">
        <f t="shared" ref="C900:C952" si="29">C899+1</f>
        <v>948</v>
      </c>
      <c r="D900">
        <v>5.9228996079288097</v>
      </c>
      <c r="E900">
        <f t="shared" si="28"/>
        <v>0.30534260792880996</v>
      </c>
      <c r="F900">
        <v>0.723826976736204</v>
      </c>
    </row>
    <row r="901" spans="3:6" x14ac:dyDescent="0.4">
      <c r="C901" s="4">
        <f t="shared" si="29"/>
        <v>949</v>
      </c>
      <c r="D901">
        <v>5.9211637945208899</v>
      </c>
      <c r="E901">
        <f t="shared" si="28"/>
        <v>0.30360679452089023</v>
      </c>
      <c r="F901">
        <v>0.22560971883735301</v>
      </c>
    </row>
    <row r="902" spans="3:6" x14ac:dyDescent="0.4">
      <c r="C902" s="4">
        <f t="shared" si="29"/>
        <v>950</v>
      </c>
      <c r="D902">
        <v>5.9183703510468604</v>
      </c>
      <c r="E902">
        <f t="shared" si="28"/>
        <v>0.30081335104686069</v>
      </c>
      <c r="F902">
        <v>0.72773795256367102</v>
      </c>
    </row>
    <row r="903" spans="3:6" x14ac:dyDescent="0.4">
      <c r="C903" s="4">
        <f t="shared" si="29"/>
        <v>951</v>
      </c>
      <c r="D903">
        <v>5.9166379406133496</v>
      </c>
      <c r="E903">
        <f t="shared" si="28"/>
        <v>0.29908094061334989</v>
      </c>
      <c r="F903">
        <v>0.22954571456716599</v>
      </c>
    </row>
    <row r="904" spans="3:6" x14ac:dyDescent="0.4">
      <c r="C904" s="4">
        <f t="shared" si="29"/>
        <v>952</v>
      </c>
      <c r="D904">
        <v>5.91385219632215</v>
      </c>
      <c r="E904">
        <f t="shared" si="28"/>
        <v>0.29629519632215029</v>
      </c>
      <c r="F904">
        <v>0.73164463150510795</v>
      </c>
    </row>
    <row r="905" spans="3:6" x14ac:dyDescent="0.4">
      <c r="C905" s="4">
        <f t="shared" si="29"/>
        <v>953</v>
      </c>
      <c r="D905">
        <v>5.9121231787959596</v>
      </c>
      <c r="E905">
        <f t="shared" si="28"/>
        <v>0.29456617879595992</v>
      </c>
      <c r="F905">
        <v>0.23347733344584001</v>
      </c>
    </row>
    <row r="906" spans="3:6" x14ac:dyDescent="0.4">
      <c r="C906" s="4">
        <f t="shared" si="29"/>
        <v>954</v>
      </c>
      <c r="D906">
        <v>5.90934509749742</v>
      </c>
      <c r="E906">
        <f t="shared" si="28"/>
        <v>0.2917880974974203</v>
      </c>
      <c r="F906">
        <v>0.735547027681973</v>
      </c>
    </row>
    <row r="907" spans="3:6" x14ac:dyDescent="0.4">
      <c r="C907" s="4">
        <f t="shared" si="29"/>
        <v>955</v>
      </c>
      <c r="D907">
        <v>5.9076194628639804</v>
      </c>
      <c r="E907">
        <f t="shared" si="28"/>
        <v>0.29006246286398074</v>
      </c>
      <c r="F907">
        <v>0.23740459000754999</v>
      </c>
    </row>
    <row r="908" spans="3:6" x14ac:dyDescent="0.4">
      <c r="C908" s="4">
        <f t="shared" si="29"/>
        <v>956</v>
      </c>
      <c r="D908">
        <v>5.9048490086141001</v>
      </c>
      <c r="E908">
        <f t="shared" si="28"/>
        <v>0.28729200861410042</v>
      </c>
      <c r="F908">
        <v>0.73944515513127596</v>
      </c>
    </row>
    <row r="909" spans="3:6" x14ac:dyDescent="0.4">
      <c r="C909" s="4">
        <f t="shared" si="29"/>
        <v>957</v>
      </c>
      <c r="D909">
        <v>5.9031267468721396</v>
      </c>
      <c r="E909">
        <f t="shared" si="28"/>
        <v>0.28556974687213987</v>
      </c>
      <c r="F909">
        <v>0.24132749871870299</v>
      </c>
    </row>
    <row r="910" spans="3:6" x14ac:dyDescent="0.4">
      <c r="C910" s="4">
        <f t="shared" si="29"/>
        <v>958</v>
      </c>
      <c r="D910">
        <v>5.9003638839708401</v>
      </c>
      <c r="E910">
        <f t="shared" si="28"/>
        <v>0.28280688397084042</v>
      </c>
      <c r="F910">
        <v>0.74333902781357597</v>
      </c>
    </row>
    <row r="911" spans="3:6" x14ac:dyDescent="0.4">
      <c r="C911" s="4">
        <f t="shared" si="29"/>
        <v>959</v>
      </c>
      <c r="D911">
        <v>5.8986449851567002</v>
      </c>
      <c r="E911">
        <f t="shared" si="28"/>
        <v>0.28108798515670053</v>
      </c>
      <c r="F911">
        <v>0.24524607395002601</v>
      </c>
    </row>
    <row r="912" spans="3:6" x14ac:dyDescent="0.4">
      <c r="C912" s="4">
        <f t="shared" si="29"/>
        <v>960</v>
      </c>
      <c r="D912">
        <v>5.8958896781230399</v>
      </c>
      <c r="E912">
        <f t="shared" si="28"/>
        <v>0.27833267812304019</v>
      </c>
      <c r="F912">
        <v>0.74722865961365303</v>
      </c>
    </row>
    <row r="913" spans="3:6" x14ac:dyDescent="0.4">
      <c r="C913" s="4">
        <f t="shared" si="29"/>
        <v>961</v>
      </c>
      <c r="D913">
        <v>5.8941741322938297</v>
      </c>
      <c r="E913">
        <f t="shared" si="28"/>
        <v>0.27661713229383</v>
      </c>
      <c r="F913">
        <v>0.249160330006088</v>
      </c>
    </row>
    <row r="914" spans="3:6" x14ac:dyDescent="0.4">
      <c r="C914" s="4">
        <f t="shared" si="29"/>
        <v>962</v>
      </c>
      <c r="D914">
        <v>5.89142634591341</v>
      </c>
      <c r="E914">
        <f t="shared" si="28"/>
        <v>0.27386934591341028</v>
      </c>
      <c r="F914">
        <v>0.75111406434521499</v>
      </c>
    </row>
    <row r="915" spans="3:6" x14ac:dyDescent="0.4">
      <c r="C915" s="4">
        <f t="shared" si="29"/>
        <v>963</v>
      </c>
      <c r="D915">
        <v>5.8897141431639701</v>
      </c>
      <c r="E915">
        <f t="shared" si="28"/>
        <v>0.27215714316397044</v>
      </c>
      <c r="F915">
        <v>0.25307028111292501</v>
      </c>
    </row>
    <row r="916" spans="3:6" x14ac:dyDescent="0.4">
      <c r="C916" s="4">
        <f t="shared" si="29"/>
        <v>964</v>
      </c>
      <c r="D916">
        <v>5.88697384243829</v>
      </c>
      <c r="E916">
        <f t="shared" si="28"/>
        <v>0.26941684243829034</v>
      </c>
      <c r="F916">
        <v>0.75499525574047099</v>
      </c>
    </row>
    <row r="917" spans="3:6" x14ac:dyDescent="0.4">
      <c r="C917" s="4">
        <f t="shared" si="29"/>
        <v>965</v>
      </c>
      <c r="D917">
        <v>5.8852649728887299</v>
      </c>
      <c r="E917">
        <f t="shared" si="28"/>
        <v>0.26770797288873016</v>
      </c>
      <c r="F917">
        <v>0.25697594140798402</v>
      </c>
    </row>
    <row r="918" spans="3:6" x14ac:dyDescent="0.4">
      <c r="C918" s="4">
        <f t="shared" si="29"/>
        <v>966</v>
      </c>
      <c r="D918">
        <v>5.8825321230376098</v>
      </c>
      <c r="E918">
        <f t="shared" si="28"/>
        <v>0.26497512303761006</v>
      </c>
      <c r="F918">
        <v>0.75887224746890802</v>
      </c>
    </row>
    <row r="919" spans="3:6" x14ac:dyDescent="0.4">
      <c r="C919" s="4">
        <f t="shared" si="29"/>
        <v>967</v>
      </c>
      <c r="D919">
        <v>5.88082657683898</v>
      </c>
      <c r="E919">
        <f t="shared" si="28"/>
        <v>0.26326957683898033</v>
      </c>
      <c r="F919">
        <v>0.26087732495949101</v>
      </c>
    </row>
    <row r="920" spans="3:6" x14ac:dyDescent="0.4">
      <c r="C920" s="4">
        <f t="shared" si="29"/>
        <v>968</v>
      </c>
      <c r="D920">
        <v>5.8781011433303396</v>
      </c>
      <c r="E920">
        <f t="shared" si="28"/>
        <v>0.26054414333033993</v>
      </c>
      <c r="F920">
        <v>0.76274505311130503</v>
      </c>
    </row>
    <row r="921" spans="3:6" x14ac:dyDescent="0.4">
      <c r="C921" s="4">
        <f>C920+1</f>
        <v>969</v>
      </c>
      <c r="D921">
        <v>5.8763989106735401</v>
      </c>
      <c r="E921">
        <f t="shared" ref="E921:E952" si="30">D921-$B$2</f>
        <v>0.25884191067354045</v>
      </c>
      <c r="F921">
        <v>0.26477444576285802</v>
      </c>
    </row>
    <row r="922" spans="3:6" x14ac:dyDescent="0.4">
      <c r="C922" s="4">
        <f>C921+1</f>
        <v>970</v>
      </c>
      <c r="D922">
        <v>5.8736808591936596</v>
      </c>
      <c r="E922">
        <f t="shared" si="30"/>
        <v>0.25612385919365988</v>
      </c>
      <c r="F922">
        <v>0.76661368618282899</v>
      </c>
    </row>
    <row r="923" spans="3:6" x14ac:dyDescent="0.4">
      <c r="C923" s="4">
        <f t="shared" si="29"/>
        <v>971</v>
      </c>
      <c r="D923">
        <v>5.8719819302733001</v>
      </c>
      <c r="E923">
        <f t="shared" si="30"/>
        <v>0.25442493027330038</v>
      </c>
      <c r="F923">
        <v>0.26866731772952301</v>
      </c>
    </row>
    <row r="924" spans="3:6" x14ac:dyDescent="0.4">
      <c r="C924" s="4">
        <f t="shared" si="29"/>
        <v>972</v>
      </c>
      <c r="D924">
        <v>5.8692712267410299</v>
      </c>
      <c r="E924">
        <f t="shared" si="30"/>
        <v>0.25171422674103017</v>
      </c>
      <c r="F924">
        <v>0.770478160133509</v>
      </c>
    </row>
    <row r="925" spans="3:6" x14ac:dyDescent="0.4">
      <c r="C925" s="4">
        <f t="shared" si="29"/>
        <v>973</v>
      </c>
      <c r="D925">
        <v>5.8675755918146004</v>
      </c>
      <c r="E925">
        <f t="shared" si="30"/>
        <v>0.25001859181460073</v>
      </c>
      <c r="F925">
        <v>0.27255595469858501</v>
      </c>
    </row>
    <row r="926" spans="3:6" x14ac:dyDescent="0.4">
      <c r="C926" s="4">
        <f t="shared" si="29"/>
        <v>974</v>
      </c>
      <c r="D926">
        <v>5.8648722023553601</v>
      </c>
      <c r="E926">
        <f t="shared" si="30"/>
        <v>0.24731520235536042</v>
      </c>
      <c r="F926">
        <v>0.77433848832860197</v>
      </c>
    </row>
    <row r="927" spans="3:6" x14ac:dyDescent="0.4">
      <c r="C927" s="4">
        <f t="shared" si="29"/>
        <v>975</v>
      </c>
      <c r="D927">
        <v>5.8631798516914602</v>
      </c>
      <c r="E927">
        <f t="shared" si="30"/>
        <v>0.24562285169146048</v>
      </c>
      <c r="F927">
        <v>0.27644037043353697</v>
      </c>
    </row>
    <row r="928" spans="3:6" x14ac:dyDescent="0.4">
      <c r="C928" s="4">
        <f t="shared" si="29"/>
        <v>976</v>
      </c>
      <c r="D928">
        <v>5.8604837426701604</v>
      </c>
      <c r="E928">
        <f t="shared" si="30"/>
        <v>0.24292674267016068</v>
      </c>
      <c r="F928">
        <v>0.77819468406850401</v>
      </c>
    </row>
    <row r="929" spans="3:6" x14ac:dyDescent="0.4">
      <c r="C929" s="4">
        <f t="shared" si="29"/>
        <v>977</v>
      </c>
      <c r="D929">
        <v>5.8587946665650898</v>
      </c>
      <c r="E929">
        <f t="shared" si="30"/>
        <v>0.24123766656509016</v>
      </c>
      <c r="F929">
        <v>0.28032057862487503</v>
      </c>
    </row>
    <row r="930" spans="3:6" x14ac:dyDescent="0.4">
      <c r="C930" s="4">
        <f t="shared" si="29"/>
        <v>978</v>
      </c>
      <c r="D930">
        <v>5.8561058045638896</v>
      </c>
      <c r="E930">
        <f t="shared" si="30"/>
        <v>0.23854880456388994</v>
      </c>
      <c r="F930">
        <v>0.78204676058431399</v>
      </c>
    </row>
    <row r="931" spans="3:6" x14ac:dyDescent="0.4">
      <c r="C931" s="4">
        <f t="shared" si="29"/>
        <v>979</v>
      </c>
      <c r="D931">
        <v>5.8544199933509304</v>
      </c>
      <c r="E931">
        <f t="shared" si="30"/>
        <v>0.23686299335093075</v>
      </c>
      <c r="F931">
        <v>0.28419659289537103</v>
      </c>
    </row>
    <row r="932" spans="3:6" x14ac:dyDescent="0.4">
      <c r="C932" s="4">
        <f t="shared" si="29"/>
        <v>980</v>
      </c>
      <c r="D932">
        <v>5.8517383451567797</v>
      </c>
      <c r="E932">
        <f t="shared" si="30"/>
        <v>0.23418134515678002</v>
      </c>
      <c r="F932">
        <v>0.785894731029669</v>
      </c>
    </row>
    <row r="933" spans="3:6" x14ac:dyDescent="0.4">
      <c r="C933" s="4">
        <f t="shared" si="29"/>
        <v>981</v>
      </c>
      <c r="D933">
        <v>5.8500557891971896</v>
      </c>
      <c r="E933">
        <f t="shared" si="30"/>
        <v>0.23249878919718991</v>
      </c>
      <c r="F933">
        <v>0.28806842677907302</v>
      </c>
    </row>
    <row r="934" spans="3:6" x14ac:dyDescent="0.4">
      <c r="C934" s="4">
        <f t="shared" si="29"/>
        <v>982</v>
      </c>
      <c r="D934">
        <v>5.8473813218180304</v>
      </c>
      <c r="E934">
        <f t="shared" si="30"/>
        <v>0.2298243218180307</v>
      </c>
      <c r="F934">
        <v>0.78973860849658295</v>
      </c>
    </row>
    <row r="935" spans="3:6" x14ac:dyDescent="0.4">
      <c r="C935" s="4">
        <f t="shared" si="29"/>
        <v>983</v>
      </c>
      <c r="D935">
        <v>5.84570201151175</v>
      </c>
      <c r="E935">
        <f t="shared" si="30"/>
        <v>0.22814501151175026</v>
      </c>
      <c r="F935">
        <v>0.29193609375313201</v>
      </c>
    </row>
    <row r="936" spans="3:6" x14ac:dyDescent="0.4">
      <c r="C936" s="4">
        <f t="shared" si="29"/>
        <v>984</v>
      </c>
      <c r="D936">
        <v>5.8430346921805398</v>
      </c>
      <c r="E936">
        <f t="shared" si="30"/>
        <v>0.22547769218054015</v>
      </c>
      <c r="F936">
        <v>0.79357840600328999</v>
      </c>
    </row>
    <row r="937" spans="3:6" x14ac:dyDescent="0.4">
      <c r="C937" s="4">
        <f t="shared" si="29"/>
        <v>985</v>
      </c>
      <c r="D937">
        <v>5.8413586179440999</v>
      </c>
      <c r="E937">
        <f t="shared" si="30"/>
        <v>0.22380161794410025</v>
      </c>
      <c r="F937">
        <v>0.29579960721319698</v>
      </c>
    </row>
    <row r="938" spans="3:6" x14ac:dyDescent="0.4">
      <c r="C938" s="4">
        <f t="shared" si="29"/>
        <v>986</v>
      </c>
      <c r="D938">
        <v>5.8386984140871503</v>
      </c>
      <c r="E938">
        <f t="shared" si="30"/>
        <v>0.2211414140871506</v>
      </c>
      <c r="F938">
        <v>0.79741413650080195</v>
      </c>
    </row>
    <row r="939" spans="3:6" x14ac:dyDescent="0.4">
      <c r="C939" s="4">
        <f t="shared" si="29"/>
        <v>987</v>
      </c>
      <c r="D939">
        <v>5.8370255663678901</v>
      </c>
      <c r="E939">
        <f t="shared" si="30"/>
        <v>0.21946856636789036</v>
      </c>
      <c r="F939">
        <v>0.29965898048928302</v>
      </c>
    </row>
    <row r="940" spans="3:6" x14ac:dyDescent="0.4">
      <c r="C940" s="4">
        <f t="shared" si="29"/>
        <v>988</v>
      </c>
      <c r="D940">
        <v>5.8343724456413701</v>
      </c>
      <c r="E940">
        <f t="shared" si="30"/>
        <v>0.21681544564137045</v>
      </c>
      <c r="F940">
        <v>0.80124581286965202</v>
      </c>
    </row>
    <row r="941" spans="3:6" x14ac:dyDescent="0.4">
      <c r="C941" s="4">
        <f t="shared" si="29"/>
        <v>989</v>
      </c>
      <c r="D941">
        <v>5.83270281493024</v>
      </c>
      <c r="E941">
        <f t="shared" si="30"/>
        <v>0.21514581493024032</v>
      </c>
      <c r="F941">
        <v>0.30351422683291901</v>
      </c>
    </row>
    <row r="942" spans="3:6" x14ac:dyDescent="0.4">
      <c r="C942" s="4">
        <f t="shared" si="29"/>
        <v>990</v>
      </c>
      <c r="D942">
        <v>5.8300567451770702</v>
      </c>
      <c r="E942">
        <f t="shared" si="30"/>
        <v>0.21249974517707049</v>
      </c>
      <c r="F942">
        <v>0.80507344792621105</v>
      </c>
    </row>
    <row r="943" spans="3:6" x14ac:dyDescent="0.4">
      <c r="C943" s="4">
        <f t="shared" si="29"/>
        <v>991</v>
      </c>
      <c r="D943">
        <v>5.8283903219852897</v>
      </c>
      <c r="E943">
        <f t="shared" si="30"/>
        <v>0.21083332198529003</v>
      </c>
      <c r="F943">
        <v>0.30736535943668097</v>
      </c>
    </row>
    <row r="944" spans="3:6" x14ac:dyDescent="0.4">
      <c r="C944" s="4">
        <f t="shared" si="29"/>
        <v>992</v>
      </c>
      <c r="D944">
        <v>5.8257512712677997</v>
      </c>
      <c r="E944">
        <f t="shared" si="30"/>
        <v>0.20819427126779999</v>
      </c>
      <c r="F944">
        <v>0.80889705441789295</v>
      </c>
    </row>
    <row r="945" spans="3:6" x14ac:dyDescent="0.4">
      <c r="C945" s="4">
        <f t="shared" si="29"/>
        <v>993</v>
      </c>
      <c r="D945">
        <v>5.8240880461404103</v>
      </c>
      <c r="E945">
        <f t="shared" si="30"/>
        <v>0.20653104614041062</v>
      </c>
      <c r="F945">
        <v>0.31121239140859702</v>
      </c>
    </row>
    <row r="946" spans="3:6" x14ac:dyDescent="0.4">
      <c r="C946" s="4">
        <f t="shared" si="29"/>
        <v>994</v>
      </c>
      <c r="D946">
        <v>5.8214559827311501</v>
      </c>
      <c r="E946">
        <f t="shared" si="30"/>
        <v>0.20389898273115037</v>
      </c>
      <c r="F946">
        <v>0.81271664502325802</v>
      </c>
    </row>
    <row r="947" spans="3:6" x14ac:dyDescent="0.4">
      <c r="C947" s="4">
        <f t="shared" si="29"/>
        <v>995</v>
      </c>
      <c r="D947">
        <v>5.8197959462412898</v>
      </c>
      <c r="E947">
        <f t="shared" si="30"/>
        <v>0.20223894624129013</v>
      </c>
      <c r="F947">
        <v>0.31505533580470702</v>
      </c>
    </row>
    <row r="948" spans="3:6" x14ac:dyDescent="0.4">
      <c r="C948" s="4">
        <f t="shared" si="29"/>
        <v>996</v>
      </c>
      <c r="D948">
        <v>5.8171708386081198</v>
      </c>
      <c r="E948">
        <f t="shared" si="30"/>
        <v>0.1996138386081201</v>
      </c>
      <c r="F948">
        <v>0.81653223235369399</v>
      </c>
    </row>
    <row r="949" spans="3:6" x14ac:dyDescent="0.4">
      <c r="C949" s="4">
        <f t="shared" si="29"/>
        <v>997</v>
      </c>
      <c r="D949">
        <v>5.8155139813468004</v>
      </c>
      <c r="E949">
        <f t="shared" si="30"/>
        <v>0.19795698134680073</v>
      </c>
      <c r="F949">
        <v>0.31889420559037601</v>
      </c>
    </row>
    <row r="950" spans="3:6" x14ac:dyDescent="0.4">
      <c r="C950" s="4">
        <f t="shared" si="29"/>
        <v>998</v>
      </c>
      <c r="D950">
        <v>5.8128957981714198</v>
      </c>
      <c r="E950">
        <f t="shared" si="30"/>
        <v>0.19533879817142008</v>
      </c>
      <c r="F950">
        <v>0.82034382896192404</v>
      </c>
    </row>
    <row r="951" spans="3:6" x14ac:dyDescent="0.4">
      <c r="C951" s="4">
        <f t="shared" si="29"/>
        <v>999</v>
      </c>
      <c r="D951">
        <v>5.8112421107812802</v>
      </c>
      <c r="E951">
        <f t="shared" si="30"/>
        <v>0.19368511078128048</v>
      </c>
      <c r="F951">
        <v>0.32272901368499601</v>
      </c>
    </row>
    <row r="952" spans="3:6" x14ac:dyDescent="0.4">
      <c r="C952" s="4">
        <f t="shared" si="29"/>
        <v>1000</v>
      </c>
      <c r="D952">
        <v>5.8086308209223398</v>
      </c>
      <c r="E952">
        <f t="shared" si="30"/>
        <v>0.19107382092234015</v>
      </c>
      <c r="F952">
        <v>0.82415144732347401</v>
      </c>
    </row>
  </sheetData>
  <mergeCells count="2">
    <mergeCell ref="G34:I34"/>
    <mergeCell ref="J34:L34"/>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97"/>
  <sheetViews>
    <sheetView tabSelected="1" topLeftCell="D1" workbookViewId="0">
      <selection activeCell="R14" sqref="R14"/>
    </sheetView>
  </sheetViews>
  <sheetFormatPr defaultRowHeight="17.399999999999999" x14ac:dyDescent="0.4"/>
  <cols>
    <col min="2" max="2" width="29.59765625" bestFit="1" customWidth="1"/>
    <col min="3" max="3" width="6.19921875" style="5" customWidth="1"/>
    <col min="7" max="7" width="18.296875" bestFit="1" customWidth="1"/>
  </cols>
  <sheetData>
    <row r="1" spans="1:8" x14ac:dyDescent="0.4">
      <c r="A1" s="1"/>
      <c r="B1" s="1" t="s">
        <v>42</v>
      </c>
      <c r="C1" s="12" t="s">
        <v>57</v>
      </c>
      <c r="D1" s="6" t="s">
        <v>5</v>
      </c>
      <c r="E1" s="6" t="s">
        <v>2</v>
      </c>
      <c r="F1" s="6" t="s">
        <v>48</v>
      </c>
      <c r="G1" s="6" t="s">
        <v>50</v>
      </c>
    </row>
    <row r="2" spans="1:8" x14ac:dyDescent="0.4">
      <c r="B2" s="2">
        <v>5.6711051343000003</v>
      </c>
      <c r="C2" s="2"/>
      <c r="D2">
        <v>50</v>
      </c>
      <c r="E2" s="5">
        <v>5.7873287584195303</v>
      </c>
      <c r="F2">
        <f>E2-$B$2</f>
        <v>0.11622362411953002</v>
      </c>
      <c r="G2" s="5">
        <v>0.35603110180073</v>
      </c>
    </row>
    <row r="3" spans="1:8" x14ac:dyDescent="0.4">
      <c r="B3" s="22" t="s">
        <v>58</v>
      </c>
      <c r="C3" s="22">
        <v>100</v>
      </c>
      <c r="D3">
        <f>D2+10</f>
        <v>60</v>
      </c>
      <c r="E3" s="5">
        <v>5.6977451906981997</v>
      </c>
      <c r="F3" s="5">
        <f t="shared" ref="F3:F66" si="0">E3-$B$2</f>
        <v>2.6640056398199441E-2</v>
      </c>
      <c r="G3" s="5">
        <v>0.48503440312059498</v>
      </c>
    </row>
    <row r="4" spans="1:8" x14ac:dyDescent="0.4">
      <c r="B4" s="22" t="s">
        <v>59</v>
      </c>
      <c r="C4" s="22">
        <v>100</v>
      </c>
      <c r="D4" s="5">
        <f t="shared" ref="D4:D67" si="1">D3+10</f>
        <v>70</v>
      </c>
      <c r="E4" s="5">
        <v>5.6204307187211997</v>
      </c>
      <c r="F4" s="5">
        <f t="shared" si="0"/>
        <v>-5.0674415578800591E-2</v>
      </c>
      <c r="G4" s="5">
        <v>0.60319592128359101</v>
      </c>
    </row>
    <row r="5" spans="1:8" x14ac:dyDescent="0.4">
      <c r="B5" s="22" t="s">
        <v>65</v>
      </c>
      <c r="C5" s="22">
        <v>95</v>
      </c>
      <c r="D5" s="5">
        <f t="shared" si="1"/>
        <v>80</v>
      </c>
      <c r="E5" s="5">
        <v>5.5530934739960598</v>
      </c>
      <c r="F5" s="5">
        <f t="shared" si="0"/>
        <v>-0.1180116603039405</v>
      </c>
      <c r="G5" s="5">
        <v>0.71285985753594205</v>
      </c>
    </row>
    <row r="6" spans="1:8" x14ac:dyDescent="0.4">
      <c r="B6" s="22" t="s">
        <v>60</v>
      </c>
      <c r="C6" s="22">
        <v>0.1</v>
      </c>
      <c r="D6" s="5">
        <f t="shared" si="1"/>
        <v>90</v>
      </c>
      <c r="E6" s="5">
        <v>5.4938814123297197</v>
      </c>
      <c r="F6" s="5">
        <f t="shared" si="0"/>
        <v>-0.17722372197028058</v>
      </c>
      <c r="G6" s="5">
        <v>0.81563113668849396</v>
      </c>
    </row>
    <row r="7" spans="1:8" x14ac:dyDescent="0.4">
      <c r="B7" s="22" t="s">
        <v>61</v>
      </c>
      <c r="C7" s="22">
        <v>0</v>
      </c>
      <c r="D7" s="5">
        <f t="shared" si="1"/>
        <v>100</v>
      </c>
      <c r="E7" s="5">
        <v>5.4413427503666796</v>
      </c>
      <c r="F7" s="5">
        <f t="shared" si="0"/>
        <v>-0.22976238393332071</v>
      </c>
      <c r="G7" s="5">
        <v>0.91266552879191598</v>
      </c>
    </row>
    <row r="8" spans="1:8" x14ac:dyDescent="0.4">
      <c r="B8" s="22" t="s">
        <v>62</v>
      </c>
      <c r="C8" s="22">
        <v>0.3</v>
      </c>
      <c r="D8" s="5">
        <f t="shared" si="1"/>
        <v>110</v>
      </c>
      <c r="E8" s="5">
        <v>5.8906342944221102</v>
      </c>
      <c r="F8" s="5">
        <f t="shared" si="0"/>
        <v>0.21952916012210988</v>
      </c>
      <c r="G8" s="5">
        <v>4.9531545136024301E-3</v>
      </c>
    </row>
    <row r="9" spans="1:8" x14ac:dyDescent="0.4">
      <c r="B9" s="22" t="s">
        <v>63</v>
      </c>
      <c r="C9" s="22">
        <v>0.2</v>
      </c>
      <c r="D9" s="5">
        <f t="shared" si="1"/>
        <v>120</v>
      </c>
      <c r="E9" s="5">
        <v>5.8499966824477099</v>
      </c>
      <c r="F9" s="5">
        <f t="shared" si="0"/>
        <v>0.17889154814770958</v>
      </c>
      <c r="G9" s="5">
        <v>9.5086867992248997E-2</v>
      </c>
    </row>
    <row r="10" spans="1:8" x14ac:dyDescent="0.4">
      <c r="D10" s="5">
        <f t="shared" si="1"/>
        <v>130</v>
      </c>
      <c r="E10" s="5">
        <v>5.8117294138349402</v>
      </c>
      <c r="F10" s="5">
        <f t="shared" si="0"/>
        <v>0.14062427953493994</v>
      </c>
      <c r="G10" s="5">
        <v>0.181283636305241</v>
      </c>
    </row>
    <row r="11" spans="1:8" x14ac:dyDescent="0.4">
      <c r="D11" s="5">
        <f t="shared" si="1"/>
        <v>140</v>
      </c>
      <c r="E11" s="5">
        <v>5.7756783378817396</v>
      </c>
      <c r="F11" s="5">
        <f t="shared" si="0"/>
        <v>0.10457320358173927</v>
      </c>
      <c r="G11" s="5">
        <v>0.26401709687660402</v>
      </c>
    </row>
    <row r="12" spans="1:8" x14ac:dyDescent="0.4">
      <c r="B12" s="23"/>
      <c r="D12" s="5">
        <f t="shared" si="1"/>
        <v>150</v>
      </c>
      <c r="E12" s="5">
        <v>5.7416831740451597</v>
      </c>
      <c r="F12" s="5">
        <f t="shared" si="0"/>
        <v>7.0578039745159415E-2</v>
      </c>
      <c r="G12" s="5">
        <v>0.34367309568767002</v>
      </c>
    </row>
    <row r="13" spans="1:8" x14ac:dyDescent="0.4">
      <c r="D13" s="5">
        <f t="shared" si="1"/>
        <v>160</v>
      </c>
      <c r="E13" s="5">
        <v>5.7095872434728996</v>
      </c>
      <c r="F13" s="5">
        <f t="shared" si="0"/>
        <v>3.8482109172899293E-2</v>
      </c>
      <c r="G13" s="5">
        <v>0.42057087148584799</v>
      </c>
    </row>
    <row r="14" spans="1:8" x14ac:dyDescent="0.4">
      <c r="D14" s="5">
        <f t="shared" si="1"/>
        <v>170</v>
      </c>
      <c r="E14" s="5">
        <v>5.6792423103498004</v>
      </c>
      <c r="F14" s="5">
        <f t="shared" si="0"/>
        <v>8.1371760498001322E-3</v>
      </c>
      <c r="G14" s="5">
        <v>0.49497809752476402</v>
      </c>
      <c r="H14" s="12" t="s">
        <v>29</v>
      </c>
    </row>
    <row r="15" spans="1:8" x14ac:dyDescent="0.4">
      <c r="D15" s="5">
        <f t="shared" si="1"/>
        <v>180</v>
      </c>
      <c r="E15" s="5">
        <v>5.6505107128257102</v>
      </c>
      <c r="F15" s="5">
        <f t="shared" si="0"/>
        <v>-2.0594421474290137E-2</v>
      </c>
      <c r="G15" s="5">
        <v>0.56712182426937296</v>
      </c>
    </row>
    <row r="16" spans="1:8" x14ac:dyDescent="0.4">
      <c r="D16" s="5">
        <f t="shared" si="1"/>
        <v>190</v>
      </c>
      <c r="E16" s="5">
        <v>5.6232660001014798</v>
      </c>
      <c r="F16" s="5">
        <f t="shared" si="0"/>
        <v>-4.7839134198520483E-2</v>
      </c>
      <c r="G16" s="5">
        <v>0.63719660942749301</v>
      </c>
    </row>
    <row r="17" spans="4:10" x14ac:dyDescent="0.4">
      <c r="D17" s="5">
        <f t="shared" si="1"/>
        <v>200</v>
      </c>
      <c r="E17" s="5">
        <v>5.5973927633808502</v>
      </c>
      <c r="F17" s="5">
        <f t="shared" si="0"/>
        <v>-7.3712370919150061E-2</v>
      </c>
      <c r="G17" s="5">
        <v>0.705370670604623</v>
      </c>
    </row>
    <row r="18" spans="4:10" x14ac:dyDescent="0.4">
      <c r="D18" s="5">
        <f t="shared" si="1"/>
        <v>210</v>
      </c>
      <c r="E18" s="5">
        <v>5.5727860524887403</v>
      </c>
      <c r="F18" s="5">
        <f t="shared" si="0"/>
        <v>-9.8319081811260034E-2</v>
      </c>
      <c r="G18" s="5">
        <v>0.77179061791032599</v>
      </c>
    </row>
    <row r="19" spans="4:10" x14ac:dyDescent="0.4">
      <c r="D19" s="5">
        <f t="shared" si="1"/>
        <v>220</v>
      </c>
      <c r="E19" s="5">
        <v>5.5493506013437104</v>
      </c>
      <c r="F19" s="5">
        <f t="shared" si="0"/>
        <v>-0.12175453295628991</v>
      </c>
      <c r="G19" s="5">
        <v>0.83658514731850597</v>
      </c>
    </row>
    <row r="20" spans="4:10" x14ac:dyDescent="0.4">
      <c r="D20" s="5">
        <f t="shared" si="1"/>
        <v>230</v>
      </c>
      <c r="E20" s="5">
        <v>5.5269999884292398</v>
      </c>
      <c r="F20" s="5">
        <f t="shared" si="0"/>
        <v>-0.14410514587076051</v>
      </c>
      <c r="G20" s="5">
        <v>0.89986796059850105</v>
      </c>
    </row>
    <row r="21" spans="4:10" x14ac:dyDescent="0.4">
      <c r="D21" s="5">
        <f t="shared" si="1"/>
        <v>240</v>
      </c>
      <c r="E21" s="5">
        <v>5.5056558020173103</v>
      </c>
      <c r="F21" s="5">
        <f t="shared" si="0"/>
        <v>-0.16544933228268999</v>
      </c>
      <c r="G21" s="5">
        <v>0.96174010086610995</v>
      </c>
    </row>
    <row r="22" spans="4:10" x14ac:dyDescent="0.4">
      <c r="D22" s="5">
        <f t="shared" si="1"/>
        <v>250</v>
      </c>
      <c r="E22" s="5">
        <v>5.8187772069012196</v>
      </c>
      <c r="F22" s="5">
        <f t="shared" si="0"/>
        <v>0.14767207260121928</v>
      </c>
      <c r="G22" s="5">
        <v>2.2673373886317599E-2</v>
      </c>
    </row>
    <row r="23" spans="4:10" x14ac:dyDescent="0.4">
      <c r="D23" s="5">
        <f t="shared" si="1"/>
        <v>260</v>
      </c>
      <c r="E23" s="5">
        <v>5.7997665133012299</v>
      </c>
      <c r="F23" s="5">
        <f t="shared" si="0"/>
        <v>0.12866137900122965</v>
      </c>
      <c r="G23" s="5">
        <v>8.2973560597472004E-2</v>
      </c>
    </row>
    <row r="24" spans="4:10" x14ac:dyDescent="0.4">
      <c r="D24" s="5">
        <f t="shared" si="1"/>
        <v>270</v>
      </c>
      <c r="E24" s="5">
        <v>5.7813338511536596</v>
      </c>
      <c r="F24" s="5">
        <f t="shared" si="0"/>
        <v>0.11022871685365931</v>
      </c>
      <c r="G24" s="5">
        <v>0.142051176093792</v>
      </c>
    </row>
    <row r="25" spans="4:10" x14ac:dyDescent="0.4">
      <c r="D25" s="5">
        <f t="shared" si="1"/>
        <v>280</v>
      </c>
      <c r="E25" s="5">
        <v>5.7634560995219903</v>
      </c>
      <c r="F25" s="5">
        <f t="shared" si="0"/>
        <v>9.2350965221990045E-2</v>
      </c>
      <c r="G25" s="5">
        <v>0.19997753005014199</v>
      </c>
    </row>
    <row r="26" spans="4:10" x14ac:dyDescent="0.4">
      <c r="D26" s="5">
        <f t="shared" si="1"/>
        <v>290</v>
      </c>
      <c r="E26" s="5">
        <v>5.7461105873468403</v>
      </c>
      <c r="F26" s="5">
        <f t="shared" si="0"/>
        <v>7.5005453046840032E-2</v>
      </c>
      <c r="G26" s="5">
        <v>0.25681727269315002</v>
      </c>
    </row>
    <row r="27" spans="4:10" x14ac:dyDescent="0.4">
      <c r="D27" s="5">
        <f t="shared" si="1"/>
        <v>300</v>
      </c>
      <c r="E27" s="5">
        <v>5.7292752640222897</v>
      </c>
      <c r="F27" s="5">
        <f t="shared" si="0"/>
        <v>5.817012972228941E-2</v>
      </c>
      <c r="G27" s="5">
        <v>0.31262923264140202</v>
      </c>
    </row>
    <row r="28" spans="4:10" x14ac:dyDescent="0.4">
      <c r="D28" s="5">
        <f t="shared" si="1"/>
        <v>310</v>
      </c>
      <c r="E28" s="5">
        <v>5.7129288116881796</v>
      </c>
      <c r="F28" s="5">
        <f t="shared" si="0"/>
        <v>4.182367738817927E-2</v>
      </c>
      <c r="G28" s="5">
        <v>0.36746712411198701</v>
      </c>
    </row>
    <row r="29" spans="4:10" x14ac:dyDescent="0.4">
      <c r="D29" s="5">
        <f t="shared" si="1"/>
        <v>320</v>
      </c>
      <c r="E29" s="5">
        <v>5.6970507146884204</v>
      </c>
      <c r="F29" s="5">
        <f t="shared" si="0"/>
        <v>2.5945580388420098E-2</v>
      </c>
      <c r="G29" s="5">
        <v>0.421380147545249</v>
      </c>
    </row>
    <row r="30" spans="4:10" x14ac:dyDescent="0.4">
      <c r="D30" s="5">
        <f t="shared" si="1"/>
        <v>330</v>
      </c>
      <c r="E30" s="5">
        <v>5.6816212976596896</v>
      </c>
      <c r="F30" s="5">
        <f t="shared" si="0"/>
        <v>1.0516163359689301E-2</v>
      </c>
      <c r="G30" s="5">
        <v>0.47441350259715598</v>
      </c>
      <c r="H30" s="6" t="s">
        <v>5</v>
      </c>
      <c r="I30" s="6" t="s">
        <v>48</v>
      </c>
      <c r="J30" s="6" t="s">
        <v>49</v>
      </c>
    </row>
    <row r="31" spans="4:10" x14ac:dyDescent="0.4">
      <c r="D31" s="5">
        <f t="shared" si="1"/>
        <v>340</v>
      </c>
      <c r="E31" s="5">
        <v>5.6666217407534196</v>
      </c>
      <c r="F31" s="5">
        <f t="shared" si="0"/>
        <v>-4.4833935465806718E-3</v>
      </c>
      <c r="G31" s="5">
        <v>0.52660882863625202</v>
      </c>
      <c r="H31" s="5">
        <v>180</v>
      </c>
      <c r="I31" s="5">
        <v>-2.0594421474290137E-2</v>
      </c>
      <c r="J31" s="5">
        <v>0.56712182426937296</v>
      </c>
    </row>
    <row r="32" spans="4:10" x14ac:dyDescent="0.4">
      <c r="D32" s="5">
        <f t="shared" si="1"/>
        <v>350</v>
      </c>
      <c r="E32" s="5">
        <v>5.6520340784066798</v>
      </c>
      <c r="F32" s="5">
        <f t="shared" si="0"/>
        <v>-1.9071055893320477E-2</v>
      </c>
      <c r="G32" s="5">
        <v>0.57800458485202699</v>
      </c>
      <c r="H32" s="5">
        <v>340</v>
      </c>
      <c r="I32" s="5">
        <v>-4.4833935465806718E-3</v>
      </c>
      <c r="J32" s="5">
        <v>0.52660882863625202</v>
      </c>
    </row>
    <row r="33" spans="4:10" x14ac:dyDescent="0.4">
      <c r="D33" s="5">
        <f t="shared" si="1"/>
        <v>360</v>
      </c>
      <c r="E33" s="5">
        <v>5.6378411863299096</v>
      </c>
      <c r="F33" s="5">
        <f t="shared" si="0"/>
        <v>-3.326394797009069E-2</v>
      </c>
      <c r="G33" s="5">
        <v>0.62863637980043896</v>
      </c>
      <c r="H33" s="5">
        <v>350</v>
      </c>
      <c r="I33" s="5">
        <v>-1.9071055893320477E-2</v>
      </c>
      <c r="J33" s="5">
        <v>0.57800458485202699</v>
      </c>
    </row>
    <row r="34" spans="4:10" x14ac:dyDescent="0.4">
      <c r="D34" s="5">
        <f t="shared" si="1"/>
        <v>370</v>
      </c>
      <c r="E34" s="5">
        <v>5.62402676032392</v>
      </c>
      <c r="F34" s="5">
        <f t="shared" si="0"/>
        <v>-4.7078373976080279E-2</v>
      </c>
      <c r="G34" s="5">
        <v>0.67853725834724898</v>
      </c>
      <c r="H34" s="5">
        <v>560</v>
      </c>
      <c r="I34" s="5">
        <v>-3.6836286221904047E-3</v>
      </c>
      <c r="J34" s="5">
        <v>0.52505742982707704</v>
      </c>
    </row>
    <row r="35" spans="4:10" x14ac:dyDescent="0.4">
      <c r="D35" s="5">
        <f t="shared" si="1"/>
        <v>380</v>
      </c>
      <c r="E35" s="5">
        <v>5.6105752895070298</v>
      </c>
      <c r="F35" s="5">
        <f t="shared" si="0"/>
        <v>-6.0529844792970522E-2</v>
      </c>
      <c r="G35" s="5">
        <v>0.72773795256319396</v>
      </c>
      <c r="H35" s="5">
        <v>570</v>
      </c>
      <c r="I35" s="5">
        <v>-1.2589459530520486E-2</v>
      </c>
      <c r="J35" s="5">
        <v>0.56523594818816902</v>
      </c>
    </row>
    <row r="36" spans="4:10" x14ac:dyDescent="0.4">
      <c r="D36" s="5">
        <f t="shared" si="1"/>
        <v>390</v>
      </c>
      <c r="E36" s="5">
        <v>5.5974720260123103</v>
      </c>
      <c r="F36" s="5">
        <f t="shared" si="0"/>
        <v>-7.3633108287689986E-2</v>
      </c>
      <c r="G36" s="5">
        <v>0.77626710192691395</v>
      </c>
      <c r="H36" s="5">
        <v>830</v>
      </c>
      <c r="I36" s="5">
        <v>-2.5793642557037089E-4</v>
      </c>
      <c r="J36" s="5">
        <v>0.508396194869704</v>
      </c>
    </row>
    <row r="37" spans="4:10" x14ac:dyDescent="0.4">
      <c r="D37" s="5">
        <f t="shared" si="1"/>
        <v>400</v>
      </c>
      <c r="E37" s="5">
        <v>5.5847029524852401</v>
      </c>
      <c r="F37" s="5">
        <f t="shared" si="0"/>
        <v>-8.6402181814760226E-2</v>
      </c>
      <c r="G37" s="5">
        <v>0.82415144732469703</v>
      </c>
      <c r="H37" s="5">
        <v>840</v>
      </c>
      <c r="I37" s="5">
        <v>-6.2816904540898832E-3</v>
      </c>
      <c r="J37" s="5">
        <v>0.54145861683609198</v>
      </c>
    </row>
    <row r="38" spans="4:10" x14ac:dyDescent="0.4">
      <c r="D38" s="5">
        <f t="shared" si="1"/>
        <v>410</v>
      </c>
      <c r="E38" s="5">
        <v>5.5722547485978096</v>
      </c>
      <c r="F38" s="5">
        <f t="shared" si="0"/>
        <v>-9.8850385702190735E-2</v>
      </c>
      <c r="G38" s="5">
        <v>0.87141600253905904</v>
      </c>
      <c r="H38" s="5">
        <v>850</v>
      </c>
      <c r="I38" s="5">
        <v>-1.2237576707950559E-2</v>
      </c>
      <c r="J38" s="5">
        <v>0.57431501139373697</v>
      </c>
    </row>
    <row r="39" spans="4:10" x14ac:dyDescent="0.4">
      <c r="D39" s="5">
        <f t="shared" si="1"/>
        <v>420</v>
      </c>
      <c r="E39" s="5">
        <v>5.5601147572648699</v>
      </c>
      <c r="F39" s="5">
        <f t="shared" si="0"/>
        <v>-0.11099037703513037</v>
      </c>
      <c r="G39" s="5">
        <v>0.91808420633641696</v>
      </c>
    </row>
    <row r="40" spans="4:10" x14ac:dyDescent="0.4">
      <c r="D40" s="5">
        <f t="shared" si="1"/>
        <v>430</v>
      </c>
      <c r="E40" s="5">
        <v>5.5482709511896902</v>
      </c>
      <c r="F40" s="5">
        <f t="shared" si="0"/>
        <v>-0.12283418311031014</v>
      </c>
      <c r="G40" s="5">
        <v>0.96417805777895904</v>
      </c>
    </row>
    <row r="41" spans="4:10" x14ac:dyDescent="0.4">
      <c r="D41" s="5">
        <f t="shared" si="1"/>
        <v>440</v>
      </c>
      <c r="E41" s="5">
        <v>5.7873868178274304</v>
      </c>
      <c r="F41" s="5">
        <f t="shared" si="0"/>
        <v>0.11628168352743007</v>
      </c>
      <c r="G41" s="5">
        <v>9.8433515980499604E-3</v>
      </c>
    </row>
    <row r="42" spans="4:10" x14ac:dyDescent="0.4">
      <c r="D42" s="5">
        <f t="shared" si="1"/>
        <v>450</v>
      </c>
      <c r="E42" s="5">
        <v>5.7763650432493501</v>
      </c>
      <c r="F42" s="5">
        <f t="shared" si="0"/>
        <v>0.10525990894934978</v>
      </c>
      <c r="G42" s="5">
        <v>5.5420822117957E-2</v>
      </c>
    </row>
    <row r="43" spans="4:10" x14ac:dyDescent="0.4">
      <c r="D43" s="5">
        <f t="shared" si="1"/>
        <v>460</v>
      </c>
      <c r="E43" s="5">
        <v>5.7655459494270502</v>
      </c>
      <c r="F43" s="5">
        <f t="shared" si="0"/>
        <v>9.4440815127049937E-2</v>
      </c>
      <c r="G43" s="5">
        <v>0.100463395440594</v>
      </c>
    </row>
    <row r="44" spans="4:10" x14ac:dyDescent="0.4">
      <c r="D44" s="5">
        <f t="shared" si="1"/>
        <v>470</v>
      </c>
      <c r="E44" s="5">
        <v>5.7549243889034196</v>
      </c>
      <c r="F44" s="5">
        <f t="shared" si="0"/>
        <v>8.3819254603419324E-2</v>
      </c>
      <c r="G44" s="5">
        <v>0.144989431851648</v>
      </c>
    </row>
    <row r="45" spans="4:10" x14ac:dyDescent="0.4">
      <c r="D45" s="5">
        <f t="shared" si="1"/>
        <v>480</v>
      </c>
      <c r="E45" s="5">
        <v>5.7444953073917304</v>
      </c>
      <c r="F45" s="5">
        <f t="shared" si="0"/>
        <v>7.3390173091730126E-2</v>
      </c>
      <c r="G45" s="5">
        <v>0.18901626693464299</v>
      </c>
    </row>
    <row r="46" spans="4:10" x14ac:dyDescent="0.4">
      <c r="D46" s="5">
        <f t="shared" si="1"/>
        <v>490</v>
      </c>
      <c r="E46" s="5">
        <v>5.7342537528849604</v>
      </c>
      <c r="F46" s="5">
        <f t="shared" si="0"/>
        <v>6.3148618584960126E-2</v>
      </c>
      <c r="G46" s="5">
        <v>0.23256028972676199</v>
      </c>
    </row>
    <row r="47" spans="4:10" x14ac:dyDescent="0.4">
      <c r="D47" s="5">
        <f t="shared" si="1"/>
        <v>500</v>
      </c>
      <c r="E47" s="5">
        <v>5.7241948824419699</v>
      </c>
      <c r="F47" s="5">
        <f t="shared" si="0"/>
        <v>5.308974814196965E-2</v>
      </c>
      <c r="G47" s="5">
        <v>0.27563701340225399</v>
      </c>
    </row>
    <row r="48" spans="4:10" x14ac:dyDescent="0.4">
      <c r="D48" s="5">
        <f t="shared" si="1"/>
        <v>510</v>
      </c>
      <c r="E48" s="5">
        <v>5.7143139671172101</v>
      </c>
      <c r="F48" s="5">
        <f t="shared" si="0"/>
        <v>4.3208832817209775E-2</v>
      </c>
      <c r="G48" s="5">
        <v>0.318261139319368</v>
      </c>
    </row>
    <row r="49" spans="4:7" x14ac:dyDescent="0.4">
      <c r="D49" s="5">
        <f t="shared" si="1"/>
        <v>520</v>
      </c>
      <c r="E49" s="5">
        <v>5.7046063953092299</v>
      </c>
      <c r="F49" s="5">
        <f t="shared" si="0"/>
        <v>3.3501261009229566E-2</v>
      </c>
      <c r="G49" s="5">
        <v>0.360446615167546</v>
      </c>
    </row>
    <row r="50" spans="4:7" x14ac:dyDescent="0.4">
      <c r="D50" s="5">
        <f t="shared" si="1"/>
        <v>530</v>
      </c>
      <c r="E50" s="5">
        <v>5.6950676748244202</v>
      </c>
      <c r="F50" s="5">
        <f t="shared" si="0"/>
        <v>2.3962540524419929E-2</v>
      </c>
      <c r="G50" s="5">
        <v>0.40220668789409703</v>
      </c>
    </row>
    <row r="51" spans="4:7" x14ac:dyDescent="0.4">
      <c r="D51" s="5">
        <f t="shared" si="1"/>
        <v>540</v>
      </c>
      <c r="E51" s="5">
        <v>5.6856934338858798</v>
      </c>
      <c r="F51" s="5">
        <f t="shared" si="0"/>
        <v>1.4588299585879483E-2</v>
      </c>
      <c r="G51" s="5">
        <v>0.44355395194152802</v>
      </c>
    </row>
    <row r="52" spans="4:7" x14ac:dyDescent="0.4">
      <c r="D52" s="5">
        <f t="shared" si="1"/>
        <v>550</v>
      </c>
      <c r="E52" s="5">
        <v>5.6764794212532204</v>
      </c>
      <c r="F52" s="5">
        <f t="shared" si="0"/>
        <v>5.3742869532200643E-3</v>
      </c>
      <c r="G52" s="5">
        <v>0.48450039329928202</v>
      </c>
    </row>
    <row r="53" spans="4:7" x14ac:dyDescent="0.4">
      <c r="D53" s="5">
        <f t="shared" si="1"/>
        <v>560</v>
      </c>
      <c r="E53" s="5">
        <v>5.6674215056778099</v>
      </c>
      <c r="F53" s="5">
        <f t="shared" si="0"/>
        <v>-3.6836286221904047E-3</v>
      </c>
      <c r="G53" s="5">
        <v>0.52505742982707704</v>
      </c>
    </row>
    <row r="54" spans="4:7" x14ac:dyDescent="0.4">
      <c r="D54" s="5">
        <f t="shared" si="1"/>
        <v>570</v>
      </c>
      <c r="E54" s="5">
        <v>5.6585156747694798</v>
      </c>
      <c r="F54" s="5">
        <f t="shared" si="0"/>
        <v>-1.2589459530520486E-2</v>
      </c>
      <c r="G54" s="5">
        <v>0.56523594818816902</v>
      </c>
    </row>
    <row r="55" spans="4:7" x14ac:dyDescent="0.4">
      <c r="D55" s="5">
        <f t="shared" si="1"/>
        <v>580</v>
      </c>
      <c r="E55" s="5">
        <v>5.6497580333673598</v>
      </c>
      <c r="F55" s="5">
        <f t="shared" si="0"/>
        <v>-2.1347100932640473E-2</v>
      </c>
      <c r="G55" s="5">
        <v>0.60504633778169303</v>
      </c>
    </row>
    <row r="56" spans="4:7" x14ac:dyDescent="0.4">
      <c r="D56" s="5">
        <f t="shared" si="1"/>
        <v>590</v>
      </c>
      <c r="E56" s="5">
        <v>5.6411448016040202</v>
      </c>
      <c r="F56" s="5">
        <f t="shared" si="0"/>
        <v>-2.9960332695980085E-2</v>
      </c>
      <c r="G56" s="5">
        <v>0.64449852191420898</v>
      </c>
    </row>
    <row r="57" spans="4:7" x14ac:dyDescent="0.4">
      <c r="D57" s="5">
        <f t="shared" si="1"/>
        <v>600</v>
      </c>
      <c r="E57" s="5">
        <v>5.6326723126670899</v>
      </c>
      <c r="F57" s="5">
        <f t="shared" si="0"/>
        <v>-3.8432821632910397E-2</v>
      </c>
      <c r="G57" s="5">
        <v>0.68360198653414705</v>
      </c>
    </row>
    <row r="58" spans="4:7" x14ac:dyDescent="0.4">
      <c r="D58" s="5">
        <f t="shared" si="1"/>
        <v>610</v>
      </c>
      <c r="E58" s="5">
        <v>5.6243370102896204</v>
      </c>
      <c r="F58" s="5">
        <f t="shared" si="0"/>
        <v>-4.6768124010379886E-2</v>
      </c>
      <c r="G58" s="5">
        <v>0.722365806701878</v>
      </c>
    </row>
    <row r="59" spans="4:7" x14ac:dyDescent="0.4">
      <c r="D59" s="5">
        <f t="shared" si="1"/>
        <v>620</v>
      </c>
      <c r="E59" s="5">
        <v>5.6161354461789399</v>
      </c>
      <c r="F59" s="5">
        <f t="shared" si="0"/>
        <v>-5.49696881210604E-2</v>
      </c>
      <c r="G59" s="5">
        <v>0.76079867106579702</v>
      </c>
    </row>
    <row r="60" spans="4:7" x14ac:dyDescent="0.4">
      <c r="D60" s="5">
        <f t="shared" si="1"/>
        <v>630</v>
      </c>
      <c r="E60" s="5">
        <v>5.6080642772182898</v>
      </c>
      <c r="F60" s="5">
        <f t="shared" si="0"/>
        <v>-6.3040857081710477E-2</v>
      </c>
      <c r="G60" s="5">
        <v>0.79890890447831098</v>
      </c>
    </row>
    <row r="61" spans="4:7" x14ac:dyDescent="0.4">
      <c r="D61" s="5">
        <f t="shared" si="1"/>
        <v>640</v>
      </c>
      <c r="E61" s="5">
        <v>5.6001202626498197</v>
      </c>
      <c r="F61" s="5">
        <f t="shared" si="0"/>
        <v>-7.0984871650180636E-2</v>
      </c>
      <c r="G61" s="5">
        <v>0.83670448893482696</v>
      </c>
    </row>
    <row r="62" spans="4:7" x14ac:dyDescent="0.4">
      <c r="D62" s="5">
        <f t="shared" si="1"/>
        <v>650</v>
      </c>
      <c r="E62" s="5">
        <v>5.5923002612224799</v>
      </c>
      <c r="F62" s="5">
        <f t="shared" si="0"/>
        <v>-7.8804873077520377E-2</v>
      </c>
      <c r="G62" s="5">
        <v>0.87419308302765197</v>
      </c>
    </row>
    <row r="63" spans="4:7" x14ac:dyDescent="0.4">
      <c r="D63" s="5">
        <f t="shared" si="1"/>
        <v>660</v>
      </c>
      <c r="E63" s="5">
        <v>5.5846012282289497</v>
      </c>
      <c r="F63" s="5">
        <f t="shared" si="0"/>
        <v>-8.6503906071050629E-2</v>
      </c>
      <c r="G63" s="5">
        <v>0.91138203994534595</v>
      </c>
    </row>
    <row r="64" spans="4:7" x14ac:dyDescent="0.4">
      <c r="D64" s="5">
        <f t="shared" si="1"/>
        <v>670</v>
      </c>
      <c r="E64" s="5">
        <v>5.5770202126527399</v>
      </c>
      <c r="F64" s="5">
        <f t="shared" si="0"/>
        <v>-9.4084921647260344E-2</v>
      </c>
      <c r="G64" s="5">
        <v>0.94827842425970799</v>
      </c>
    </row>
    <row r="65" spans="4:7" x14ac:dyDescent="0.4">
      <c r="D65" s="5">
        <f t="shared" si="1"/>
        <v>680</v>
      </c>
      <c r="E65" s="5">
        <v>5.5695543542399699</v>
      </c>
      <c r="F65" s="5">
        <f t="shared" si="0"/>
        <v>-0.10155078006003038</v>
      </c>
      <c r="G65" s="5">
        <v>0.98488902751621898</v>
      </c>
    </row>
    <row r="66" spans="4:7" x14ac:dyDescent="0.4">
      <c r="D66" s="5">
        <f t="shared" si="1"/>
        <v>690</v>
      </c>
      <c r="E66" s="5">
        <v>5.7630206159198298</v>
      </c>
      <c r="F66" s="5">
        <f t="shared" si="0"/>
        <v>9.1915481619829542E-2</v>
      </c>
      <c r="G66" s="5">
        <v>2.1438261578292098E-2</v>
      </c>
    </row>
    <row r="67" spans="4:7" x14ac:dyDescent="0.4">
      <c r="D67" s="5">
        <f t="shared" si="1"/>
        <v>700</v>
      </c>
      <c r="E67" s="5">
        <v>5.7559099066350203</v>
      </c>
      <c r="F67" s="5">
        <f t="shared" ref="F67:F97" si="2">E67-$B$2</f>
        <v>8.480477233502004E-2</v>
      </c>
      <c r="G67" s="5">
        <v>5.7862646729745497E-2</v>
      </c>
    </row>
    <row r="68" spans="4:7" x14ac:dyDescent="0.4">
      <c r="D68" s="5">
        <f t="shared" ref="D68:D97" si="3">D67+10</f>
        <v>710</v>
      </c>
      <c r="E68" s="5">
        <v>5.7488860462388001</v>
      </c>
      <c r="F68" s="5">
        <f t="shared" si="2"/>
        <v>7.7780911938799768E-2</v>
      </c>
      <c r="G68" s="5">
        <v>9.4012238420591004E-2</v>
      </c>
    </row>
    <row r="69" spans="4:7" x14ac:dyDescent="0.4">
      <c r="D69" s="5">
        <f t="shared" si="3"/>
        <v>720</v>
      </c>
      <c r="E69" s="5">
        <v>5.7419475231336499</v>
      </c>
      <c r="F69" s="5">
        <f t="shared" si="2"/>
        <v>7.0842388833649572E-2</v>
      </c>
      <c r="G69" s="5">
        <v>0.129893150546665</v>
      </c>
    </row>
    <row r="70" spans="4:7" x14ac:dyDescent="0.4">
      <c r="D70" s="5">
        <f t="shared" si="3"/>
        <v>730</v>
      </c>
      <c r="E70" s="5">
        <v>5.7350928481214103</v>
      </c>
      <c r="F70" s="5">
        <f t="shared" si="2"/>
        <v>6.3987713821409997E-2</v>
      </c>
      <c r="G70" s="5">
        <v>0.16551127406474</v>
      </c>
    </row>
    <row r="71" spans="4:7" x14ac:dyDescent="0.4">
      <c r="D71" s="5">
        <f t="shared" si="3"/>
        <v>740</v>
      </c>
      <c r="E71" s="5">
        <v>5.7283205551632799</v>
      </c>
      <c r="F71" s="5">
        <f t="shared" si="2"/>
        <v>5.7215420863279576E-2</v>
      </c>
      <c r="G71" s="5">
        <v>0.200872288191486</v>
      </c>
    </row>
    <row r="72" spans="4:7" x14ac:dyDescent="0.4">
      <c r="D72" s="5">
        <f t="shared" si="3"/>
        <v>750</v>
      </c>
      <c r="E72" s="5">
        <v>5.7216292019046397</v>
      </c>
      <c r="F72" s="5">
        <f t="shared" si="2"/>
        <v>5.0524067604639455E-2</v>
      </c>
      <c r="G72" s="5">
        <v>0.23598167087844299</v>
      </c>
    </row>
    <row r="73" spans="4:7" x14ac:dyDescent="0.4">
      <c r="D73" s="5">
        <f t="shared" si="3"/>
        <v>760</v>
      </c>
      <c r="E73" s="5">
        <v>5.7150173701769704</v>
      </c>
      <c r="F73" s="5">
        <f t="shared" si="2"/>
        <v>4.3912235876970129E-2</v>
      </c>
      <c r="G73" s="5">
        <v>0.27084470864150301</v>
      </c>
    </row>
    <row r="74" spans="4:7" x14ac:dyDescent="0.4">
      <c r="D74" s="5">
        <f t="shared" si="3"/>
        <v>770</v>
      </c>
      <c r="E74" s="5">
        <v>5.7084836662729703</v>
      </c>
      <c r="F74" s="5">
        <f t="shared" si="2"/>
        <v>3.737853197297003E-2</v>
      </c>
      <c r="G74" s="5">
        <v>0.30546650578916801</v>
      </c>
    </row>
    <row r="75" spans="4:7" x14ac:dyDescent="0.4">
      <c r="D75" s="5">
        <f t="shared" si="3"/>
        <v>780</v>
      </c>
      <c r="E75" s="5">
        <v>5.7020267211505598</v>
      </c>
      <c r="F75" s="5">
        <f t="shared" si="2"/>
        <v>3.0921586850559457E-2</v>
      </c>
      <c r="G75" s="5">
        <v>0.33985199307505798</v>
      </c>
    </row>
    <row r="76" spans="4:7" x14ac:dyDescent="0.4">
      <c r="D76" s="5">
        <f t="shared" si="3"/>
        <v>790</v>
      </c>
      <c r="E76" s="5">
        <v>5.6956451905969496</v>
      </c>
      <c r="F76" s="5">
        <f t="shared" si="2"/>
        <v>2.4540056296949331E-2</v>
      </c>
      <c r="G76" s="5">
        <v>0.374005935831278</v>
      </c>
    </row>
    <row r="77" spans="4:7" x14ac:dyDescent="0.4">
      <c r="D77" s="5">
        <f t="shared" si="3"/>
        <v>800</v>
      </c>
      <c r="E77" s="5">
        <v>5.6893377552258499</v>
      </c>
      <c r="F77" s="5">
        <f t="shared" si="2"/>
        <v>1.8232620925849652E-2</v>
      </c>
      <c r="G77" s="5">
        <v>0.40793294162392102</v>
      </c>
    </row>
    <row r="78" spans="4:7" x14ac:dyDescent="0.4">
      <c r="D78" s="5">
        <f t="shared" si="3"/>
        <v>810</v>
      </c>
      <c r="E78" s="5">
        <v>5.6831031204579396</v>
      </c>
      <c r="F78" s="5">
        <f t="shared" si="2"/>
        <v>1.1997986157939344E-2</v>
      </c>
      <c r="G78" s="5">
        <v>0.44163746746753002</v>
      </c>
    </row>
    <row r="79" spans="4:7" x14ac:dyDescent="0.4">
      <c r="D79" s="5">
        <f t="shared" si="3"/>
        <v>820</v>
      </c>
      <c r="E79" s="5">
        <v>5.6769400164367196</v>
      </c>
      <c r="F79" s="5">
        <f t="shared" si="2"/>
        <v>5.8348821367193437E-3</v>
      </c>
      <c r="G79" s="5">
        <v>0.47512382659090702</v>
      </c>
    </row>
    <row r="80" spans="4:7" x14ac:dyDescent="0.4">
      <c r="D80" s="5">
        <f t="shared" si="3"/>
        <v>830</v>
      </c>
      <c r="E80" s="5">
        <v>5.6708471978744299</v>
      </c>
      <c r="F80" s="5">
        <f t="shared" si="2"/>
        <v>-2.5793642557037089E-4</v>
      </c>
      <c r="G80" s="5">
        <v>0.508396194869704</v>
      </c>
    </row>
    <row r="81" spans="4:7" x14ac:dyDescent="0.4">
      <c r="D81" s="5">
        <f t="shared" si="3"/>
        <v>840</v>
      </c>
      <c r="E81" s="5">
        <v>5.6648234438459104</v>
      </c>
      <c r="F81" s="5">
        <f t="shared" si="2"/>
        <v>-6.2816904540898832E-3</v>
      </c>
      <c r="G81" s="5">
        <v>0.54145861683609198</v>
      </c>
    </row>
    <row r="82" spans="4:7" x14ac:dyDescent="0.4">
      <c r="D82" s="5">
        <f t="shared" si="3"/>
        <v>850</v>
      </c>
      <c r="E82" s="5">
        <v>5.6588675575920497</v>
      </c>
      <c r="F82" s="5">
        <f t="shared" si="2"/>
        <v>-1.2237576707950559E-2</v>
      </c>
      <c r="G82" s="5">
        <v>0.57431501139373697</v>
      </c>
    </row>
    <row r="83" spans="4:7" x14ac:dyDescent="0.4">
      <c r="D83" s="5">
        <f t="shared" si="3"/>
        <v>860</v>
      </c>
      <c r="E83" s="5">
        <v>5.6529783662080897</v>
      </c>
      <c r="F83" s="5">
        <f t="shared" si="2"/>
        <v>-1.8126768091910606E-2</v>
      </c>
      <c r="G83" s="5">
        <v>0.60696917720150001</v>
      </c>
    </row>
    <row r="84" spans="4:7" x14ac:dyDescent="0.4">
      <c r="D84" s="5">
        <f t="shared" si="3"/>
        <v>870</v>
      </c>
      <c r="E84" s="5">
        <v>5.64715472038485</v>
      </c>
      <c r="F84" s="5">
        <f t="shared" si="2"/>
        <v>-2.3950413915150293E-2</v>
      </c>
      <c r="G84" s="5">
        <v>0.63942479778168604</v>
      </c>
    </row>
    <row r="85" spans="4:7" x14ac:dyDescent="0.4">
      <c r="D85" s="5">
        <f t="shared" si="3"/>
        <v>880</v>
      </c>
      <c r="E85" s="5">
        <v>5.64139549408997</v>
      </c>
      <c r="F85" s="5">
        <f t="shared" si="2"/>
        <v>-2.9709640210030308E-2</v>
      </c>
      <c r="G85" s="5">
        <v>0.67168544632421601</v>
      </c>
    </row>
    <row r="86" spans="4:7" x14ac:dyDescent="0.4">
      <c r="D86" s="5">
        <f t="shared" si="3"/>
        <v>890</v>
      </c>
      <c r="E86" s="5">
        <v>5.6356995841980897</v>
      </c>
      <c r="F86" s="5">
        <f t="shared" si="2"/>
        <v>-3.5405550101910599E-2</v>
      </c>
      <c r="G86" s="5">
        <v>0.70375459025485998</v>
      </c>
    </row>
    <row r="87" spans="4:7" x14ac:dyDescent="0.4">
      <c r="D87" s="5">
        <f t="shared" si="3"/>
        <v>900</v>
      </c>
      <c r="E87" s="5">
        <v>5.6300659101499901</v>
      </c>
      <c r="F87" s="5">
        <f t="shared" si="2"/>
        <v>-4.1039224150010156E-2</v>
      </c>
      <c r="G87" s="5">
        <v>0.73563559557427705</v>
      </c>
    </row>
    <row r="88" spans="4:7" x14ac:dyDescent="0.4">
      <c r="D88" s="5">
        <f t="shared" si="3"/>
        <v>910</v>
      </c>
      <c r="E88" s="5">
        <v>5.6244934136172304</v>
      </c>
      <c r="F88" s="5">
        <f t="shared" si="2"/>
        <v>-4.6611720682769864E-2</v>
      </c>
      <c r="G88" s="5">
        <v>0.76733173094507601</v>
      </c>
    </row>
    <row r="89" spans="4:7" x14ac:dyDescent="0.4">
      <c r="D89" s="5">
        <f t="shared" si="3"/>
        <v>920</v>
      </c>
      <c r="E89" s="5">
        <v>5.6189810580666704</v>
      </c>
      <c r="F89" s="5">
        <f t="shared" si="2"/>
        <v>-5.212407623332993E-2</v>
      </c>
      <c r="G89" s="5">
        <v>0.79884617158243798</v>
      </c>
    </row>
    <row r="90" spans="4:7" x14ac:dyDescent="0.4">
      <c r="D90" s="5">
        <f t="shared" si="3"/>
        <v>930</v>
      </c>
      <c r="E90" s="5">
        <v>5.6135278283940098</v>
      </c>
      <c r="F90" s="5">
        <f t="shared" si="2"/>
        <v>-5.7577305905990528E-2</v>
      </c>
      <c r="G90" s="5">
        <v>0.83018200295913502</v>
      </c>
    </row>
    <row r="91" spans="4:7" x14ac:dyDescent="0.4">
      <c r="D91" s="5">
        <f t="shared" si="3"/>
        <v>940</v>
      </c>
      <c r="E91" s="5">
        <v>5.6081327305639102</v>
      </c>
      <c r="F91" s="5">
        <f t="shared" si="2"/>
        <v>-6.2972403736090143E-2</v>
      </c>
      <c r="G91" s="5">
        <v>0.86134222429693696</v>
      </c>
    </row>
    <row r="92" spans="4:7" x14ac:dyDescent="0.4">
      <c r="D92" s="5">
        <f t="shared" si="3"/>
        <v>950</v>
      </c>
      <c r="E92" s="5">
        <v>5.6027947911487201</v>
      </c>
      <c r="F92" s="5">
        <f t="shared" si="2"/>
        <v>-6.8310343151280151E-2</v>
      </c>
      <c r="G92" s="5">
        <v>0.89232975191391095</v>
      </c>
    </row>
    <row r="93" spans="4:7" x14ac:dyDescent="0.4">
      <c r="D93" s="5">
        <f t="shared" si="3"/>
        <v>960</v>
      </c>
      <c r="E93" s="5">
        <v>5.5975130569623204</v>
      </c>
      <c r="F93" s="5">
        <f t="shared" si="2"/>
        <v>-7.3592077337679918E-2</v>
      </c>
      <c r="G93" s="5">
        <v>0.923147422386976</v>
      </c>
    </row>
    <row r="94" spans="4:7" x14ac:dyDescent="0.4">
      <c r="D94" s="5">
        <f t="shared" si="3"/>
        <v>970</v>
      </c>
      <c r="E94" s="5">
        <v>5.5922865946750298</v>
      </c>
      <c r="F94" s="5">
        <f t="shared" si="2"/>
        <v>-7.8818539624970541E-2</v>
      </c>
      <c r="G94" s="5">
        <v>0.95379799557137002</v>
      </c>
    </row>
    <row r="95" spans="4:7" x14ac:dyDescent="0.4">
      <c r="D95" s="5">
        <f t="shared" si="3"/>
        <v>980</v>
      </c>
      <c r="E95" s="5">
        <v>5.5871144903635397</v>
      </c>
      <c r="F95" s="5">
        <f t="shared" si="2"/>
        <v>-8.3990643936460607E-2</v>
      </c>
      <c r="G95" s="5">
        <v>0.98428415747172704</v>
      </c>
    </row>
    <row r="96" spans="4:7" x14ac:dyDescent="0.4">
      <c r="D96" s="5">
        <f t="shared" si="3"/>
        <v>990</v>
      </c>
      <c r="E96" s="5">
        <v>5.7494253124834103</v>
      </c>
      <c r="F96" s="5">
        <f t="shared" si="2"/>
        <v>7.8320178183409972E-2</v>
      </c>
      <c r="G96" s="5">
        <v>1.47336375905191E-2</v>
      </c>
    </row>
    <row r="97" spans="4:7" x14ac:dyDescent="0.4">
      <c r="D97" s="5">
        <f t="shared" si="3"/>
        <v>1000</v>
      </c>
      <c r="E97" s="8">
        <v>5.7444403944395468</v>
      </c>
      <c r="F97" s="5">
        <f t="shared" si="2"/>
        <v>7.3335260139546499E-2</v>
      </c>
      <c r="G97" s="9">
        <v>4.4999999999999998E-2</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PS3_Q1</vt:lpstr>
      <vt:lpstr>PS3_Q2</vt:lpstr>
      <vt:lpstr>PS3_Q3</vt:lpstr>
      <vt:lpstr>PS3_Q4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kyuhyung lee</dc:creator>
  <cp:lastModifiedBy>한승표</cp:lastModifiedBy>
  <dcterms:created xsi:type="dcterms:W3CDTF">2019-02-11T01:27:18Z</dcterms:created>
  <dcterms:modified xsi:type="dcterms:W3CDTF">2019-02-14T01:25:41Z</dcterms:modified>
</cp:coreProperties>
</file>