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한승표\Desktop\대학원수업\18-2\수치해석학\els상품\"/>
    </mc:Choice>
  </mc:AlternateContent>
  <bookViews>
    <workbookView xWindow="0" yWindow="0" windowWidth="23040" windowHeight="9108" activeTab="1"/>
  </bookViews>
  <sheets>
    <sheet name="Sheet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I14" i="1"/>
  <c r="H14" i="1"/>
  <c r="G11" i="1"/>
  <c r="G12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E16" i="1"/>
  <c r="D16" i="1"/>
</calcChain>
</file>

<file path=xl/comments1.xml><?xml version="1.0" encoding="utf-8"?>
<comments xmlns="http://schemas.openxmlformats.org/spreadsheetml/2006/main">
  <authors>
    <author>한승표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<sst xmlns="http://schemas.openxmlformats.org/spreadsheetml/2006/main" count="46" uniqueCount="37">
  <si>
    <t>Last Refresh: 2018-10-10 23:15:36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</si>
  <si>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</si>
  <si>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</si>
  <si>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</si>
  <si>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</si>
  <si>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</si>
  <si>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</si>
  <si>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</si>
  <si>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</si>
  <si>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</si>
  <si>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</si>
  <si>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</si>
  <si>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</si>
  <si>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I.101</t>
  </si>
  <si>
    <t>IDX</t>
  </si>
  <si>
    <t>I31000040F</t>
  </si>
  <si>
    <t>DAILY</t>
  </si>
  <si>
    <t>I.STOXX50E</t>
  </si>
  <si>
    <t>EURO STOXX 50</t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</si>
  <si>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200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</si>
  <si>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</si>
  <si>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t>ALL</t>
    <phoneticPr fontId="2" type="noConversion"/>
  </si>
  <si>
    <t>일간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</si>
  <si>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</si>
  <si>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</si>
  <si>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</si>
  <si>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</si>
  <si>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ret</t>
    <phoneticPr fontId="2" type="noConversion"/>
  </si>
  <si>
    <t>ret</t>
    <phoneticPr fontId="2" type="noConversion"/>
  </si>
  <si>
    <t>std</t>
    <phoneticPr fontId="2" type="noConversion"/>
  </si>
  <si>
    <t>std</t>
    <phoneticPr fontId="2" type="noConversion"/>
  </si>
  <si>
    <t>평균 수익률</t>
    <phoneticPr fontId="2" type="noConversion"/>
  </si>
  <si>
    <t>1일</t>
    <phoneticPr fontId="2" type="noConversion"/>
  </si>
  <si>
    <t>1년</t>
    <phoneticPr fontId="2" type="noConversion"/>
  </si>
  <si>
    <t>vol</t>
    <phoneticPr fontId="2" type="noConversion"/>
  </si>
  <si>
    <t>KSP200</t>
    <phoneticPr fontId="2" type="noConversion"/>
  </si>
  <si>
    <t>EURO50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</si>
</sst>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right" vertical="center"/>
    </xf>
    <xf numFmtId="0" fontId="6" fillId="7" borderId="4" xfId="0" applyNumberFormat="1" applyFont="1" applyFill="1" applyBorder="1">
      <alignment vertical="center"/>
    </xf>
    <xf numFmtId="0" fontId="6" fillId="7" borderId="5" xfId="0" applyNumberFormat="1" applyFont="1" applyFill="1" applyBorder="1">
      <alignment vertical="center"/>
    </xf>
    <xf numFmtId="0" fontId="6" fillId="7" borderId="6" xfId="0" applyNumberFormat="1" applyFont="1" applyFill="1" applyBorder="1">
      <alignment vertical="center"/>
    </xf>
    <xf numFmtId="0" fontId="6" fillId="7" borderId="7" xfId="0" applyNumberFormat="1" applyFont="1" applyFill="1" applyBorder="1">
      <alignment vertical="center"/>
    </xf>
    <xf numFmtId="0" fontId="6" fillId="7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15240</xdr:rowOff>
        </xdr:from>
        <xdr:to>
          <xdr:col>0</xdr:col>
          <xdr:colOff>480060</xdr:colOff>
          <xdr:row>0</xdr:row>
          <xdr:rowOff>144780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745"/>
  <sheetViews>
    <sheetView showGridLines="0" workbookViewId="0">
      <selection activeCell="A15" sqref="A15:A745"/>
    </sheetView>
  </sheetViews>
  <sheetFormatPr defaultRowHeight="17.399999999999999" x14ac:dyDescent="0.4"/>
  <cols>
    <col min="1" max="1" width="10.8984375" bestFit="1" customWidth="1"/>
    <col min="2" max="3" width="9.3984375" bestFit="1" customWidth="1"/>
    <col min="8" max="8" width="12.296875" bestFit="1" customWidth="1"/>
  </cols>
  <sheetData>
    <row r="1" spans="1:9" x14ac:dyDescent="0.4">
      <c r="B1" s="1" t="s">
        <v>0</v>
      </c>
    </row>
    <row r="2" spans="1:9" x14ac:dyDescent="0.4">
      <c r="A2" s="2" t="s">
        <v>1</v>
      </c>
      <c r="B2" s="2"/>
      <c r="C2" s="2"/>
    </row>
    <row r="3" spans="1:9" x14ac:dyDescent="0.4">
      <c r="A3" s="3" t="s">
        <v>2</v>
      </c>
      <c r="B3" s="3" t="s">
        <v>3</v>
      </c>
      <c r="C3" s="15" t="s">
        <v>26</v>
      </c>
    </row>
    <row r="4" spans="1:9" x14ac:dyDescent="0.4">
      <c r="A4" s="3" t="s">
        <v>4</v>
      </c>
      <c r="B4" s="3" t="s">
        <v>3</v>
      </c>
      <c r="C4" s="3" t="s">
        <v>3</v>
      </c>
    </row>
    <row r="5" spans="1:9" x14ac:dyDescent="0.4">
      <c r="A5" s="3" t="s">
        <v>5</v>
      </c>
      <c r="B5" s="18" t="s">
        <v>22</v>
      </c>
      <c r="C5" s="16" t="s">
        <v>24</v>
      </c>
    </row>
    <row r="6" spans="1:9" x14ac:dyDescent="0.4">
      <c r="A6" s="3" t="s">
        <v>6</v>
      </c>
      <c r="B6" s="19" t="s">
        <v>23</v>
      </c>
      <c r="C6" s="15" t="s">
        <v>25</v>
      </c>
    </row>
    <row r="7" spans="1:9" x14ac:dyDescent="0.4">
      <c r="A7" s="3" t="s">
        <v>7</v>
      </c>
      <c r="B7" s="17" t="s">
        <v>21</v>
      </c>
      <c r="C7" s="3" t="s">
        <v>3</v>
      </c>
    </row>
    <row r="8" spans="1:9" x14ac:dyDescent="0.4">
      <c r="A8" s="4" t="s">
        <v>8</v>
      </c>
      <c r="B8" s="4">
        <v>20131002</v>
      </c>
      <c r="C8" s="4">
        <v>20151002</v>
      </c>
    </row>
    <row r="9" spans="1:9" x14ac:dyDescent="0.4">
      <c r="A9" s="5" t="s">
        <v>9</v>
      </c>
      <c r="B9" s="6" t="s">
        <v>13</v>
      </c>
      <c r="C9" s="6" t="s">
        <v>17</v>
      </c>
    </row>
    <row r="10" spans="1:9" x14ac:dyDescent="0.4">
      <c r="A10" s="7" t="s">
        <v>10</v>
      </c>
      <c r="B10" s="8" t="s">
        <v>19</v>
      </c>
      <c r="C10" s="8" t="s">
        <v>18</v>
      </c>
    </row>
    <row r="11" spans="1:9" x14ac:dyDescent="0.4">
      <c r="A11" s="7" t="s">
        <v>11</v>
      </c>
      <c r="B11" s="8" t="s">
        <v>14</v>
      </c>
      <c r="C11" s="8" t="s">
        <v>14</v>
      </c>
      <c r="F11" t="s">
        <v>29</v>
      </c>
      <c r="G11">
        <f>_xlfn.STDEV.S(D16:D745)</f>
        <v>6.2614575280414767E-3</v>
      </c>
    </row>
    <row r="12" spans="1:9" x14ac:dyDescent="0.4">
      <c r="A12" s="7" t="s">
        <v>4</v>
      </c>
      <c r="B12" s="8" t="s">
        <v>15</v>
      </c>
      <c r="C12" s="8" t="s">
        <v>15</v>
      </c>
      <c r="F12" t="s">
        <v>30</v>
      </c>
      <c r="G12">
        <f>_xlfn.STDEV.S(E16:E745)</f>
        <v>1.0256631987290918E-2</v>
      </c>
    </row>
    <row r="13" spans="1:9" x14ac:dyDescent="0.4">
      <c r="A13" s="7" t="s">
        <v>12</v>
      </c>
      <c r="B13" s="8" t="s">
        <v>20</v>
      </c>
      <c r="C13" s="8" t="s">
        <v>20</v>
      </c>
      <c r="H13" t="s">
        <v>31</v>
      </c>
    </row>
    <row r="14" spans="1:9" x14ac:dyDescent="0.4">
      <c r="A14" s="9" t="s">
        <v>5</v>
      </c>
      <c r="B14" s="10" t="s">
        <v>16</v>
      </c>
      <c r="C14" s="10" t="s">
        <v>16</v>
      </c>
      <c r="D14" t="s">
        <v>27</v>
      </c>
      <c r="E14" t="s">
        <v>28</v>
      </c>
      <c r="G14" t="s">
        <v>32</v>
      </c>
      <c r="H14">
        <f>AVERAGE(D15:D745)</f>
        <v>-1.1623005406522502E-4</v>
      </c>
      <c r="I14">
        <f>AVERAGE(E15:E745)</f>
        <v>1.3012278507497287E-4</v>
      </c>
    </row>
    <row r="15" spans="1:9" x14ac:dyDescent="0.4">
      <c r="A15" s="11">
        <v>41549</v>
      </c>
      <c r="B15" s="12">
        <v>261.87</v>
      </c>
      <c r="C15" s="12">
        <v>2918.31</v>
      </c>
      <c r="G15" t="s">
        <v>33</v>
      </c>
      <c r="H15">
        <f>H14*252</f>
        <v>-2.9289973624436708E-2</v>
      </c>
      <c r="I15">
        <f>I14*252</f>
        <v>3.279094183889316E-2</v>
      </c>
    </row>
    <row r="16" spans="1:9" x14ac:dyDescent="0.4">
      <c r="A16" s="11">
        <v>41550</v>
      </c>
      <c r="B16" s="12">
        <v>261.87</v>
      </c>
      <c r="C16" s="12">
        <v>2902.12</v>
      </c>
      <c r="D16">
        <f>B16/B15-1</f>
        <v>0</v>
      </c>
      <c r="E16">
        <f>C16/C15-1</f>
        <v>-5.5477313924839899E-3</v>
      </c>
    </row>
    <row r="17" spans="1:7" x14ac:dyDescent="0.4">
      <c r="A17" s="11">
        <v>41551</v>
      </c>
      <c r="B17" s="12">
        <v>261.77999999999997</v>
      </c>
      <c r="C17" s="12">
        <v>2928.31</v>
      </c>
      <c r="D17">
        <f t="shared" ref="D17:D80" si="0">B17/B16-1</f>
        <v>-3.4368197960832347E-4</v>
      </c>
      <c r="E17">
        <f t="shared" ref="E17:E80" si="1">C17/C16-1</f>
        <v>9.0244373078991469E-3</v>
      </c>
      <c r="G17" t="s">
        <v>34</v>
      </c>
    </row>
    <row r="18" spans="1:7" x14ac:dyDescent="0.4">
      <c r="A18" s="11">
        <v>41552</v>
      </c>
      <c r="B18" s="12">
        <v>261.77999999999997</v>
      </c>
      <c r="C18" s="12">
        <v>2928.31</v>
      </c>
      <c r="D18">
        <f t="shared" si="0"/>
        <v>0</v>
      </c>
      <c r="E18">
        <f t="shared" si="1"/>
        <v>0</v>
      </c>
    </row>
    <row r="19" spans="1:7" x14ac:dyDescent="0.4">
      <c r="A19" s="13">
        <v>41553</v>
      </c>
      <c r="B19" s="14">
        <v>261.77999999999997</v>
      </c>
      <c r="C19" s="14">
        <v>2928.31</v>
      </c>
      <c r="D19">
        <f t="shared" si="0"/>
        <v>0</v>
      </c>
      <c r="E19">
        <f t="shared" si="1"/>
        <v>0</v>
      </c>
    </row>
    <row r="20" spans="1:7" x14ac:dyDescent="0.4">
      <c r="A20" s="11">
        <v>41554</v>
      </c>
      <c r="B20" s="12">
        <v>261.85000000000002</v>
      </c>
      <c r="C20" s="12">
        <v>2923.04</v>
      </c>
      <c r="D20">
        <f t="shared" si="0"/>
        <v>2.6740010696024719E-4</v>
      </c>
      <c r="E20">
        <f t="shared" si="1"/>
        <v>-1.7996728488445246E-3</v>
      </c>
    </row>
    <row r="21" spans="1:7" x14ac:dyDescent="0.4">
      <c r="A21" s="11">
        <v>41555</v>
      </c>
      <c r="B21" s="12">
        <v>263.14</v>
      </c>
      <c r="C21" s="12">
        <v>2903.35</v>
      </c>
      <c r="D21">
        <f t="shared" si="0"/>
        <v>4.926484628604122E-3</v>
      </c>
      <c r="E21">
        <f t="shared" si="1"/>
        <v>-6.7361377196343275E-3</v>
      </c>
    </row>
    <row r="22" spans="1:7" x14ac:dyDescent="0.4">
      <c r="A22" s="11">
        <v>41556</v>
      </c>
      <c r="B22" s="12">
        <v>263.14</v>
      </c>
      <c r="C22" s="12">
        <v>2904.73</v>
      </c>
      <c r="D22">
        <f t="shared" si="0"/>
        <v>0</v>
      </c>
      <c r="E22">
        <f t="shared" si="1"/>
        <v>4.7531300049952208E-4</v>
      </c>
    </row>
    <row r="23" spans="1:7" x14ac:dyDescent="0.4">
      <c r="A23" s="11">
        <v>41557</v>
      </c>
      <c r="B23" s="12">
        <v>262.89999999999998</v>
      </c>
      <c r="C23" s="12">
        <v>2969.41</v>
      </c>
      <c r="D23">
        <f t="shared" si="0"/>
        <v>-9.120620202174301E-4</v>
      </c>
      <c r="E23">
        <f t="shared" si="1"/>
        <v>2.2267129819294684E-2</v>
      </c>
    </row>
    <row r="24" spans="1:7" x14ac:dyDescent="0.4">
      <c r="A24" s="13">
        <v>41558</v>
      </c>
      <c r="B24" s="14">
        <v>266.35000000000002</v>
      </c>
      <c r="C24" s="14">
        <v>2974.28</v>
      </c>
      <c r="D24">
        <f t="shared" si="0"/>
        <v>1.3122860403195213E-2</v>
      </c>
      <c r="E24">
        <f t="shared" si="1"/>
        <v>1.6400564421890085E-3</v>
      </c>
    </row>
    <row r="25" spans="1:7" x14ac:dyDescent="0.4">
      <c r="A25" s="11">
        <v>41559</v>
      </c>
      <c r="B25" s="12">
        <v>266.35000000000002</v>
      </c>
      <c r="C25" s="12">
        <v>2974.28</v>
      </c>
      <c r="D25">
        <f t="shared" si="0"/>
        <v>0</v>
      </c>
      <c r="E25">
        <f t="shared" si="1"/>
        <v>0</v>
      </c>
    </row>
    <row r="26" spans="1:7" x14ac:dyDescent="0.4">
      <c r="A26" s="11">
        <v>41560</v>
      </c>
      <c r="B26" s="12">
        <v>266.35000000000002</v>
      </c>
      <c r="C26" s="12">
        <v>2974.28</v>
      </c>
      <c r="D26">
        <f t="shared" si="0"/>
        <v>0</v>
      </c>
      <c r="E26">
        <f t="shared" si="1"/>
        <v>0</v>
      </c>
    </row>
    <row r="27" spans="1:7" x14ac:dyDescent="0.4">
      <c r="A27" s="11">
        <v>41561</v>
      </c>
      <c r="B27" s="12">
        <v>265.81</v>
      </c>
      <c r="C27" s="12">
        <v>2977.69</v>
      </c>
      <c r="D27">
        <f t="shared" si="0"/>
        <v>-2.0274075464614683E-3</v>
      </c>
      <c r="E27">
        <f t="shared" si="1"/>
        <v>1.146495958685767E-3</v>
      </c>
    </row>
    <row r="28" spans="1:7" x14ac:dyDescent="0.4">
      <c r="A28" s="11">
        <v>41562</v>
      </c>
      <c r="B28" s="12">
        <v>269.02</v>
      </c>
      <c r="C28" s="12">
        <v>3004.56</v>
      </c>
      <c r="D28">
        <f t="shared" si="0"/>
        <v>1.2076295098002232E-2</v>
      </c>
      <c r="E28">
        <f t="shared" si="1"/>
        <v>9.0237734619789123E-3</v>
      </c>
    </row>
    <row r="29" spans="1:7" x14ac:dyDescent="0.4">
      <c r="A29" s="13">
        <v>41563</v>
      </c>
      <c r="B29" s="14">
        <v>268.25</v>
      </c>
      <c r="C29" s="14">
        <v>3015.4</v>
      </c>
      <c r="D29">
        <f t="shared" si="0"/>
        <v>-2.8622407255964877E-3</v>
      </c>
      <c r="E29">
        <f t="shared" si="1"/>
        <v>3.6078494022420138E-3</v>
      </c>
    </row>
    <row r="30" spans="1:7" x14ac:dyDescent="0.4">
      <c r="A30" s="11">
        <v>41564</v>
      </c>
      <c r="B30" s="12">
        <v>269.58999999999997</v>
      </c>
      <c r="C30" s="12">
        <v>3010.39</v>
      </c>
      <c r="D30">
        <f t="shared" si="0"/>
        <v>4.9953401677538256E-3</v>
      </c>
      <c r="E30">
        <f t="shared" si="1"/>
        <v>-1.6614711149434136E-3</v>
      </c>
    </row>
    <row r="31" spans="1:7" x14ac:dyDescent="0.4">
      <c r="A31" s="11">
        <v>41565</v>
      </c>
      <c r="B31" s="12">
        <v>271.24</v>
      </c>
      <c r="C31" s="12">
        <v>3033.31</v>
      </c>
      <c r="D31">
        <f t="shared" si="0"/>
        <v>6.120405059534928E-3</v>
      </c>
      <c r="E31">
        <f t="shared" si="1"/>
        <v>7.6136314563894913E-3</v>
      </c>
    </row>
    <row r="32" spans="1:7" x14ac:dyDescent="0.4">
      <c r="A32" s="11">
        <v>41566</v>
      </c>
      <c r="B32" s="12">
        <v>271.24</v>
      </c>
      <c r="C32" s="12">
        <v>3033.31</v>
      </c>
      <c r="D32">
        <f t="shared" si="0"/>
        <v>0</v>
      </c>
      <c r="E32">
        <f t="shared" si="1"/>
        <v>0</v>
      </c>
    </row>
    <row r="33" spans="1:5" x14ac:dyDescent="0.4">
      <c r="A33" s="11">
        <v>41567</v>
      </c>
      <c r="B33" s="12">
        <v>271.24</v>
      </c>
      <c r="C33" s="12">
        <v>3033.31</v>
      </c>
      <c r="D33">
        <f t="shared" si="0"/>
        <v>0</v>
      </c>
      <c r="E33">
        <f t="shared" si="1"/>
        <v>0</v>
      </c>
    </row>
    <row r="34" spans="1:5" x14ac:dyDescent="0.4">
      <c r="A34" s="13">
        <v>41568</v>
      </c>
      <c r="B34" s="14">
        <v>271.22000000000003</v>
      </c>
      <c r="C34" s="14">
        <v>3028.65</v>
      </c>
      <c r="D34">
        <f t="shared" si="0"/>
        <v>-7.3735437251087887E-5</v>
      </c>
      <c r="E34">
        <f t="shared" si="1"/>
        <v>-1.5362755537678963E-3</v>
      </c>
    </row>
    <row r="35" spans="1:5" x14ac:dyDescent="0.4">
      <c r="A35" s="11">
        <v>41569</v>
      </c>
      <c r="B35" s="12">
        <v>271.11</v>
      </c>
      <c r="C35" s="12">
        <v>3045.77</v>
      </c>
      <c r="D35">
        <f t="shared" si="0"/>
        <v>-4.055748101172707E-4</v>
      </c>
      <c r="E35">
        <f t="shared" si="1"/>
        <v>5.6526835388703844E-3</v>
      </c>
    </row>
    <row r="36" spans="1:5" x14ac:dyDescent="0.4">
      <c r="A36" s="11">
        <v>41570</v>
      </c>
      <c r="B36" s="12">
        <v>268.02999999999997</v>
      </c>
      <c r="C36" s="12">
        <v>3017.16</v>
      </c>
      <c r="D36">
        <f t="shared" si="0"/>
        <v>-1.1360702297960379E-2</v>
      </c>
      <c r="E36">
        <f t="shared" si="1"/>
        <v>-9.3933553748313248E-3</v>
      </c>
    </row>
    <row r="37" spans="1:5" x14ac:dyDescent="0.4">
      <c r="A37" s="11">
        <v>41571</v>
      </c>
      <c r="B37" s="12">
        <v>269.36</v>
      </c>
      <c r="C37" s="12">
        <v>3038.96</v>
      </c>
      <c r="D37">
        <f t="shared" si="0"/>
        <v>4.9621311047272076E-3</v>
      </c>
      <c r="E37">
        <f t="shared" si="1"/>
        <v>7.2253377348234782E-3</v>
      </c>
    </row>
    <row r="38" spans="1:5" x14ac:dyDescent="0.4">
      <c r="A38" s="11">
        <v>41572</v>
      </c>
      <c r="B38" s="12">
        <v>267.51</v>
      </c>
      <c r="C38" s="12">
        <v>3034.5</v>
      </c>
      <c r="D38">
        <f t="shared" si="0"/>
        <v>-6.8681318681319548E-3</v>
      </c>
      <c r="E38">
        <f t="shared" si="1"/>
        <v>-1.4676073393529165E-3</v>
      </c>
    </row>
    <row r="39" spans="1:5" x14ac:dyDescent="0.4">
      <c r="A39" s="13">
        <v>41573</v>
      </c>
      <c r="B39" s="14">
        <v>267.51</v>
      </c>
      <c r="C39" s="14">
        <v>3034.5</v>
      </c>
      <c r="D39">
        <f t="shared" si="0"/>
        <v>0</v>
      </c>
      <c r="E39">
        <f t="shared" si="1"/>
        <v>0</v>
      </c>
    </row>
    <row r="40" spans="1:5" x14ac:dyDescent="0.4">
      <c r="A40" s="11">
        <v>41574</v>
      </c>
      <c r="B40" s="12">
        <v>267.51</v>
      </c>
      <c r="C40" s="12">
        <v>3034.5</v>
      </c>
      <c r="D40">
        <f t="shared" si="0"/>
        <v>0</v>
      </c>
      <c r="E40">
        <f t="shared" si="1"/>
        <v>0</v>
      </c>
    </row>
    <row r="41" spans="1:5" x14ac:dyDescent="0.4">
      <c r="A41" s="11">
        <v>41575</v>
      </c>
      <c r="B41" s="12">
        <v>269.74</v>
      </c>
      <c r="C41" s="12">
        <v>3022.04</v>
      </c>
      <c r="D41">
        <f t="shared" si="0"/>
        <v>8.3361369668424334E-3</v>
      </c>
      <c r="E41">
        <f t="shared" si="1"/>
        <v>-4.1061130334486551E-3</v>
      </c>
    </row>
    <row r="42" spans="1:5" x14ac:dyDescent="0.4">
      <c r="A42" s="11">
        <v>41576</v>
      </c>
      <c r="B42" s="12">
        <v>270.27999999999997</v>
      </c>
      <c r="C42" s="12">
        <v>3050.64</v>
      </c>
      <c r="D42">
        <f t="shared" si="0"/>
        <v>2.0019277823086767E-3</v>
      </c>
      <c r="E42">
        <f t="shared" si="1"/>
        <v>9.4638059059442003E-3</v>
      </c>
    </row>
    <row r="43" spans="1:5" x14ac:dyDescent="0.4">
      <c r="A43" s="11">
        <v>41577</v>
      </c>
      <c r="B43" s="12">
        <v>271.44</v>
      </c>
      <c r="C43" s="12">
        <v>3040.69</v>
      </c>
      <c r="D43">
        <f t="shared" si="0"/>
        <v>4.2918454935623185E-3</v>
      </c>
      <c r="E43">
        <f t="shared" si="1"/>
        <v>-3.2616106784150167E-3</v>
      </c>
    </row>
    <row r="44" spans="1:5" x14ac:dyDescent="0.4">
      <c r="A44" s="13">
        <v>41578</v>
      </c>
      <c r="B44" s="14">
        <v>266.91000000000003</v>
      </c>
      <c r="C44" s="14">
        <v>3067.95</v>
      </c>
      <c r="D44">
        <f t="shared" si="0"/>
        <v>-1.6688770999115699E-2</v>
      </c>
      <c r="E44">
        <f t="shared" si="1"/>
        <v>8.965070428093469E-3</v>
      </c>
    </row>
    <row r="45" spans="1:5" x14ac:dyDescent="0.4">
      <c r="A45" s="11">
        <v>41579</v>
      </c>
      <c r="B45" s="12">
        <v>268.63</v>
      </c>
      <c r="C45" s="12">
        <v>3052.14</v>
      </c>
      <c r="D45">
        <f t="shared" si="0"/>
        <v>6.4441197407365536E-3</v>
      </c>
      <c r="E45">
        <f t="shared" si="1"/>
        <v>-5.153278247689852E-3</v>
      </c>
    </row>
    <row r="46" spans="1:5" x14ac:dyDescent="0.4">
      <c r="A46" s="11">
        <v>41580</v>
      </c>
      <c r="B46" s="12">
        <v>268.63</v>
      </c>
      <c r="C46" s="12">
        <v>3052.14</v>
      </c>
      <c r="D46">
        <f t="shared" si="0"/>
        <v>0</v>
      </c>
      <c r="E46">
        <f t="shared" si="1"/>
        <v>0</v>
      </c>
    </row>
    <row r="47" spans="1:5" x14ac:dyDescent="0.4">
      <c r="A47" s="11">
        <v>41581</v>
      </c>
      <c r="B47" s="12">
        <v>268.63</v>
      </c>
      <c r="C47" s="12">
        <v>3052.14</v>
      </c>
      <c r="D47">
        <f t="shared" si="0"/>
        <v>0</v>
      </c>
      <c r="E47">
        <f t="shared" si="1"/>
        <v>0</v>
      </c>
    </row>
    <row r="48" spans="1:5" x14ac:dyDescent="0.4">
      <c r="A48" s="11">
        <v>41582</v>
      </c>
      <c r="B48" s="12">
        <v>266.58999999999997</v>
      </c>
      <c r="C48" s="12">
        <v>3061.18</v>
      </c>
      <c r="D48">
        <f t="shared" si="0"/>
        <v>-7.5940885232476107E-3</v>
      </c>
      <c r="E48">
        <f t="shared" si="1"/>
        <v>2.9618562713373819E-3</v>
      </c>
    </row>
    <row r="49" spans="1:5" x14ac:dyDescent="0.4">
      <c r="A49" s="13">
        <v>41583</v>
      </c>
      <c r="B49" s="14">
        <v>264.95999999999998</v>
      </c>
      <c r="C49" s="14">
        <v>3035.92</v>
      </c>
      <c r="D49">
        <f t="shared" si="0"/>
        <v>-6.1142578491315547E-3</v>
      </c>
      <c r="E49">
        <f t="shared" si="1"/>
        <v>-8.2517199249961815E-3</v>
      </c>
    </row>
    <row r="50" spans="1:5" x14ac:dyDescent="0.4">
      <c r="A50" s="11">
        <v>41584</v>
      </c>
      <c r="B50" s="12">
        <v>264.62</v>
      </c>
      <c r="C50" s="12">
        <v>3056.4</v>
      </c>
      <c r="D50">
        <f t="shared" si="0"/>
        <v>-1.2832125603863265E-3</v>
      </c>
      <c r="E50">
        <f t="shared" si="1"/>
        <v>6.7458958075312658E-3</v>
      </c>
    </row>
    <row r="51" spans="1:5" x14ac:dyDescent="0.4">
      <c r="A51" s="11">
        <v>41585</v>
      </c>
      <c r="B51" s="12">
        <v>263.33999999999997</v>
      </c>
      <c r="C51" s="12">
        <v>3042.98</v>
      </c>
      <c r="D51">
        <f t="shared" si="0"/>
        <v>-4.8371249338675648E-3</v>
      </c>
      <c r="E51">
        <f t="shared" si="1"/>
        <v>-4.3907865462635698E-3</v>
      </c>
    </row>
    <row r="52" spans="1:5" x14ac:dyDescent="0.4">
      <c r="A52" s="11">
        <v>41586</v>
      </c>
      <c r="B52" s="12">
        <v>260.52999999999997</v>
      </c>
      <c r="C52" s="12">
        <v>3034.91</v>
      </c>
      <c r="D52">
        <f t="shared" si="0"/>
        <v>-1.067061593377383E-2</v>
      </c>
      <c r="E52">
        <f t="shared" si="1"/>
        <v>-2.6520055997739655E-3</v>
      </c>
    </row>
    <row r="53" spans="1:5" x14ac:dyDescent="0.4">
      <c r="A53" s="11">
        <v>41587</v>
      </c>
      <c r="B53" s="12">
        <v>260.52999999999997</v>
      </c>
      <c r="C53" s="12">
        <v>3034.91</v>
      </c>
      <c r="D53">
        <f t="shared" si="0"/>
        <v>0</v>
      </c>
      <c r="E53">
        <f t="shared" si="1"/>
        <v>0</v>
      </c>
    </row>
    <row r="54" spans="1:5" x14ac:dyDescent="0.4">
      <c r="A54" s="13">
        <v>41588</v>
      </c>
      <c r="B54" s="14">
        <v>260.52999999999997</v>
      </c>
      <c r="C54" s="14">
        <v>3034.91</v>
      </c>
      <c r="D54">
        <f t="shared" si="0"/>
        <v>0</v>
      </c>
      <c r="E54">
        <f t="shared" si="1"/>
        <v>0</v>
      </c>
    </row>
    <row r="55" spans="1:5" x14ac:dyDescent="0.4">
      <c r="A55" s="11">
        <v>41589</v>
      </c>
      <c r="B55" s="12">
        <v>260.14999999999998</v>
      </c>
      <c r="C55" s="12">
        <v>3052.83</v>
      </c>
      <c r="D55">
        <f t="shared" si="0"/>
        <v>-1.4585652324108356E-3</v>
      </c>
      <c r="E55">
        <f t="shared" si="1"/>
        <v>5.9046232013471034E-3</v>
      </c>
    </row>
    <row r="56" spans="1:5" x14ac:dyDescent="0.4">
      <c r="A56" s="11">
        <v>41590</v>
      </c>
      <c r="B56" s="12">
        <v>262.81</v>
      </c>
      <c r="C56" s="12">
        <v>3034.68</v>
      </c>
      <c r="D56">
        <f t="shared" si="0"/>
        <v>1.0224870267153685E-2</v>
      </c>
      <c r="E56">
        <f t="shared" si="1"/>
        <v>-5.9453032104637149E-3</v>
      </c>
    </row>
    <row r="57" spans="1:5" x14ac:dyDescent="0.4">
      <c r="A57" s="11">
        <v>41591</v>
      </c>
      <c r="B57" s="12">
        <v>258.04000000000002</v>
      </c>
      <c r="C57" s="12">
        <v>3021.17</v>
      </c>
      <c r="D57">
        <f t="shared" si="0"/>
        <v>-1.8149994292454563E-2</v>
      </c>
      <c r="E57">
        <f t="shared" si="1"/>
        <v>-4.4518697193772772E-3</v>
      </c>
    </row>
    <row r="58" spans="1:5" x14ac:dyDescent="0.4">
      <c r="A58" s="11">
        <v>41592</v>
      </c>
      <c r="B58" s="12">
        <v>258.44</v>
      </c>
      <c r="C58" s="12">
        <v>3053.69</v>
      </c>
      <c r="D58">
        <f t="shared" si="0"/>
        <v>1.5501472639900538E-3</v>
      </c>
      <c r="E58">
        <f t="shared" si="1"/>
        <v>1.0764041745416453E-2</v>
      </c>
    </row>
    <row r="59" spans="1:5" x14ac:dyDescent="0.4">
      <c r="A59" s="13">
        <v>41593</v>
      </c>
      <c r="B59" s="14">
        <v>264.2</v>
      </c>
      <c r="C59" s="14">
        <v>3054.53</v>
      </c>
      <c r="D59">
        <f t="shared" si="0"/>
        <v>2.2287571583346155E-2</v>
      </c>
      <c r="E59">
        <f t="shared" si="1"/>
        <v>2.750770379442713E-4</v>
      </c>
    </row>
    <row r="60" spans="1:5" x14ac:dyDescent="0.4">
      <c r="A60" s="11">
        <v>41594</v>
      </c>
      <c r="B60" s="12">
        <v>264.2</v>
      </c>
      <c r="C60" s="12">
        <v>3054.53</v>
      </c>
      <c r="D60">
        <f t="shared" si="0"/>
        <v>0</v>
      </c>
      <c r="E60">
        <f t="shared" si="1"/>
        <v>0</v>
      </c>
    </row>
    <row r="61" spans="1:5" x14ac:dyDescent="0.4">
      <c r="A61" s="11">
        <v>41595</v>
      </c>
      <c r="B61" s="12">
        <v>264.2</v>
      </c>
      <c r="C61" s="12">
        <v>3054.53</v>
      </c>
      <c r="D61">
        <f t="shared" si="0"/>
        <v>0</v>
      </c>
      <c r="E61">
        <f t="shared" si="1"/>
        <v>0</v>
      </c>
    </row>
    <row r="62" spans="1:5" x14ac:dyDescent="0.4">
      <c r="A62" s="11">
        <v>41596</v>
      </c>
      <c r="B62" s="12">
        <v>265.02999999999997</v>
      </c>
      <c r="C62" s="12">
        <v>3081.3</v>
      </c>
      <c r="D62">
        <f t="shared" si="0"/>
        <v>3.1415594246781975E-3</v>
      </c>
      <c r="E62">
        <f t="shared" si="1"/>
        <v>8.7640324370688027E-3</v>
      </c>
    </row>
    <row r="63" spans="1:5" x14ac:dyDescent="0.4">
      <c r="A63" s="11">
        <v>41597</v>
      </c>
      <c r="B63" s="12">
        <v>267.81</v>
      </c>
      <c r="C63" s="12">
        <v>3049.17</v>
      </c>
      <c r="D63">
        <f t="shared" si="0"/>
        <v>1.0489378560917695E-2</v>
      </c>
      <c r="E63">
        <f t="shared" si="1"/>
        <v>-1.0427416999318484E-2</v>
      </c>
    </row>
    <row r="64" spans="1:5" x14ac:dyDescent="0.4">
      <c r="A64" s="13">
        <v>41598</v>
      </c>
      <c r="B64" s="14">
        <v>265.62</v>
      </c>
      <c r="C64" s="14">
        <v>3047.32</v>
      </c>
      <c r="D64">
        <f t="shared" si="0"/>
        <v>-8.1774392293043618E-3</v>
      </c>
      <c r="E64">
        <f t="shared" si="1"/>
        <v>-6.0672248513526927E-4</v>
      </c>
    </row>
    <row r="65" spans="1:5" x14ac:dyDescent="0.4">
      <c r="A65" s="11">
        <v>41599</v>
      </c>
      <c r="B65" s="12">
        <v>262.2</v>
      </c>
      <c r="C65" s="12">
        <v>3044.34</v>
      </c>
      <c r="D65">
        <f t="shared" si="0"/>
        <v>-1.2875536480686733E-2</v>
      </c>
      <c r="E65">
        <f t="shared" si="1"/>
        <v>-9.7790845726741793E-4</v>
      </c>
    </row>
    <row r="66" spans="1:5" x14ac:dyDescent="0.4">
      <c r="A66" s="11">
        <v>41600</v>
      </c>
      <c r="B66" s="12">
        <v>263.86</v>
      </c>
      <c r="C66" s="12">
        <v>3055.98</v>
      </c>
      <c r="D66">
        <f t="shared" si="0"/>
        <v>6.3310450038138733E-3</v>
      </c>
      <c r="E66">
        <f t="shared" si="1"/>
        <v>3.8234888350183738E-3</v>
      </c>
    </row>
    <row r="67" spans="1:5" x14ac:dyDescent="0.4">
      <c r="A67" s="11">
        <v>41601</v>
      </c>
      <c r="B67" s="12">
        <v>263.86</v>
      </c>
      <c r="C67" s="12">
        <v>3055.98</v>
      </c>
      <c r="D67">
        <f t="shared" si="0"/>
        <v>0</v>
      </c>
      <c r="E67">
        <f t="shared" si="1"/>
        <v>0</v>
      </c>
    </row>
    <row r="68" spans="1:5" x14ac:dyDescent="0.4">
      <c r="A68" s="11">
        <v>41602</v>
      </c>
      <c r="B68" s="12">
        <v>263.86</v>
      </c>
      <c r="C68" s="12">
        <v>3055.98</v>
      </c>
      <c r="D68">
        <f t="shared" si="0"/>
        <v>0</v>
      </c>
      <c r="E68">
        <f t="shared" si="1"/>
        <v>0</v>
      </c>
    </row>
    <row r="69" spans="1:5" x14ac:dyDescent="0.4">
      <c r="A69" s="13">
        <v>41603</v>
      </c>
      <c r="B69" s="14">
        <v>265.20999999999998</v>
      </c>
      <c r="C69" s="14">
        <v>3072.75</v>
      </c>
      <c r="D69">
        <f t="shared" si="0"/>
        <v>5.1163495793222769E-3</v>
      </c>
      <c r="E69">
        <f t="shared" si="1"/>
        <v>5.4876013586475647E-3</v>
      </c>
    </row>
    <row r="70" spans="1:5" x14ac:dyDescent="0.4">
      <c r="A70" s="11">
        <v>41604</v>
      </c>
      <c r="B70" s="12">
        <v>266.26</v>
      </c>
      <c r="C70" s="12">
        <v>3062.62</v>
      </c>
      <c r="D70">
        <f t="shared" si="0"/>
        <v>3.9591267297613975E-3</v>
      </c>
      <c r="E70">
        <f t="shared" si="1"/>
        <v>-3.2967211780978722E-3</v>
      </c>
    </row>
    <row r="71" spans="1:5" x14ac:dyDescent="0.4">
      <c r="A71" s="11">
        <v>41605</v>
      </c>
      <c r="B71" s="12">
        <v>267.14999999999998</v>
      </c>
      <c r="C71" s="12">
        <v>3082.65</v>
      </c>
      <c r="D71">
        <f t="shared" si="0"/>
        <v>3.3425974611280829E-3</v>
      </c>
      <c r="E71">
        <f t="shared" si="1"/>
        <v>6.5401518960890304E-3</v>
      </c>
    </row>
    <row r="72" spans="1:5" x14ac:dyDescent="0.4">
      <c r="A72" s="11">
        <v>41606</v>
      </c>
      <c r="B72" s="12">
        <v>269.7</v>
      </c>
      <c r="C72" s="12">
        <v>3092.42</v>
      </c>
      <c r="D72">
        <f t="shared" si="0"/>
        <v>9.5451993262212209E-3</v>
      </c>
      <c r="E72">
        <f t="shared" si="1"/>
        <v>3.1693510453667528E-3</v>
      </c>
    </row>
    <row r="73" spans="1:5" x14ac:dyDescent="0.4">
      <c r="A73" s="11">
        <v>41607</v>
      </c>
      <c r="B73" s="12">
        <v>269.57</v>
      </c>
      <c r="C73" s="12">
        <v>3086.64</v>
      </c>
      <c r="D73">
        <f t="shared" si="0"/>
        <v>-4.820170559881598E-4</v>
      </c>
      <c r="E73">
        <f t="shared" si="1"/>
        <v>-1.8690863466153118E-3</v>
      </c>
    </row>
    <row r="74" spans="1:5" x14ac:dyDescent="0.4">
      <c r="A74" s="13">
        <v>41608</v>
      </c>
      <c r="B74" s="14">
        <v>269.57</v>
      </c>
      <c r="C74" s="14">
        <v>3086.64</v>
      </c>
      <c r="D74">
        <f t="shared" si="0"/>
        <v>0</v>
      </c>
      <c r="E74">
        <f t="shared" si="1"/>
        <v>0</v>
      </c>
    </row>
    <row r="75" spans="1:5" x14ac:dyDescent="0.4">
      <c r="A75" s="11">
        <v>41609</v>
      </c>
      <c r="B75" s="12">
        <v>269.57</v>
      </c>
      <c r="C75" s="12">
        <v>3086.64</v>
      </c>
      <c r="D75">
        <f t="shared" si="0"/>
        <v>0</v>
      </c>
      <c r="E75">
        <f t="shared" si="1"/>
        <v>0</v>
      </c>
    </row>
    <row r="76" spans="1:5" x14ac:dyDescent="0.4">
      <c r="A76" s="11">
        <v>41610</v>
      </c>
      <c r="B76" s="12">
        <v>267.58</v>
      </c>
      <c r="C76" s="12">
        <v>3077.23</v>
      </c>
      <c r="D76">
        <f t="shared" si="0"/>
        <v>-7.3821270912935999E-3</v>
      </c>
      <c r="E76">
        <f t="shared" si="1"/>
        <v>-3.0486224503019077E-3</v>
      </c>
    </row>
    <row r="77" spans="1:5" x14ac:dyDescent="0.4">
      <c r="A77" s="11">
        <v>41611</v>
      </c>
      <c r="B77" s="12">
        <v>264.83999999999997</v>
      </c>
      <c r="C77" s="12">
        <v>3013.88</v>
      </c>
      <c r="D77">
        <f t="shared" si="0"/>
        <v>-1.0239928245758367E-2</v>
      </c>
      <c r="E77">
        <f t="shared" si="1"/>
        <v>-2.0586696477026378E-2</v>
      </c>
    </row>
    <row r="78" spans="1:5" x14ac:dyDescent="0.4">
      <c r="A78" s="11">
        <v>41612</v>
      </c>
      <c r="B78" s="12">
        <v>261.48</v>
      </c>
      <c r="C78" s="12">
        <v>2991.76</v>
      </c>
      <c r="D78">
        <f t="shared" si="0"/>
        <v>-1.2686905301313889E-2</v>
      </c>
      <c r="E78">
        <f t="shared" si="1"/>
        <v>-7.3393764847969889E-3</v>
      </c>
    </row>
    <row r="79" spans="1:5" x14ac:dyDescent="0.4">
      <c r="A79" s="13">
        <v>41613</v>
      </c>
      <c r="B79" s="14">
        <v>261.10000000000002</v>
      </c>
      <c r="C79" s="14">
        <v>2953.17</v>
      </c>
      <c r="D79">
        <f t="shared" si="0"/>
        <v>-1.4532660241700635E-3</v>
      </c>
      <c r="E79">
        <f t="shared" si="1"/>
        <v>-1.2898761932775393E-2</v>
      </c>
    </row>
    <row r="80" spans="1:5" x14ac:dyDescent="0.4">
      <c r="A80" s="11">
        <v>41614</v>
      </c>
      <c r="B80" s="12">
        <v>260.70999999999998</v>
      </c>
      <c r="C80" s="12">
        <v>2979.94</v>
      </c>
      <c r="D80">
        <f t="shared" si="0"/>
        <v>-1.4936805821526011E-3</v>
      </c>
      <c r="E80">
        <f t="shared" si="1"/>
        <v>9.0648354141482645E-3</v>
      </c>
    </row>
    <row r="81" spans="1:5" x14ac:dyDescent="0.4">
      <c r="A81" s="11">
        <v>41615</v>
      </c>
      <c r="B81" s="12">
        <v>260.70999999999998</v>
      </c>
      <c r="C81" s="12">
        <v>2979.94</v>
      </c>
      <c r="D81">
        <f t="shared" ref="D81:D144" si="2">B81/B80-1</f>
        <v>0</v>
      </c>
      <c r="E81">
        <f t="shared" ref="E81:E144" si="3">C81/C80-1</f>
        <v>0</v>
      </c>
    </row>
    <row r="82" spans="1:5" x14ac:dyDescent="0.4">
      <c r="A82" s="11">
        <v>41616</v>
      </c>
      <c r="B82" s="12">
        <v>260.70999999999998</v>
      </c>
      <c r="C82" s="12">
        <v>2979.94</v>
      </c>
      <c r="D82">
        <f t="shared" si="2"/>
        <v>0</v>
      </c>
      <c r="E82">
        <f t="shared" si="3"/>
        <v>0</v>
      </c>
    </row>
    <row r="83" spans="1:5" x14ac:dyDescent="0.4">
      <c r="A83" s="11">
        <v>41617</v>
      </c>
      <c r="B83" s="12">
        <v>263.7</v>
      </c>
      <c r="C83" s="12">
        <v>2988.67</v>
      </c>
      <c r="D83">
        <f t="shared" si="2"/>
        <v>1.1468681676959136E-2</v>
      </c>
      <c r="E83">
        <f t="shared" si="3"/>
        <v>2.9295891863594381E-3</v>
      </c>
    </row>
    <row r="84" spans="1:5" x14ac:dyDescent="0.4">
      <c r="A84" s="13">
        <v>41618</v>
      </c>
      <c r="B84" s="14">
        <v>262.68</v>
      </c>
      <c r="C84" s="14">
        <v>2960.86</v>
      </c>
      <c r="D84">
        <f t="shared" si="2"/>
        <v>-3.8680318543798942E-3</v>
      </c>
      <c r="E84">
        <f t="shared" si="3"/>
        <v>-9.3051424212107214E-3</v>
      </c>
    </row>
    <row r="85" spans="1:5" x14ac:dyDescent="0.4">
      <c r="A85" s="11">
        <v>41619</v>
      </c>
      <c r="B85" s="12">
        <v>260.55</v>
      </c>
      <c r="C85" s="12">
        <v>2947.31</v>
      </c>
      <c r="D85">
        <f t="shared" si="2"/>
        <v>-8.1087254454088598E-3</v>
      </c>
      <c r="E85">
        <f t="shared" si="3"/>
        <v>-4.5763730807941716E-3</v>
      </c>
    </row>
    <row r="86" spans="1:5" x14ac:dyDescent="0.4">
      <c r="A86" s="11">
        <v>41620</v>
      </c>
      <c r="B86" s="12">
        <v>259.05</v>
      </c>
      <c r="C86" s="12">
        <v>2928.12</v>
      </c>
      <c r="D86">
        <f t="shared" si="2"/>
        <v>-5.7570523891767866E-3</v>
      </c>
      <c r="E86">
        <f t="shared" si="3"/>
        <v>-6.5110219148987181E-3</v>
      </c>
    </row>
    <row r="87" spans="1:5" x14ac:dyDescent="0.4">
      <c r="A87" s="11">
        <v>41621</v>
      </c>
      <c r="B87" s="12">
        <v>258.04000000000002</v>
      </c>
      <c r="C87" s="12">
        <v>2921.92</v>
      </c>
      <c r="D87">
        <f t="shared" si="2"/>
        <v>-3.8988612237019771E-3</v>
      </c>
      <c r="E87">
        <f t="shared" si="3"/>
        <v>-2.1173995601272422E-3</v>
      </c>
    </row>
    <row r="88" spans="1:5" x14ac:dyDescent="0.4">
      <c r="A88" s="11">
        <v>41622</v>
      </c>
      <c r="B88" s="12">
        <v>258.04000000000002</v>
      </c>
      <c r="C88" s="12">
        <v>2921.92</v>
      </c>
      <c r="D88">
        <f t="shared" si="2"/>
        <v>0</v>
      </c>
      <c r="E88">
        <f t="shared" si="3"/>
        <v>0</v>
      </c>
    </row>
    <row r="89" spans="1:5" x14ac:dyDescent="0.4">
      <c r="A89" s="13">
        <v>41623</v>
      </c>
      <c r="B89" s="14">
        <v>258.04000000000002</v>
      </c>
      <c r="C89" s="14">
        <v>2921.92</v>
      </c>
      <c r="D89">
        <f t="shared" si="2"/>
        <v>0</v>
      </c>
      <c r="E89">
        <f t="shared" si="3"/>
        <v>0</v>
      </c>
    </row>
    <row r="90" spans="1:5" x14ac:dyDescent="0.4">
      <c r="A90" s="11">
        <v>41624</v>
      </c>
      <c r="B90" s="12">
        <v>257.89999999999998</v>
      </c>
      <c r="C90" s="12">
        <v>2978.77</v>
      </c>
      <c r="D90">
        <f t="shared" si="2"/>
        <v>-5.4255154239668535E-4</v>
      </c>
      <c r="E90">
        <f t="shared" si="3"/>
        <v>1.9456384842843066E-2</v>
      </c>
    </row>
    <row r="91" spans="1:5" x14ac:dyDescent="0.4">
      <c r="A91" s="11">
        <v>41625</v>
      </c>
      <c r="B91" s="12">
        <v>258.72000000000003</v>
      </c>
      <c r="C91" s="12">
        <v>2941.76</v>
      </c>
      <c r="D91">
        <f t="shared" si="2"/>
        <v>3.1795269484298228E-3</v>
      </c>
      <c r="E91">
        <f t="shared" si="3"/>
        <v>-1.2424591358177972E-2</v>
      </c>
    </row>
    <row r="92" spans="1:5" x14ac:dyDescent="0.4">
      <c r="A92" s="11">
        <v>41626</v>
      </c>
      <c r="B92" s="12">
        <v>259.98</v>
      </c>
      <c r="C92" s="12">
        <v>2975.09</v>
      </c>
      <c r="D92">
        <f t="shared" si="2"/>
        <v>4.8701298701299134E-3</v>
      </c>
      <c r="E92">
        <f t="shared" si="3"/>
        <v>1.132995213749588E-2</v>
      </c>
    </row>
    <row r="93" spans="1:5" x14ac:dyDescent="0.4">
      <c r="A93" s="11">
        <v>41627</v>
      </c>
      <c r="B93" s="12">
        <v>260.2</v>
      </c>
      <c r="C93" s="12">
        <v>3031.05</v>
      </c>
      <c r="D93">
        <f t="shared" si="2"/>
        <v>8.4621893991831953E-4</v>
      </c>
      <c r="E93">
        <f t="shared" si="3"/>
        <v>1.8809515006268818E-2</v>
      </c>
    </row>
    <row r="94" spans="1:5" x14ac:dyDescent="0.4">
      <c r="A94" s="13">
        <v>41628</v>
      </c>
      <c r="B94" s="14">
        <v>261.27</v>
      </c>
      <c r="C94" s="14">
        <v>3049.35</v>
      </c>
      <c r="D94">
        <f t="shared" si="2"/>
        <v>4.1122213681783482E-3</v>
      </c>
      <c r="E94">
        <f t="shared" si="3"/>
        <v>6.0375117533526534E-3</v>
      </c>
    </row>
    <row r="95" spans="1:5" x14ac:dyDescent="0.4">
      <c r="A95" s="11">
        <v>41629</v>
      </c>
      <c r="B95" s="12">
        <v>261.27</v>
      </c>
      <c r="C95" s="12">
        <v>3049.35</v>
      </c>
      <c r="D95">
        <f t="shared" si="2"/>
        <v>0</v>
      </c>
      <c r="E95">
        <f t="shared" si="3"/>
        <v>0</v>
      </c>
    </row>
    <row r="96" spans="1:5" x14ac:dyDescent="0.4">
      <c r="A96" s="11">
        <v>41630</v>
      </c>
      <c r="B96" s="12">
        <v>261.27</v>
      </c>
      <c r="C96" s="12">
        <v>3049.35</v>
      </c>
      <c r="D96">
        <f t="shared" si="2"/>
        <v>0</v>
      </c>
      <c r="E96">
        <f t="shared" si="3"/>
        <v>0</v>
      </c>
    </row>
    <row r="97" spans="1:5" x14ac:dyDescent="0.4">
      <c r="A97" s="11">
        <v>41631</v>
      </c>
      <c r="B97" s="12">
        <v>263.24</v>
      </c>
      <c r="C97" s="12">
        <v>3070.91</v>
      </c>
      <c r="D97">
        <f t="shared" si="2"/>
        <v>7.5400926244881816E-3</v>
      </c>
      <c r="E97">
        <f t="shared" si="3"/>
        <v>7.0703592568908125E-3</v>
      </c>
    </row>
    <row r="98" spans="1:5" x14ac:dyDescent="0.4">
      <c r="A98" s="11">
        <v>41632</v>
      </c>
      <c r="B98" s="12">
        <v>263.58</v>
      </c>
      <c r="C98" s="12">
        <v>3072.88</v>
      </c>
      <c r="D98">
        <f t="shared" si="2"/>
        <v>1.2915970217290962E-3</v>
      </c>
      <c r="E98">
        <f t="shared" si="3"/>
        <v>6.4150365852477798E-4</v>
      </c>
    </row>
    <row r="99" spans="1:5" x14ac:dyDescent="0.4">
      <c r="A99" s="13">
        <v>41633</v>
      </c>
      <c r="B99" s="14">
        <v>263.58</v>
      </c>
      <c r="C99" s="14">
        <v>3072.88</v>
      </c>
      <c r="D99">
        <f t="shared" si="2"/>
        <v>0</v>
      </c>
      <c r="E99">
        <f t="shared" si="3"/>
        <v>0</v>
      </c>
    </row>
    <row r="100" spans="1:5" x14ac:dyDescent="0.4">
      <c r="A100" s="11">
        <v>41634</v>
      </c>
      <c r="B100" s="12">
        <v>263.14999999999998</v>
      </c>
      <c r="C100" s="12">
        <v>3072.88</v>
      </c>
      <c r="D100">
        <f t="shared" si="2"/>
        <v>-1.6313832612490087E-3</v>
      </c>
      <c r="E100">
        <f t="shared" si="3"/>
        <v>0</v>
      </c>
    </row>
    <row r="101" spans="1:5" x14ac:dyDescent="0.4">
      <c r="A101" s="11">
        <v>41635</v>
      </c>
      <c r="B101" s="12">
        <v>263.32</v>
      </c>
      <c r="C101" s="12">
        <v>3111.37</v>
      </c>
      <c r="D101">
        <f t="shared" si="2"/>
        <v>6.4601938058150843E-4</v>
      </c>
      <c r="E101">
        <f t="shared" si="3"/>
        <v>1.2525708781338629E-2</v>
      </c>
    </row>
    <row r="102" spans="1:5" x14ac:dyDescent="0.4">
      <c r="A102" s="11">
        <v>41636</v>
      </c>
      <c r="B102" s="12">
        <v>263.32</v>
      </c>
      <c r="C102" s="12">
        <v>3111.37</v>
      </c>
      <c r="D102">
        <f t="shared" si="2"/>
        <v>0</v>
      </c>
      <c r="E102">
        <f t="shared" si="3"/>
        <v>0</v>
      </c>
    </row>
    <row r="103" spans="1:5" x14ac:dyDescent="0.4">
      <c r="A103" s="11">
        <v>41637</v>
      </c>
      <c r="B103" s="12">
        <v>263.32</v>
      </c>
      <c r="C103" s="12">
        <v>3111.37</v>
      </c>
      <c r="D103">
        <f t="shared" si="2"/>
        <v>0</v>
      </c>
      <c r="E103">
        <f t="shared" si="3"/>
        <v>0</v>
      </c>
    </row>
    <row r="104" spans="1:5" x14ac:dyDescent="0.4">
      <c r="A104" s="13">
        <v>41638</v>
      </c>
      <c r="B104" s="14">
        <v>264.24</v>
      </c>
      <c r="C104" s="14">
        <v>3100.93</v>
      </c>
      <c r="D104">
        <f t="shared" si="2"/>
        <v>3.4938477897614728E-3</v>
      </c>
      <c r="E104">
        <f t="shared" si="3"/>
        <v>-3.355435065582113E-3</v>
      </c>
    </row>
    <row r="105" spans="1:5" x14ac:dyDescent="0.4">
      <c r="A105" s="11">
        <v>41639</v>
      </c>
      <c r="B105" s="12">
        <v>264.24</v>
      </c>
      <c r="C105" s="12">
        <v>3109</v>
      </c>
      <c r="D105">
        <f t="shared" si="2"/>
        <v>0</v>
      </c>
      <c r="E105">
        <f t="shared" si="3"/>
        <v>2.6024450729298376E-3</v>
      </c>
    </row>
    <row r="106" spans="1:5" x14ac:dyDescent="0.4">
      <c r="A106" s="11">
        <v>41640</v>
      </c>
      <c r="B106" s="12">
        <v>264.24</v>
      </c>
      <c r="C106" s="12">
        <v>3109</v>
      </c>
      <c r="D106">
        <f t="shared" si="2"/>
        <v>0</v>
      </c>
      <c r="E106">
        <f t="shared" si="3"/>
        <v>0</v>
      </c>
    </row>
    <row r="107" spans="1:5" x14ac:dyDescent="0.4">
      <c r="A107" s="11">
        <v>41641</v>
      </c>
      <c r="B107" s="12">
        <v>257.64</v>
      </c>
      <c r="C107" s="12">
        <v>3059.93</v>
      </c>
      <c r="D107">
        <f t="shared" si="2"/>
        <v>-2.4977293369664033E-2</v>
      </c>
      <c r="E107">
        <f t="shared" si="3"/>
        <v>-1.578321003538119E-2</v>
      </c>
    </row>
    <row r="108" spans="1:5" x14ac:dyDescent="0.4">
      <c r="A108" s="11">
        <v>41642</v>
      </c>
      <c r="B108" s="12">
        <v>254.48</v>
      </c>
      <c r="C108" s="12">
        <v>3074.43</v>
      </c>
      <c r="D108">
        <f t="shared" si="2"/>
        <v>-1.2265176214873441E-2</v>
      </c>
      <c r="E108">
        <f t="shared" si="3"/>
        <v>4.7386704924623491E-3</v>
      </c>
    </row>
    <row r="109" spans="1:5" x14ac:dyDescent="0.4">
      <c r="A109" s="13">
        <v>41643</v>
      </c>
      <c r="B109" s="14">
        <v>254.48</v>
      </c>
      <c r="C109" s="14">
        <v>3074.43</v>
      </c>
      <c r="D109">
        <f t="shared" si="2"/>
        <v>0</v>
      </c>
      <c r="E109">
        <f t="shared" si="3"/>
        <v>0</v>
      </c>
    </row>
    <row r="110" spans="1:5" x14ac:dyDescent="0.4">
      <c r="A110" s="11">
        <v>41644</v>
      </c>
      <c r="B110" s="12">
        <v>254.48</v>
      </c>
      <c r="C110" s="12">
        <v>3074.43</v>
      </c>
      <c r="D110">
        <f t="shared" si="2"/>
        <v>0</v>
      </c>
      <c r="E110">
        <f t="shared" si="3"/>
        <v>0</v>
      </c>
    </row>
    <row r="111" spans="1:5" x14ac:dyDescent="0.4">
      <c r="A111" s="11">
        <v>41645</v>
      </c>
      <c r="B111" s="12">
        <v>255.41</v>
      </c>
      <c r="C111" s="12">
        <v>3069.16</v>
      </c>
      <c r="D111">
        <f t="shared" si="2"/>
        <v>3.6545111600125857E-3</v>
      </c>
      <c r="E111">
        <f t="shared" si="3"/>
        <v>-1.7141388810283376E-3</v>
      </c>
    </row>
    <row r="112" spans="1:5" x14ac:dyDescent="0.4">
      <c r="A112" s="11">
        <v>41646</v>
      </c>
      <c r="B112" s="12">
        <v>255.98</v>
      </c>
      <c r="C112" s="12">
        <v>3110.96</v>
      </c>
      <c r="D112">
        <f t="shared" si="2"/>
        <v>2.2317058846559323E-3</v>
      </c>
      <c r="E112">
        <f t="shared" si="3"/>
        <v>1.3619361649441553E-2</v>
      </c>
    </row>
    <row r="113" spans="1:5" x14ac:dyDescent="0.4">
      <c r="A113" s="11">
        <v>41647</v>
      </c>
      <c r="B113" s="12">
        <v>255.76</v>
      </c>
      <c r="C113" s="12">
        <v>3110.66</v>
      </c>
      <c r="D113">
        <f t="shared" si="2"/>
        <v>-8.594421439175326E-4</v>
      </c>
      <c r="E113">
        <f t="shared" si="3"/>
        <v>-9.6433255329597678E-5</v>
      </c>
    </row>
    <row r="114" spans="1:5" x14ac:dyDescent="0.4">
      <c r="A114" s="13">
        <v>41648</v>
      </c>
      <c r="B114" s="14">
        <v>253.63</v>
      </c>
      <c r="C114" s="14">
        <v>3090.26</v>
      </c>
      <c r="D114">
        <f t="shared" si="2"/>
        <v>-8.3281201126055304E-3</v>
      </c>
      <c r="E114">
        <f t="shared" si="3"/>
        <v>-6.5580937807409034E-3</v>
      </c>
    </row>
    <row r="115" spans="1:5" x14ac:dyDescent="0.4">
      <c r="A115" s="11">
        <v>41649</v>
      </c>
      <c r="B115" s="12">
        <v>252.48</v>
      </c>
      <c r="C115" s="12">
        <v>3104.15</v>
      </c>
      <c r="D115">
        <f t="shared" si="2"/>
        <v>-4.5341639395970468E-3</v>
      </c>
      <c r="E115">
        <f t="shared" si="3"/>
        <v>4.4947674305721996E-3</v>
      </c>
    </row>
    <row r="116" spans="1:5" x14ac:dyDescent="0.4">
      <c r="A116" s="11">
        <v>41650</v>
      </c>
      <c r="B116" s="12">
        <v>252.48</v>
      </c>
      <c r="C116" s="12">
        <v>3104.15</v>
      </c>
      <c r="D116">
        <f t="shared" si="2"/>
        <v>0</v>
      </c>
      <c r="E116">
        <f t="shared" si="3"/>
        <v>0</v>
      </c>
    </row>
    <row r="117" spans="1:5" x14ac:dyDescent="0.4">
      <c r="A117" s="11">
        <v>41651</v>
      </c>
      <c r="B117" s="12">
        <v>252.48</v>
      </c>
      <c r="C117" s="12">
        <v>3104.15</v>
      </c>
      <c r="D117">
        <f t="shared" si="2"/>
        <v>0</v>
      </c>
      <c r="E117">
        <f t="shared" si="3"/>
        <v>0</v>
      </c>
    </row>
    <row r="118" spans="1:5" x14ac:dyDescent="0.4">
      <c r="A118" s="11">
        <v>41652</v>
      </c>
      <c r="B118" s="12">
        <v>254.08</v>
      </c>
      <c r="C118" s="12">
        <v>3111.94</v>
      </c>
      <c r="D118">
        <f t="shared" si="2"/>
        <v>6.3371356147021718E-3</v>
      </c>
      <c r="E118">
        <f t="shared" si="3"/>
        <v>2.5095436754023481E-3</v>
      </c>
    </row>
    <row r="119" spans="1:5" x14ac:dyDescent="0.4">
      <c r="A119" s="13">
        <v>41653</v>
      </c>
      <c r="B119" s="14">
        <v>253.97</v>
      </c>
      <c r="C119" s="14">
        <v>3119.53</v>
      </c>
      <c r="D119">
        <f t="shared" si="2"/>
        <v>-4.3293450881620732E-4</v>
      </c>
      <c r="E119">
        <f t="shared" si="3"/>
        <v>2.4389930397115123E-3</v>
      </c>
    </row>
    <row r="120" spans="1:5" x14ac:dyDescent="0.4">
      <c r="A120" s="11">
        <v>41654</v>
      </c>
      <c r="B120" s="12">
        <v>254.73</v>
      </c>
      <c r="C120" s="12">
        <v>3168.76</v>
      </c>
      <c r="D120">
        <f t="shared" si="2"/>
        <v>2.9924794267039978E-3</v>
      </c>
      <c r="E120">
        <f t="shared" si="3"/>
        <v>1.5781223453533055E-2</v>
      </c>
    </row>
    <row r="121" spans="1:5" x14ac:dyDescent="0.4">
      <c r="A121" s="11">
        <v>41655</v>
      </c>
      <c r="B121" s="12">
        <v>255.36</v>
      </c>
      <c r="C121" s="12">
        <v>3150.2</v>
      </c>
      <c r="D121">
        <f t="shared" si="2"/>
        <v>2.473206924979543E-3</v>
      </c>
      <c r="E121">
        <f t="shared" si="3"/>
        <v>-5.8571807268459342E-3</v>
      </c>
    </row>
    <row r="122" spans="1:5" x14ac:dyDescent="0.4">
      <c r="A122" s="11">
        <v>41656</v>
      </c>
      <c r="B122" s="12">
        <v>253.46</v>
      </c>
      <c r="C122" s="12">
        <v>3154.1</v>
      </c>
      <c r="D122">
        <f t="shared" si="2"/>
        <v>-7.440476190476164E-3</v>
      </c>
      <c r="E122">
        <f t="shared" si="3"/>
        <v>1.2380166338645804E-3</v>
      </c>
    </row>
    <row r="123" spans="1:5" x14ac:dyDescent="0.4">
      <c r="A123" s="11">
        <v>41657</v>
      </c>
      <c r="B123" s="12">
        <v>253.46</v>
      </c>
      <c r="C123" s="12">
        <v>3154.1</v>
      </c>
      <c r="D123">
        <f t="shared" si="2"/>
        <v>0</v>
      </c>
      <c r="E123">
        <f t="shared" si="3"/>
        <v>0</v>
      </c>
    </row>
    <row r="124" spans="1:5" x14ac:dyDescent="0.4">
      <c r="A124" s="13">
        <v>41658</v>
      </c>
      <c r="B124" s="14">
        <v>253.46</v>
      </c>
      <c r="C124" s="14">
        <v>3154.1</v>
      </c>
      <c r="D124">
        <f t="shared" si="2"/>
        <v>0</v>
      </c>
      <c r="E124">
        <f t="shared" si="3"/>
        <v>0</v>
      </c>
    </row>
    <row r="125" spans="1:5" x14ac:dyDescent="0.4">
      <c r="A125" s="11">
        <v>41659</v>
      </c>
      <c r="B125" s="12">
        <v>254.81</v>
      </c>
      <c r="C125" s="12">
        <v>3153.17</v>
      </c>
      <c r="D125">
        <f t="shared" si="2"/>
        <v>5.3262842263079868E-3</v>
      </c>
      <c r="E125">
        <f t="shared" si="3"/>
        <v>-2.9485431660369876E-4</v>
      </c>
    </row>
    <row r="126" spans="1:5" x14ac:dyDescent="0.4">
      <c r="A126" s="11">
        <v>41660</v>
      </c>
      <c r="B126" s="12">
        <v>256.33999999999997</v>
      </c>
      <c r="C126" s="12">
        <v>3153.08</v>
      </c>
      <c r="D126">
        <f t="shared" si="2"/>
        <v>6.0044739217455234E-3</v>
      </c>
      <c r="E126">
        <f t="shared" si="3"/>
        <v>-2.8542704643363948E-5</v>
      </c>
    </row>
    <row r="127" spans="1:5" x14ac:dyDescent="0.4">
      <c r="A127" s="11">
        <v>41661</v>
      </c>
      <c r="B127" s="12">
        <v>257.08</v>
      </c>
      <c r="C127" s="12">
        <v>3151.27</v>
      </c>
      <c r="D127">
        <f t="shared" si="2"/>
        <v>2.8867909807288594E-3</v>
      </c>
      <c r="E127">
        <f t="shared" si="3"/>
        <v>-5.7404188920040511E-4</v>
      </c>
    </row>
    <row r="128" spans="1:5" x14ac:dyDescent="0.4">
      <c r="A128" s="11">
        <v>41662</v>
      </c>
      <c r="B128" s="12">
        <v>253.74</v>
      </c>
      <c r="C128" s="12">
        <v>3117.08</v>
      </c>
      <c r="D128">
        <f t="shared" si="2"/>
        <v>-1.299206472693315E-2</v>
      </c>
      <c r="E128">
        <f t="shared" si="3"/>
        <v>-1.0849593973223493E-2</v>
      </c>
    </row>
    <row r="129" spans="1:5" x14ac:dyDescent="0.4">
      <c r="A129" s="13">
        <v>41663</v>
      </c>
      <c r="B129" s="14">
        <v>252.89</v>
      </c>
      <c r="C129" s="14">
        <v>3028.2</v>
      </c>
      <c r="D129">
        <f t="shared" si="2"/>
        <v>-3.3498857097817858E-3</v>
      </c>
      <c r="E129">
        <f t="shared" si="3"/>
        <v>-2.8513865540826688E-2</v>
      </c>
    </row>
    <row r="130" spans="1:5" x14ac:dyDescent="0.4">
      <c r="A130" s="11">
        <v>41664</v>
      </c>
      <c r="B130" s="12">
        <v>252.89</v>
      </c>
      <c r="C130" s="12">
        <v>3028.2</v>
      </c>
      <c r="D130">
        <f t="shared" si="2"/>
        <v>0</v>
      </c>
      <c r="E130">
        <f t="shared" si="3"/>
        <v>0</v>
      </c>
    </row>
    <row r="131" spans="1:5" x14ac:dyDescent="0.4">
      <c r="A131" s="11">
        <v>41665</v>
      </c>
      <c r="B131" s="12">
        <v>252.89</v>
      </c>
      <c r="C131" s="12">
        <v>3028.2</v>
      </c>
      <c r="D131">
        <f t="shared" si="2"/>
        <v>0</v>
      </c>
      <c r="E131">
        <f t="shared" si="3"/>
        <v>0</v>
      </c>
    </row>
    <row r="132" spans="1:5" x14ac:dyDescent="0.4">
      <c r="A132" s="11">
        <v>41666</v>
      </c>
      <c r="B132" s="12">
        <v>248.95</v>
      </c>
      <c r="C132" s="12">
        <v>3014.62</v>
      </c>
      <c r="D132">
        <f t="shared" si="2"/>
        <v>-1.5579896397643234E-2</v>
      </c>
      <c r="E132">
        <f t="shared" si="3"/>
        <v>-4.4845122515024816E-3</v>
      </c>
    </row>
    <row r="133" spans="1:5" x14ac:dyDescent="0.4">
      <c r="A133" s="11">
        <v>41667</v>
      </c>
      <c r="B133" s="12">
        <v>249.91</v>
      </c>
      <c r="C133" s="12">
        <v>3038.6</v>
      </c>
      <c r="D133">
        <f t="shared" si="2"/>
        <v>3.8561960232978976E-3</v>
      </c>
      <c r="E133">
        <f t="shared" si="3"/>
        <v>7.9545680715977785E-3</v>
      </c>
    </row>
    <row r="134" spans="1:5" x14ac:dyDescent="0.4">
      <c r="A134" s="13">
        <v>41668</v>
      </c>
      <c r="B134" s="14">
        <v>252.89</v>
      </c>
      <c r="C134" s="14">
        <v>3011.45</v>
      </c>
      <c r="D134">
        <f t="shared" si="2"/>
        <v>1.1924292745388199E-2</v>
      </c>
      <c r="E134">
        <f t="shared" si="3"/>
        <v>-8.9350358717831257E-3</v>
      </c>
    </row>
    <row r="135" spans="1:5" x14ac:dyDescent="0.4">
      <c r="A135" s="11">
        <v>41669</v>
      </c>
      <c r="B135" s="12">
        <v>252.89</v>
      </c>
      <c r="C135" s="12">
        <v>3027.3</v>
      </c>
      <c r="D135">
        <f t="shared" si="2"/>
        <v>0</v>
      </c>
      <c r="E135">
        <f t="shared" si="3"/>
        <v>5.2632452805128072E-3</v>
      </c>
    </row>
    <row r="136" spans="1:5" x14ac:dyDescent="0.4">
      <c r="A136" s="11">
        <v>41670</v>
      </c>
      <c r="B136" s="12">
        <v>252.89</v>
      </c>
      <c r="C136" s="12">
        <v>3013.96</v>
      </c>
      <c r="D136">
        <f t="shared" si="2"/>
        <v>0</v>
      </c>
      <c r="E136">
        <f t="shared" si="3"/>
        <v>-4.4065669078057201E-3</v>
      </c>
    </row>
    <row r="137" spans="1:5" x14ac:dyDescent="0.4">
      <c r="A137" s="11">
        <v>41671</v>
      </c>
      <c r="B137" s="12">
        <v>252.89</v>
      </c>
      <c r="C137" s="12">
        <v>3013.96</v>
      </c>
      <c r="D137">
        <f t="shared" si="2"/>
        <v>0</v>
      </c>
      <c r="E137">
        <f t="shared" si="3"/>
        <v>0</v>
      </c>
    </row>
    <row r="138" spans="1:5" x14ac:dyDescent="0.4">
      <c r="A138" s="11">
        <v>41672</v>
      </c>
      <c r="B138" s="12">
        <v>252.89</v>
      </c>
      <c r="C138" s="12">
        <v>3013.96</v>
      </c>
      <c r="D138">
        <f t="shared" si="2"/>
        <v>0</v>
      </c>
      <c r="E138">
        <f t="shared" si="3"/>
        <v>0</v>
      </c>
    </row>
    <row r="139" spans="1:5" x14ac:dyDescent="0.4">
      <c r="A139" s="13">
        <v>41673</v>
      </c>
      <c r="B139" s="14">
        <v>250.01</v>
      </c>
      <c r="C139" s="14">
        <v>2963.96</v>
      </c>
      <c r="D139">
        <f t="shared" si="2"/>
        <v>-1.138835066629762E-2</v>
      </c>
      <c r="E139">
        <f t="shared" si="3"/>
        <v>-1.6589470331391243E-2</v>
      </c>
    </row>
    <row r="140" spans="1:5" x14ac:dyDescent="0.4">
      <c r="A140" s="11">
        <v>41674</v>
      </c>
      <c r="B140" s="12">
        <v>245.3</v>
      </c>
      <c r="C140" s="12">
        <v>2962.49</v>
      </c>
      <c r="D140">
        <f t="shared" si="2"/>
        <v>-1.8839246430142675E-2</v>
      </c>
      <c r="E140">
        <f t="shared" si="3"/>
        <v>-4.9595811009606194E-4</v>
      </c>
    </row>
    <row r="141" spans="1:5" x14ac:dyDescent="0.4">
      <c r="A141" s="11">
        <v>41675</v>
      </c>
      <c r="B141" s="12">
        <v>246.04</v>
      </c>
      <c r="C141" s="12">
        <v>2962.51</v>
      </c>
      <c r="D141">
        <f t="shared" si="2"/>
        <v>3.0167142274764025E-3</v>
      </c>
      <c r="E141">
        <f t="shared" si="3"/>
        <v>6.7510776409207551E-6</v>
      </c>
    </row>
    <row r="142" spans="1:5" x14ac:dyDescent="0.4">
      <c r="A142" s="11">
        <v>41676</v>
      </c>
      <c r="B142" s="12">
        <v>248.56</v>
      </c>
      <c r="C142" s="12">
        <v>3010.79</v>
      </c>
      <c r="D142">
        <f t="shared" si="2"/>
        <v>1.0242237034628454E-2</v>
      </c>
      <c r="E142">
        <f t="shared" si="3"/>
        <v>1.6296991402560579E-2</v>
      </c>
    </row>
    <row r="143" spans="1:5" x14ac:dyDescent="0.4">
      <c r="A143" s="11">
        <v>41677</v>
      </c>
      <c r="B143" s="12">
        <v>250.51</v>
      </c>
      <c r="C143" s="12">
        <v>3038.49</v>
      </c>
      <c r="D143">
        <f t="shared" si="2"/>
        <v>7.8451882845187448E-3</v>
      </c>
      <c r="E143">
        <f t="shared" si="3"/>
        <v>9.2002431255584494E-3</v>
      </c>
    </row>
    <row r="144" spans="1:5" x14ac:dyDescent="0.4">
      <c r="A144" s="13">
        <v>41678</v>
      </c>
      <c r="B144" s="14">
        <v>250.51</v>
      </c>
      <c r="C144" s="14">
        <v>3038.49</v>
      </c>
      <c r="D144">
        <f t="shared" si="2"/>
        <v>0</v>
      </c>
      <c r="E144">
        <f t="shared" si="3"/>
        <v>0</v>
      </c>
    </row>
    <row r="145" spans="1:5" x14ac:dyDescent="0.4">
      <c r="A145" s="11">
        <v>41679</v>
      </c>
      <c r="B145" s="12">
        <v>250.51</v>
      </c>
      <c r="C145" s="12">
        <v>3038.49</v>
      </c>
      <c r="D145">
        <f t="shared" ref="D145:D208" si="4">B145/B144-1</f>
        <v>0</v>
      </c>
      <c r="E145">
        <f t="shared" ref="E145:E208" si="5">C145/C144-1</f>
        <v>0</v>
      </c>
    </row>
    <row r="146" spans="1:5" x14ac:dyDescent="0.4">
      <c r="A146" s="11">
        <v>41680</v>
      </c>
      <c r="B146" s="12">
        <v>250.47</v>
      </c>
      <c r="C146" s="12">
        <v>3032.53</v>
      </c>
      <c r="D146">
        <f t="shared" si="4"/>
        <v>-1.5967426450036459E-4</v>
      </c>
      <c r="E146">
        <f t="shared" si="5"/>
        <v>-1.9615006137916335E-3</v>
      </c>
    </row>
    <row r="147" spans="1:5" x14ac:dyDescent="0.4">
      <c r="A147" s="11">
        <v>41681</v>
      </c>
      <c r="B147" s="12">
        <v>251.87</v>
      </c>
      <c r="C147" s="12">
        <v>3077.08</v>
      </c>
      <c r="D147">
        <f t="shared" si="4"/>
        <v>5.5894917554997203E-3</v>
      </c>
      <c r="E147">
        <f t="shared" si="5"/>
        <v>1.4690703801776062E-2</v>
      </c>
    </row>
    <row r="148" spans="1:5" x14ac:dyDescent="0.4">
      <c r="A148" s="11">
        <v>41682</v>
      </c>
      <c r="B148" s="12">
        <v>252.31</v>
      </c>
      <c r="C148" s="12">
        <v>3094.89</v>
      </c>
      <c r="D148">
        <f t="shared" si="4"/>
        <v>1.7469329415968904E-3</v>
      </c>
      <c r="E148">
        <f t="shared" si="5"/>
        <v>5.7879548143044968E-3</v>
      </c>
    </row>
    <row r="149" spans="1:5" x14ac:dyDescent="0.4">
      <c r="A149" s="13">
        <v>41683</v>
      </c>
      <c r="B149" s="14">
        <v>250.97</v>
      </c>
      <c r="C149" s="14">
        <v>3097.95</v>
      </c>
      <c r="D149">
        <f t="shared" si="4"/>
        <v>-5.3109270342039938E-3</v>
      </c>
      <c r="E149">
        <f t="shared" si="5"/>
        <v>9.8872657832749233E-4</v>
      </c>
    </row>
    <row r="150" spans="1:5" x14ac:dyDescent="0.4">
      <c r="A150" s="11">
        <v>41684</v>
      </c>
      <c r="B150" s="12">
        <v>252.74</v>
      </c>
      <c r="C150" s="12">
        <v>3119.06</v>
      </c>
      <c r="D150">
        <f t="shared" si="4"/>
        <v>7.0526357731999223E-3</v>
      </c>
      <c r="E150">
        <f t="shared" si="5"/>
        <v>6.8141835730080036E-3</v>
      </c>
    </row>
    <row r="151" spans="1:5" x14ac:dyDescent="0.4">
      <c r="A151" s="11">
        <v>41685</v>
      </c>
      <c r="B151" s="12">
        <v>252.74</v>
      </c>
      <c r="C151" s="12">
        <v>3119.06</v>
      </c>
      <c r="D151">
        <f t="shared" si="4"/>
        <v>0</v>
      </c>
      <c r="E151">
        <f t="shared" si="5"/>
        <v>0</v>
      </c>
    </row>
    <row r="152" spans="1:5" x14ac:dyDescent="0.4">
      <c r="A152" s="11">
        <v>41686</v>
      </c>
      <c r="B152" s="12">
        <v>252.74</v>
      </c>
      <c r="C152" s="12">
        <v>3119.06</v>
      </c>
      <c r="D152">
        <f t="shared" si="4"/>
        <v>0</v>
      </c>
      <c r="E152">
        <f t="shared" si="5"/>
        <v>0</v>
      </c>
    </row>
    <row r="153" spans="1:5" x14ac:dyDescent="0.4">
      <c r="A153" s="11">
        <v>41687</v>
      </c>
      <c r="B153" s="12">
        <v>253.64</v>
      </c>
      <c r="C153" s="12">
        <v>3118.91</v>
      </c>
      <c r="D153">
        <f t="shared" si="4"/>
        <v>3.5609717496241089E-3</v>
      </c>
      <c r="E153">
        <f t="shared" si="5"/>
        <v>-4.8091412156225921E-5</v>
      </c>
    </row>
    <row r="154" spans="1:5" x14ac:dyDescent="0.4">
      <c r="A154" s="13">
        <v>41688</v>
      </c>
      <c r="B154" s="14">
        <v>253.66</v>
      </c>
      <c r="C154" s="14">
        <v>3117.44</v>
      </c>
      <c r="D154">
        <f t="shared" si="4"/>
        <v>7.8851916101685404E-5</v>
      </c>
      <c r="E154">
        <f t="shared" si="5"/>
        <v>-4.7131850550341525E-4</v>
      </c>
    </row>
    <row r="155" spans="1:5" x14ac:dyDescent="0.4">
      <c r="A155" s="11">
        <v>41689</v>
      </c>
      <c r="B155" s="12">
        <v>252.92</v>
      </c>
      <c r="C155" s="12">
        <v>3120.8</v>
      </c>
      <c r="D155">
        <f t="shared" si="4"/>
        <v>-2.9172908617834947E-3</v>
      </c>
      <c r="E155">
        <f t="shared" si="5"/>
        <v>1.0778074317387976E-3</v>
      </c>
    </row>
    <row r="156" spans="1:5" x14ac:dyDescent="0.4">
      <c r="A156" s="11">
        <v>41690</v>
      </c>
      <c r="B156" s="12">
        <v>250.95</v>
      </c>
      <c r="C156" s="12">
        <v>3121.59</v>
      </c>
      <c r="D156">
        <f t="shared" si="4"/>
        <v>-7.7890241973747054E-3</v>
      </c>
      <c r="E156">
        <f t="shared" si="5"/>
        <v>2.5314022045619389E-4</v>
      </c>
    </row>
    <row r="157" spans="1:5" x14ac:dyDescent="0.4">
      <c r="A157" s="11">
        <v>41691</v>
      </c>
      <c r="B157" s="12">
        <v>255.22</v>
      </c>
      <c r="C157" s="12">
        <v>3131.67</v>
      </c>
      <c r="D157">
        <f t="shared" si="4"/>
        <v>1.7015341701534181E-2</v>
      </c>
      <c r="E157">
        <f t="shared" si="5"/>
        <v>3.2291236196937412E-3</v>
      </c>
    </row>
    <row r="158" spans="1:5" x14ac:dyDescent="0.4">
      <c r="A158" s="11">
        <v>41692</v>
      </c>
      <c r="B158" s="12">
        <v>255.22</v>
      </c>
      <c r="C158" s="12">
        <v>3131.67</v>
      </c>
      <c r="D158">
        <f t="shared" si="4"/>
        <v>0</v>
      </c>
      <c r="E158">
        <f t="shared" si="5"/>
        <v>0</v>
      </c>
    </row>
    <row r="159" spans="1:5" x14ac:dyDescent="0.4">
      <c r="A159" s="13">
        <v>41693</v>
      </c>
      <c r="B159" s="14">
        <v>255.22</v>
      </c>
      <c r="C159" s="14">
        <v>3131.67</v>
      </c>
      <c r="D159">
        <f t="shared" si="4"/>
        <v>0</v>
      </c>
      <c r="E159">
        <f t="shared" si="5"/>
        <v>0</v>
      </c>
    </row>
    <row r="160" spans="1:5" x14ac:dyDescent="0.4">
      <c r="A160" s="11">
        <v>41694</v>
      </c>
      <c r="B160" s="12">
        <v>254.01</v>
      </c>
      <c r="C160" s="12">
        <v>3157.31</v>
      </c>
      <c r="D160">
        <f t="shared" si="4"/>
        <v>-4.7410077580126719E-3</v>
      </c>
      <c r="E160">
        <f t="shared" si="5"/>
        <v>8.1873249735764375E-3</v>
      </c>
    </row>
    <row r="161" spans="1:5" x14ac:dyDescent="0.4">
      <c r="A161" s="11">
        <v>41695</v>
      </c>
      <c r="B161" s="12">
        <v>256.24</v>
      </c>
      <c r="C161" s="12">
        <v>3157.48</v>
      </c>
      <c r="D161">
        <f t="shared" si="4"/>
        <v>8.7791819219715794E-3</v>
      </c>
      <c r="E161">
        <f t="shared" si="5"/>
        <v>5.3843303318368285E-5</v>
      </c>
    </row>
    <row r="162" spans="1:5" x14ac:dyDescent="0.4">
      <c r="A162" s="11">
        <v>41696</v>
      </c>
      <c r="B162" s="12">
        <v>257.31</v>
      </c>
      <c r="C162" s="12">
        <v>3148.19</v>
      </c>
      <c r="D162">
        <f t="shared" si="4"/>
        <v>4.1757727130815603E-3</v>
      </c>
      <c r="E162">
        <f t="shared" si="5"/>
        <v>-2.9422197448598642E-3</v>
      </c>
    </row>
    <row r="163" spans="1:5" x14ac:dyDescent="0.4">
      <c r="A163" s="11">
        <v>41697</v>
      </c>
      <c r="B163" s="12">
        <v>258.27999999999997</v>
      </c>
      <c r="C163" s="12">
        <v>3134.94</v>
      </c>
      <c r="D163">
        <f t="shared" si="4"/>
        <v>3.769771870506311E-3</v>
      </c>
      <c r="E163">
        <f t="shared" si="5"/>
        <v>-4.2087675775603905E-3</v>
      </c>
    </row>
    <row r="164" spans="1:5" x14ac:dyDescent="0.4">
      <c r="A164" s="13">
        <v>41698</v>
      </c>
      <c r="B164" s="14">
        <v>258.41000000000003</v>
      </c>
      <c r="C164" s="14">
        <v>3149.23</v>
      </c>
      <c r="D164">
        <f t="shared" si="4"/>
        <v>5.0332971968436446E-4</v>
      </c>
      <c r="E164">
        <f t="shared" si="5"/>
        <v>4.5583009563181509E-3</v>
      </c>
    </row>
    <row r="165" spans="1:5" x14ac:dyDescent="0.4">
      <c r="A165" s="11">
        <v>41699</v>
      </c>
      <c r="B165" s="12">
        <v>258.41000000000003</v>
      </c>
      <c r="C165" s="12">
        <v>3149.23</v>
      </c>
      <c r="D165">
        <f t="shared" si="4"/>
        <v>0</v>
      </c>
      <c r="E165">
        <f t="shared" si="5"/>
        <v>0</v>
      </c>
    </row>
    <row r="166" spans="1:5" x14ac:dyDescent="0.4">
      <c r="A166" s="11">
        <v>41700</v>
      </c>
      <c r="B166" s="12">
        <v>258.41000000000003</v>
      </c>
      <c r="C166" s="12">
        <v>3149.23</v>
      </c>
      <c r="D166">
        <f t="shared" si="4"/>
        <v>0</v>
      </c>
      <c r="E166">
        <f t="shared" si="5"/>
        <v>0</v>
      </c>
    </row>
    <row r="167" spans="1:5" x14ac:dyDescent="0.4">
      <c r="A167" s="11">
        <v>41701</v>
      </c>
      <c r="B167" s="12">
        <v>256.29000000000002</v>
      </c>
      <c r="C167" s="12">
        <v>3053.99</v>
      </c>
      <c r="D167">
        <f t="shared" si="4"/>
        <v>-8.2040168724121232E-3</v>
      </c>
      <c r="E167">
        <f t="shared" si="5"/>
        <v>-3.0242313200369741E-2</v>
      </c>
    </row>
    <row r="168" spans="1:5" x14ac:dyDescent="0.4">
      <c r="A168" s="11">
        <v>41702</v>
      </c>
      <c r="B168" s="12">
        <v>254.78</v>
      </c>
      <c r="C168" s="12">
        <v>3136.33</v>
      </c>
      <c r="D168">
        <f t="shared" si="4"/>
        <v>-5.8917632369581696E-3</v>
      </c>
      <c r="E168">
        <f t="shared" si="5"/>
        <v>2.696145043042053E-2</v>
      </c>
    </row>
    <row r="169" spans="1:5" x14ac:dyDescent="0.4">
      <c r="A169" s="13">
        <v>41703</v>
      </c>
      <c r="B169" s="14">
        <v>257.3</v>
      </c>
      <c r="C169" s="14">
        <v>3135.97</v>
      </c>
      <c r="D169">
        <f t="shared" si="4"/>
        <v>9.8908862548081622E-3</v>
      </c>
      <c r="E169">
        <f t="shared" si="5"/>
        <v>-1.1478383971075257E-4</v>
      </c>
    </row>
    <row r="170" spans="1:5" x14ac:dyDescent="0.4">
      <c r="A170" s="11">
        <v>41704</v>
      </c>
      <c r="B170" s="12">
        <v>257.63</v>
      </c>
      <c r="C170" s="12">
        <v>3144.53</v>
      </c>
      <c r="D170">
        <f t="shared" si="4"/>
        <v>1.2825495530508491E-3</v>
      </c>
      <c r="E170">
        <f t="shared" si="5"/>
        <v>2.7296179491513861E-3</v>
      </c>
    </row>
    <row r="171" spans="1:5" x14ac:dyDescent="0.4">
      <c r="A171" s="11">
        <v>41705</v>
      </c>
      <c r="B171" s="12">
        <v>257.35000000000002</v>
      </c>
      <c r="C171" s="12">
        <v>3095.31</v>
      </c>
      <c r="D171">
        <f t="shared" si="4"/>
        <v>-1.0868299499280365E-3</v>
      </c>
      <c r="E171">
        <f t="shared" si="5"/>
        <v>-1.565257765071415E-2</v>
      </c>
    </row>
    <row r="172" spans="1:5" x14ac:dyDescent="0.4">
      <c r="A172" s="11">
        <v>41706</v>
      </c>
      <c r="B172" s="12">
        <v>257.35000000000002</v>
      </c>
      <c r="C172" s="12">
        <v>3095.31</v>
      </c>
      <c r="D172">
        <f t="shared" si="4"/>
        <v>0</v>
      </c>
      <c r="E172">
        <f t="shared" si="5"/>
        <v>0</v>
      </c>
    </row>
    <row r="173" spans="1:5" x14ac:dyDescent="0.4">
      <c r="A173" s="11">
        <v>41707</v>
      </c>
      <c r="B173" s="12">
        <v>257.35000000000002</v>
      </c>
      <c r="C173" s="12">
        <v>3095.31</v>
      </c>
      <c r="D173">
        <f t="shared" si="4"/>
        <v>0</v>
      </c>
      <c r="E173">
        <f t="shared" si="5"/>
        <v>0</v>
      </c>
    </row>
    <row r="174" spans="1:5" x14ac:dyDescent="0.4">
      <c r="A174" s="13">
        <v>41708</v>
      </c>
      <c r="B174" s="14">
        <v>254.48</v>
      </c>
      <c r="C174" s="14">
        <v>3092.79</v>
      </c>
      <c r="D174">
        <f t="shared" si="4"/>
        <v>-1.1152127452885296E-2</v>
      </c>
      <c r="E174">
        <f t="shared" si="5"/>
        <v>-8.1413493317306074E-4</v>
      </c>
    </row>
    <row r="175" spans="1:5" x14ac:dyDescent="0.4">
      <c r="A175" s="11">
        <v>41709</v>
      </c>
      <c r="B175" s="12">
        <v>255.49</v>
      </c>
      <c r="C175" s="12">
        <v>3092.55</v>
      </c>
      <c r="D175">
        <f t="shared" si="4"/>
        <v>3.9688777114115226E-3</v>
      </c>
      <c r="E175">
        <f t="shared" si="5"/>
        <v>-7.7599837040254194E-5</v>
      </c>
    </row>
    <row r="176" spans="1:5" x14ac:dyDescent="0.4">
      <c r="A176" s="11">
        <v>41710</v>
      </c>
      <c r="B176" s="12">
        <v>251.11</v>
      </c>
      <c r="C176" s="12">
        <v>3065.46</v>
      </c>
      <c r="D176">
        <f t="shared" si="4"/>
        <v>-1.7143528122431362E-2</v>
      </c>
      <c r="E176">
        <f t="shared" si="5"/>
        <v>-8.7597613619828651E-3</v>
      </c>
    </row>
    <row r="177" spans="1:5" x14ac:dyDescent="0.4">
      <c r="A177" s="11">
        <v>41711</v>
      </c>
      <c r="B177" s="12">
        <v>251.09</v>
      </c>
      <c r="C177" s="12">
        <v>3019.54</v>
      </c>
      <c r="D177">
        <f t="shared" si="4"/>
        <v>-7.9646370116703835E-5</v>
      </c>
      <c r="E177">
        <f t="shared" si="5"/>
        <v>-1.4979807271991774E-2</v>
      </c>
    </row>
    <row r="178" spans="1:5" x14ac:dyDescent="0.4">
      <c r="A178" s="11">
        <v>41712</v>
      </c>
      <c r="B178" s="12">
        <v>249.02</v>
      </c>
      <c r="C178" s="12">
        <v>3004.64</v>
      </c>
      <c r="D178">
        <f t="shared" si="4"/>
        <v>-8.2440559162053617E-3</v>
      </c>
      <c r="E178">
        <f t="shared" si="5"/>
        <v>-4.9345264510488596E-3</v>
      </c>
    </row>
    <row r="179" spans="1:5" x14ac:dyDescent="0.4">
      <c r="A179" s="13">
        <v>41713</v>
      </c>
      <c r="B179" s="14">
        <v>249.02</v>
      </c>
      <c r="C179" s="14">
        <v>3004.64</v>
      </c>
      <c r="D179">
        <f t="shared" si="4"/>
        <v>0</v>
      </c>
      <c r="E179">
        <f t="shared" si="5"/>
        <v>0</v>
      </c>
    </row>
    <row r="180" spans="1:5" x14ac:dyDescent="0.4">
      <c r="A180" s="11">
        <v>41714</v>
      </c>
      <c r="B180" s="12">
        <v>249.02</v>
      </c>
      <c r="C180" s="12">
        <v>3004.64</v>
      </c>
      <c r="D180">
        <f t="shared" si="4"/>
        <v>0</v>
      </c>
      <c r="E180">
        <f t="shared" si="5"/>
        <v>0</v>
      </c>
    </row>
    <row r="181" spans="1:5" x14ac:dyDescent="0.4">
      <c r="A181" s="11">
        <v>41715</v>
      </c>
      <c r="B181" s="12">
        <v>250.15</v>
      </c>
      <c r="C181" s="12">
        <v>3049.19</v>
      </c>
      <c r="D181">
        <f t="shared" si="4"/>
        <v>4.5377881294674793E-3</v>
      </c>
      <c r="E181">
        <f t="shared" si="5"/>
        <v>1.4827067468981436E-2</v>
      </c>
    </row>
    <row r="182" spans="1:5" x14ac:dyDescent="0.4">
      <c r="A182" s="11">
        <v>41716</v>
      </c>
      <c r="B182" s="12">
        <v>251.87</v>
      </c>
      <c r="C182" s="12">
        <v>3073.75</v>
      </c>
      <c r="D182">
        <f t="shared" si="4"/>
        <v>6.8758744753147916E-3</v>
      </c>
      <c r="E182">
        <f t="shared" si="5"/>
        <v>8.0545981063824268E-3</v>
      </c>
    </row>
    <row r="183" spans="1:5" x14ac:dyDescent="0.4">
      <c r="A183" s="11">
        <v>41717</v>
      </c>
      <c r="B183" s="12">
        <v>251.32</v>
      </c>
      <c r="C183" s="12">
        <v>3076.36</v>
      </c>
      <c r="D183">
        <f t="shared" si="4"/>
        <v>-2.1836661769961685E-3</v>
      </c>
      <c r="E183">
        <f t="shared" si="5"/>
        <v>8.4912566083783503E-4</v>
      </c>
    </row>
    <row r="184" spans="1:5" x14ac:dyDescent="0.4">
      <c r="A184" s="13">
        <v>41718</v>
      </c>
      <c r="B184" s="14">
        <v>248.68</v>
      </c>
      <c r="C184" s="14">
        <v>3088.9</v>
      </c>
      <c r="D184">
        <f t="shared" si="4"/>
        <v>-1.0504536049657731E-2</v>
      </c>
      <c r="E184">
        <f t="shared" si="5"/>
        <v>4.076245953009483E-3</v>
      </c>
    </row>
    <row r="185" spans="1:5" x14ac:dyDescent="0.4">
      <c r="A185" s="11">
        <v>41719</v>
      </c>
      <c r="B185" s="12">
        <v>250.68</v>
      </c>
      <c r="C185" s="12">
        <v>3096.49</v>
      </c>
      <c r="D185">
        <f t="shared" si="4"/>
        <v>8.0424642110341615E-3</v>
      </c>
      <c r="E185">
        <f t="shared" si="5"/>
        <v>2.4571854058077491E-3</v>
      </c>
    </row>
    <row r="186" spans="1:5" x14ac:dyDescent="0.4">
      <c r="A186" s="11">
        <v>41720</v>
      </c>
      <c r="B186" s="12">
        <v>250.68</v>
      </c>
      <c r="C186" s="12">
        <v>3096.49</v>
      </c>
      <c r="D186">
        <f t="shared" si="4"/>
        <v>0</v>
      </c>
      <c r="E186">
        <f t="shared" si="5"/>
        <v>0</v>
      </c>
    </row>
    <row r="187" spans="1:5" x14ac:dyDescent="0.4">
      <c r="A187" s="11">
        <v>41721</v>
      </c>
      <c r="B187" s="12">
        <v>250.68</v>
      </c>
      <c r="C187" s="12">
        <v>3096.49</v>
      </c>
      <c r="D187">
        <f t="shared" si="4"/>
        <v>0</v>
      </c>
      <c r="E187">
        <f t="shared" si="5"/>
        <v>0</v>
      </c>
    </row>
    <row r="188" spans="1:5" x14ac:dyDescent="0.4">
      <c r="A188" s="11">
        <v>41722</v>
      </c>
      <c r="B188" s="12">
        <v>252.31</v>
      </c>
      <c r="C188" s="12">
        <v>3052.91</v>
      </c>
      <c r="D188">
        <f t="shared" si="4"/>
        <v>6.5023137067177217E-3</v>
      </c>
      <c r="E188">
        <f t="shared" si="5"/>
        <v>-1.4073999916033975E-2</v>
      </c>
    </row>
    <row r="189" spans="1:5" x14ac:dyDescent="0.4">
      <c r="A189" s="13">
        <v>41723</v>
      </c>
      <c r="B189" s="14">
        <v>251.56</v>
      </c>
      <c r="C189" s="14">
        <v>3096.64</v>
      </c>
      <c r="D189">
        <f t="shared" si="4"/>
        <v>-2.972533787800713E-3</v>
      </c>
      <c r="E189">
        <f t="shared" si="5"/>
        <v>1.4324038376499759E-2</v>
      </c>
    </row>
    <row r="190" spans="1:5" x14ac:dyDescent="0.4">
      <c r="A190" s="11">
        <v>41724</v>
      </c>
      <c r="B190" s="12">
        <v>255.08</v>
      </c>
      <c r="C190" s="12">
        <v>3130.17</v>
      </c>
      <c r="D190">
        <f t="shared" si="4"/>
        <v>1.3992685641596392E-2</v>
      </c>
      <c r="E190">
        <f t="shared" si="5"/>
        <v>1.0827865040818452E-2</v>
      </c>
    </row>
    <row r="191" spans="1:5" x14ac:dyDescent="0.4">
      <c r="A191" s="11">
        <v>41725</v>
      </c>
      <c r="B191" s="12">
        <v>257.26</v>
      </c>
      <c r="C191" s="12">
        <v>3133.75</v>
      </c>
      <c r="D191">
        <f t="shared" si="4"/>
        <v>8.5463384036379431E-3</v>
      </c>
      <c r="E191">
        <f t="shared" si="5"/>
        <v>1.1437078497333886E-3</v>
      </c>
    </row>
    <row r="192" spans="1:5" x14ac:dyDescent="0.4">
      <c r="A192" s="11">
        <v>41726</v>
      </c>
      <c r="B192" s="12">
        <v>257.44</v>
      </c>
      <c r="C192" s="12">
        <v>3172.43</v>
      </c>
      <c r="D192">
        <f t="shared" si="4"/>
        <v>6.9968125631669764E-4</v>
      </c>
      <c r="E192">
        <f t="shared" si="5"/>
        <v>1.2343039489429497E-2</v>
      </c>
    </row>
    <row r="193" spans="1:5" x14ac:dyDescent="0.4">
      <c r="A193" s="11">
        <v>41727</v>
      </c>
      <c r="B193" s="12">
        <v>257.44</v>
      </c>
      <c r="C193" s="12">
        <v>3172.43</v>
      </c>
      <c r="D193">
        <f t="shared" si="4"/>
        <v>0</v>
      </c>
      <c r="E193">
        <f t="shared" si="5"/>
        <v>0</v>
      </c>
    </row>
    <row r="194" spans="1:5" x14ac:dyDescent="0.4">
      <c r="A194" s="13">
        <v>41728</v>
      </c>
      <c r="B194" s="14">
        <v>257.44</v>
      </c>
      <c r="C194" s="14">
        <v>3172.43</v>
      </c>
      <c r="D194">
        <f t="shared" si="4"/>
        <v>0</v>
      </c>
      <c r="E194">
        <f t="shared" si="5"/>
        <v>0</v>
      </c>
    </row>
    <row r="195" spans="1:5" x14ac:dyDescent="0.4">
      <c r="A195" s="11">
        <v>41729</v>
      </c>
      <c r="B195" s="12">
        <v>258.11</v>
      </c>
      <c r="C195" s="12">
        <v>3161.6</v>
      </c>
      <c r="D195">
        <f t="shared" si="4"/>
        <v>2.6025481665632455E-3</v>
      </c>
      <c r="E195">
        <f t="shared" si="5"/>
        <v>-3.4137869078276761E-3</v>
      </c>
    </row>
    <row r="196" spans="1:5" x14ac:dyDescent="0.4">
      <c r="A196" s="11">
        <v>41730</v>
      </c>
      <c r="B196" s="12">
        <v>258.95</v>
      </c>
      <c r="C196" s="12">
        <v>3186.34</v>
      </c>
      <c r="D196">
        <f t="shared" si="4"/>
        <v>3.2544264073455231E-3</v>
      </c>
      <c r="E196">
        <f t="shared" si="5"/>
        <v>7.8251518218623861E-3</v>
      </c>
    </row>
    <row r="197" spans="1:5" x14ac:dyDescent="0.4">
      <c r="A197" s="11">
        <v>41731</v>
      </c>
      <c r="B197" s="12">
        <v>259.7</v>
      </c>
      <c r="C197" s="12">
        <v>3187.45</v>
      </c>
      <c r="D197">
        <f t="shared" si="4"/>
        <v>2.8963120293492572E-3</v>
      </c>
      <c r="E197">
        <f t="shared" si="5"/>
        <v>3.48362070588637E-4</v>
      </c>
    </row>
    <row r="198" spans="1:5" x14ac:dyDescent="0.4">
      <c r="A198" s="11">
        <v>41732</v>
      </c>
      <c r="B198" s="12">
        <v>259.33999999999997</v>
      </c>
      <c r="C198" s="12">
        <v>3206.76</v>
      </c>
      <c r="D198">
        <f t="shared" si="4"/>
        <v>-1.386214863303814E-3</v>
      </c>
      <c r="E198">
        <f t="shared" si="5"/>
        <v>6.0581342452432629E-3</v>
      </c>
    </row>
    <row r="199" spans="1:5" x14ac:dyDescent="0.4">
      <c r="A199" s="13">
        <v>41733</v>
      </c>
      <c r="B199" s="14">
        <v>259.47000000000003</v>
      </c>
      <c r="C199" s="14">
        <v>3230.33</v>
      </c>
      <c r="D199">
        <f t="shared" si="4"/>
        <v>5.0127246086240085E-4</v>
      </c>
      <c r="E199">
        <f t="shared" si="5"/>
        <v>7.3500979181477799E-3</v>
      </c>
    </row>
    <row r="200" spans="1:5" x14ac:dyDescent="0.4">
      <c r="A200" s="11">
        <v>41734</v>
      </c>
      <c r="B200" s="12">
        <v>259.47000000000003</v>
      </c>
      <c r="C200" s="12">
        <v>3230.33</v>
      </c>
      <c r="D200">
        <f t="shared" si="4"/>
        <v>0</v>
      </c>
      <c r="E200">
        <f t="shared" si="5"/>
        <v>0</v>
      </c>
    </row>
    <row r="201" spans="1:5" x14ac:dyDescent="0.4">
      <c r="A201" s="11">
        <v>41735</v>
      </c>
      <c r="B201" s="12">
        <v>259.47000000000003</v>
      </c>
      <c r="C201" s="12">
        <v>3230.33</v>
      </c>
      <c r="D201">
        <f t="shared" si="4"/>
        <v>0</v>
      </c>
      <c r="E201">
        <f t="shared" si="5"/>
        <v>0</v>
      </c>
    </row>
    <row r="202" spans="1:5" x14ac:dyDescent="0.4">
      <c r="A202" s="11">
        <v>41736</v>
      </c>
      <c r="B202" s="12">
        <v>259.89</v>
      </c>
      <c r="C202" s="12">
        <v>3185.97</v>
      </c>
      <c r="D202">
        <f t="shared" si="4"/>
        <v>1.6186842409524616E-3</v>
      </c>
      <c r="E202">
        <f t="shared" si="5"/>
        <v>-1.3732343135221536E-2</v>
      </c>
    </row>
    <row r="203" spans="1:5" x14ac:dyDescent="0.4">
      <c r="A203" s="11">
        <v>41737</v>
      </c>
      <c r="B203" s="12">
        <v>260.47000000000003</v>
      </c>
      <c r="C203" s="12">
        <v>3177.66</v>
      </c>
      <c r="D203">
        <f t="shared" si="4"/>
        <v>2.2317134172151754E-3</v>
      </c>
      <c r="E203">
        <f t="shared" si="5"/>
        <v>-2.6083108127195054E-3</v>
      </c>
    </row>
    <row r="204" spans="1:5" x14ac:dyDescent="0.4">
      <c r="A204" s="13">
        <v>41738</v>
      </c>
      <c r="B204" s="14">
        <v>261.20999999999998</v>
      </c>
      <c r="C204" s="14">
        <v>3182.79</v>
      </c>
      <c r="D204">
        <f t="shared" si="4"/>
        <v>2.8410181594806794E-3</v>
      </c>
      <c r="E204">
        <f t="shared" si="5"/>
        <v>1.6143954985745612E-3</v>
      </c>
    </row>
    <row r="205" spans="1:5" x14ac:dyDescent="0.4">
      <c r="A205" s="11">
        <v>41739</v>
      </c>
      <c r="B205" s="12">
        <v>262.41000000000003</v>
      </c>
      <c r="C205" s="12">
        <v>3152.86</v>
      </c>
      <c r="D205">
        <f t="shared" si="4"/>
        <v>4.5940048237052E-3</v>
      </c>
      <c r="E205">
        <f t="shared" si="5"/>
        <v>-9.403699270137178E-3</v>
      </c>
    </row>
    <row r="206" spans="1:5" x14ac:dyDescent="0.4">
      <c r="A206" s="11">
        <v>41740</v>
      </c>
      <c r="B206" s="12">
        <v>260.52999999999997</v>
      </c>
      <c r="C206" s="12">
        <v>3116.54</v>
      </c>
      <c r="D206">
        <f t="shared" si="4"/>
        <v>-7.1643611142869768E-3</v>
      </c>
      <c r="E206">
        <f t="shared" si="5"/>
        <v>-1.1519699574354725E-2</v>
      </c>
    </row>
    <row r="207" spans="1:5" x14ac:dyDescent="0.4">
      <c r="A207" s="11">
        <v>41741</v>
      </c>
      <c r="B207" s="12">
        <v>260.52999999999997</v>
      </c>
      <c r="C207" s="12">
        <v>3116.54</v>
      </c>
      <c r="D207">
        <f t="shared" si="4"/>
        <v>0</v>
      </c>
      <c r="E207">
        <f t="shared" si="5"/>
        <v>0</v>
      </c>
    </row>
    <row r="208" spans="1:5" x14ac:dyDescent="0.4">
      <c r="A208" s="11">
        <v>41742</v>
      </c>
      <c r="B208" s="12">
        <v>260.52999999999997</v>
      </c>
      <c r="C208" s="12">
        <v>3116.54</v>
      </c>
      <c r="D208">
        <f t="shared" si="4"/>
        <v>0</v>
      </c>
      <c r="E208">
        <f t="shared" si="5"/>
        <v>0</v>
      </c>
    </row>
    <row r="209" spans="1:5" x14ac:dyDescent="0.4">
      <c r="A209" s="13">
        <v>41743</v>
      </c>
      <c r="B209" s="14">
        <v>260.51</v>
      </c>
      <c r="C209" s="14">
        <v>3131.57</v>
      </c>
      <c r="D209">
        <f t="shared" ref="D209:D272" si="6">B209/B208-1</f>
        <v>-7.6766591179500132E-5</v>
      </c>
      <c r="E209">
        <f t="shared" ref="E209:E272" si="7">C209/C208-1</f>
        <v>4.8226558940362985E-3</v>
      </c>
    </row>
    <row r="210" spans="1:5" x14ac:dyDescent="0.4">
      <c r="A210" s="11">
        <v>41744</v>
      </c>
      <c r="B210" s="12">
        <v>259.74</v>
      </c>
      <c r="C210" s="12">
        <v>3091.52</v>
      </c>
      <c r="D210">
        <f t="shared" si="6"/>
        <v>-2.9557406625464466E-3</v>
      </c>
      <c r="E210">
        <f t="shared" si="7"/>
        <v>-1.2789112170572658E-2</v>
      </c>
    </row>
    <row r="211" spans="1:5" x14ac:dyDescent="0.4">
      <c r="A211" s="11">
        <v>41745</v>
      </c>
      <c r="B211" s="12">
        <v>259.83</v>
      </c>
      <c r="C211" s="12">
        <v>3139.26</v>
      </c>
      <c r="D211">
        <f t="shared" si="6"/>
        <v>3.4650034650018924E-4</v>
      </c>
      <c r="E211">
        <f t="shared" si="7"/>
        <v>1.5442242003933515E-2</v>
      </c>
    </row>
    <row r="212" spans="1:5" x14ac:dyDescent="0.4">
      <c r="A212" s="11">
        <v>41746</v>
      </c>
      <c r="B212" s="12">
        <v>259.66000000000003</v>
      </c>
      <c r="C212" s="12">
        <v>3155.81</v>
      </c>
      <c r="D212">
        <f t="shared" si="6"/>
        <v>-6.5427394835071429E-4</v>
      </c>
      <c r="E212">
        <f t="shared" si="7"/>
        <v>5.2719430693857205E-3</v>
      </c>
    </row>
    <row r="213" spans="1:5" x14ac:dyDescent="0.4">
      <c r="A213" s="11">
        <v>41747</v>
      </c>
      <c r="B213" s="12">
        <v>261.52</v>
      </c>
      <c r="C213" s="12">
        <v>3155.81</v>
      </c>
      <c r="D213">
        <f t="shared" si="6"/>
        <v>7.1632134329506769E-3</v>
      </c>
      <c r="E213">
        <f t="shared" si="7"/>
        <v>0</v>
      </c>
    </row>
    <row r="214" spans="1:5" x14ac:dyDescent="0.4">
      <c r="A214" s="13">
        <v>41748</v>
      </c>
      <c r="B214" s="14">
        <v>261.52</v>
      </c>
      <c r="C214" s="14">
        <v>3155.81</v>
      </c>
      <c r="D214">
        <f t="shared" si="6"/>
        <v>0</v>
      </c>
      <c r="E214">
        <f t="shared" si="7"/>
        <v>0</v>
      </c>
    </row>
    <row r="215" spans="1:5" x14ac:dyDescent="0.4">
      <c r="A215" s="11">
        <v>41749</v>
      </c>
      <c r="B215" s="12">
        <v>261.52</v>
      </c>
      <c r="C215" s="12">
        <v>3155.81</v>
      </c>
      <c r="D215">
        <f t="shared" si="6"/>
        <v>0</v>
      </c>
      <c r="E215">
        <f t="shared" si="7"/>
        <v>0</v>
      </c>
    </row>
    <row r="216" spans="1:5" x14ac:dyDescent="0.4">
      <c r="A216" s="11">
        <v>41750</v>
      </c>
      <c r="B216" s="12">
        <v>260.89999999999998</v>
      </c>
      <c r="C216" s="12">
        <v>3155.81</v>
      </c>
      <c r="D216">
        <f t="shared" si="6"/>
        <v>-2.3707555827470195E-3</v>
      </c>
      <c r="E216">
        <f t="shared" si="7"/>
        <v>0</v>
      </c>
    </row>
    <row r="217" spans="1:5" x14ac:dyDescent="0.4">
      <c r="A217" s="11">
        <v>41751</v>
      </c>
      <c r="B217" s="12">
        <v>261.55</v>
      </c>
      <c r="C217" s="12">
        <v>3199.69</v>
      </c>
      <c r="D217">
        <f t="shared" si="6"/>
        <v>2.4913760061326951E-3</v>
      </c>
      <c r="E217">
        <f t="shared" si="7"/>
        <v>1.3904512629087318E-2</v>
      </c>
    </row>
    <row r="218" spans="1:5" x14ac:dyDescent="0.4">
      <c r="A218" s="11">
        <v>41752</v>
      </c>
      <c r="B218" s="12">
        <v>261.2</v>
      </c>
      <c r="C218" s="12">
        <v>3175.97</v>
      </c>
      <c r="D218">
        <f t="shared" si="6"/>
        <v>-1.3381762569298905E-3</v>
      </c>
      <c r="E218">
        <f t="shared" si="7"/>
        <v>-7.4132181555088827E-3</v>
      </c>
    </row>
    <row r="219" spans="1:5" x14ac:dyDescent="0.4">
      <c r="A219" s="13">
        <v>41753</v>
      </c>
      <c r="B219" s="14">
        <v>261.08</v>
      </c>
      <c r="C219" s="14">
        <v>3189.81</v>
      </c>
      <c r="D219">
        <f t="shared" si="6"/>
        <v>-4.5941807044413974E-4</v>
      </c>
      <c r="E219">
        <f t="shared" si="7"/>
        <v>4.357723782025591E-3</v>
      </c>
    </row>
    <row r="220" spans="1:5" x14ac:dyDescent="0.4">
      <c r="A220" s="11">
        <v>41754</v>
      </c>
      <c r="B220" s="12">
        <v>257.42</v>
      </c>
      <c r="C220" s="12">
        <v>3147.4</v>
      </c>
      <c r="D220">
        <f t="shared" si="6"/>
        <v>-1.4018691588784882E-2</v>
      </c>
      <c r="E220">
        <f t="shared" si="7"/>
        <v>-1.3295462739159936E-2</v>
      </c>
    </row>
    <row r="221" spans="1:5" x14ac:dyDescent="0.4">
      <c r="A221" s="11">
        <v>41755</v>
      </c>
      <c r="B221" s="12">
        <v>257.42</v>
      </c>
      <c r="C221" s="12">
        <v>3147.4</v>
      </c>
      <c r="D221">
        <f t="shared" si="6"/>
        <v>0</v>
      </c>
      <c r="E221">
        <f t="shared" si="7"/>
        <v>0</v>
      </c>
    </row>
    <row r="222" spans="1:5" x14ac:dyDescent="0.4">
      <c r="A222" s="11">
        <v>41756</v>
      </c>
      <c r="B222" s="12">
        <v>257.42</v>
      </c>
      <c r="C222" s="12">
        <v>3147.4</v>
      </c>
      <c r="D222">
        <f t="shared" si="6"/>
        <v>0</v>
      </c>
      <c r="E222">
        <f t="shared" si="7"/>
        <v>0</v>
      </c>
    </row>
    <row r="223" spans="1:5" x14ac:dyDescent="0.4">
      <c r="A223" s="11">
        <v>41757</v>
      </c>
      <c r="B223" s="12">
        <v>256.8</v>
      </c>
      <c r="C223" s="12">
        <v>3165.84</v>
      </c>
      <c r="D223">
        <f t="shared" si="6"/>
        <v>-2.4085152668790188E-3</v>
      </c>
      <c r="E223">
        <f t="shared" si="7"/>
        <v>5.8588040922666895E-3</v>
      </c>
    </row>
    <row r="224" spans="1:5" x14ac:dyDescent="0.4">
      <c r="A224" s="13">
        <v>41758</v>
      </c>
      <c r="B224" s="14">
        <v>255.8</v>
      </c>
      <c r="C224" s="14">
        <v>3208.68</v>
      </c>
      <c r="D224">
        <f t="shared" si="6"/>
        <v>-3.8940809968847079E-3</v>
      </c>
      <c r="E224">
        <f t="shared" si="7"/>
        <v>1.3531953604730473E-2</v>
      </c>
    </row>
    <row r="225" spans="1:5" x14ac:dyDescent="0.4">
      <c r="A225" s="11">
        <v>41759</v>
      </c>
      <c r="B225" s="12">
        <v>255.33</v>
      </c>
      <c r="C225" s="12">
        <v>3198.39</v>
      </c>
      <c r="D225">
        <f t="shared" si="6"/>
        <v>-1.8373729476153233E-3</v>
      </c>
      <c r="E225">
        <f t="shared" si="7"/>
        <v>-3.2069262126481757E-3</v>
      </c>
    </row>
    <row r="226" spans="1:5" x14ac:dyDescent="0.4">
      <c r="A226" s="11">
        <v>41760</v>
      </c>
      <c r="B226" s="12">
        <v>255.33</v>
      </c>
      <c r="C226" s="12">
        <v>3198.66</v>
      </c>
      <c r="D226">
        <f t="shared" si="6"/>
        <v>0</v>
      </c>
      <c r="E226">
        <f t="shared" si="7"/>
        <v>8.4417472540954108E-5</v>
      </c>
    </row>
    <row r="227" spans="1:5" x14ac:dyDescent="0.4">
      <c r="A227" s="11">
        <v>41761</v>
      </c>
      <c r="B227" s="12">
        <v>255.07</v>
      </c>
      <c r="C227" s="12">
        <v>3177.89</v>
      </c>
      <c r="D227">
        <f t="shared" si="6"/>
        <v>-1.0182900560060659E-3</v>
      </c>
      <c r="E227">
        <f t="shared" si="7"/>
        <v>-6.4933440878367499E-3</v>
      </c>
    </row>
    <row r="228" spans="1:5" x14ac:dyDescent="0.4">
      <c r="A228" s="11">
        <v>41762</v>
      </c>
      <c r="B228" s="12">
        <v>255.07</v>
      </c>
      <c r="C228" s="12">
        <v>3177.89</v>
      </c>
      <c r="D228">
        <f t="shared" si="6"/>
        <v>0</v>
      </c>
      <c r="E228">
        <f t="shared" si="7"/>
        <v>0</v>
      </c>
    </row>
    <row r="229" spans="1:5" x14ac:dyDescent="0.4">
      <c r="A229" s="13">
        <v>41763</v>
      </c>
      <c r="B229" s="14">
        <v>255.07</v>
      </c>
      <c r="C229" s="14">
        <v>3177.89</v>
      </c>
      <c r="D229">
        <f t="shared" si="6"/>
        <v>0</v>
      </c>
      <c r="E229">
        <f t="shared" si="7"/>
        <v>0</v>
      </c>
    </row>
    <row r="230" spans="1:5" x14ac:dyDescent="0.4">
      <c r="A230" s="11">
        <v>41764</v>
      </c>
      <c r="B230" s="12">
        <v>255.07</v>
      </c>
      <c r="C230" s="12">
        <v>3171.29</v>
      </c>
      <c r="D230">
        <f t="shared" si="6"/>
        <v>0</v>
      </c>
      <c r="E230">
        <f t="shared" si="7"/>
        <v>-2.0768497336282055E-3</v>
      </c>
    </row>
    <row r="231" spans="1:5" x14ac:dyDescent="0.4">
      <c r="A231" s="11">
        <v>41765</v>
      </c>
      <c r="B231" s="12">
        <v>255.07</v>
      </c>
      <c r="C231" s="12">
        <v>3149.79</v>
      </c>
      <c r="D231">
        <f t="shared" si="6"/>
        <v>0</v>
      </c>
      <c r="E231">
        <f t="shared" si="7"/>
        <v>-6.7795755039746775E-3</v>
      </c>
    </row>
    <row r="232" spans="1:5" x14ac:dyDescent="0.4">
      <c r="A232" s="11">
        <v>41766</v>
      </c>
      <c r="B232" s="12">
        <v>252.35</v>
      </c>
      <c r="C232" s="12">
        <v>3159.67</v>
      </c>
      <c r="D232">
        <f t="shared" si="6"/>
        <v>-1.0663739365664338E-2</v>
      </c>
      <c r="E232">
        <f t="shared" si="7"/>
        <v>3.1367170509779552E-3</v>
      </c>
    </row>
    <row r="233" spans="1:5" x14ac:dyDescent="0.4">
      <c r="A233" s="11">
        <v>41767</v>
      </c>
      <c r="B233" s="12">
        <v>253.84</v>
      </c>
      <c r="C233" s="12">
        <v>3204.3</v>
      </c>
      <c r="D233">
        <f t="shared" si="6"/>
        <v>5.9044977214186556E-3</v>
      </c>
      <c r="E233">
        <f t="shared" si="7"/>
        <v>1.4124892789436849E-2</v>
      </c>
    </row>
    <row r="234" spans="1:5" x14ac:dyDescent="0.4">
      <c r="A234" s="13">
        <v>41768</v>
      </c>
      <c r="B234" s="14">
        <v>254.31</v>
      </c>
      <c r="C234" s="14">
        <v>3184.09</v>
      </c>
      <c r="D234">
        <f t="shared" si="6"/>
        <v>1.8515600378190555E-3</v>
      </c>
      <c r="E234">
        <f t="shared" si="7"/>
        <v>-6.3071497674999089E-3</v>
      </c>
    </row>
    <row r="235" spans="1:5" x14ac:dyDescent="0.4">
      <c r="A235" s="11">
        <v>41769</v>
      </c>
      <c r="B235" s="12">
        <v>254.31</v>
      </c>
      <c r="C235" s="12">
        <v>3184.09</v>
      </c>
      <c r="D235">
        <f t="shared" si="6"/>
        <v>0</v>
      </c>
      <c r="E235">
        <f t="shared" si="7"/>
        <v>0</v>
      </c>
    </row>
    <row r="236" spans="1:5" x14ac:dyDescent="0.4">
      <c r="A236" s="11">
        <v>41770</v>
      </c>
      <c r="B236" s="12">
        <v>254.31</v>
      </c>
      <c r="C236" s="12">
        <v>3184.09</v>
      </c>
      <c r="D236">
        <f t="shared" si="6"/>
        <v>0</v>
      </c>
      <c r="E236">
        <f t="shared" si="7"/>
        <v>0</v>
      </c>
    </row>
    <row r="237" spans="1:5" x14ac:dyDescent="0.4">
      <c r="A237" s="11">
        <v>41771</v>
      </c>
      <c r="B237" s="12">
        <v>255.8</v>
      </c>
      <c r="C237" s="12">
        <v>3206.97</v>
      </c>
      <c r="D237">
        <f t="shared" si="6"/>
        <v>5.8589909952420083E-3</v>
      </c>
      <c r="E237">
        <f t="shared" si="7"/>
        <v>7.1857265341117582E-3</v>
      </c>
    </row>
    <row r="238" spans="1:5" x14ac:dyDescent="0.4">
      <c r="A238" s="11">
        <v>41772</v>
      </c>
      <c r="B238" s="12">
        <v>258.39999999999998</v>
      </c>
      <c r="C238" s="12">
        <v>3211.78</v>
      </c>
      <c r="D238">
        <f t="shared" si="6"/>
        <v>1.0164190774042181E-2</v>
      </c>
      <c r="E238">
        <f t="shared" si="7"/>
        <v>1.4998581215290852E-3</v>
      </c>
    </row>
    <row r="239" spans="1:5" x14ac:dyDescent="0.4">
      <c r="A239" s="13">
        <v>41773</v>
      </c>
      <c r="B239" s="14">
        <v>262.43</v>
      </c>
      <c r="C239" s="14">
        <v>3210.42</v>
      </c>
      <c r="D239">
        <f t="shared" si="6"/>
        <v>1.5595975232198356E-2</v>
      </c>
      <c r="E239">
        <f t="shared" si="7"/>
        <v>-4.2344120705650745E-4</v>
      </c>
    </row>
    <row r="240" spans="1:5" x14ac:dyDescent="0.4">
      <c r="A240" s="11">
        <v>41774</v>
      </c>
      <c r="B240" s="12">
        <v>262.39999999999998</v>
      </c>
      <c r="C240" s="12">
        <v>3163.22</v>
      </c>
      <c r="D240">
        <f t="shared" si="6"/>
        <v>-1.143161986054686E-4</v>
      </c>
      <c r="E240">
        <f t="shared" si="7"/>
        <v>-1.4702126201556309E-2</v>
      </c>
    </row>
    <row r="241" spans="1:5" x14ac:dyDescent="0.4">
      <c r="A241" s="11">
        <v>41775</v>
      </c>
      <c r="B241" s="12">
        <v>262.97000000000003</v>
      </c>
      <c r="C241" s="12">
        <v>3172.72</v>
      </c>
      <c r="D241">
        <f t="shared" si="6"/>
        <v>2.1722560975612204E-3</v>
      </c>
      <c r="E241">
        <f t="shared" si="7"/>
        <v>3.0032688210115399E-3</v>
      </c>
    </row>
    <row r="242" spans="1:5" x14ac:dyDescent="0.4">
      <c r="A242" s="11">
        <v>41776</v>
      </c>
      <c r="B242" s="12">
        <v>262.97000000000003</v>
      </c>
      <c r="C242" s="12">
        <v>3172.72</v>
      </c>
      <c r="D242">
        <f t="shared" si="6"/>
        <v>0</v>
      </c>
      <c r="E242">
        <f t="shared" si="7"/>
        <v>0</v>
      </c>
    </row>
    <row r="243" spans="1:5" x14ac:dyDescent="0.4">
      <c r="A243" s="11">
        <v>41777</v>
      </c>
      <c r="B243" s="12">
        <v>262.97000000000003</v>
      </c>
      <c r="C243" s="12">
        <v>3172.72</v>
      </c>
      <c r="D243">
        <f t="shared" si="6"/>
        <v>0</v>
      </c>
      <c r="E243">
        <f t="shared" si="7"/>
        <v>0</v>
      </c>
    </row>
    <row r="244" spans="1:5" x14ac:dyDescent="0.4">
      <c r="A244" s="13">
        <v>41778</v>
      </c>
      <c r="B244" s="14">
        <v>263.42</v>
      </c>
      <c r="C244" s="14">
        <v>3169.9</v>
      </c>
      <c r="D244">
        <f t="shared" si="6"/>
        <v>1.7112218123740419E-3</v>
      </c>
      <c r="E244">
        <f t="shared" si="7"/>
        <v>-8.8882725232597437E-4</v>
      </c>
    </row>
    <row r="245" spans="1:5" x14ac:dyDescent="0.4">
      <c r="A245" s="11">
        <v>41779</v>
      </c>
      <c r="B245" s="12">
        <v>263.04000000000002</v>
      </c>
      <c r="C245" s="12">
        <v>3163.93</v>
      </c>
      <c r="D245">
        <f t="shared" si="6"/>
        <v>-1.4425632070457217E-3</v>
      </c>
      <c r="E245">
        <f t="shared" si="7"/>
        <v>-1.8833401684597018E-3</v>
      </c>
    </row>
    <row r="246" spans="1:5" x14ac:dyDescent="0.4">
      <c r="A246" s="11">
        <v>41780</v>
      </c>
      <c r="B246" s="12">
        <v>262.39999999999998</v>
      </c>
      <c r="C246" s="12">
        <v>3187.08</v>
      </c>
      <c r="D246">
        <f t="shared" si="6"/>
        <v>-2.4330900243311193E-3</v>
      </c>
      <c r="E246">
        <f t="shared" si="7"/>
        <v>7.316849614245502E-3</v>
      </c>
    </row>
    <row r="247" spans="1:5" x14ac:dyDescent="0.4">
      <c r="A247" s="11">
        <v>41781</v>
      </c>
      <c r="B247" s="12">
        <v>263.33</v>
      </c>
      <c r="C247" s="12">
        <v>3187.63</v>
      </c>
      <c r="D247">
        <f t="shared" si="6"/>
        <v>3.544207317073278E-3</v>
      </c>
      <c r="E247">
        <f t="shared" si="7"/>
        <v>1.7257175847484874E-4</v>
      </c>
    </row>
    <row r="248" spans="1:5" x14ac:dyDescent="0.4">
      <c r="A248" s="11">
        <v>41782</v>
      </c>
      <c r="B248" s="12">
        <v>263.42</v>
      </c>
      <c r="C248" s="12">
        <v>3203.28</v>
      </c>
      <c r="D248">
        <f t="shared" si="6"/>
        <v>3.4177647818345314E-4</v>
      </c>
      <c r="E248">
        <f t="shared" si="7"/>
        <v>4.9096036867515291E-3</v>
      </c>
    </row>
    <row r="249" spans="1:5" x14ac:dyDescent="0.4">
      <c r="A249" s="13">
        <v>41783</v>
      </c>
      <c r="B249" s="14">
        <v>263.42</v>
      </c>
      <c r="C249" s="14">
        <v>3203.28</v>
      </c>
      <c r="D249">
        <f t="shared" si="6"/>
        <v>0</v>
      </c>
      <c r="E249">
        <f t="shared" si="7"/>
        <v>0</v>
      </c>
    </row>
    <row r="250" spans="1:5" x14ac:dyDescent="0.4">
      <c r="A250" s="11">
        <v>41784</v>
      </c>
      <c r="B250" s="12">
        <v>263.42</v>
      </c>
      <c r="C250" s="12">
        <v>3203.28</v>
      </c>
      <c r="D250">
        <f t="shared" si="6"/>
        <v>0</v>
      </c>
      <c r="E250">
        <f t="shared" si="7"/>
        <v>0</v>
      </c>
    </row>
    <row r="251" spans="1:5" x14ac:dyDescent="0.4">
      <c r="A251" s="11">
        <v>41785</v>
      </c>
      <c r="B251" s="12">
        <v>262.33</v>
      </c>
      <c r="C251" s="12">
        <v>3240.39</v>
      </c>
      <c r="D251">
        <f t="shared" si="6"/>
        <v>-4.1378786728419881E-3</v>
      </c>
      <c r="E251">
        <f t="shared" si="7"/>
        <v>1.158500037461585E-2</v>
      </c>
    </row>
    <row r="252" spans="1:5" x14ac:dyDescent="0.4">
      <c r="A252" s="11">
        <v>41786</v>
      </c>
      <c r="B252" s="12">
        <v>260.36</v>
      </c>
      <c r="C252" s="12">
        <v>3244.28</v>
      </c>
      <c r="D252">
        <f t="shared" si="6"/>
        <v>-7.5096252811343023E-3</v>
      </c>
      <c r="E252">
        <f t="shared" si="7"/>
        <v>1.2004727825971617E-3</v>
      </c>
    </row>
    <row r="253" spans="1:5" x14ac:dyDescent="0.4">
      <c r="A253" s="11">
        <v>41787</v>
      </c>
      <c r="B253" s="12">
        <v>263.01</v>
      </c>
      <c r="C253" s="12">
        <v>3246.24</v>
      </c>
      <c r="D253">
        <f t="shared" si="6"/>
        <v>1.0178214779535955E-2</v>
      </c>
      <c r="E253">
        <f t="shared" si="7"/>
        <v>6.0414020984622674E-4</v>
      </c>
    </row>
    <row r="254" spans="1:5" x14ac:dyDescent="0.4">
      <c r="A254" s="13">
        <v>41788</v>
      </c>
      <c r="B254" s="14">
        <v>262.57</v>
      </c>
      <c r="C254" s="14">
        <v>3244.66</v>
      </c>
      <c r="D254">
        <f t="shared" si="6"/>
        <v>-1.6729401923880616E-3</v>
      </c>
      <c r="E254">
        <f t="shared" si="7"/>
        <v>-4.8671694021384937E-4</v>
      </c>
    </row>
    <row r="255" spans="1:5" x14ac:dyDescent="0.4">
      <c r="A255" s="11">
        <v>41789</v>
      </c>
      <c r="B255" s="12">
        <v>259.94</v>
      </c>
      <c r="C255" s="12">
        <v>3244.6</v>
      </c>
      <c r="D255">
        <f t="shared" si="6"/>
        <v>-1.0016376585291531E-2</v>
      </c>
      <c r="E255">
        <f t="shared" si="7"/>
        <v>-1.8491922112007231E-5</v>
      </c>
    </row>
    <row r="256" spans="1:5" x14ac:dyDescent="0.4">
      <c r="A256" s="11">
        <v>41790</v>
      </c>
      <c r="B256" s="12">
        <v>259.94</v>
      </c>
      <c r="C256" s="12">
        <v>3244.6</v>
      </c>
      <c r="D256">
        <f t="shared" si="6"/>
        <v>0</v>
      </c>
      <c r="E256">
        <f t="shared" si="7"/>
        <v>0</v>
      </c>
    </row>
    <row r="257" spans="1:5" x14ac:dyDescent="0.4">
      <c r="A257" s="11">
        <v>41791</v>
      </c>
      <c r="B257" s="12">
        <v>259.94</v>
      </c>
      <c r="C257" s="12">
        <v>3244.6</v>
      </c>
      <c r="D257">
        <f t="shared" si="6"/>
        <v>0</v>
      </c>
      <c r="E257">
        <f t="shared" si="7"/>
        <v>0</v>
      </c>
    </row>
    <row r="258" spans="1:5" x14ac:dyDescent="0.4">
      <c r="A258" s="11">
        <v>41792</v>
      </c>
      <c r="B258" s="12">
        <v>261.39999999999998</v>
      </c>
      <c r="C258" s="12">
        <v>3247.8</v>
      </c>
      <c r="D258">
        <f t="shared" si="6"/>
        <v>5.6166807724857826E-3</v>
      </c>
      <c r="E258">
        <f t="shared" si="7"/>
        <v>9.862540837084488E-4</v>
      </c>
    </row>
    <row r="259" spans="1:5" x14ac:dyDescent="0.4">
      <c r="A259" s="13">
        <v>41793</v>
      </c>
      <c r="B259" s="14">
        <v>262.22000000000003</v>
      </c>
      <c r="C259" s="14">
        <v>3241.04</v>
      </c>
      <c r="D259">
        <f t="shared" si="6"/>
        <v>3.1369548584547768E-3</v>
      </c>
      <c r="E259">
        <f t="shared" si="7"/>
        <v>-2.0814089537534164E-3</v>
      </c>
    </row>
    <row r="260" spans="1:5" x14ac:dyDescent="0.4">
      <c r="A260" s="11">
        <v>41794</v>
      </c>
      <c r="B260" s="12">
        <v>262.22000000000003</v>
      </c>
      <c r="C260" s="12">
        <v>3237.93</v>
      </c>
      <c r="D260">
        <f t="shared" si="6"/>
        <v>0</v>
      </c>
      <c r="E260">
        <f t="shared" si="7"/>
        <v>-9.5956853355716465E-4</v>
      </c>
    </row>
    <row r="261" spans="1:5" x14ac:dyDescent="0.4">
      <c r="A261" s="11">
        <v>41795</v>
      </c>
      <c r="B261" s="12">
        <v>260.56</v>
      </c>
      <c r="C261" s="12">
        <v>3267.05</v>
      </c>
      <c r="D261">
        <f t="shared" si="6"/>
        <v>-6.330562123407879E-3</v>
      </c>
      <c r="E261">
        <f t="shared" si="7"/>
        <v>8.993400104387872E-3</v>
      </c>
    </row>
    <row r="262" spans="1:5" x14ac:dyDescent="0.4">
      <c r="A262" s="11">
        <v>41796</v>
      </c>
      <c r="B262" s="12">
        <v>260.56</v>
      </c>
      <c r="C262" s="12">
        <v>3294.28</v>
      </c>
      <c r="D262">
        <f t="shared" si="6"/>
        <v>0</v>
      </c>
      <c r="E262">
        <f t="shared" si="7"/>
        <v>8.3347362299321937E-3</v>
      </c>
    </row>
    <row r="263" spans="1:5" x14ac:dyDescent="0.4">
      <c r="A263" s="11">
        <v>41797</v>
      </c>
      <c r="B263" s="12">
        <v>260.56</v>
      </c>
      <c r="C263" s="12">
        <v>3294.28</v>
      </c>
      <c r="D263">
        <f t="shared" si="6"/>
        <v>0</v>
      </c>
      <c r="E263">
        <f t="shared" si="7"/>
        <v>0</v>
      </c>
    </row>
    <row r="264" spans="1:5" x14ac:dyDescent="0.4">
      <c r="A264" s="13">
        <v>41798</v>
      </c>
      <c r="B264" s="14">
        <v>260.56</v>
      </c>
      <c r="C264" s="14">
        <v>3294.28</v>
      </c>
      <c r="D264">
        <f t="shared" si="6"/>
        <v>0</v>
      </c>
      <c r="E264">
        <f t="shared" si="7"/>
        <v>0</v>
      </c>
    </row>
    <row r="265" spans="1:5" x14ac:dyDescent="0.4">
      <c r="A265" s="11">
        <v>41799</v>
      </c>
      <c r="B265" s="12">
        <v>259.68</v>
      </c>
      <c r="C265" s="12">
        <v>3305.26</v>
      </c>
      <c r="D265">
        <f t="shared" si="6"/>
        <v>-3.37734111145227E-3</v>
      </c>
      <c r="E265">
        <f t="shared" si="7"/>
        <v>3.3330500139636676E-3</v>
      </c>
    </row>
    <row r="266" spans="1:5" x14ac:dyDescent="0.4">
      <c r="A266" s="11">
        <v>41800</v>
      </c>
      <c r="B266" s="12">
        <v>262.64</v>
      </c>
      <c r="C266" s="12">
        <v>3313.8</v>
      </c>
      <c r="D266">
        <f t="shared" si="6"/>
        <v>1.1398644485520526E-2</v>
      </c>
      <c r="E266">
        <f t="shared" si="7"/>
        <v>2.5837604303442507E-3</v>
      </c>
    </row>
    <row r="267" spans="1:5" x14ac:dyDescent="0.4">
      <c r="A267" s="11">
        <v>41801</v>
      </c>
      <c r="B267" s="12">
        <v>262.62</v>
      </c>
      <c r="C267" s="12">
        <v>3289.09</v>
      </c>
      <c r="D267">
        <f t="shared" si="6"/>
        <v>-7.6149862930141587E-5</v>
      </c>
      <c r="E267">
        <f t="shared" si="7"/>
        <v>-7.456696239966254E-3</v>
      </c>
    </row>
    <row r="268" spans="1:5" x14ac:dyDescent="0.4">
      <c r="A268" s="11">
        <v>41802</v>
      </c>
      <c r="B268" s="12">
        <v>262.01</v>
      </c>
      <c r="C268" s="12">
        <v>3284.28</v>
      </c>
      <c r="D268">
        <f t="shared" si="6"/>
        <v>-2.3227476962912608E-3</v>
      </c>
      <c r="E268">
        <f t="shared" si="7"/>
        <v>-1.462410575569506E-3</v>
      </c>
    </row>
    <row r="269" spans="1:5" x14ac:dyDescent="0.4">
      <c r="A269" s="13">
        <v>41803</v>
      </c>
      <c r="B269" s="14">
        <v>258.75</v>
      </c>
      <c r="C269" s="14">
        <v>3282.84</v>
      </c>
      <c r="D269">
        <f t="shared" si="6"/>
        <v>-1.2442273195679476E-2</v>
      </c>
      <c r="E269">
        <f t="shared" si="7"/>
        <v>-4.3845226350980315E-4</v>
      </c>
    </row>
    <row r="270" spans="1:5" x14ac:dyDescent="0.4">
      <c r="A270" s="11">
        <v>41804</v>
      </c>
      <c r="B270" s="12">
        <v>258.75</v>
      </c>
      <c r="C270" s="12">
        <v>3282.84</v>
      </c>
      <c r="D270">
        <f t="shared" si="6"/>
        <v>0</v>
      </c>
      <c r="E270">
        <f t="shared" si="7"/>
        <v>0</v>
      </c>
    </row>
    <row r="271" spans="1:5" x14ac:dyDescent="0.4">
      <c r="A271" s="11">
        <v>41805</v>
      </c>
      <c r="B271" s="12">
        <v>258.75</v>
      </c>
      <c r="C271" s="12">
        <v>3282.84</v>
      </c>
      <c r="D271">
        <f t="shared" si="6"/>
        <v>0</v>
      </c>
      <c r="E271">
        <f t="shared" si="7"/>
        <v>0</v>
      </c>
    </row>
    <row r="272" spans="1:5" x14ac:dyDescent="0.4">
      <c r="A272" s="11">
        <v>41806</v>
      </c>
      <c r="B272" s="12">
        <v>259.43</v>
      </c>
      <c r="C272" s="12">
        <v>3261.42</v>
      </c>
      <c r="D272">
        <f t="shared" si="6"/>
        <v>2.6280193236716265E-3</v>
      </c>
      <c r="E272">
        <f t="shared" si="7"/>
        <v>-6.5248382498080959E-3</v>
      </c>
    </row>
    <row r="273" spans="1:5" x14ac:dyDescent="0.4">
      <c r="A273" s="11">
        <v>41807</v>
      </c>
      <c r="B273" s="12">
        <v>260.43</v>
      </c>
      <c r="C273" s="12">
        <v>3275.33</v>
      </c>
      <c r="D273">
        <f t="shared" ref="D273:D336" si="8">B273/B272-1</f>
        <v>3.8546043248659512E-3</v>
      </c>
      <c r="E273">
        <f t="shared" ref="E273:E336" si="9">C273/C272-1</f>
        <v>4.2650133990715933E-3</v>
      </c>
    </row>
    <row r="274" spans="1:5" x14ac:dyDescent="0.4">
      <c r="A274" s="13">
        <v>41808</v>
      </c>
      <c r="B274" s="14">
        <v>258.7</v>
      </c>
      <c r="C274" s="14">
        <v>3279.2</v>
      </c>
      <c r="D274">
        <f t="shared" si="8"/>
        <v>-6.642859885573893E-3</v>
      </c>
      <c r="E274">
        <f t="shared" si="9"/>
        <v>1.1815603313254375E-3</v>
      </c>
    </row>
    <row r="275" spans="1:5" x14ac:dyDescent="0.4">
      <c r="A275" s="11">
        <v>41809</v>
      </c>
      <c r="B275" s="12">
        <v>258.83</v>
      </c>
      <c r="C275" s="12">
        <v>3314.8</v>
      </c>
      <c r="D275">
        <f t="shared" si="8"/>
        <v>5.0251256281397261E-4</v>
      </c>
      <c r="E275">
        <f t="shared" si="9"/>
        <v>1.0856306416199279E-2</v>
      </c>
    </row>
    <row r="276" spans="1:5" x14ac:dyDescent="0.4">
      <c r="A276" s="11">
        <v>41810</v>
      </c>
      <c r="B276" s="12">
        <v>255.31</v>
      </c>
      <c r="C276" s="12">
        <v>3302.36</v>
      </c>
      <c r="D276">
        <f t="shared" si="8"/>
        <v>-1.359966000849977E-2</v>
      </c>
      <c r="E276">
        <f t="shared" si="9"/>
        <v>-3.7528659345963389E-3</v>
      </c>
    </row>
    <row r="277" spans="1:5" x14ac:dyDescent="0.4">
      <c r="A277" s="11">
        <v>41811</v>
      </c>
      <c r="B277" s="12">
        <v>255.31</v>
      </c>
      <c r="C277" s="12">
        <v>3302.36</v>
      </c>
      <c r="D277">
        <f t="shared" si="8"/>
        <v>0</v>
      </c>
      <c r="E277">
        <f t="shared" si="9"/>
        <v>0</v>
      </c>
    </row>
    <row r="278" spans="1:5" x14ac:dyDescent="0.4">
      <c r="A278" s="11">
        <v>41812</v>
      </c>
      <c r="B278" s="12">
        <v>255.31</v>
      </c>
      <c r="C278" s="12">
        <v>3302.36</v>
      </c>
      <c r="D278">
        <f t="shared" si="8"/>
        <v>0</v>
      </c>
      <c r="E278">
        <f t="shared" si="9"/>
        <v>0</v>
      </c>
    </row>
    <row r="279" spans="1:5" x14ac:dyDescent="0.4">
      <c r="A279" s="13">
        <v>41813</v>
      </c>
      <c r="B279" s="14">
        <v>256.77</v>
      </c>
      <c r="C279" s="14">
        <v>3282.58</v>
      </c>
      <c r="D279">
        <f t="shared" si="8"/>
        <v>5.7185382476203639E-3</v>
      </c>
      <c r="E279">
        <f t="shared" si="9"/>
        <v>-5.9896558824599211E-3</v>
      </c>
    </row>
    <row r="280" spans="1:5" x14ac:dyDescent="0.4">
      <c r="A280" s="11">
        <v>41814</v>
      </c>
      <c r="B280" s="12">
        <v>259.75</v>
      </c>
      <c r="C280" s="12">
        <v>3284.81</v>
      </c>
      <c r="D280">
        <f t="shared" si="8"/>
        <v>1.1605717178798214E-2</v>
      </c>
      <c r="E280">
        <f t="shared" si="9"/>
        <v>6.793436869778624E-4</v>
      </c>
    </row>
    <row r="281" spans="1:5" x14ac:dyDescent="0.4">
      <c r="A281" s="11">
        <v>41815</v>
      </c>
      <c r="B281" s="12">
        <v>258.16000000000003</v>
      </c>
      <c r="C281" s="12">
        <v>3252.31</v>
      </c>
      <c r="D281">
        <f t="shared" si="8"/>
        <v>-6.1212704523578854E-3</v>
      </c>
      <c r="E281">
        <f t="shared" si="9"/>
        <v>-9.8940273562245773E-3</v>
      </c>
    </row>
    <row r="282" spans="1:5" x14ac:dyDescent="0.4">
      <c r="A282" s="11">
        <v>41816</v>
      </c>
      <c r="B282" s="12">
        <v>260.02999999999997</v>
      </c>
      <c r="C282" s="12">
        <v>3233.19</v>
      </c>
      <c r="D282">
        <f t="shared" si="8"/>
        <v>7.2435698791444292E-3</v>
      </c>
      <c r="E282">
        <f t="shared" si="9"/>
        <v>-5.8788983829954899E-3</v>
      </c>
    </row>
    <row r="283" spans="1:5" x14ac:dyDescent="0.4">
      <c r="A283" s="11">
        <v>41817</v>
      </c>
      <c r="B283" s="12">
        <v>258.77999999999997</v>
      </c>
      <c r="C283" s="12">
        <v>3227.85</v>
      </c>
      <c r="D283">
        <f t="shared" si="8"/>
        <v>-4.807137637964809E-3</v>
      </c>
      <c r="E283">
        <f t="shared" si="9"/>
        <v>-1.6516196078795176E-3</v>
      </c>
    </row>
    <row r="284" spans="1:5" x14ac:dyDescent="0.4">
      <c r="A284" s="13">
        <v>41818</v>
      </c>
      <c r="B284" s="14">
        <v>258.77999999999997</v>
      </c>
      <c r="C284" s="14">
        <v>3227.85</v>
      </c>
      <c r="D284">
        <f t="shared" si="8"/>
        <v>0</v>
      </c>
      <c r="E284">
        <f t="shared" si="9"/>
        <v>0</v>
      </c>
    </row>
    <row r="285" spans="1:5" x14ac:dyDescent="0.4">
      <c r="A285" s="11">
        <v>41819</v>
      </c>
      <c r="B285" s="12">
        <v>258.77999999999997</v>
      </c>
      <c r="C285" s="12">
        <v>3227.85</v>
      </c>
      <c r="D285">
        <f t="shared" si="8"/>
        <v>0</v>
      </c>
      <c r="E285">
        <f t="shared" si="9"/>
        <v>0</v>
      </c>
    </row>
    <row r="286" spans="1:5" x14ac:dyDescent="0.4">
      <c r="A286" s="11">
        <v>41820</v>
      </c>
      <c r="B286" s="12">
        <v>260.56</v>
      </c>
      <c r="C286" s="12">
        <v>3228.24</v>
      </c>
      <c r="D286">
        <f t="shared" si="8"/>
        <v>6.8784295540613716E-3</v>
      </c>
      <c r="E286">
        <f t="shared" si="9"/>
        <v>1.2082345833919206E-4</v>
      </c>
    </row>
    <row r="287" spans="1:5" x14ac:dyDescent="0.4">
      <c r="A287" s="11">
        <v>41821</v>
      </c>
      <c r="B287" s="12">
        <v>259.74</v>
      </c>
      <c r="C287" s="12">
        <v>3258.71</v>
      </c>
      <c r="D287">
        <f t="shared" si="8"/>
        <v>-3.1470678538532137E-3</v>
      </c>
      <c r="E287">
        <f t="shared" si="9"/>
        <v>9.438579535598457E-3</v>
      </c>
    </row>
    <row r="288" spans="1:5" x14ac:dyDescent="0.4">
      <c r="A288" s="11">
        <v>41822</v>
      </c>
      <c r="B288" s="12">
        <v>262.04000000000002</v>
      </c>
      <c r="C288" s="12">
        <v>3252.25</v>
      </c>
      <c r="D288">
        <f t="shared" si="8"/>
        <v>8.8550088550090056E-3</v>
      </c>
      <c r="E288">
        <f t="shared" si="9"/>
        <v>-1.982379530550471E-3</v>
      </c>
    </row>
    <row r="289" spans="1:5" x14ac:dyDescent="0.4">
      <c r="A289" s="13">
        <v>41823</v>
      </c>
      <c r="B289" s="14">
        <v>261.13</v>
      </c>
      <c r="C289" s="14">
        <v>3289.75</v>
      </c>
      <c r="D289">
        <f t="shared" si="8"/>
        <v>-3.4727522515647369E-3</v>
      </c>
      <c r="E289">
        <f t="shared" si="9"/>
        <v>1.1530478899223651E-2</v>
      </c>
    </row>
    <row r="290" spans="1:5" x14ac:dyDescent="0.4">
      <c r="A290" s="11">
        <v>41824</v>
      </c>
      <c r="B290" s="12">
        <v>260.63</v>
      </c>
      <c r="C290" s="12">
        <v>3270.47</v>
      </c>
      <c r="D290">
        <f t="shared" si="8"/>
        <v>-1.914755102822352E-3</v>
      </c>
      <c r="E290">
        <f t="shared" si="9"/>
        <v>-5.860627707272692E-3</v>
      </c>
    </row>
    <row r="291" spans="1:5" x14ac:dyDescent="0.4">
      <c r="A291" s="11">
        <v>41825</v>
      </c>
      <c r="B291" s="12">
        <v>260.63</v>
      </c>
      <c r="C291" s="12">
        <v>3270.47</v>
      </c>
      <c r="D291">
        <f t="shared" si="8"/>
        <v>0</v>
      </c>
      <c r="E291">
        <f t="shared" si="9"/>
        <v>0</v>
      </c>
    </row>
    <row r="292" spans="1:5" x14ac:dyDescent="0.4">
      <c r="A292" s="11">
        <v>41826</v>
      </c>
      <c r="B292" s="12">
        <v>260.63</v>
      </c>
      <c r="C292" s="12">
        <v>3270.47</v>
      </c>
      <c r="D292">
        <f t="shared" si="8"/>
        <v>0</v>
      </c>
      <c r="E292">
        <f t="shared" si="9"/>
        <v>0</v>
      </c>
    </row>
    <row r="293" spans="1:5" x14ac:dyDescent="0.4">
      <c r="A293" s="11">
        <v>41827</v>
      </c>
      <c r="B293" s="12">
        <v>259.95</v>
      </c>
      <c r="C293" s="12">
        <v>3230.92</v>
      </c>
      <c r="D293">
        <f t="shared" si="8"/>
        <v>-2.6090626558723518E-3</v>
      </c>
      <c r="E293">
        <f t="shared" si="9"/>
        <v>-1.2093063076560773E-2</v>
      </c>
    </row>
    <row r="294" spans="1:5" x14ac:dyDescent="0.4">
      <c r="A294" s="13">
        <v>41828</v>
      </c>
      <c r="B294" s="14">
        <v>259.93</v>
      </c>
      <c r="C294" s="14">
        <v>3184.38</v>
      </c>
      <c r="D294">
        <f t="shared" si="8"/>
        <v>-7.6937872667715013E-5</v>
      </c>
      <c r="E294">
        <f t="shared" si="9"/>
        <v>-1.4404565882163545E-2</v>
      </c>
    </row>
    <row r="295" spans="1:5" x14ac:dyDescent="0.4">
      <c r="A295" s="11">
        <v>41829</v>
      </c>
      <c r="B295" s="12">
        <v>258.87</v>
      </c>
      <c r="C295" s="12">
        <v>3203.1</v>
      </c>
      <c r="D295">
        <f t="shared" si="8"/>
        <v>-4.0780210056553523E-3</v>
      </c>
      <c r="E295">
        <f t="shared" si="9"/>
        <v>5.8786953818326104E-3</v>
      </c>
    </row>
    <row r="296" spans="1:5" x14ac:dyDescent="0.4">
      <c r="A296" s="11">
        <v>41830</v>
      </c>
      <c r="B296" s="12">
        <v>259.17</v>
      </c>
      <c r="C296" s="12">
        <v>3150.59</v>
      </c>
      <c r="D296">
        <f t="shared" si="8"/>
        <v>1.1588828369453186E-3</v>
      </c>
      <c r="E296">
        <f t="shared" si="9"/>
        <v>-1.6393493802878356E-2</v>
      </c>
    </row>
    <row r="297" spans="1:5" x14ac:dyDescent="0.4">
      <c r="A297" s="11">
        <v>41831</v>
      </c>
      <c r="B297" s="12">
        <v>256.72000000000003</v>
      </c>
      <c r="C297" s="12">
        <v>3157.05</v>
      </c>
      <c r="D297">
        <f t="shared" si="8"/>
        <v>-9.4532546205192691E-3</v>
      </c>
      <c r="E297">
        <f t="shared" si="9"/>
        <v>2.050409605819814E-3</v>
      </c>
    </row>
    <row r="298" spans="1:5" x14ac:dyDescent="0.4">
      <c r="A298" s="11">
        <v>41832</v>
      </c>
      <c r="B298" s="12">
        <v>256.72000000000003</v>
      </c>
      <c r="C298" s="12">
        <v>3157.05</v>
      </c>
      <c r="D298">
        <f t="shared" si="8"/>
        <v>0</v>
      </c>
      <c r="E298">
        <f t="shared" si="9"/>
        <v>0</v>
      </c>
    </row>
    <row r="299" spans="1:5" x14ac:dyDescent="0.4">
      <c r="A299" s="13">
        <v>41833</v>
      </c>
      <c r="B299" s="14">
        <v>256.72000000000003</v>
      </c>
      <c r="C299" s="14">
        <v>3157.05</v>
      </c>
      <c r="D299">
        <f t="shared" si="8"/>
        <v>0</v>
      </c>
      <c r="E299">
        <f t="shared" si="9"/>
        <v>0</v>
      </c>
    </row>
    <row r="300" spans="1:5" x14ac:dyDescent="0.4">
      <c r="A300" s="11">
        <v>41834</v>
      </c>
      <c r="B300" s="12">
        <v>257.27</v>
      </c>
      <c r="C300" s="12">
        <v>3185.86</v>
      </c>
      <c r="D300">
        <f t="shared" si="8"/>
        <v>2.1424119663444596E-3</v>
      </c>
      <c r="E300">
        <f t="shared" si="9"/>
        <v>9.1256077667443147E-3</v>
      </c>
    </row>
    <row r="301" spans="1:5" x14ac:dyDescent="0.4">
      <c r="A301" s="11">
        <v>41835</v>
      </c>
      <c r="B301" s="12">
        <v>260.39999999999998</v>
      </c>
      <c r="C301" s="12">
        <v>3153.75</v>
      </c>
      <c r="D301">
        <f t="shared" si="8"/>
        <v>1.2166206708905003E-2</v>
      </c>
      <c r="E301">
        <f t="shared" si="9"/>
        <v>-1.0078911188815654E-2</v>
      </c>
    </row>
    <row r="302" spans="1:5" x14ac:dyDescent="0.4">
      <c r="A302" s="11">
        <v>41836</v>
      </c>
      <c r="B302" s="12">
        <v>260.82</v>
      </c>
      <c r="C302" s="12">
        <v>3202.94</v>
      </c>
      <c r="D302">
        <f t="shared" si="8"/>
        <v>1.612903225806539E-3</v>
      </c>
      <c r="E302">
        <f t="shared" si="9"/>
        <v>1.5597304795877953E-2</v>
      </c>
    </row>
    <row r="303" spans="1:5" x14ac:dyDescent="0.4">
      <c r="A303" s="11">
        <v>41837</v>
      </c>
      <c r="B303" s="12">
        <v>261.93</v>
      </c>
      <c r="C303" s="12">
        <v>3157.82</v>
      </c>
      <c r="D303">
        <f t="shared" si="8"/>
        <v>4.2558086036348364E-3</v>
      </c>
      <c r="E303">
        <f t="shared" si="9"/>
        <v>-1.408705751590722E-2</v>
      </c>
    </row>
    <row r="304" spans="1:5" x14ac:dyDescent="0.4">
      <c r="A304" s="13">
        <v>41838</v>
      </c>
      <c r="B304" s="14">
        <v>261.66000000000003</v>
      </c>
      <c r="C304" s="14">
        <v>3164.21</v>
      </c>
      <c r="D304">
        <f t="shared" si="8"/>
        <v>-1.0308097583323628E-3</v>
      </c>
      <c r="E304">
        <f t="shared" si="9"/>
        <v>2.0235478906334148E-3</v>
      </c>
    </row>
    <row r="305" spans="1:5" x14ac:dyDescent="0.4">
      <c r="A305" s="11">
        <v>41839</v>
      </c>
      <c r="B305" s="12">
        <v>261.66000000000003</v>
      </c>
      <c r="C305" s="12">
        <v>3164.21</v>
      </c>
      <c r="D305">
        <f t="shared" si="8"/>
        <v>0</v>
      </c>
      <c r="E305">
        <f t="shared" si="9"/>
        <v>0</v>
      </c>
    </row>
    <row r="306" spans="1:5" x14ac:dyDescent="0.4">
      <c r="A306" s="11">
        <v>41840</v>
      </c>
      <c r="B306" s="12">
        <v>261.66000000000003</v>
      </c>
      <c r="C306" s="12">
        <v>3164.21</v>
      </c>
      <c r="D306">
        <f t="shared" si="8"/>
        <v>0</v>
      </c>
      <c r="E306">
        <f t="shared" si="9"/>
        <v>0</v>
      </c>
    </row>
    <row r="307" spans="1:5" x14ac:dyDescent="0.4">
      <c r="A307" s="11">
        <v>41841</v>
      </c>
      <c r="B307" s="12">
        <v>261.51</v>
      </c>
      <c r="C307" s="12">
        <v>3137.06</v>
      </c>
      <c r="D307">
        <f t="shared" si="8"/>
        <v>-5.7326301307047967E-4</v>
      </c>
      <c r="E307">
        <f t="shared" si="9"/>
        <v>-8.5803407485597338E-3</v>
      </c>
    </row>
    <row r="308" spans="1:5" x14ac:dyDescent="0.4">
      <c r="A308" s="11">
        <v>41842</v>
      </c>
      <c r="B308" s="12">
        <v>262.86</v>
      </c>
      <c r="C308" s="12">
        <v>3189.22</v>
      </c>
      <c r="D308">
        <f t="shared" si="8"/>
        <v>5.1623264884708142E-3</v>
      </c>
      <c r="E308">
        <f t="shared" si="9"/>
        <v>1.6627032954422249E-2</v>
      </c>
    </row>
    <row r="309" spans="1:5" x14ac:dyDescent="0.4">
      <c r="A309" s="13">
        <v>41843</v>
      </c>
      <c r="B309" s="14">
        <v>262.56</v>
      </c>
      <c r="C309" s="14">
        <v>3193.13</v>
      </c>
      <c r="D309">
        <f t="shared" si="8"/>
        <v>-1.141291942478917E-3</v>
      </c>
      <c r="E309">
        <f t="shared" si="9"/>
        <v>1.2260051046966147E-3</v>
      </c>
    </row>
    <row r="310" spans="1:5" x14ac:dyDescent="0.4">
      <c r="A310" s="11">
        <v>41844</v>
      </c>
      <c r="B310" s="12">
        <v>262.72000000000003</v>
      </c>
      <c r="C310" s="12">
        <v>3220.07</v>
      </c>
      <c r="D310">
        <f t="shared" si="8"/>
        <v>6.0938452163328272E-4</v>
      </c>
      <c r="E310">
        <f t="shared" si="9"/>
        <v>8.436862890017105E-3</v>
      </c>
    </row>
    <row r="311" spans="1:5" x14ac:dyDescent="0.4">
      <c r="A311" s="11">
        <v>41845</v>
      </c>
      <c r="B311" s="12">
        <v>263.47000000000003</v>
      </c>
      <c r="C311" s="12">
        <v>3174.99</v>
      </c>
      <c r="D311">
        <f t="shared" si="8"/>
        <v>2.8547503045066591E-3</v>
      </c>
      <c r="E311">
        <f t="shared" si="9"/>
        <v>-1.3999695658790112E-2</v>
      </c>
    </row>
    <row r="312" spans="1:5" x14ac:dyDescent="0.4">
      <c r="A312" s="11">
        <v>41846</v>
      </c>
      <c r="B312" s="12">
        <v>263.47000000000003</v>
      </c>
      <c r="C312" s="12">
        <v>3174.99</v>
      </c>
      <c r="D312">
        <f t="shared" si="8"/>
        <v>0</v>
      </c>
      <c r="E312">
        <f t="shared" si="9"/>
        <v>0</v>
      </c>
    </row>
    <row r="313" spans="1:5" x14ac:dyDescent="0.4">
      <c r="A313" s="11">
        <v>41847</v>
      </c>
      <c r="B313" s="12">
        <v>263.47000000000003</v>
      </c>
      <c r="C313" s="12">
        <v>3174.99</v>
      </c>
      <c r="D313">
        <f t="shared" si="8"/>
        <v>0</v>
      </c>
      <c r="E313">
        <f t="shared" si="9"/>
        <v>0</v>
      </c>
    </row>
    <row r="314" spans="1:5" x14ac:dyDescent="0.4">
      <c r="A314" s="13">
        <v>41848</v>
      </c>
      <c r="B314" s="14">
        <v>265.52999999999997</v>
      </c>
      <c r="C314" s="14">
        <v>3171.55</v>
      </c>
      <c r="D314">
        <f t="shared" si="8"/>
        <v>7.8187269897898037E-3</v>
      </c>
      <c r="E314">
        <f t="shared" si="9"/>
        <v>-1.0834679794266E-3</v>
      </c>
    </row>
    <row r="315" spans="1:5" x14ac:dyDescent="0.4">
      <c r="A315" s="11">
        <v>41849</v>
      </c>
      <c r="B315" s="12">
        <v>268.01</v>
      </c>
      <c r="C315" s="12">
        <v>3190.54</v>
      </c>
      <c r="D315">
        <f t="shared" si="8"/>
        <v>9.3398109441495958E-3</v>
      </c>
      <c r="E315">
        <f t="shared" si="9"/>
        <v>5.9876085825540937E-3</v>
      </c>
    </row>
    <row r="316" spans="1:5" x14ac:dyDescent="0.4">
      <c r="A316" s="11">
        <v>41850</v>
      </c>
      <c r="B316" s="12">
        <v>271.17</v>
      </c>
      <c r="C316" s="12">
        <v>3169.23</v>
      </c>
      <c r="D316">
        <f t="shared" si="8"/>
        <v>1.1790604828178175E-2</v>
      </c>
      <c r="E316">
        <f t="shared" si="9"/>
        <v>-6.6791201489403429E-3</v>
      </c>
    </row>
    <row r="317" spans="1:5" x14ac:dyDescent="0.4">
      <c r="A317" s="11">
        <v>41851</v>
      </c>
      <c r="B317" s="12">
        <v>269.68</v>
      </c>
      <c r="C317" s="12">
        <v>3115.51</v>
      </c>
      <c r="D317">
        <f t="shared" si="8"/>
        <v>-5.4947081166796252E-3</v>
      </c>
      <c r="E317">
        <f t="shared" si="9"/>
        <v>-1.6950489551089687E-2</v>
      </c>
    </row>
    <row r="318" spans="1:5" x14ac:dyDescent="0.4">
      <c r="A318" s="11">
        <v>41852</v>
      </c>
      <c r="B318" s="12">
        <v>268.56</v>
      </c>
      <c r="C318" s="12">
        <v>3072.57</v>
      </c>
      <c r="D318">
        <f t="shared" si="8"/>
        <v>-4.1530703055473461E-3</v>
      </c>
      <c r="E318">
        <f t="shared" si="9"/>
        <v>-1.3782655167211777E-2</v>
      </c>
    </row>
    <row r="319" spans="1:5" x14ac:dyDescent="0.4">
      <c r="A319" s="13">
        <v>41853</v>
      </c>
      <c r="B319" s="14">
        <v>268.56</v>
      </c>
      <c r="C319" s="14">
        <v>3072.57</v>
      </c>
      <c r="D319">
        <f t="shared" si="8"/>
        <v>0</v>
      </c>
      <c r="E319">
        <f t="shared" si="9"/>
        <v>0</v>
      </c>
    </row>
    <row r="320" spans="1:5" x14ac:dyDescent="0.4">
      <c r="A320" s="11">
        <v>41854</v>
      </c>
      <c r="B320" s="12">
        <v>268.56</v>
      </c>
      <c r="C320" s="12">
        <v>3072.57</v>
      </c>
      <c r="D320">
        <f t="shared" si="8"/>
        <v>0</v>
      </c>
      <c r="E320">
        <f t="shared" si="9"/>
        <v>0</v>
      </c>
    </row>
    <row r="321" spans="1:5" x14ac:dyDescent="0.4">
      <c r="A321" s="11">
        <v>41855</v>
      </c>
      <c r="B321" s="12">
        <v>269.64999999999998</v>
      </c>
      <c r="C321" s="12">
        <v>3070.46</v>
      </c>
      <c r="D321">
        <f t="shared" si="8"/>
        <v>4.0586833482274542E-3</v>
      </c>
      <c r="E321">
        <f t="shared" si="9"/>
        <v>-6.8672153929771884E-4</v>
      </c>
    </row>
    <row r="322" spans="1:5" x14ac:dyDescent="0.4">
      <c r="A322" s="11">
        <v>41856</v>
      </c>
      <c r="B322" s="12">
        <v>267.63</v>
      </c>
      <c r="C322" s="12">
        <v>3072.2</v>
      </c>
      <c r="D322">
        <f t="shared" si="8"/>
        <v>-7.4911922862970215E-3</v>
      </c>
      <c r="E322">
        <f t="shared" si="9"/>
        <v>5.6669033304457272E-4</v>
      </c>
    </row>
    <row r="323" spans="1:5" x14ac:dyDescent="0.4">
      <c r="A323" s="11">
        <v>41857</v>
      </c>
      <c r="B323" s="12">
        <v>266.60000000000002</v>
      </c>
      <c r="C323" s="12">
        <v>3050.37</v>
      </c>
      <c r="D323">
        <f t="shared" si="8"/>
        <v>-3.8485969435413381E-3</v>
      </c>
      <c r="E323">
        <f t="shared" si="9"/>
        <v>-7.1056571837770921E-3</v>
      </c>
    </row>
    <row r="324" spans="1:5" x14ac:dyDescent="0.4">
      <c r="A324" s="13">
        <v>41858</v>
      </c>
      <c r="B324" s="14">
        <v>265.64</v>
      </c>
      <c r="C324" s="14">
        <v>3012.88</v>
      </c>
      <c r="D324">
        <f t="shared" si="8"/>
        <v>-3.6009002250564359E-3</v>
      </c>
      <c r="E324">
        <f t="shared" si="9"/>
        <v>-1.2290312322767338E-2</v>
      </c>
    </row>
    <row r="325" spans="1:5" x14ac:dyDescent="0.4">
      <c r="A325" s="11">
        <v>41859</v>
      </c>
      <c r="B325" s="12">
        <v>262.02</v>
      </c>
      <c r="C325" s="12">
        <v>3006.83</v>
      </c>
      <c r="D325">
        <f t="shared" si="8"/>
        <v>-1.3627465743111022E-2</v>
      </c>
      <c r="E325">
        <f t="shared" si="9"/>
        <v>-2.008045458166352E-3</v>
      </c>
    </row>
    <row r="326" spans="1:5" x14ac:dyDescent="0.4">
      <c r="A326" s="11">
        <v>41860</v>
      </c>
      <c r="B326" s="12">
        <v>262.02</v>
      </c>
      <c r="C326" s="12">
        <v>3006.83</v>
      </c>
      <c r="D326">
        <f t="shared" si="8"/>
        <v>0</v>
      </c>
      <c r="E326">
        <f t="shared" si="9"/>
        <v>0</v>
      </c>
    </row>
    <row r="327" spans="1:5" x14ac:dyDescent="0.4">
      <c r="A327" s="11">
        <v>41861</v>
      </c>
      <c r="B327" s="12">
        <v>262.02</v>
      </c>
      <c r="C327" s="12">
        <v>3006.83</v>
      </c>
      <c r="D327">
        <f t="shared" si="8"/>
        <v>0</v>
      </c>
      <c r="E327">
        <f t="shared" si="9"/>
        <v>0</v>
      </c>
    </row>
    <row r="328" spans="1:5" x14ac:dyDescent="0.4">
      <c r="A328" s="11">
        <v>41862</v>
      </c>
      <c r="B328" s="12">
        <v>263.32</v>
      </c>
      <c r="C328" s="12">
        <v>3047.56</v>
      </c>
      <c r="D328">
        <f t="shared" si="8"/>
        <v>4.961453324173748E-3</v>
      </c>
      <c r="E328">
        <f t="shared" si="9"/>
        <v>1.3545827333105054E-2</v>
      </c>
    </row>
    <row r="329" spans="1:5" x14ac:dyDescent="0.4">
      <c r="A329" s="13">
        <v>41863</v>
      </c>
      <c r="B329" s="14">
        <v>263.33999999999997</v>
      </c>
      <c r="C329" s="14">
        <v>3023.77</v>
      </c>
      <c r="D329">
        <f t="shared" si="8"/>
        <v>7.5953212820722982E-5</v>
      </c>
      <c r="E329">
        <f t="shared" si="9"/>
        <v>-7.8062449959968028E-3</v>
      </c>
    </row>
    <row r="330" spans="1:5" x14ac:dyDescent="0.4">
      <c r="A330" s="11">
        <v>41864</v>
      </c>
      <c r="B330" s="12">
        <v>265.91000000000003</v>
      </c>
      <c r="C330" s="12">
        <v>3056.17</v>
      </c>
      <c r="D330">
        <f t="shared" si="8"/>
        <v>9.7592466013520784E-3</v>
      </c>
      <c r="E330">
        <f t="shared" si="9"/>
        <v>1.0715100685568135E-2</v>
      </c>
    </row>
    <row r="331" spans="1:5" x14ac:dyDescent="0.4">
      <c r="A331" s="11">
        <v>41865</v>
      </c>
      <c r="B331" s="12">
        <v>265.88</v>
      </c>
      <c r="C331" s="12">
        <v>3058.16</v>
      </c>
      <c r="D331">
        <f t="shared" si="8"/>
        <v>-1.1282012711077982E-4</v>
      </c>
      <c r="E331">
        <f t="shared" si="9"/>
        <v>6.51141788578391E-4</v>
      </c>
    </row>
    <row r="332" spans="1:5" x14ac:dyDescent="0.4">
      <c r="A332" s="11">
        <v>41866</v>
      </c>
      <c r="B332" s="12">
        <v>265.88</v>
      </c>
      <c r="C332" s="12">
        <v>3033.52</v>
      </c>
      <c r="D332">
        <f t="shared" si="8"/>
        <v>0</v>
      </c>
      <c r="E332">
        <f t="shared" si="9"/>
        <v>-8.0571323933344985E-3</v>
      </c>
    </row>
    <row r="333" spans="1:5" x14ac:dyDescent="0.4">
      <c r="A333" s="11">
        <v>41867</v>
      </c>
      <c r="B333" s="12">
        <v>265.88</v>
      </c>
      <c r="C333" s="12">
        <v>3033.52</v>
      </c>
      <c r="D333">
        <f t="shared" si="8"/>
        <v>0</v>
      </c>
      <c r="E333">
        <f t="shared" si="9"/>
        <v>0</v>
      </c>
    </row>
    <row r="334" spans="1:5" x14ac:dyDescent="0.4">
      <c r="A334" s="13">
        <v>41868</v>
      </c>
      <c r="B334" s="14">
        <v>265.88</v>
      </c>
      <c r="C334" s="14">
        <v>3033.52</v>
      </c>
      <c r="D334">
        <f t="shared" si="8"/>
        <v>0</v>
      </c>
      <c r="E334">
        <f t="shared" si="9"/>
        <v>0</v>
      </c>
    </row>
    <row r="335" spans="1:5" x14ac:dyDescent="0.4">
      <c r="A335" s="11">
        <v>41869</v>
      </c>
      <c r="B335" s="12">
        <v>264.24</v>
      </c>
      <c r="C335" s="12">
        <v>3073.45</v>
      </c>
      <c r="D335">
        <f t="shared" si="8"/>
        <v>-6.1681961787272144E-3</v>
      </c>
      <c r="E335">
        <f t="shared" si="9"/>
        <v>1.3162926237506145E-2</v>
      </c>
    </row>
    <row r="336" spans="1:5" x14ac:dyDescent="0.4">
      <c r="A336" s="11">
        <v>41870</v>
      </c>
      <c r="B336" s="12">
        <v>266.62</v>
      </c>
      <c r="C336" s="12">
        <v>3091.11</v>
      </c>
      <c r="D336">
        <f t="shared" si="8"/>
        <v>9.0069633666363114E-3</v>
      </c>
      <c r="E336">
        <f t="shared" si="9"/>
        <v>5.745985781451024E-3</v>
      </c>
    </row>
    <row r="337" spans="1:5" x14ac:dyDescent="0.4">
      <c r="A337" s="11">
        <v>41871</v>
      </c>
      <c r="B337" s="12">
        <v>266.79000000000002</v>
      </c>
      <c r="C337" s="12">
        <v>3083.5</v>
      </c>
      <c r="D337">
        <f t="shared" ref="D337:D400" si="10">B337/B336-1</f>
        <v>6.3761158202702006E-4</v>
      </c>
      <c r="E337">
        <f t="shared" ref="E337:E400" si="11">C337/C336-1</f>
        <v>-2.4618988001074982E-3</v>
      </c>
    </row>
    <row r="338" spans="1:5" x14ac:dyDescent="0.4">
      <c r="A338" s="11">
        <v>41872</v>
      </c>
      <c r="B338" s="12">
        <v>262.52999999999997</v>
      </c>
      <c r="C338" s="12">
        <v>3124.56</v>
      </c>
      <c r="D338">
        <f t="shared" si="10"/>
        <v>-1.5967614978072864E-2</v>
      </c>
      <c r="E338">
        <f t="shared" si="11"/>
        <v>1.331603697097461E-2</v>
      </c>
    </row>
    <row r="339" spans="1:5" x14ac:dyDescent="0.4">
      <c r="A339" s="13">
        <v>41873</v>
      </c>
      <c r="B339" s="14">
        <v>264.26</v>
      </c>
      <c r="C339" s="14">
        <v>3098.5</v>
      </c>
      <c r="D339">
        <f t="shared" si="10"/>
        <v>6.5897230792673067E-3</v>
      </c>
      <c r="E339">
        <f t="shared" si="11"/>
        <v>-8.3403743247049134E-3</v>
      </c>
    </row>
    <row r="340" spans="1:5" x14ac:dyDescent="0.4">
      <c r="A340" s="11">
        <v>41874</v>
      </c>
      <c r="B340" s="12">
        <v>264.26</v>
      </c>
      <c r="C340" s="12">
        <v>3098.5</v>
      </c>
      <c r="D340">
        <f t="shared" si="10"/>
        <v>0</v>
      </c>
      <c r="E340">
        <f t="shared" si="11"/>
        <v>0</v>
      </c>
    </row>
    <row r="341" spans="1:5" x14ac:dyDescent="0.4">
      <c r="A341" s="11">
        <v>41875</v>
      </c>
      <c r="B341" s="12">
        <v>264.26</v>
      </c>
      <c r="C341" s="12">
        <v>3098.5</v>
      </c>
      <c r="D341">
        <f t="shared" si="10"/>
        <v>0</v>
      </c>
      <c r="E341">
        <f t="shared" si="11"/>
        <v>0</v>
      </c>
    </row>
    <row r="342" spans="1:5" x14ac:dyDescent="0.4">
      <c r="A342" s="11">
        <v>41876</v>
      </c>
      <c r="B342" s="12">
        <v>264.45999999999998</v>
      </c>
      <c r="C342" s="12">
        <v>3165.47</v>
      </c>
      <c r="D342">
        <f t="shared" si="10"/>
        <v>7.5683039430862742E-4</v>
      </c>
      <c r="E342">
        <f t="shared" si="11"/>
        <v>2.1613684040664882E-2</v>
      </c>
    </row>
    <row r="343" spans="1:5" x14ac:dyDescent="0.4">
      <c r="A343" s="11">
        <v>41877</v>
      </c>
      <c r="B343" s="12">
        <v>265.14</v>
      </c>
      <c r="C343" s="12">
        <v>3197.54</v>
      </c>
      <c r="D343">
        <f t="shared" si="10"/>
        <v>2.5712773198216521E-3</v>
      </c>
      <c r="E343">
        <f t="shared" si="11"/>
        <v>1.0131196947056997E-2</v>
      </c>
    </row>
    <row r="344" spans="1:5" x14ac:dyDescent="0.4">
      <c r="A344" s="13">
        <v>41878</v>
      </c>
      <c r="B344" s="14">
        <v>265.88</v>
      </c>
      <c r="C344" s="14">
        <v>3194.45</v>
      </c>
      <c r="D344">
        <f t="shared" si="10"/>
        <v>2.7909783510597919E-3</v>
      </c>
      <c r="E344">
        <f t="shared" si="11"/>
        <v>-9.6636789531956424E-4</v>
      </c>
    </row>
    <row r="345" spans="1:5" x14ac:dyDescent="0.4">
      <c r="A345" s="11">
        <v>41879</v>
      </c>
      <c r="B345" s="12">
        <v>266.19</v>
      </c>
      <c r="C345" s="12">
        <v>3164.44</v>
      </c>
      <c r="D345">
        <f t="shared" si="10"/>
        <v>1.1659395215886104E-3</v>
      </c>
      <c r="E345">
        <f t="shared" si="11"/>
        <v>-9.3944184444896273E-3</v>
      </c>
    </row>
    <row r="346" spans="1:5" x14ac:dyDescent="0.4">
      <c r="A346" s="11">
        <v>41880</v>
      </c>
      <c r="B346" s="12">
        <v>265.41000000000003</v>
      </c>
      <c r="C346" s="12">
        <v>3172.63</v>
      </c>
      <c r="D346">
        <f t="shared" si="10"/>
        <v>-2.9302378000675144E-3</v>
      </c>
      <c r="E346">
        <f t="shared" si="11"/>
        <v>2.5881356574939396E-3</v>
      </c>
    </row>
    <row r="347" spans="1:5" x14ac:dyDescent="0.4">
      <c r="A347" s="11">
        <v>41881</v>
      </c>
      <c r="B347" s="12">
        <v>265.41000000000003</v>
      </c>
      <c r="C347" s="12">
        <v>3172.63</v>
      </c>
      <c r="D347">
        <f t="shared" si="10"/>
        <v>0</v>
      </c>
      <c r="E347">
        <f t="shared" si="11"/>
        <v>0</v>
      </c>
    </row>
    <row r="348" spans="1:5" x14ac:dyDescent="0.4">
      <c r="A348" s="11">
        <v>41882</v>
      </c>
      <c r="B348" s="12">
        <v>265.41000000000003</v>
      </c>
      <c r="C348" s="12">
        <v>3172.63</v>
      </c>
      <c r="D348">
        <f t="shared" si="10"/>
        <v>0</v>
      </c>
      <c r="E348">
        <f t="shared" si="11"/>
        <v>0</v>
      </c>
    </row>
    <row r="349" spans="1:5" x14ac:dyDescent="0.4">
      <c r="A349" s="13">
        <v>41883</v>
      </c>
      <c r="B349" s="14">
        <v>265.27</v>
      </c>
      <c r="C349" s="14">
        <v>3175.05</v>
      </c>
      <c r="D349">
        <f t="shared" si="10"/>
        <v>-5.2748577672301344E-4</v>
      </c>
      <c r="E349">
        <f t="shared" si="11"/>
        <v>7.6277410224334652E-4</v>
      </c>
    </row>
    <row r="350" spans="1:5" x14ac:dyDescent="0.4">
      <c r="A350" s="11">
        <v>41884</v>
      </c>
      <c r="B350" s="12">
        <v>262.61</v>
      </c>
      <c r="C350" s="12">
        <v>3180.29</v>
      </c>
      <c r="D350">
        <f t="shared" si="10"/>
        <v>-1.0027519131450835E-2</v>
      </c>
      <c r="E350">
        <f t="shared" si="11"/>
        <v>1.6503677107446713E-3</v>
      </c>
    </row>
    <row r="351" spans="1:5" x14ac:dyDescent="0.4">
      <c r="A351" s="11">
        <v>41885</v>
      </c>
      <c r="B351" s="12">
        <v>262.27</v>
      </c>
      <c r="C351" s="12">
        <v>3218.84</v>
      </c>
      <c r="D351">
        <f t="shared" si="10"/>
        <v>-1.2946955561480289E-3</v>
      </c>
      <c r="E351">
        <f t="shared" si="11"/>
        <v>1.2121536086331819E-2</v>
      </c>
    </row>
    <row r="352" spans="1:5" x14ac:dyDescent="0.4">
      <c r="A352" s="11">
        <v>41886</v>
      </c>
      <c r="B352" s="12">
        <v>263.19</v>
      </c>
      <c r="C352" s="12">
        <v>3277.25</v>
      </c>
      <c r="D352">
        <f t="shared" si="10"/>
        <v>3.5078354367636955E-3</v>
      </c>
      <c r="E352">
        <f t="shared" si="11"/>
        <v>1.8146288725130688E-2</v>
      </c>
    </row>
    <row r="353" spans="1:5" x14ac:dyDescent="0.4">
      <c r="A353" s="11">
        <v>41887</v>
      </c>
      <c r="B353" s="12">
        <v>262.08999999999997</v>
      </c>
      <c r="C353" s="12">
        <v>3275.25</v>
      </c>
      <c r="D353">
        <f t="shared" si="10"/>
        <v>-4.1794901022076392E-3</v>
      </c>
      <c r="E353">
        <f t="shared" si="11"/>
        <v>-6.1026775497752261E-4</v>
      </c>
    </row>
    <row r="354" spans="1:5" x14ac:dyDescent="0.4">
      <c r="A354" s="13">
        <v>41888</v>
      </c>
      <c r="B354" s="14">
        <v>262.08999999999997</v>
      </c>
      <c r="C354" s="14">
        <v>3275.25</v>
      </c>
      <c r="D354">
        <f t="shared" si="10"/>
        <v>0</v>
      </c>
      <c r="E354">
        <f t="shared" si="11"/>
        <v>0</v>
      </c>
    </row>
    <row r="355" spans="1:5" x14ac:dyDescent="0.4">
      <c r="A355" s="11">
        <v>41889</v>
      </c>
      <c r="B355" s="12">
        <v>262.08999999999997</v>
      </c>
      <c r="C355" s="12">
        <v>3275.25</v>
      </c>
      <c r="D355">
        <f t="shared" si="10"/>
        <v>0</v>
      </c>
      <c r="E355">
        <f t="shared" si="11"/>
        <v>0</v>
      </c>
    </row>
    <row r="356" spans="1:5" x14ac:dyDescent="0.4">
      <c r="A356" s="11">
        <v>41890</v>
      </c>
      <c r="B356" s="12">
        <v>262.08999999999997</v>
      </c>
      <c r="C356" s="12">
        <v>3267.54</v>
      </c>
      <c r="D356">
        <f t="shared" si="10"/>
        <v>0</v>
      </c>
      <c r="E356">
        <f t="shared" si="11"/>
        <v>-2.3540187771925458E-3</v>
      </c>
    </row>
    <row r="357" spans="1:5" x14ac:dyDescent="0.4">
      <c r="A357" s="11">
        <v>41891</v>
      </c>
      <c r="B357" s="12">
        <v>262.08999999999997</v>
      </c>
      <c r="C357" s="12">
        <v>3245.43</v>
      </c>
      <c r="D357">
        <f t="shared" si="10"/>
        <v>0</v>
      </c>
      <c r="E357">
        <f t="shared" si="11"/>
        <v>-6.7665583282836561E-3</v>
      </c>
    </row>
    <row r="358" spans="1:5" x14ac:dyDescent="0.4">
      <c r="A358" s="11">
        <v>41892</v>
      </c>
      <c r="B358" s="12">
        <v>262.08999999999997</v>
      </c>
      <c r="C358" s="12">
        <v>3244.16</v>
      </c>
      <c r="D358">
        <f t="shared" si="10"/>
        <v>0</v>
      </c>
      <c r="E358">
        <f t="shared" si="11"/>
        <v>-3.9131948616977219E-4</v>
      </c>
    </row>
    <row r="359" spans="1:5" x14ac:dyDescent="0.4">
      <c r="A359" s="13">
        <v>41893</v>
      </c>
      <c r="B359" s="14">
        <v>259.8</v>
      </c>
      <c r="C359" s="14">
        <v>3237.76</v>
      </c>
      <c r="D359">
        <f t="shared" si="10"/>
        <v>-8.7374565988781461E-3</v>
      </c>
      <c r="E359">
        <f t="shared" si="11"/>
        <v>-1.9727756954033282E-3</v>
      </c>
    </row>
    <row r="360" spans="1:5" x14ac:dyDescent="0.4">
      <c r="A360" s="11">
        <v>41894</v>
      </c>
      <c r="B360" s="12">
        <v>261.39</v>
      </c>
      <c r="C360" s="12">
        <v>3235.07</v>
      </c>
      <c r="D360">
        <f t="shared" si="10"/>
        <v>6.1200923787527728E-3</v>
      </c>
      <c r="E360">
        <f t="shared" si="11"/>
        <v>-8.3082130855904879E-4</v>
      </c>
    </row>
    <row r="361" spans="1:5" x14ac:dyDescent="0.4">
      <c r="A361" s="11">
        <v>41895</v>
      </c>
      <c r="B361" s="12">
        <v>261.39</v>
      </c>
      <c r="C361" s="12">
        <v>3235.07</v>
      </c>
      <c r="D361">
        <f t="shared" si="10"/>
        <v>0</v>
      </c>
      <c r="E361">
        <f t="shared" si="11"/>
        <v>0</v>
      </c>
    </row>
    <row r="362" spans="1:5" x14ac:dyDescent="0.4">
      <c r="A362" s="11">
        <v>41896</v>
      </c>
      <c r="B362" s="12">
        <v>261.39</v>
      </c>
      <c r="C362" s="12">
        <v>3235.07</v>
      </c>
      <c r="D362">
        <f t="shared" si="10"/>
        <v>0</v>
      </c>
      <c r="E362">
        <f t="shared" si="11"/>
        <v>0</v>
      </c>
    </row>
    <row r="363" spans="1:5" x14ac:dyDescent="0.4">
      <c r="A363" s="11">
        <v>41897</v>
      </c>
      <c r="B363" s="12">
        <v>260.56</v>
      </c>
      <c r="C363" s="12">
        <v>3231.7</v>
      </c>
      <c r="D363">
        <f t="shared" si="10"/>
        <v>-3.1753318795668672E-3</v>
      </c>
      <c r="E363">
        <f t="shared" si="11"/>
        <v>-1.0417085256270164E-3</v>
      </c>
    </row>
    <row r="364" spans="1:5" x14ac:dyDescent="0.4">
      <c r="A364" s="13">
        <v>41898</v>
      </c>
      <c r="B364" s="14">
        <v>261.45</v>
      </c>
      <c r="C364" s="14">
        <v>3221.73</v>
      </c>
      <c r="D364">
        <f t="shared" si="10"/>
        <v>3.4157199877187239E-3</v>
      </c>
      <c r="E364">
        <f t="shared" si="11"/>
        <v>-3.0850635888232114E-3</v>
      </c>
    </row>
    <row r="365" spans="1:5" x14ac:dyDescent="0.4">
      <c r="A365" s="11">
        <v>41899</v>
      </c>
      <c r="B365" s="12">
        <v>264.01</v>
      </c>
      <c r="C365" s="12">
        <v>3237.44</v>
      </c>
      <c r="D365">
        <f t="shared" si="10"/>
        <v>9.7915471409446564E-3</v>
      </c>
      <c r="E365">
        <f t="shared" si="11"/>
        <v>4.8762621324567323E-3</v>
      </c>
    </row>
    <row r="366" spans="1:5" x14ac:dyDescent="0.4">
      <c r="A366" s="11">
        <v>41900</v>
      </c>
      <c r="B366" s="12">
        <v>261.72000000000003</v>
      </c>
      <c r="C366" s="12">
        <v>3271.37</v>
      </c>
      <c r="D366">
        <f t="shared" si="10"/>
        <v>-8.6739138668988636E-3</v>
      </c>
      <c r="E366">
        <f t="shared" si="11"/>
        <v>1.0480503113571071E-2</v>
      </c>
    </row>
    <row r="367" spans="1:5" x14ac:dyDescent="0.4">
      <c r="A367" s="11">
        <v>41901</v>
      </c>
      <c r="B367" s="12">
        <v>262.31</v>
      </c>
      <c r="C367" s="12">
        <v>3273.25</v>
      </c>
      <c r="D367">
        <f t="shared" si="10"/>
        <v>2.2543175913187774E-3</v>
      </c>
      <c r="E367">
        <f t="shared" si="11"/>
        <v>5.7468277816341562E-4</v>
      </c>
    </row>
    <row r="368" spans="1:5" x14ac:dyDescent="0.4">
      <c r="A368" s="11">
        <v>41902</v>
      </c>
      <c r="B368" s="12">
        <v>262.31</v>
      </c>
      <c r="C368" s="12">
        <v>3273.25</v>
      </c>
      <c r="D368">
        <f t="shared" si="10"/>
        <v>0</v>
      </c>
      <c r="E368">
        <f t="shared" si="11"/>
        <v>0</v>
      </c>
    </row>
    <row r="369" spans="1:5" x14ac:dyDescent="0.4">
      <c r="A369" s="13">
        <v>41903</v>
      </c>
      <c r="B369" s="14">
        <v>262.31</v>
      </c>
      <c r="C369" s="14">
        <v>3273.25</v>
      </c>
      <c r="D369">
        <f t="shared" si="10"/>
        <v>0</v>
      </c>
      <c r="E369">
        <f t="shared" si="11"/>
        <v>0</v>
      </c>
    </row>
    <row r="370" spans="1:5" x14ac:dyDescent="0.4">
      <c r="A370" s="11">
        <v>41904</v>
      </c>
      <c r="B370" s="12">
        <v>260.14999999999998</v>
      </c>
      <c r="C370" s="12">
        <v>3257.48</v>
      </c>
      <c r="D370">
        <f t="shared" si="10"/>
        <v>-8.2345316610118457E-3</v>
      </c>
      <c r="E370">
        <f t="shared" si="11"/>
        <v>-4.8178415947452979E-3</v>
      </c>
    </row>
    <row r="371" spans="1:5" x14ac:dyDescent="0.4">
      <c r="A371" s="11">
        <v>41905</v>
      </c>
      <c r="B371" s="12">
        <v>258.49</v>
      </c>
      <c r="C371" s="12">
        <v>3205.93</v>
      </c>
      <c r="D371">
        <f t="shared" si="10"/>
        <v>-6.3809340764942046E-3</v>
      </c>
      <c r="E371">
        <f t="shared" si="11"/>
        <v>-1.5825116347606194E-2</v>
      </c>
    </row>
    <row r="372" spans="1:5" x14ac:dyDescent="0.4">
      <c r="A372" s="11">
        <v>41906</v>
      </c>
      <c r="B372" s="12">
        <v>258.88</v>
      </c>
      <c r="C372" s="12">
        <v>3244.01</v>
      </c>
      <c r="D372">
        <f t="shared" si="10"/>
        <v>1.5087624279468415E-3</v>
      </c>
      <c r="E372">
        <f t="shared" si="11"/>
        <v>1.1877988602371436E-2</v>
      </c>
    </row>
    <row r="373" spans="1:5" x14ac:dyDescent="0.4">
      <c r="A373" s="11">
        <v>41907</v>
      </c>
      <c r="B373" s="12">
        <v>258.45999999999998</v>
      </c>
      <c r="C373" s="12">
        <v>3202.31</v>
      </c>
      <c r="D373">
        <f t="shared" si="10"/>
        <v>-1.6223733003708496E-3</v>
      </c>
      <c r="E373">
        <f t="shared" si="11"/>
        <v>-1.2854460991180705E-2</v>
      </c>
    </row>
    <row r="374" spans="1:5" x14ac:dyDescent="0.4">
      <c r="A374" s="13">
        <v>41908</v>
      </c>
      <c r="B374" s="14">
        <v>258.33</v>
      </c>
      <c r="C374" s="14">
        <v>3219.58</v>
      </c>
      <c r="D374">
        <f t="shared" si="10"/>
        <v>-5.0297918439989875E-4</v>
      </c>
      <c r="E374">
        <f t="shared" si="11"/>
        <v>5.3929819411611124E-3</v>
      </c>
    </row>
    <row r="375" spans="1:5" x14ac:dyDescent="0.4">
      <c r="A375" s="11">
        <v>41909</v>
      </c>
      <c r="B375" s="12">
        <v>258.33</v>
      </c>
      <c r="C375" s="12">
        <v>3219.58</v>
      </c>
      <c r="D375">
        <f t="shared" si="10"/>
        <v>0</v>
      </c>
      <c r="E375">
        <f t="shared" si="11"/>
        <v>0</v>
      </c>
    </row>
    <row r="376" spans="1:5" x14ac:dyDescent="0.4">
      <c r="A376" s="11">
        <v>41910</v>
      </c>
      <c r="B376" s="12">
        <v>258.33</v>
      </c>
      <c r="C376" s="12">
        <v>3219.58</v>
      </c>
      <c r="D376">
        <f t="shared" si="10"/>
        <v>0</v>
      </c>
      <c r="E376">
        <f t="shared" si="11"/>
        <v>0</v>
      </c>
    </row>
    <row r="377" spans="1:5" x14ac:dyDescent="0.4">
      <c r="A377" s="11">
        <v>41911</v>
      </c>
      <c r="B377" s="12">
        <v>257.95</v>
      </c>
      <c r="C377" s="12">
        <v>3186.95</v>
      </c>
      <c r="D377">
        <f t="shared" si="10"/>
        <v>-1.4709867224093065E-3</v>
      </c>
      <c r="E377">
        <f t="shared" si="11"/>
        <v>-1.0134862311233173E-2</v>
      </c>
    </row>
    <row r="378" spans="1:5" x14ac:dyDescent="0.4">
      <c r="A378" s="11">
        <v>41912</v>
      </c>
      <c r="B378" s="12">
        <v>256.77</v>
      </c>
      <c r="C378" s="12">
        <v>3225.93</v>
      </c>
      <c r="D378">
        <f t="shared" si="10"/>
        <v>-4.5745299476642742E-3</v>
      </c>
      <c r="E378">
        <f t="shared" si="11"/>
        <v>1.2231130077346775E-2</v>
      </c>
    </row>
    <row r="379" spans="1:5" x14ac:dyDescent="0.4">
      <c r="A379" s="13">
        <v>41913</v>
      </c>
      <c r="B379" s="14">
        <v>252.81</v>
      </c>
      <c r="C379" s="14">
        <v>3195.08</v>
      </c>
      <c r="D379">
        <f t="shared" si="10"/>
        <v>-1.5422362425516867E-2</v>
      </c>
      <c r="E379">
        <f t="shared" si="11"/>
        <v>-9.5631337319780352E-3</v>
      </c>
    </row>
    <row r="380" spans="1:5" x14ac:dyDescent="0.4">
      <c r="A380" s="11">
        <v>41914</v>
      </c>
      <c r="B380" s="12">
        <v>250.06</v>
      </c>
      <c r="C380" s="12">
        <v>3106.42</v>
      </c>
      <c r="D380">
        <f t="shared" si="10"/>
        <v>-1.0877734266840688E-2</v>
      </c>
      <c r="E380">
        <f t="shared" si="11"/>
        <v>-2.7748913955206067E-2</v>
      </c>
    </row>
    <row r="381" spans="1:5" x14ac:dyDescent="0.4">
      <c r="A381" s="11">
        <v>41915</v>
      </c>
      <c r="B381" s="12">
        <v>250.06</v>
      </c>
      <c r="C381" s="12">
        <v>3133.37</v>
      </c>
      <c r="D381">
        <f t="shared" si="10"/>
        <v>0</v>
      </c>
      <c r="E381">
        <f t="shared" si="11"/>
        <v>8.6755815375898493E-3</v>
      </c>
    </row>
    <row r="382" spans="1:5" x14ac:dyDescent="0.4">
      <c r="A382" s="11">
        <v>41916</v>
      </c>
      <c r="B382" s="12">
        <v>250.06</v>
      </c>
      <c r="C382" s="12">
        <v>3133.37</v>
      </c>
      <c r="D382">
        <f t="shared" si="10"/>
        <v>0</v>
      </c>
      <c r="E382">
        <f t="shared" si="11"/>
        <v>0</v>
      </c>
    </row>
    <row r="383" spans="1:5" x14ac:dyDescent="0.4">
      <c r="A383" s="11">
        <v>41917</v>
      </c>
      <c r="B383" s="12">
        <v>250.06</v>
      </c>
      <c r="C383" s="12">
        <v>3133.37</v>
      </c>
      <c r="D383">
        <f t="shared" si="10"/>
        <v>0</v>
      </c>
      <c r="E383">
        <f t="shared" si="11"/>
        <v>0</v>
      </c>
    </row>
    <row r="384" spans="1:5" x14ac:dyDescent="0.4">
      <c r="A384" s="13">
        <v>41918</v>
      </c>
      <c r="B384" s="14">
        <v>249.19</v>
      </c>
      <c r="C384" s="14">
        <v>3138.67</v>
      </c>
      <c r="D384">
        <f t="shared" si="10"/>
        <v>-3.4791650003999086E-3</v>
      </c>
      <c r="E384">
        <f t="shared" si="11"/>
        <v>1.6914695679093317E-3</v>
      </c>
    </row>
    <row r="385" spans="1:5" x14ac:dyDescent="0.4">
      <c r="A385" s="11">
        <v>41919</v>
      </c>
      <c r="B385" s="12">
        <v>249.93</v>
      </c>
      <c r="C385" s="12">
        <v>3082.1</v>
      </c>
      <c r="D385">
        <f t="shared" si="10"/>
        <v>2.9696215738994614E-3</v>
      </c>
      <c r="E385">
        <f t="shared" si="11"/>
        <v>-1.8023557748982899E-2</v>
      </c>
    </row>
    <row r="386" spans="1:5" x14ac:dyDescent="0.4">
      <c r="A386" s="11">
        <v>41920</v>
      </c>
      <c r="B386" s="12">
        <v>248.36</v>
      </c>
      <c r="C386" s="12">
        <v>3053.31</v>
      </c>
      <c r="D386">
        <f t="shared" si="10"/>
        <v>-6.2817588924898304E-3</v>
      </c>
      <c r="E386">
        <f t="shared" si="11"/>
        <v>-9.3410337107815433E-3</v>
      </c>
    </row>
    <row r="387" spans="1:5" x14ac:dyDescent="0.4">
      <c r="A387" s="11">
        <v>41921</v>
      </c>
      <c r="B387" s="12">
        <v>248.36</v>
      </c>
      <c r="C387" s="12">
        <v>3042.45</v>
      </c>
      <c r="D387">
        <f t="shared" si="10"/>
        <v>0</v>
      </c>
      <c r="E387">
        <f t="shared" si="11"/>
        <v>-3.556795739705465E-3</v>
      </c>
    </row>
    <row r="388" spans="1:5" x14ac:dyDescent="0.4">
      <c r="A388" s="11">
        <v>41922</v>
      </c>
      <c r="B388" s="12">
        <v>245.06</v>
      </c>
      <c r="C388" s="12">
        <v>2991.5</v>
      </c>
      <c r="D388">
        <f t="shared" si="10"/>
        <v>-1.3287163794491907E-2</v>
      </c>
      <c r="E388">
        <f t="shared" si="11"/>
        <v>-1.67463721671679E-2</v>
      </c>
    </row>
    <row r="389" spans="1:5" x14ac:dyDescent="0.4">
      <c r="A389" s="13">
        <v>41923</v>
      </c>
      <c r="B389" s="14">
        <v>245.06</v>
      </c>
      <c r="C389" s="14">
        <v>2991.5</v>
      </c>
      <c r="D389">
        <f t="shared" si="10"/>
        <v>0</v>
      </c>
      <c r="E389">
        <f t="shared" si="11"/>
        <v>0</v>
      </c>
    </row>
    <row r="390" spans="1:5" x14ac:dyDescent="0.4">
      <c r="A390" s="11">
        <v>41924</v>
      </c>
      <c r="B390" s="12">
        <v>245.06</v>
      </c>
      <c r="C390" s="12">
        <v>2991.5</v>
      </c>
      <c r="D390">
        <f t="shared" si="10"/>
        <v>0</v>
      </c>
      <c r="E390">
        <f t="shared" si="11"/>
        <v>0</v>
      </c>
    </row>
    <row r="391" spans="1:5" x14ac:dyDescent="0.4">
      <c r="A391" s="11">
        <v>41925</v>
      </c>
      <c r="B391" s="12">
        <v>244.18</v>
      </c>
      <c r="C391" s="12">
        <v>2998.32</v>
      </c>
      <c r="D391">
        <f t="shared" si="10"/>
        <v>-3.5909573165755493E-3</v>
      </c>
      <c r="E391">
        <f t="shared" si="11"/>
        <v>2.2797927461140066E-3</v>
      </c>
    </row>
    <row r="392" spans="1:5" x14ac:dyDescent="0.4">
      <c r="A392" s="11">
        <v>41926</v>
      </c>
      <c r="B392" s="12">
        <v>244.47</v>
      </c>
      <c r="C392" s="12">
        <v>3000.99</v>
      </c>
      <c r="D392">
        <f t="shared" si="10"/>
        <v>1.1876484560569001E-3</v>
      </c>
      <c r="E392">
        <f t="shared" si="11"/>
        <v>8.9049867926016546E-4</v>
      </c>
    </row>
    <row r="393" spans="1:5" x14ac:dyDescent="0.4">
      <c r="A393" s="11">
        <v>41927</v>
      </c>
      <c r="B393" s="12">
        <v>243.87</v>
      </c>
      <c r="C393" s="12">
        <v>2892.55</v>
      </c>
      <c r="D393">
        <f t="shared" si="10"/>
        <v>-2.4542888697999254E-3</v>
      </c>
      <c r="E393">
        <f t="shared" si="11"/>
        <v>-3.6134742201739956E-2</v>
      </c>
    </row>
    <row r="394" spans="1:5" x14ac:dyDescent="0.4">
      <c r="A394" s="13">
        <v>41928</v>
      </c>
      <c r="B394" s="14">
        <v>242.79</v>
      </c>
      <c r="C394" s="14">
        <v>2874.65</v>
      </c>
      <c r="D394">
        <f t="shared" si="10"/>
        <v>-4.4285890023373353E-3</v>
      </c>
      <c r="E394">
        <f t="shared" si="11"/>
        <v>-6.1883113515756039E-3</v>
      </c>
    </row>
    <row r="395" spans="1:5" x14ac:dyDescent="0.4">
      <c r="A395" s="11">
        <v>41929</v>
      </c>
      <c r="B395" s="12">
        <v>239.84</v>
      </c>
      <c r="C395" s="12">
        <v>2962.24</v>
      </c>
      <c r="D395">
        <f t="shared" si="10"/>
        <v>-1.2150418056756873E-2</v>
      </c>
      <c r="E395">
        <f t="shared" si="11"/>
        <v>3.0469796323030485E-2</v>
      </c>
    </row>
    <row r="396" spans="1:5" x14ac:dyDescent="0.4">
      <c r="A396" s="11">
        <v>41930</v>
      </c>
      <c r="B396" s="12">
        <v>239.84</v>
      </c>
      <c r="C396" s="12">
        <v>2962.24</v>
      </c>
      <c r="D396">
        <f t="shared" si="10"/>
        <v>0</v>
      </c>
      <c r="E396">
        <f t="shared" si="11"/>
        <v>0</v>
      </c>
    </row>
    <row r="397" spans="1:5" x14ac:dyDescent="0.4">
      <c r="A397" s="11">
        <v>41931</v>
      </c>
      <c r="B397" s="12">
        <v>239.84</v>
      </c>
      <c r="C397" s="12">
        <v>2962.24</v>
      </c>
      <c r="D397">
        <f t="shared" si="10"/>
        <v>0</v>
      </c>
      <c r="E397">
        <f t="shared" si="11"/>
        <v>0</v>
      </c>
    </row>
    <row r="398" spans="1:5" x14ac:dyDescent="0.4">
      <c r="A398" s="11">
        <v>41932</v>
      </c>
      <c r="B398" s="12">
        <v>243.9</v>
      </c>
      <c r="C398" s="12">
        <v>2927.3</v>
      </c>
      <c r="D398">
        <f t="shared" si="10"/>
        <v>1.6927951967978583E-2</v>
      </c>
      <c r="E398">
        <f t="shared" si="11"/>
        <v>-1.1795128011234612E-2</v>
      </c>
    </row>
    <row r="399" spans="1:5" x14ac:dyDescent="0.4">
      <c r="A399" s="13">
        <v>41933</v>
      </c>
      <c r="B399" s="14">
        <v>241.48</v>
      </c>
      <c r="C399" s="14">
        <v>2991.46</v>
      </c>
      <c r="D399">
        <f t="shared" si="10"/>
        <v>-9.9220992209922976E-3</v>
      </c>
      <c r="E399">
        <f t="shared" si="11"/>
        <v>2.1917808219177992E-2</v>
      </c>
    </row>
    <row r="400" spans="1:5" x14ac:dyDescent="0.4">
      <c r="A400" s="11">
        <v>41934</v>
      </c>
      <c r="B400" s="12">
        <v>244.12</v>
      </c>
      <c r="C400" s="12">
        <v>3008.53</v>
      </c>
      <c r="D400">
        <f t="shared" si="10"/>
        <v>1.0932582408481162E-2</v>
      </c>
      <c r="E400">
        <f t="shared" si="11"/>
        <v>5.7062437739432426E-3</v>
      </c>
    </row>
    <row r="401" spans="1:5" x14ac:dyDescent="0.4">
      <c r="A401" s="11">
        <v>41935</v>
      </c>
      <c r="B401" s="12">
        <v>243.38</v>
      </c>
      <c r="C401" s="12">
        <v>3044.3</v>
      </c>
      <c r="D401">
        <f t="shared" ref="D401:D464" si="12">B401/B400-1</f>
        <v>-3.0312960838931868E-3</v>
      </c>
      <c r="E401">
        <f t="shared" ref="E401:E464" si="13">C401/C400-1</f>
        <v>1.188952744363525E-2</v>
      </c>
    </row>
    <row r="402" spans="1:5" x14ac:dyDescent="0.4">
      <c r="A402" s="11">
        <v>41936</v>
      </c>
      <c r="B402" s="12">
        <v>242.91</v>
      </c>
      <c r="C402" s="12">
        <v>3030.37</v>
      </c>
      <c r="D402">
        <f t="shared" si="12"/>
        <v>-1.931136494370933E-3</v>
      </c>
      <c r="E402">
        <f t="shared" si="13"/>
        <v>-4.5757645435733352E-3</v>
      </c>
    </row>
    <row r="403" spans="1:5" x14ac:dyDescent="0.4">
      <c r="A403" s="11">
        <v>41937</v>
      </c>
      <c r="B403" s="12">
        <v>242.91</v>
      </c>
      <c r="C403" s="12">
        <v>3030.37</v>
      </c>
      <c r="D403">
        <f t="shared" si="12"/>
        <v>0</v>
      </c>
      <c r="E403">
        <f t="shared" si="13"/>
        <v>0</v>
      </c>
    </row>
    <row r="404" spans="1:5" x14ac:dyDescent="0.4">
      <c r="A404" s="13">
        <v>41938</v>
      </c>
      <c r="B404" s="14">
        <v>242.91</v>
      </c>
      <c r="C404" s="14">
        <v>3030.37</v>
      </c>
      <c r="D404">
        <f t="shared" si="12"/>
        <v>0</v>
      </c>
      <c r="E404">
        <f t="shared" si="13"/>
        <v>0</v>
      </c>
    </row>
    <row r="405" spans="1:5" x14ac:dyDescent="0.4">
      <c r="A405" s="11">
        <v>41939</v>
      </c>
      <c r="B405" s="12">
        <v>243.89</v>
      </c>
      <c r="C405" s="12">
        <v>2998.84</v>
      </c>
      <c r="D405">
        <f t="shared" si="12"/>
        <v>4.0344160388621209E-3</v>
      </c>
      <c r="E405">
        <f t="shared" si="13"/>
        <v>-1.0404670056791687E-2</v>
      </c>
    </row>
    <row r="406" spans="1:5" x14ac:dyDescent="0.4">
      <c r="A406" s="11">
        <v>41940</v>
      </c>
      <c r="B406" s="12">
        <v>243.3</v>
      </c>
      <c r="C406" s="12">
        <v>3036.15</v>
      </c>
      <c r="D406">
        <f t="shared" si="12"/>
        <v>-2.4191233752920427E-3</v>
      </c>
      <c r="E406">
        <f t="shared" si="13"/>
        <v>1.2441477371250231E-2</v>
      </c>
    </row>
    <row r="407" spans="1:5" x14ac:dyDescent="0.4">
      <c r="A407" s="11">
        <v>41941</v>
      </c>
      <c r="B407" s="12">
        <v>248.64</v>
      </c>
      <c r="C407" s="12">
        <v>3022.42</v>
      </c>
      <c r="D407">
        <f t="shared" si="12"/>
        <v>2.1948212083847007E-2</v>
      </c>
      <c r="E407">
        <f t="shared" si="13"/>
        <v>-4.522174464370976E-3</v>
      </c>
    </row>
    <row r="408" spans="1:5" x14ac:dyDescent="0.4">
      <c r="A408" s="11">
        <v>41942</v>
      </c>
      <c r="B408" s="12">
        <v>248.84</v>
      </c>
      <c r="C408" s="12">
        <v>3035.9</v>
      </c>
      <c r="D408">
        <f t="shared" si="12"/>
        <v>8.0437580437586753E-4</v>
      </c>
      <c r="E408">
        <f t="shared" si="13"/>
        <v>4.4600022498528791E-3</v>
      </c>
    </row>
    <row r="409" spans="1:5" x14ac:dyDescent="0.4">
      <c r="A409" s="13">
        <v>41943</v>
      </c>
      <c r="B409" s="14">
        <v>250.45</v>
      </c>
      <c r="C409" s="14">
        <v>3113.32</v>
      </c>
      <c r="D409">
        <f t="shared" si="12"/>
        <v>6.4700208969619144E-3</v>
      </c>
      <c r="E409">
        <f t="shared" si="13"/>
        <v>2.5501498731842265E-2</v>
      </c>
    </row>
    <row r="410" spans="1:5" x14ac:dyDescent="0.4">
      <c r="A410" s="11">
        <v>41944</v>
      </c>
      <c r="B410" s="12">
        <v>250.45</v>
      </c>
      <c r="C410" s="12">
        <v>3113.32</v>
      </c>
      <c r="D410">
        <f t="shared" si="12"/>
        <v>0</v>
      </c>
      <c r="E410">
        <f t="shared" si="13"/>
        <v>0</v>
      </c>
    </row>
    <row r="411" spans="1:5" x14ac:dyDescent="0.4">
      <c r="A411" s="11">
        <v>41945</v>
      </c>
      <c r="B411" s="12">
        <v>250.45</v>
      </c>
      <c r="C411" s="12">
        <v>3113.32</v>
      </c>
      <c r="D411">
        <f t="shared" si="12"/>
        <v>0</v>
      </c>
      <c r="E411">
        <f t="shared" si="13"/>
        <v>0</v>
      </c>
    </row>
    <row r="412" spans="1:5" x14ac:dyDescent="0.4">
      <c r="A412" s="11">
        <v>41946</v>
      </c>
      <c r="B412" s="12">
        <v>248.69</v>
      </c>
      <c r="C412" s="12">
        <v>3082.32</v>
      </c>
      <c r="D412">
        <f t="shared" si="12"/>
        <v>-7.0273507686164915E-3</v>
      </c>
      <c r="E412">
        <f t="shared" si="13"/>
        <v>-9.9572160908611984E-3</v>
      </c>
    </row>
    <row r="413" spans="1:5" x14ac:dyDescent="0.4">
      <c r="A413" s="11">
        <v>41947</v>
      </c>
      <c r="B413" s="12">
        <v>246.51</v>
      </c>
      <c r="C413" s="12">
        <v>3034.24</v>
      </c>
      <c r="D413">
        <f t="shared" si="12"/>
        <v>-8.765933491495459E-3</v>
      </c>
      <c r="E413">
        <f t="shared" si="13"/>
        <v>-1.5598639985465623E-2</v>
      </c>
    </row>
    <row r="414" spans="1:5" x14ac:dyDescent="0.4">
      <c r="A414" s="13">
        <v>41948</v>
      </c>
      <c r="B414" s="14">
        <v>245.86</v>
      </c>
      <c r="C414" s="14">
        <v>3091.54</v>
      </c>
      <c r="D414">
        <f t="shared" si="12"/>
        <v>-2.6368098657254535E-3</v>
      </c>
      <c r="E414">
        <f t="shared" si="13"/>
        <v>1.8884465302678732E-2</v>
      </c>
    </row>
    <row r="415" spans="1:5" x14ac:dyDescent="0.4">
      <c r="A415" s="11">
        <v>41949</v>
      </c>
      <c r="B415" s="12">
        <v>247.19</v>
      </c>
      <c r="C415" s="12">
        <v>3102.07</v>
      </c>
      <c r="D415">
        <f t="shared" si="12"/>
        <v>5.4095826893352239E-3</v>
      </c>
      <c r="E415">
        <f t="shared" si="13"/>
        <v>3.4060694669970637E-3</v>
      </c>
    </row>
    <row r="416" spans="1:5" x14ac:dyDescent="0.4">
      <c r="A416" s="11">
        <v>41950</v>
      </c>
      <c r="B416" s="12">
        <v>247.39</v>
      </c>
      <c r="C416" s="12">
        <v>3064.92</v>
      </c>
      <c r="D416">
        <f t="shared" si="12"/>
        <v>8.0909421902175538E-4</v>
      </c>
      <c r="E416">
        <f t="shared" si="13"/>
        <v>-1.197587417434165E-2</v>
      </c>
    </row>
    <row r="417" spans="1:5" x14ac:dyDescent="0.4">
      <c r="A417" s="11">
        <v>41951</v>
      </c>
      <c r="B417" s="12">
        <v>247.39</v>
      </c>
      <c r="C417" s="12">
        <v>3064.92</v>
      </c>
      <c r="D417">
        <f t="shared" si="12"/>
        <v>0</v>
      </c>
      <c r="E417">
        <f t="shared" si="13"/>
        <v>0</v>
      </c>
    </row>
    <row r="418" spans="1:5" x14ac:dyDescent="0.4">
      <c r="A418" s="11">
        <v>41952</v>
      </c>
      <c r="B418" s="12">
        <v>247.39</v>
      </c>
      <c r="C418" s="12">
        <v>3064.92</v>
      </c>
      <c r="D418">
        <f t="shared" si="12"/>
        <v>0</v>
      </c>
      <c r="E418">
        <f t="shared" si="13"/>
        <v>0</v>
      </c>
    </row>
    <row r="419" spans="1:5" x14ac:dyDescent="0.4">
      <c r="A419" s="13">
        <v>41953</v>
      </c>
      <c r="B419" s="14">
        <v>250.64</v>
      </c>
      <c r="C419" s="14">
        <v>3094.6</v>
      </c>
      <c r="D419">
        <f t="shared" si="12"/>
        <v>1.3137151865475483E-2</v>
      </c>
      <c r="E419">
        <f t="shared" si="13"/>
        <v>9.6837764117823077E-3</v>
      </c>
    </row>
    <row r="420" spans="1:5" x14ac:dyDescent="0.4">
      <c r="A420" s="11">
        <v>41954</v>
      </c>
      <c r="B420" s="12">
        <v>250.45</v>
      </c>
      <c r="C420" s="12">
        <v>3104.59</v>
      </c>
      <c r="D420">
        <f t="shared" si="12"/>
        <v>-7.5805936801787155E-4</v>
      </c>
      <c r="E420">
        <f t="shared" si="13"/>
        <v>3.2282039682027808E-3</v>
      </c>
    </row>
    <row r="421" spans="1:5" x14ac:dyDescent="0.4">
      <c r="A421" s="11">
        <v>41955</v>
      </c>
      <c r="B421" s="12">
        <v>251.26</v>
      </c>
      <c r="C421" s="12">
        <v>3047.3</v>
      </c>
      <c r="D421">
        <f t="shared" si="12"/>
        <v>3.2341784787381922E-3</v>
      </c>
      <c r="E421">
        <f t="shared" si="13"/>
        <v>-1.8453322338859546E-2</v>
      </c>
    </row>
    <row r="422" spans="1:5" x14ac:dyDescent="0.4">
      <c r="A422" s="11">
        <v>41956</v>
      </c>
      <c r="B422" s="12">
        <v>250.11</v>
      </c>
      <c r="C422" s="12">
        <v>3056.8</v>
      </c>
      <c r="D422">
        <f t="shared" si="12"/>
        <v>-4.5769322614024333E-3</v>
      </c>
      <c r="E422">
        <f t="shared" si="13"/>
        <v>3.1175138647328016E-3</v>
      </c>
    </row>
    <row r="423" spans="1:5" x14ac:dyDescent="0.4">
      <c r="A423" s="11">
        <v>41957</v>
      </c>
      <c r="B423" s="12">
        <v>248.18</v>
      </c>
      <c r="C423" s="12">
        <v>3059.99</v>
      </c>
      <c r="D423">
        <f t="shared" si="12"/>
        <v>-7.7166046939346478E-3</v>
      </c>
      <c r="E423">
        <f t="shared" si="13"/>
        <v>1.0435749803714423E-3</v>
      </c>
    </row>
    <row r="424" spans="1:5" x14ac:dyDescent="0.4">
      <c r="A424" s="13">
        <v>41958</v>
      </c>
      <c r="B424" s="14">
        <v>248.18</v>
      </c>
      <c r="C424" s="14">
        <v>3059.99</v>
      </c>
      <c r="D424">
        <f t="shared" si="12"/>
        <v>0</v>
      </c>
      <c r="E424">
        <f t="shared" si="13"/>
        <v>0</v>
      </c>
    </row>
    <row r="425" spans="1:5" x14ac:dyDescent="0.4">
      <c r="A425" s="11">
        <v>41959</v>
      </c>
      <c r="B425" s="12">
        <v>248.18</v>
      </c>
      <c r="C425" s="12">
        <v>3059.99</v>
      </c>
      <c r="D425">
        <f t="shared" si="12"/>
        <v>0</v>
      </c>
      <c r="E425">
        <f t="shared" si="13"/>
        <v>0</v>
      </c>
    </row>
    <row r="426" spans="1:5" x14ac:dyDescent="0.4">
      <c r="A426" s="11">
        <v>41960</v>
      </c>
      <c r="B426" s="12">
        <v>248.3</v>
      </c>
      <c r="C426" s="12">
        <v>3084.79</v>
      </c>
      <c r="D426">
        <f t="shared" si="12"/>
        <v>4.8352002578777586E-4</v>
      </c>
      <c r="E426">
        <f t="shared" si="13"/>
        <v>8.104601649025156E-3</v>
      </c>
    </row>
    <row r="427" spans="1:5" x14ac:dyDescent="0.4">
      <c r="A427" s="11">
        <v>41961</v>
      </c>
      <c r="B427" s="12">
        <v>250.65</v>
      </c>
      <c r="C427" s="12">
        <v>3120.42</v>
      </c>
      <c r="D427">
        <f t="shared" si="12"/>
        <v>9.4643576318969025E-3</v>
      </c>
      <c r="E427">
        <f t="shared" si="13"/>
        <v>1.155021897762909E-2</v>
      </c>
    </row>
    <row r="428" spans="1:5" x14ac:dyDescent="0.4">
      <c r="A428" s="11">
        <v>41962</v>
      </c>
      <c r="B428" s="12">
        <v>250.33</v>
      </c>
      <c r="C428" s="12">
        <v>3123.12</v>
      </c>
      <c r="D428">
        <f t="shared" si="12"/>
        <v>-1.2766806303610156E-3</v>
      </c>
      <c r="E428">
        <f t="shared" si="13"/>
        <v>8.6526813698140081E-4</v>
      </c>
    </row>
    <row r="429" spans="1:5" x14ac:dyDescent="0.4">
      <c r="A429" s="13">
        <v>41963</v>
      </c>
      <c r="B429" s="14">
        <v>248.96</v>
      </c>
      <c r="C429" s="14">
        <v>3102.21</v>
      </c>
      <c r="D429">
        <f t="shared" si="12"/>
        <v>-5.4727759357647843E-3</v>
      </c>
      <c r="E429">
        <f t="shared" si="13"/>
        <v>-6.6952278490739481E-3</v>
      </c>
    </row>
    <row r="430" spans="1:5" x14ac:dyDescent="0.4">
      <c r="A430" s="11">
        <v>41964</v>
      </c>
      <c r="B430" s="12">
        <v>249.9</v>
      </c>
      <c r="C430" s="12">
        <v>3194.22</v>
      </c>
      <c r="D430">
        <f t="shared" si="12"/>
        <v>3.7757069408739241E-3</v>
      </c>
      <c r="E430">
        <f t="shared" si="13"/>
        <v>2.9659500807488692E-2</v>
      </c>
    </row>
    <row r="431" spans="1:5" x14ac:dyDescent="0.4">
      <c r="A431" s="11">
        <v>41965</v>
      </c>
      <c r="B431" s="12">
        <v>249.9</v>
      </c>
      <c r="C431" s="12">
        <v>3194.22</v>
      </c>
      <c r="D431">
        <f t="shared" si="12"/>
        <v>0</v>
      </c>
      <c r="E431">
        <f t="shared" si="13"/>
        <v>0</v>
      </c>
    </row>
    <row r="432" spans="1:5" x14ac:dyDescent="0.4">
      <c r="A432" s="11">
        <v>41966</v>
      </c>
      <c r="B432" s="12">
        <v>249.9</v>
      </c>
      <c r="C432" s="12">
        <v>3194.22</v>
      </c>
      <c r="D432">
        <f t="shared" si="12"/>
        <v>0</v>
      </c>
      <c r="E432">
        <f t="shared" si="13"/>
        <v>0</v>
      </c>
    </row>
    <row r="433" spans="1:5" x14ac:dyDescent="0.4">
      <c r="A433" s="11">
        <v>41967</v>
      </c>
      <c r="B433" s="12">
        <v>252.34</v>
      </c>
      <c r="C433" s="12">
        <v>3211.7</v>
      </c>
      <c r="D433">
        <f t="shared" si="12"/>
        <v>9.7639055622249504E-3</v>
      </c>
      <c r="E433">
        <f t="shared" si="13"/>
        <v>5.4723844944932765E-3</v>
      </c>
    </row>
    <row r="434" spans="1:5" x14ac:dyDescent="0.4">
      <c r="A434" s="13">
        <v>41968</v>
      </c>
      <c r="B434" s="14">
        <v>251.72</v>
      </c>
      <c r="C434" s="14">
        <v>3226.15</v>
      </c>
      <c r="D434">
        <f t="shared" si="12"/>
        <v>-2.4570024570024218E-3</v>
      </c>
      <c r="E434">
        <f t="shared" si="13"/>
        <v>4.4991748918019603E-3</v>
      </c>
    </row>
    <row r="435" spans="1:5" x14ac:dyDescent="0.4">
      <c r="A435" s="11">
        <v>41969</v>
      </c>
      <c r="B435" s="12">
        <v>252</v>
      </c>
      <c r="C435" s="12">
        <v>3226.08</v>
      </c>
      <c r="D435">
        <f t="shared" si="12"/>
        <v>1.1123470522802492E-3</v>
      </c>
      <c r="E435">
        <f t="shared" si="13"/>
        <v>-2.1697689196131797E-5</v>
      </c>
    </row>
    <row r="436" spans="1:5" x14ac:dyDescent="0.4">
      <c r="A436" s="11">
        <v>41970</v>
      </c>
      <c r="B436" s="12">
        <v>253.3</v>
      </c>
      <c r="C436" s="12">
        <v>3244.92</v>
      </c>
      <c r="D436">
        <f t="shared" si="12"/>
        <v>5.1587301587301404E-3</v>
      </c>
      <c r="E436">
        <f t="shared" si="13"/>
        <v>5.8399047760750999E-3</v>
      </c>
    </row>
    <row r="437" spans="1:5" x14ac:dyDescent="0.4">
      <c r="A437" s="11">
        <v>41971</v>
      </c>
      <c r="B437" s="12">
        <v>253.7</v>
      </c>
      <c r="C437" s="12">
        <v>3250.93</v>
      </c>
      <c r="D437">
        <f t="shared" si="12"/>
        <v>1.5791551519936942E-3</v>
      </c>
      <c r="E437">
        <f t="shared" si="13"/>
        <v>1.8521257843027161E-3</v>
      </c>
    </row>
    <row r="438" spans="1:5" x14ac:dyDescent="0.4">
      <c r="A438" s="11">
        <v>41972</v>
      </c>
      <c r="B438" s="12">
        <v>253.7</v>
      </c>
      <c r="C438" s="12">
        <v>3250.93</v>
      </c>
      <c r="D438">
        <f t="shared" si="12"/>
        <v>0</v>
      </c>
      <c r="E438">
        <f t="shared" si="13"/>
        <v>0</v>
      </c>
    </row>
    <row r="439" spans="1:5" x14ac:dyDescent="0.4">
      <c r="A439" s="13">
        <v>41973</v>
      </c>
      <c r="B439" s="14">
        <v>253.7</v>
      </c>
      <c r="C439" s="14">
        <v>3250.93</v>
      </c>
      <c r="D439">
        <f t="shared" si="12"/>
        <v>0</v>
      </c>
      <c r="E439">
        <f t="shared" si="13"/>
        <v>0</v>
      </c>
    </row>
    <row r="440" spans="1:5" x14ac:dyDescent="0.4">
      <c r="A440" s="11">
        <v>41974</v>
      </c>
      <c r="B440" s="12">
        <v>251.59</v>
      </c>
      <c r="C440" s="12">
        <v>3232.91</v>
      </c>
      <c r="D440">
        <f t="shared" si="12"/>
        <v>-8.3169097359084843E-3</v>
      </c>
      <c r="E440">
        <f t="shared" si="13"/>
        <v>-5.5430292254831093E-3</v>
      </c>
    </row>
    <row r="441" spans="1:5" x14ac:dyDescent="0.4">
      <c r="A441" s="11">
        <v>41975</v>
      </c>
      <c r="B441" s="12">
        <v>251.41</v>
      </c>
      <c r="C441" s="12">
        <v>3238.35</v>
      </c>
      <c r="D441">
        <f t="shared" si="12"/>
        <v>-7.1544973965587122E-4</v>
      </c>
      <c r="E441">
        <f t="shared" si="13"/>
        <v>1.6826945383570102E-3</v>
      </c>
    </row>
    <row r="442" spans="1:5" x14ac:dyDescent="0.4">
      <c r="A442" s="11">
        <v>41976</v>
      </c>
      <c r="B442" s="12">
        <v>251.65</v>
      </c>
      <c r="C442" s="12">
        <v>3247.72</v>
      </c>
      <c r="D442">
        <f t="shared" si="12"/>
        <v>9.546159659521436E-4</v>
      </c>
      <c r="E442">
        <f t="shared" si="13"/>
        <v>2.8934488242469136E-3</v>
      </c>
    </row>
    <row r="443" spans="1:5" x14ac:dyDescent="0.4">
      <c r="A443" s="11">
        <v>41977</v>
      </c>
      <c r="B443" s="12">
        <v>254.06</v>
      </c>
      <c r="C443" s="12">
        <v>3191.25</v>
      </c>
      <c r="D443">
        <f t="shared" si="12"/>
        <v>9.5767931651102867E-3</v>
      </c>
      <c r="E443">
        <f t="shared" si="13"/>
        <v>-1.738758267338314E-2</v>
      </c>
    </row>
    <row r="444" spans="1:5" x14ac:dyDescent="0.4">
      <c r="A444" s="13">
        <v>41978</v>
      </c>
      <c r="B444" s="14">
        <v>254.24</v>
      </c>
      <c r="C444" s="14">
        <v>3277.38</v>
      </c>
      <c r="D444">
        <f t="shared" si="12"/>
        <v>7.0849405652206876E-4</v>
      </c>
      <c r="E444">
        <f t="shared" si="13"/>
        <v>2.6989424206815604E-2</v>
      </c>
    </row>
    <row r="445" spans="1:5" x14ac:dyDescent="0.4">
      <c r="A445" s="11">
        <v>41979</v>
      </c>
      <c r="B445" s="12">
        <v>254.24</v>
      </c>
      <c r="C445" s="12">
        <v>3277.38</v>
      </c>
      <c r="D445">
        <f t="shared" si="12"/>
        <v>0</v>
      </c>
      <c r="E445">
        <f t="shared" si="13"/>
        <v>0</v>
      </c>
    </row>
    <row r="446" spans="1:5" x14ac:dyDescent="0.4">
      <c r="A446" s="11">
        <v>41980</v>
      </c>
      <c r="B446" s="12">
        <v>254.24</v>
      </c>
      <c r="C446" s="12">
        <v>3277.38</v>
      </c>
      <c r="D446">
        <f t="shared" si="12"/>
        <v>0</v>
      </c>
      <c r="E446">
        <f t="shared" si="13"/>
        <v>0</v>
      </c>
    </row>
    <row r="447" spans="1:5" x14ac:dyDescent="0.4">
      <c r="A447" s="11">
        <v>41981</v>
      </c>
      <c r="B447" s="12">
        <v>253.71</v>
      </c>
      <c r="C447" s="12">
        <v>3247.99</v>
      </c>
      <c r="D447">
        <f t="shared" si="12"/>
        <v>-2.0846444304594147E-3</v>
      </c>
      <c r="E447">
        <f t="shared" si="13"/>
        <v>-8.9675289408003289E-3</v>
      </c>
    </row>
    <row r="448" spans="1:5" x14ac:dyDescent="0.4">
      <c r="A448" s="11">
        <v>41982</v>
      </c>
      <c r="B448" s="12">
        <v>253.21</v>
      </c>
      <c r="C448" s="12">
        <v>3162.77</v>
      </c>
      <c r="D448">
        <f t="shared" si="12"/>
        <v>-1.9707540104844101E-3</v>
      </c>
      <c r="E448">
        <f t="shared" si="13"/>
        <v>-2.6237765510361721E-2</v>
      </c>
    </row>
    <row r="449" spans="1:5" x14ac:dyDescent="0.4">
      <c r="A449" s="13">
        <v>41983</v>
      </c>
      <c r="B449" s="14">
        <v>249.35</v>
      </c>
      <c r="C449" s="14">
        <v>3150.95</v>
      </c>
      <c r="D449">
        <f t="shared" si="12"/>
        <v>-1.5244263654674017E-2</v>
      </c>
      <c r="E449">
        <f t="shared" si="13"/>
        <v>-3.7372303392280148E-3</v>
      </c>
    </row>
    <row r="450" spans="1:5" x14ac:dyDescent="0.4">
      <c r="A450" s="11">
        <v>41984</v>
      </c>
      <c r="B450" s="12">
        <v>245.54</v>
      </c>
      <c r="C450" s="12">
        <v>3159.11</v>
      </c>
      <c r="D450">
        <f t="shared" si="12"/>
        <v>-1.5279727290956502E-2</v>
      </c>
      <c r="E450">
        <f t="shared" si="13"/>
        <v>2.5896951712975902E-3</v>
      </c>
    </row>
    <row r="451" spans="1:5" x14ac:dyDescent="0.4">
      <c r="A451" s="11">
        <v>41985</v>
      </c>
      <c r="B451" s="12">
        <v>246.44</v>
      </c>
      <c r="C451" s="12">
        <v>3067.32</v>
      </c>
      <c r="D451">
        <f t="shared" si="12"/>
        <v>3.6653905677281884E-3</v>
      </c>
      <c r="E451">
        <f t="shared" si="13"/>
        <v>-2.905565175001823E-2</v>
      </c>
    </row>
    <row r="452" spans="1:5" x14ac:dyDescent="0.4">
      <c r="A452" s="11">
        <v>41986</v>
      </c>
      <c r="B452" s="12">
        <v>246.44</v>
      </c>
      <c r="C452" s="12">
        <v>3067.32</v>
      </c>
      <c r="D452">
        <f t="shared" si="12"/>
        <v>0</v>
      </c>
      <c r="E452">
        <f t="shared" si="13"/>
        <v>0</v>
      </c>
    </row>
    <row r="453" spans="1:5" x14ac:dyDescent="0.4">
      <c r="A453" s="11">
        <v>41987</v>
      </c>
      <c r="B453" s="12">
        <v>246.44</v>
      </c>
      <c r="C453" s="12">
        <v>3067.32</v>
      </c>
      <c r="D453">
        <f t="shared" si="12"/>
        <v>0</v>
      </c>
      <c r="E453">
        <f t="shared" si="13"/>
        <v>0</v>
      </c>
    </row>
    <row r="454" spans="1:5" x14ac:dyDescent="0.4">
      <c r="A454" s="13">
        <v>41988</v>
      </c>
      <c r="B454" s="14">
        <v>246.27</v>
      </c>
      <c r="C454" s="14">
        <v>2982.9</v>
      </c>
      <c r="D454">
        <f t="shared" si="12"/>
        <v>-6.8982308066867226E-4</v>
      </c>
      <c r="E454">
        <f t="shared" si="13"/>
        <v>-2.7522397402292564E-2</v>
      </c>
    </row>
    <row r="455" spans="1:5" x14ac:dyDescent="0.4">
      <c r="A455" s="11">
        <v>41989</v>
      </c>
      <c r="B455" s="12">
        <v>244.43</v>
      </c>
      <c r="C455" s="12">
        <v>3049.99</v>
      </c>
      <c r="D455">
        <f t="shared" si="12"/>
        <v>-7.4714743980184295E-3</v>
      </c>
      <c r="E455">
        <f t="shared" si="13"/>
        <v>2.2491535083308145E-2</v>
      </c>
    </row>
    <row r="456" spans="1:5" x14ac:dyDescent="0.4">
      <c r="A456" s="11">
        <v>41990</v>
      </c>
      <c r="B456" s="12">
        <v>243.72</v>
      </c>
      <c r="C456" s="12">
        <v>3051.99</v>
      </c>
      <c r="D456">
        <f t="shared" si="12"/>
        <v>-2.904717096919418E-3</v>
      </c>
      <c r="E456">
        <f t="shared" si="13"/>
        <v>6.5573985488476261E-4</v>
      </c>
    </row>
    <row r="457" spans="1:5" x14ac:dyDescent="0.4">
      <c r="A457" s="11">
        <v>41991</v>
      </c>
      <c r="B457" s="12">
        <v>243.82</v>
      </c>
      <c r="C457" s="12">
        <v>3153.77</v>
      </c>
      <c r="D457">
        <f t="shared" si="12"/>
        <v>4.1030690956822546E-4</v>
      </c>
      <c r="E457">
        <f t="shared" si="13"/>
        <v>3.3348733121668195E-2</v>
      </c>
    </row>
    <row r="458" spans="1:5" x14ac:dyDescent="0.4">
      <c r="A458" s="11">
        <v>41992</v>
      </c>
      <c r="B458" s="12">
        <v>247.96</v>
      </c>
      <c r="C458" s="12">
        <v>3141.28</v>
      </c>
      <c r="D458">
        <f t="shared" si="12"/>
        <v>1.6979739151833373E-2</v>
      </c>
      <c r="E458">
        <f t="shared" si="13"/>
        <v>-3.9603395301495148E-3</v>
      </c>
    </row>
    <row r="459" spans="1:5" x14ac:dyDescent="0.4">
      <c r="A459" s="13">
        <v>41993</v>
      </c>
      <c r="B459" s="14">
        <v>247.96</v>
      </c>
      <c r="C459" s="14">
        <v>3141.28</v>
      </c>
      <c r="D459">
        <f t="shared" si="12"/>
        <v>0</v>
      </c>
      <c r="E459">
        <f t="shared" si="13"/>
        <v>0</v>
      </c>
    </row>
    <row r="460" spans="1:5" x14ac:dyDescent="0.4">
      <c r="A460" s="11">
        <v>41994</v>
      </c>
      <c r="B460" s="12">
        <v>247.96</v>
      </c>
      <c r="C460" s="12">
        <v>3141.28</v>
      </c>
      <c r="D460">
        <f t="shared" si="12"/>
        <v>0</v>
      </c>
      <c r="E460">
        <f t="shared" si="13"/>
        <v>0</v>
      </c>
    </row>
    <row r="461" spans="1:5" x14ac:dyDescent="0.4">
      <c r="A461" s="11">
        <v>41995</v>
      </c>
      <c r="B461" s="12">
        <v>249.7</v>
      </c>
      <c r="C461" s="12">
        <v>3154.91</v>
      </c>
      <c r="D461">
        <f t="shared" si="12"/>
        <v>7.0172608485239429E-3</v>
      </c>
      <c r="E461">
        <f t="shared" si="13"/>
        <v>4.3389955686852222E-3</v>
      </c>
    </row>
    <row r="462" spans="1:5" x14ac:dyDescent="0.4">
      <c r="A462" s="11">
        <v>41996</v>
      </c>
      <c r="B462" s="12">
        <v>249.06</v>
      </c>
      <c r="C462" s="12">
        <v>3192.47</v>
      </c>
      <c r="D462">
        <f t="shared" si="12"/>
        <v>-2.5630756908289198E-3</v>
      </c>
      <c r="E462">
        <f t="shared" si="13"/>
        <v>1.1905252447771852E-2</v>
      </c>
    </row>
    <row r="463" spans="1:5" x14ac:dyDescent="0.4">
      <c r="A463" s="11">
        <v>41997</v>
      </c>
      <c r="B463" s="12">
        <v>250.07</v>
      </c>
      <c r="C463" s="12">
        <v>3184.66</v>
      </c>
      <c r="D463">
        <f t="shared" si="12"/>
        <v>4.0552477314703683E-3</v>
      </c>
      <c r="E463">
        <f t="shared" si="13"/>
        <v>-2.4463816418008877E-3</v>
      </c>
    </row>
    <row r="464" spans="1:5" x14ac:dyDescent="0.4">
      <c r="A464" s="13">
        <v>41998</v>
      </c>
      <c r="B464" s="14">
        <v>250.07</v>
      </c>
      <c r="C464" s="14">
        <v>3184.66</v>
      </c>
      <c r="D464">
        <f t="shared" si="12"/>
        <v>0</v>
      </c>
      <c r="E464">
        <f t="shared" si="13"/>
        <v>0</v>
      </c>
    </row>
    <row r="465" spans="1:5" x14ac:dyDescent="0.4">
      <c r="A465" s="11">
        <v>41999</v>
      </c>
      <c r="B465" s="12">
        <v>250.05</v>
      </c>
      <c r="C465" s="12">
        <v>3184.66</v>
      </c>
      <c r="D465">
        <f t="shared" ref="D465:D528" si="14">B465/B464-1</f>
        <v>-7.9977606270209556E-5</v>
      </c>
      <c r="E465">
        <f t="shared" ref="E465:E528" si="15">C465/C464-1</f>
        <v>0</v>
      </c>
    </row>
    <row r="466" spans="1:5" x14ac:dyDescent="0.4">
      <c r="A466" s="11">
        <v>42000</v>
      </c>
      <c r="B466" s="12">
        <v>250.05</v>
      </c>
      <c r="C466" s="12">
        <v>3184.66</v>
      </c>
      <c r="D466">
        <f t="shared" si="14"/>
        <v>0</v>
      </c>
      <c r="E466">
        <f t="shared" si="15"/>
        <v>0</v>
      </c>
    </row>
    <row r="467" spans="1:5" x14ac:dyDescent="0.4">
      <c r="A467" s="11">
        <v>42001</v>
      </c>
      <c r="B467" s="12">
        <v>250.05</v>
      </c>
      <c r="C467" s="12">
        <v>3184.66</v>
      </c>
      <c r="D467">
        <f t="shared" si="14"/>
        <v>0</v>
      </c>
      <c r="E467">
        <f t="shared" si="15"/>
        <v>0</v>
      </c>
    </row>
    <row r="468" spans="1:5" x14ac:dyDescent="0.4">
      <c r="A468" s="11">
        <v>42002</v>
      </c>
      <c r="B468" s="12">
        <v>246.3</v>
      </c>
      <c r="C468" s="12">
        <v>3185.17</v>
      </c>
      <c r="D468">
        <f t="shared" si="14"/>
        <v>-1.4997000599880073E-2</v>
      </c>
      <c r="E468">
        <f t="shared" si="15"/>
        <v>1.6014268399144882E-4</v>
      </c>
    </row>
    <row r="469" spans="1:5" x14ac:dyDescent="0.4">
      <c r="A469" s="13">
        <v>42003</v>
      </c>
      <c r="B469" s="14">
        <v>244.05</v>
      </c>
      <c r="C469" s="14">
        <v>3135.95</v>
      </c>
      <c r="D469">
        <f t="shared" si="14"/>
        <v>-9.1352009744214424E-3</v>
      </c>
      <c r="E469">
        <f t="shared" si="15"/>
        <v>-1.5452864368306951E-2</v>
      </c>
    </row>
    <row r="470" spans="1:5" x14ac:dyDescent="0.4">
      <c r="A470" s="11">
        <v>42004</v>
      </c>
      <c r="B470" s="12">
        <v>244.05</v>
      </c>
      <c r="C470" s="12">
        <v>3146.43</v>
      </c>
      <c r="D470">
        <f t="shared" si="14"/>
        <v>0</v>
      </c>
      <c r="E470">
        <f t="shared" si="15"/>
        <v>3.3418900173791677E-3</v>
      </c>
    </row>
    <row r="471" spans="1:5" x14ac:dyDescent="0.4">
      <c r="A471" s="11">
        <v>42005</v>
      </c>
      <c r="B471" s="12">
        <v>244.05</v>
      </c>
      <c r="C471" s="12">
        <v>3146.43</v>
      </c>
      <c r="D471">
        <f t="shared" si="14"/>
        <v>0</v>
      </c>
      <c r="E471">
        <f t="shared" si="15"/>
        <v>0</v>
      </c>
    </row>
    <row r="472" spans="1:5" x14ac:dyDescent="0.4">
      <c r="A472" s="11">
        <v>42006</v>
      </c>
      <c r="B472" s="12">
        <v>244.79</v>
      </c>
      <c r="C472" s="12">
        <v>3139.44</v>
      </c>
      <c r="D472">
        <f t="shared" si="14"/>
        <v>3.0321655398484193E-3</v>
      </c>
      <c r="E472">
        <f t="shared" si="15"/>
        <v>-2.2215653931597634E-3</v>
      </c>
    </row>
    <row r="473" spans="1:5" x14ac:dyDescent="0.4">
      <c r="A473" s="11">
        <v>42007</v>
      </c>
      <c r="B473" s="12">
        <v>244.79</v>
      </c>
      <c r="C473" s="12">
        <v>3139.44</v>
      </c>
      <c r="D473">
        <f t="shared" si="14"/>
        <v>0</v>
      </c>
      <c r="E473">
        <f t="shared" si="15"/>
        <v>0</v>
      </c>
    </row>
    <row r="474" spans="1:5" x14ac:dyDescent="0.4">
      <c r="A474" s="13">
        <v>42008</v>
      </c>
      <c r="B474" s="14">
        <v>244.79</v>
      </c>
      <c r="C474" s="14">
        <v>3139.44</v>
      </c>
      <c r="D474">
        <f t="shared" si="14"/>
        <v>0</v>
      </c>
      <c r="E474">
        <f t="shared" si="15"/>
        <v>0</v>
      </c>
    </row>
    <row r="475" spans="1:5" x14ac:dyDescent="0.4">
      <c r="A475" s="11">
        <v>42009</v>
      </c>
      <c r="B475" s="12">
        <v>244.26</v>
      </c>
      <c r="C475" s="12">
        <v>3023.14</v>
      </c>
      <c r="D475">
        <f t="shared" si="14"/>
        <v>-2.1651211242289525E-3</v>
      </c>
      <c r="E475">
        <f t="shared" si="15"/>
        <v>-3.7044823280585115E-2</v>
      </c>
    </row>
    <row r="476" spans="1:5" x14ac:dyDescent="0.4">
      <c r="A476" s="11">
        <v>42010</v>
      </c>
      <c r="B476" s="12">
        <v>239.93</v>
      </c>
      <c r="C476" s="12">
        <v>3007.91</v>
      </c>
      <c r="D476">
        <f t="shared" si="14"/>
        <v>-1.7727012200114522E-2</v>
      </c>
      <c r="E476">
        <f t="shared" si="15"/>
        <v>-5.0378083714284205E-3</v>
      </c>
    </row>
    <row r="477" spans="1:5" x14ac:dyDescent="0.4">
      <c r="A477" s="11">
        <v>42011</v>
      </c>
      <c r="B477" s="12">
        <v>240.53</v>
      </c>
      <c r="C477" s="12">
        <v>3026.79</v>
      </c>
      <c r="D477">
        <f t="shared" si="14"/>
        <v>2.5007293794023777E-3</v>
      </c>
      <c r="E477">
        <f t="shared" si="15"/>
        <v>6.2767835473800382E-3</v>
      </c>
    </row>
    <row r="478" spans="1:5" x14ac:dyDescent="0.4">
      <c r="A478" s="11">
        <v>42012</v>
      </c>
      <c r="B478" s="12">
        <v>243.94</v>
      </c>
      <c r="C478" s="12">
        <v>3135.08</v>
      </c>
      <c r="D478">
        <f t="shared" si="14"/>
        <v>1.417702573483548E-2</v>
      </c>
      <c r="E478">
        <f t="shared" si="15"/>
        <v>3.5777176480694006E-2</v>
      </c>
    </row>
    <row r="479" spans="1:5" x14ac:dyDescent="0.4">
      <c r="A479" s="13">
        <v>42013</v>
      </c>
      <c r="B479" s="14">
        <v>246.05</v>
      </c>
      <c r="C479" s="14">
        <v>3042.9</v>
      </c>
      <c r="D479">
        <f t="shared" si="14"/>
        <v>8.6496679511356422E-3</v>
      </c>
      <c r="E479">
        <f t="shared" si="15"/>
        <v>-2.9402758462303891E-2</v>
      </c>
    </row>
    <row r="480" spans="1:5" x14ac:dyDescent="0.4">
      <c r="A480" s="11">
        <v>42014</v>
      </c>
      <c r="B480" s="12">
        <v>246.05</v>
      </c>
      <c r="C480" s="12">
        <v>3042.9</v>
      </c>
      <c r="D480">
        <f t="shared" si="14"/>
        <v>0</v>
      </c>
      <c r="E480">
        <f t="shared" si="15"/>
        <v>0</v>
      </c>
    </row>
    <row r="481" spans="1:5" x14ac:dyDescent="0.4">
      <c r="A481" s="11">
        <v>42015</v>
      </c>
      <c r="B481" s="12">
        <v>246.05</v>
      </c>
      <c r="C481" s="12">
        <v>3042.9</v>
      </c>
      <c r="D481">
        <f t="shared" si="14"/>
        <v>0</v>
      </c>
      <c r="E481">
        <f t="shared" si="15"/>
        <v>0</v>
      </c>
    </row>
    <row r="482" spans="1:5" x14ac:dyDescent="0.4">
      <c r="A482" s="11">
        <v>42016</v>
      </c>
      <c r="B482" s="12">
        <v>245.7</v>
      </c>
      <c r="C482" s="12">
        <v>3084.18</v>
      </c>
      <c r="D482">
        <f t="shared" si="14"/>
        <v>-1.4224751066856944E-3</v>
      </c>
      <c r="E482">
        <f t="shared" si="15"/>
        <v>1.3566006112589957E-2</v>
      </c>
    </row>
    <row r="483" spans="1:5" x14ac:dyDescent="0.4">
      <c r="A483" s="11">
        <v>42017</v>
      </c>
      <c r="B483" s="12">
        <v>246.29</v>
      </c>
      <c r="C483" s="12">
        <v>3133.86</v>
      </c>
      <c r="D483">
        <f t="shared" si="14"/>
        <v>2.4013024013023188E-3</v>
      </c>
      <c r="E483">
        <f t="shared" si="15"/>
        <v>1.6108009260159983E-2</v>
      </c>
    </row>
    <row r="484" spans="1:5" x14ac:dyDescent="0.4">
      <c r="A484" s="13">
        <v>42018</v>
      </c>
      <c r="B484" s="14">
        <v>245.99</v>
      </c>
      <c r="C484" s="14">
        <v>3089.67</v>
      </c>
      <c r="D484">
        <f t="shared" si="14"/>
        <v>-1.2180762515733301E-3</v>
      </c>
      <c r="E484">
        <f t="shared" si="15"/>
        <v>-1.4100821351304749E-2</v>
      </c>
    </row>
    <row r="485" spans="1:5" x14ac:dyDescent="0.4">
      <c r="A485" s="11">
        <v>42019</v>
      </c>
      <c r="B485" s="12">
        <v>245.76</v>
      </c>
      <c r="C485" s="12">
        <v>3157.36</v>
      </c>
      <c r="D485">
        <f t="shared" si="14"/>
        <v>-9.349973576162629E-4</v>
      </c>
      <c r="E485">
        <f t="shared" si="15"/>
        <v>2.190848860881589E-2</v>
      </c>
    </row>
    <row r="486" spans="1:5" x14ac:dyDescent="0.4">
      <c r="A486" s="11">
        <v>42020</v>
      </c>
      <c r="B486" s="12">
        <v>242.22</v>
      </c>
      <c r="C486" s="12">
        <v>3202.24</v>
      </c>
      <c r="D486">
        <f t="shared" si="14"/>
        <v>-1.4404296875E-2</v>
      </c>
      <c r="E486">
        <f t="shared" si="15"/>
        <v>1.4214406972913984E-2</v>
      </c>
    </row>
    <row r="487" spans="1:5" x14ac:dyDescent="0.4">
      <c r="A487" s="11">
        <v>42021</v>
      </c>
      <c r="B487" s="12">
        <v>242.22</v>
      </c>
      <c r="C487" s="12">
        <v>3202.24</v>
      </c>
      <c r="D487">
        <f t="shared" si="14"/>
        <v>0</v>
      </c>
      <c r="E487">
        <f t="shared" si="15"/>
        <v>0</v>
      </c>
    </row>
    <row r="488" spans="1:5" x14ac:dyDescent="0.4">
      <c r="A488" s="11">
        <v>42022</v>
      </c>
      <c r="B488" s="12">
        <v>242.22</v>
      </c>
      <c r="C488" s="12">
        <v>3202.24</v>
      </c>
      <c r="D488">
        <f t="shared" si="14"/>
        <v>0</v>
      </c>
      <c r="E488">
        <f t="shared" si="15"/>
        <v>0</v>
      </c>
    </row>
    <row r="489" spans="1:5" x14ac:dyDescent="0.4">
      <c r="A489" s="13">
        <v>42023</v>
      </c>
      <c r="B489" s="14">
        <v>244.78</v>
      </c>
      <c r="C489" s="14">
        <v>3220.9</v>
      </c>
      <c r="D489">
        <f t="shared" si="14"/>
        <v>1.0568904301874404E-2</v>
      </c>
      <c r="E489">
        <f t="shared" si="15"/>
        <v>5.8271709803139338E-3</v>
      </c>
    </row>
    <row r="490" spans="1:5" x14ac:dyDescent="0.4">
      <c r="A490" s="11">
        <v>42024</v>
      </c>
      <c r="B490" s="12">
        <v>247.24</v>
      </c>
      <c r="C490" s="12">
        <v>3244.92</v>
      </c>
      <c r="D490">
        <f t="shared" si="14"/>
        <v>1.0049840673257648E-2</v>
      </c>
      <c r="E490">
        <f t="shared" si="15"/>
        <v>7.4575429227854428E-3</v>
      </c>
    </row>
    <row r="491" spans="1:5" x14ac:dyDescent="0.4">
      <c r="A491" s="11">
        <v>42025</v>
      </c>
      <c r="B491" s="12">
        <v>248.59</v>
      </c>
      <c r="C491" s="12">
        <v>3269.73</v>
      </c>
      <c r="D491">
        <f t="shared" si="14"/>
        <v>5.4602815078466094E-3</v>
      </c>
      <c r="E491">
        <f t="shared" si="15"/>
        <v>7.6457971228873767E-3</v>
      </c>
    </row>
    <row r="492" spans="1:5" x14ac:dyDescent="0.4">
      <c r="A492" s="11">
        <v>42026</v>
      </c>
      <c r="B492" s="12">
        <v>248.47</v>
      </c>
      <c r="C492" s="12">
        <v>3322.65</v>
      </c>
      <c r="D492">
        <f t="shared" si="14"/>
        <v>-4.8272255521142338E-4</v>
      </c>
      <c r="E492">
        <f t="shared" si="15"/>
        <v>1.6184822600031179E-2</v>
      </c>
    </row>
    <row r="493" spans="1:5" x14ac:dyDescent="0.4">
      <c r="A493" s="11">
        <v>42027</v>
      </c>
      <c r="B493" s="12">
        <v>250.32</v>
      </c>
      <c r="C493" s="12">
        <v>3382.55</v>
      </c>
      <c r="D493">
        <f t="shared" si="14"/>
        <v>7.4455668692396948E-3</v>
      </c>
      <c r="E493">
        <f t="shared" si="15"/>
        <v>1.8027779031796864E-2</v>
      </c>
    </row>
    <row r="494" spans="1:5" x14ac:dyDescent="0.4">
      <c r="A494" s="13">
        <v>42028</v>
      </c>
      <c r="B494" s="14">
        <v>250.32</v>
      </c>
      <c r="C494" s="14">
        <v>3382.55</v>
      </c>
      <c r="D494">
        <f t="shared" si="14"/>
        <v>0</v>
      </c>
      <c r="E494">
        <f t="shared" si="15"/>
        <v>0</v>
      </c>
    </row>
    <row r="495" spans="1:5" x14ac:dyDescent="0.4">
      <c r="A495" s="11">
        <v>42029</v>
      </c>
      <c r="B495" s="12">
        <v>250.32</v>
      </c>
      <c r="C495" s="12">
        <v>3382.55</v>
      </c>
      <c r="D495">
        <f t="shared" si="14"/>
        <v>0</v>
      </c>
      <c r="E495">
        <f t="shared" si="15"/>
        <v>0</v>
      </c>
    </row>
    <row r="496" spans="1:5" x14ac:dyDescent="0.4">
      <c r="A496" s="11">
        <v>42030</v>
      </c>
      <c r="B496" s="12">
        <v>250.14</v>
      </c>
      <c r="C496" s="12">
        <v>3414.28</v>
      </c>
      <c r="D496">
        <f t="shared" si="14"/>
        <v>-7.1907957813999168E-4</v>
      </c>
      <c r="E496">
        <f t="shared" si="15"/>
        <v>9.3804969623509926E-3</v>
      </c>
    </row>
    <row r="497" spans="1:5" x14ac:dyDescent="0.4">
      <c r="A497" s="11">
        <v>42031</v>
      </c>
      <c r="B497" s="12">
        <v>252.2</v>
      </c>
      <c r="C497" s="12">
        <v>3372.58</v>
      </c>
      <c r="D497">
        <f t="shared" si="14"/>
        <v>8.2353881826178199E-3</v>
      </c>
      <c r="E497">
        <f t="shared" si="15"/>
        <v>-1.2213409562191857E-2</v>
      </c>
    </row>
    <row r="498" spans="1:5" x14ac:dyDescent="0.4">
      <c r="A498" s="11">
        <v>42032</v>
      </c>
      <c r="B498" s="12">
        <v>252.21</v>
      </c>
      <c r="C498" s="12">
        <v>3358.96</v>
      </c>
      <c r="D498">
        <f t="shared" si="14"/>
        <v>3.965107057890549E-5</v>
      </c>
      <c r="E498">
        <f t="shared" si="15"/>
        <v>-4.0384512746917123E-3</v>
      </c>
    </row>
    <row r="499" spans="1:5" x14ac:dyDescent="0.4">
      <c r="A499" s="13">
        <v>42033</v>
      </c>
      <c r="B499" s="14">
        <v>250.46</v>
      </c>
      <c r="C499" s="14">
        <v>3371.83</v>
      </c>
      <c r="D499">
        <f t="shared" si="14"/>
        <v>-6.9386622259228758E-3</v>
      </c>
      <c r="E499">
        <f t="shared" si="15"/>
        <v>3.8315430966726627E-3</v>
      </c>
    </row>
    <row r="500" spans="1:5" x14ac:dyDescent="0.4">
      <c r="A500" s="11">
        <v>42034</v>
      </c>
      <c r="B500" s="12">
        <v>249.88</v>
      </c>
      <c r="C500" s="12">
        <v>3351.44</v>
      </c>
      <c r="D500">
        <f t="shared" si="14"/>
        <v>-2.3157390401661315E-3</v>
      </c>
      <c r="E500">
        <f t="shared" si="15"/>
        <v>-6.047161333756379E-3</v>
      </c>
    </row>
    <row r="501" spans="1:5" x14ac:dyDescent="0.4">
      <c r="A501" s="11">
        <v>42035</v>
      </c>
      <c r="B501" s="12">
        <v>249.88</v>
      </c>
      <c r="C501" s="12">
        <v>3351.44</v>
      </c>
      <c r="D501">
        <f t="shared" si="14"/>
        <v>0</v>
      </c>
      <c r="E501">
        <f t="shared" si="15"/>
        <v>0</v>
      </c>
    </row>
    <row r="502" spans="1:5" x14ac:dyDescent="0.4">
      <c r="A502" s="11">
        <v>42036</v>
      </c>
      <c r="B502" s="12">
        <v>249.88</v>
      </c>
      <c r="C502" s="12">
        <v>3351.44</v>
      </c>
      <c r="D502">
        <f t="shared" si="14"/>
        <v>0</v>
      </c>
      <c r="E502">
        <f t="shared" si="15"/>
        <v>0</v>
      </c>
    </row>
    <row r="503" spans="1:5" x14ac:dyDescent="0.4">
      <c r="A503" s="11">
        <v>42037</v>
      </c>
      <c r="B503" s="12">
        <v>250.61</v>
      </c>
      <c r="C503" s="12">
        <v>3370.11</v>
      </c>
      <c r="D503">
        <f t="shared" si="14"/>
        <v>2.9214022730912337E-3</v>
      </c>
      <c r="E503">
        <f t="shared" si="15"/>
        <v>5.5707397417230631E-3</v>
      </c>
    </row>
    <row r="504" spans="1:5" x14ac:dyDescent="0.4">
      <c r="A504" s="13">
        <v>42038</v>
      </c>
      <c r="B504" s="14">
        <v>250.38</v>
      </c>
      <c r="C504" s="14">
        <v>3414.18</v>
      </c>
      <c r="D504">
        <f t="shared" si="14"/>
        <v>-9.177606639799718E-4</v>
      </c>
      <c r="E504">
        <f t="shared" si="15"/>
        <v>1.3076724498606751E-2</v>
      </c>
    </row>
    <row r="505" spans="1:5" x14ac:dyDescent="0.4">
      <c r="A505" s="11">
        <v>42039</v>
      </c>
      <c r="B505" s="12">
        <v>251.6</v>
      </c>
      <c r="C505" s="12">
        <v>3415.53</v>
      </c>
      <c r="D505">
        <f t="shared" si="14"/>
        <v>4.8725936576403672E-3</v>
      </c>
      <c r="E505">
        <f t="shared" si="15"/>
        <v>3.9540973235174803E-4</v>
      </c>
    </row>
    <row r="506" spans="1:5" x14ac:dyDescent="0.4">
      <c r="A506" s="11">
        <v>42040</v>
      </c>
      <c r="B506" s="12">
        <v>249.78</v>
      </c>
      <c r="C506" s="12">
        <v>3408.96</v>
      </c>
      <c r="D506">
        <f t="shared" si="14"/>
        <v>-7.2337042925277872E-3</v>
      </c>
      <c r="E506">
        <f t="shared" si="15"/>
        <v>-1.9235667670903789E-3</v>
      </c>
    </row>
    <row r="507" spans="1:5" x14ac:dyDescent="0.4">
      <c r="A507" s="11">
        <v>42041</v>
      </c>
      <c r="B507" s="12">
        <v>250.16</v>
      </c>
      <c r="C507" s="12">
        <v>3398.16</v>
      </c>
      <c r="D507">
        <f t="shared" si="14"/>
        <v>1.52133877812477E-3</v>
      </c>
      <c r="E507">
        <f t="shared" si="15"/>
        <v>-3.1681216558716585E-3</v>
      </c>
    </row>
    <row r="508" spans="1:5" x14ac:dyDescent="0.4">
      <c r="A508" s="11">
        <v>42042</v>
      </c>
      <c r="B508" s="12">
        <v>250.16</v>
      </c>
      <c r="C508" s="12">
        <v>3398.16</v>
      </c>
      <c r="D508">
        <f t="shared" si="14"/>
        <v>0</v>
      </c>
      <c r="E508">
        <f t="shared" si="15"/>
        <v>0</v>
      </c>
    </row>
    <row r="509" spans="1:5" x14ac:dyDescent="0.4">
      <c r="A509" s="13">
        <v>42043</v>
      </c>
      <c r="B509" s="14">
        <v>250.16</v>
      </c>
      <c r="C509" s="14">
        <v>3398.16</v>
      </c>
      <c r="D509">
        <f t="shared" si="14"/>
        <v>0</v>
      </c>
      <c r="E509">
        <f t="shared" si="15"/>
        <v>0</v>
      </c>
    </row>
    <row r="510" spans="1:5" x14ac:dyDescent="0.4">
      <c r="A510" s="11">
        <v>42044</v>
      </c>
      <c r="B510" s="12">
        <v>249.26</v>
      </c>
      <c r="C510" s="12">
        <v>3347.75</v>
      </c>
      <c r="D510">
        <f t="shared" si="14"/>
        <v>-3.5976974736169343E-3</v>
      </c>
      <c r="E510">
        <f t="shared" si="15"/>
        <v>-1.4834498669868412E-2</v>
      </c>
    </row>
    <row r="511" spans="1:5" x14ac:dyDescent="0.4">
      <c r="A511" s="11">
        <v>42045</v>
      </c>
      <c r="B511" s="12">
        <v>247.66</v>
      </c>
      <c r="C511" s="12">
        <v>3383.13</v>
      </c>
      <c r="D511">
        <f t="shared" si="14"/>
        <v>-6.4190002407125135E-3</v>
      </c>
      <c r="E511">
        <f t="shared" si="15"/>
        <v>1.0568292136509561E-2</v>
      </c>
    </row>
    <row r="512" spans="1:5" x14ac:dyDescent="0.4">
      <c r="A512" s="11">
        <v>42046</v>
      </c>
      <c r="B512" s="12">
        <v>248.4</v>
      </c>
      <c r="C512" s="12">
        <v>3374.14</v>
      </c>
      <c r="D512">
        <f t="shared" si="14"/>
        <v>2.9879673746264768E-3</v>
      </c>
      <c r="E512">
        <f t="shared" si="15"/>
        <v>-2.6573025570995057E-3</v>
      </c>
    </row>
    <row r="513" spans="1:5" x14ac:dyDescent="0.4">
      <c r="A513" s="11">
        <v>42047</v>
      </c>
      <c r="B513" s="12">
        <v>247.71</v>
      </c>
      <c r="C513" s="12">
        <v>3417.61</v>
      </c>
      <c r="D513">
        <f t="shared" si="14"/>
        <v>-2.7777777777777679E-3</v>
      </c>
      <c r="E513">
        <f t="shared" si="15"/>
        <v>1.288328285133411E-2</v>
      </c>
    </row>
    <row r="514" spans="1:5" x14ac:dyDescent="0.4">
      <c r="A514" s="13">
        <v>42048</v>
      </c>
      <c r="B514" s="14">
        <v>249.76</v>
      </c>
      <c r="C514" s="14">
        <v>3447.59</v>
      </c>
      <c r="D514">
        <f t="shared" si="14"/>
        <v>8.2758063865002729E-3</v>
      </c>
      <c r="E514">
        <f t="shared" si="15"/>
        <v>8.7722121599598246E-3</v>
      </c>
    </row>
    <row r="515" spans="1:5" x14ac:dyDescent="0.4">
      <c r="A515" s="11">
        <v>42049</v>
      </c>
      <c r="B515" s="12">
        <v>249.76</v>
      </c>
      <c r="C515" s="12">
        <v>3447.59</v>
      </c>
      <c r="D515">
        <f t="shared" si="14"/>
        <v>0</v>
      </c>
      <c r="E515">
        <f t="shared" si="15"/>
        <v>0</v>
      </c>
    </row>
    <row r="516" spans="1:5" x14ac:dyDescent="0.4">
      <c r="A516" s="11">
        <v>42050</v>
      </c>
      <c r="B516" s="12">
        <v>249.76</v>
      </c>
      <c r="C516" s="12">
        <v>3447.59</v>
      </c>
      <c r="D516">
        <f t="shared" si="14"/>
        <v>0</v>
      </c>
      <c r="E516">
        <f t="shared" si="15"/>
        <v>0</v>
      </c>
    </row>
    <row r="517" spans="1:5" x14ac:dyDescent="0.4">
      <c r="A517" s="11">
        <v>42051</v>
      </c>
      <c r="B517" s="12">
        <v>249.81</v>
      </c>
      <c r="C517" s="12">
        <v>3433.3</v>
      </c>
      <c r="D517">
        <f t="shared" si="14"/>
        <v>2.0019218449718323E-4</v>
      </c>
      <c r="E517">
        <f t="shared" si="15"/>
        <v>-4.1449244254682105E-3</v>
      </c>
    </row>
    <row r="518" spans="1:5" x14ac:dyDescent="0.4">
      <c r="A518" s="11">
        <v>42052</v>
      </c>
      <c r="B518" s="12">
        <v>250.37</v>
      </c>
      <c r="C518" s="12">
        <v>3438.44</v>
      </c>
      <c r="D518">
        <f t="shared" si="14"/>
        <v>2.2417036948081392E-3</v>
      </c>
      <c r="E518">
        <f t="shared" si="15"/>
        <v>1.4971019136107433E-3</v>
      </c>
    </row>
    <row r="519" spans="1:5" x14ac:dyDescent="0.4">
      <c r="A519" s="13">
        <v>42053</v>
      </c>
      <c r="B519" s="14">
        <v>250.37</v>
      </c>
      <c r="C519" s="14">
        <v>3465.8</v>
      </c>
      <c r="D519">
        <f t="shared" si="14"/>
        <v>0</v>
      </c>
      <c r="E519">
        <f t="shared" si="15"/>
        <v>7.9570968229778494E-3</v>
      </c>
    </row>
    <row r="520" spans="1:5" x14ac:dyDescent="0.4">
      <c r="A520" s="11">
        <v>42054</v>
      </c>
      <c r="B520" s="12">
        <v>250.37</v>
      </c>
      <c r="C520" s="12">
        <v>3488.08</v>
      </c>
      <c r="D520">
        <f t="shared" si="14"/>
        <v>0</v>
      </c>
      <c r="E520">
        <f t="shared" si="15"/>
        <v>6.4285302094753138E-3</v>
      </c>
    </row>
    <row r="521" spans="1:5" x14ac:dyDescent="0.4">
      <c r="A521" s="11">
        <v>42055</v>
      </c>
      <c r="B521" s="12">
        <v>250.37</v>
      </c>
      <c r="C521" s="12">
        <v>3490.53</v>
      </c>
      <c r="D521">
        <f t="shared" si="14"/>
        <v>0</v>
      </c>
      <c r="E521">
        <f t="shared" si="15"/>
        <v>7.0239214696909968E-4</v>
      </c>
    </row>
    <row r="522" spans="1:5" x14ac:dyDescent="0.4">
      <c r="A522" s="11">
        <v>42056</v>
      </c>
      <c r="B522" s="12">
        <v>250.37</v>
      </c>
      <c r="C522" s="12">
        <v>3490.53</v>
      </c>
      <c r="D522">
        <f t="shared" si="14"/>
        <v>0</v>
      </c>
      <c r="E522">
        <f t="shared" si="15"/>
        <v>0</v>
      </c>
    </row>
    <row r="523" spans="1:5" x14ac:dyDescent="0.4">
      <c r="A523" s="11">
        <v>42057</v>
      </c>
      <c r="B523" s="12">
        <v>250.37</v>
      </c>
      <c r="C523" s="12">
        <v>3490.53</v>
      </c>
      <c r="D523">
        <f t="shared" si="14"/>
        <v>0</v>
      </c>
      <c r="E523">
        <f t="shared" si="15"/>
        <v>0</v>
      </c>
    </row>
    <row r="524" spans="1:5" x14ac:dyDescent="0.4">
      <c r="A524" s="13">
        <v>42058</v>
      </c>
      <c r="B524" s="14">
        <v>250.8</v>
      </c>
      <c r="C524" s="14">
        <v>3519.58</v>
      </c>
      <c r="D524">
        <f t="shared" si="14"/>
        <v>1.717458161920371E-3</v>
      </c>
      <c r="E524">
        <f t="shared" si="15"/>
        <v>8.3225183568109706E-3</v>
      </c>
    </row>
    <row r="525" spans="1:5" x14ac:dyDescent="0.4">
      <c r="A525" s="11">
        <v>42059</v>
      </c>
      <c r="B525" s="12">
        <v>251.28</v>
      </c>
      <c r="C525" s="12">
        <v>3547.1</v>
      </c>
      <c r="D525">
        <f t="shared" si="14"/>
        <v>1.91387559808609E-3</v>
      </c>
      <c r="E525">
        <f t="shared" si="15"/>
        <v>7.8191147807409322E-3</v>
      </c>
    </row>
    <row r="526" spans="1:5" x14ac:dyDescent="0.4">
      <c r="A526" s="11">
        <v>42060</v>
      </c>
      <c r="B526" s="12">
        <v>252.96</v>
      </c>
      <c r="C526" s="12">
        <v>3541.78</v>
      </c>
      <c r="D526">
        <f t="shared" si="14"/>
        <v>6.6857688634194279E-3</v>
      </c>
      <c r="E526">
        <f t="shared" si="15"/>
        <v>-1.4998167517126237E-3</v>
      </c>
    </row>
    <row r="527" spans="1:5" x14ac:dyDescent="0.4">
      <c r="A527" s="11">
        <v>42061</v>
      </c>
      <c r="B527" s="12">
        <v>252.93</v>
      </c>
      <c r="C527" s="12">
        <v>3574.94</v>
      </c>
      <c r="D527">
        <f t="shared" si="14"/>
        <v>-1.1859582542694813E-4</v>
      </c>
      <c r="E527">
        <f t="shared" si="15"/>
        <v>9.3625239286461159E-3</v>
      </c>
    </row>
    <row r="528" spans="1:5" x14ac:dyDescent="0.4">
      <c r="A528" s="11">
        <v>42062</v>
      </c>
      <c r="B528" s="12">
        <v>251.46</v>
      </c>
      <c r="C528" s="12">
        <v>3599</v>
      </c>
      <c r="D528">
        <f t="shared" si="14"/>
        <v>-5.8118847111848781E-3</v>
      </c>
      <c r="E528">
        <f t="shared" si="15"/>
        <v>6.7301828841881406E-3</v>
      </c>
    </row>
    <row r="529" spans="1:5" x14ac:dyDescent="0.4">
      <c r="A529" s="13">
        <v>42063</v>
      </c>
      <c r="B529" s="14">
        <v>251.46</v>
      </c>
      <c r="C529" s="14">
        <v>3599</v>
      </c>
      <c r="D529">
        <f t="shared" ref="D529:D592" si="16">B529/B528-1</f>
        <v>0</v>
      </c>
      <c r="E529">
        <f t="shared" ref="E529:E592" si="17">C529/C528-1</f>
        <v>0</v>
      </c>
    </row>
    <row r="530" spans="1:5" x14ac:dyDescent="0.4">
      <c r="A530" s="11">
        <v>42064</v>
      </c>
      <c r="B530" s="12">
        <v>251.46</v>
      </c>
      <c r="C530" s="12">
        <v>3599</v>
      </c>
      <c r="D530">
        <f t="shared" si="16"/>
        <v>0</v>
      </c>
      <c r="E530">
        <f t="shared" si="17"/>
        <v>0</v>
      </c>
    </row>
    <row r="531" spans="1:5" x14ac:dyDescent="0.4">
      <c r="A531" s="11">
        <v>42065</v>
      </c>
      <c r="B531" s="12">
        <v>253.65</v>
      </c>
      <c r="C531" s="12">
        <v>3591.09</v>
      </c>
      <c r="D531">
        <f t="shared" si="16"/>
        <v>8.7091386303985718E-3</v>
      </c>
      <c r="E531">
        <f t="shared" si="17"/>
        <v>-2.1978327313142421E-3</v>
      </c>
    </row>
    <row r="532" spans="1:5" x14ac:dyDescent="0.4">
      <c r="A532" s="11">
        <v>42066</v>
      </c>
      <c r="B532" s="12">
        <v>254.5</v>
      </c>
      <c r="C532" s="12">
        <v>3549.11</v>
      </c>
      <c r="D532">
        <f t="shared" si="16"/>
        <v>3.3510743150009237E-3</v>
      </c>
      <c r="E532">
        <f t="shared" si="17"/>
        <v>-1.169004396993667E-2</v>
      </c>
    </row>
    <row r="533" spans="1:5" x14ac:dyDescent="0.4">
      <c r="A533" s="11">
        <v>42067</v>
      </c>
      <c r="B533" s="12">
        <v>254.31</v>
      </c>
      <c r="C533" s="12">
        <v>3583.44</v>
      </c>
      <c r="D533">
        <f t="shared" si="16"/>
        <v>-7.4656188605104479E-4</v>
      </c>
      <c r="E533">
        <f t="shared" si="17"/>
        <v>9.6728475589653584E-3</v>
      </c>
    </row>
    <row r="534" spans="1:5" x14ac:dyDescent="0.4">
      <c r="A534" s="13">
        <v>42068</v>
      </c>
      <c r="B534" s="14">
        <v>254.16</v>
      </c>
      <c r="C534" s="14">
        <v>3618.21</v>
      </c>
      <c r="D534">
        <f t="shared" si="16"/>
        <v>-5.8983130824585839E-4</v>
      </c>
      <c r="E534">
        <f t="shared" si="17"/>
        <v>9.7029669814479025E-3</v>
      </c>
    </row>
    <row r="535" spans="1:5" x14ac:dyDescent="0.4">
      <c r="A535" s="11">
        <v>42069</v>
      </c>
      <c r="B535" s="12">
        <v>255.96</v>
      </c>
      <c r="C535" s="12">
        <v>3617.62</v>
      </c>
      <c r="D535">
        <f t="shared" si="16"/>
        <v>7.0821529745042078E-3</v>
      </c>
      <c r="E535">
        <f t="shared" si="17"/>
        <v>-1.6306405653632172E-4</v>
      </c>
    </row>
    <row r="536" spans="1:5" x14ac:dyDescent="0.4">
      <c r="A536" s="11">
        <v>42070</v>
      </c>
      <c r="B536" s="12">
        <v>255.96</v>
      </c>
      <c r="C536" s="12">
        <v>3617.62</v>
      </c>
      <c r="D536">
        <f t="shared" si="16"/>
        <v>0</v>
      </c>
      <c r="E536">
        <f t="shared" si="17"/>
        <v>0</v>
      </c>
    </row>
    <row r="537" spans="1:5" x14ac:dyDescent="0.4">
      <c r="A537" s="11">
        <v>42071</v>
      </c>
      <c r="B537" s="12">
        <v>255.96</v>
      </c>
      <c r="C537" s="12">
        <v>3617.62</v>
      </c>
      <c r="D537">
        <f t="shared" si="16"/>
        <v>0</v>
      </c>
      <c r="E537">
        <f t="shared" si="17"/>
        <v>0</v>
      </c>
    </row>
    <row r="538" spans="1:5" x14ac:dyDescent="0.4">
      <c r="A538" s="11">
        <v>42072</v>
      </c>
      <c r="B538" s="12">
        <v>252.77</v>
      </c>
      <c r="C538" s="12">
        <v>3610.28</v>
      </c>
      <c r="D538">
        <f t="shared" si="16"/>
        <v>-1.2462884825753973E-2</v>
      </c>
      <c r="E538">
        <f t="shared" si="17"/>
        <v>-2.0289582653788552E-3</v>
      </c>
    </row>
    <row r="539" spans="1:5" x14ac:dyDescent="0.4">
      <c r="A539" s="13">
        <v>42073</v>
      </c>
      <c r="B539" s="14">
        <v>251.75</v>
      </c>
      <c r="C539" s="14">
        <v>3567.25</v>
      </c>
      <c r="D539">
        <f t="shared" si="16"/>
        <v>-4.0352889979032858E-3</v>
      </c>
      <c r="E539">
        <f t="shared" si="17"/>
        <v>-1.1918743144576083E-2</v>
      </c>
    </row>
    <row r="540" spans="1:5" x14ac:dyDescent="0.4">
      <c r="A540" s="11">
        <v>42074</v>
      </c>
      <c r="B540" s="12">
        <v>252.16</v>
      </c>
      <c r="C540" s="12">
        <v>3649.54</v>
      </c>
      <c r="D540">
        <f t="shared" si="16"/>
        <v>1.6285998013902958E-3</v>
      </c>
      <c r="E540">
        <f t="shared" si="17"/>
        <v>2.3068189782045057E-2</v>
      </c>
    </row>
    <row r="541" spans="1:5" x14ac:dyDescent="0.4">
      <c r="A541" s="11">
        <v>42075</v>
      </c>
      <c r="B541" s="12">
        <v>250.28</v>
      </c>
      <c r="C541" s="12">
        <v>3641.32</v>
      </c>
      <c r="D541">
        <f t="shared" si="16"/>
        <v>-7.455583756345141E-3</v>
      </c>
      <c r="E541">
        <f t="shared" si="17"/>
        <v>-2.2523386508984666E-3</v>
      </c>
    </row>
    <row r="542" spans="1:5" x14ac:dyDescent="0.4">
      <c r="A542" s="11">
        <v>42076</v>
      </c>
      <c r="B542" s="12">
        <v>252.18</v>
      </c>
      <c r="C542" s="12">
        <v>3656.21</v>
      </c>
      <c r="D542">
        <f t="shared" si="16"/>
        <v>7.5914975227744375E-3</v>
      </c>
      <c r="E542">
        <f t="shared" si="17"/>
        <v>4.0891764524952912E-3</v>
      </c>
    </row>
    <row r="543" spans="1:5" x14ac:dyDescent="0.4">
      <c r="A543" s="11">
        <v>42077</v>
      </c>
      <c r="B543" s="12">
        <v>252.18</v>
      </c>
      <c r="C543" s="12">
        <v>3656.21</v>
      </c>
      <c r="D543">
        <f t="shared" si="16"/>
        <v>0</v>
      </c>
      <c r="E543">
        <f t="shared" si="17"/>
        <v>0</v>
      </c>
    </row>
    <row r="544" spans="1:5" x14ac:dyDescent="0.4">
      <c r="A544" s="13">
        <v>42078</v>
      </c>
      <c r="B544" s="14">
        <v>252.18</v>
      </c>
      <c r="C544" s="14">
        <v>3656.21</v>
      </c>
      <c r="D544">
        <f t="shared" si="16"/>
        <v>0</v>
      </c>
      <c r="E544">
        <f t="shared" si="17"/>
        <v>0</v>
      </c>
    </row>
    <row r="545" spans="1:5" x14ac:dyDescent="0.4">
      <c r="A545" s="11">
        <v>42079</v>
      </c>
      <c r="B545" s="12">
        <v>252.44</v>
      </c>
      <c r="C545" s="12">
        <v>3706.75</v>
      </c>
      <c r="D545">
        <f t="shared" si="16"/>
        <v>1.031009596319965E-3</v>
      </c>
      <c r="E545">
        <f t="shared" si="17"/>
        <v>1.3823057209514822E-2</v>
      </c>
    </row>
    <row r="546" spans="1:5" x14ac:dyDescent="0.4">
      <c r="A546" s="11">
        <v>42080</v>
      </c>
      <c r="B546" s="12">
        <v>258.18</v>
      </c>
      <c r="C546" s="12">
        <v>3672.16</v>
      </c>
      <c r="D546">
        <f t="shared" si="16"/>
        <v>2.2738076374584137E-2</v>
      </c>
      <c r="E546">
        <f t="shared" si="17"/>
        <v>-9.3316247386524553E-3</v>
      </c>
    </row>
    <row r="547" spans="1:5" x14ac:dyDescent="0.4">
      <c r="A547" s="11">
        <v>42081</v>
      </c>
      <c r="B547" s="12">
        <v>258.22000000000003</v>
      </c>
      <c r="C547" s="12">
        <v>3668.52</v>
      </c>
      <c r="D547">
        <f t="shared" si="16"/>
        <v>1.549306685260099E-4</v>
      </c>
      <c r="E547">
        <f t="shared" si="17"/>
        <v>-9.912422116683528E-4</v>
      </c>
    </row>
    <row r="548" spans="1:5" x14ac:dyDescent="0.4">
      <c r="A548" s="11">
        <v>42082</v>
      </c>
      <c r="B548" s="12">
        <v>258.99</v>
      </c>
      <c r="C548" s="12">
        <v>3670.73</v>
      </c>
      <c r="D548">
        <f t="shared" si="16"/>
        <v>2.981953373092594E-3</v>
      </c>
      <c r="E548">
        <f t="shared" si="17"/>
        <v>6.0242277539712674E-4</v>
      </c>
    </row>
    <row r="549" spans="1:5" x14ac:dyDescent="0.4">
      <c r="A549" s="13">
        <v>42083</v>
      </c>
      <c r="B549" s="14">
        <v>258.7</v>
      </c>
      <c r="C549" s="14">
        <v>3726.07</v>
      </c>
      <c r="D549">
        <f t="shared" si="16"/>
        <v>-1.1197343526777592E-3</v>
      </c>
      <c r="E549">
        <f t="shared" si="17"/>
        <v>1.5076020301139081E-2</v>
      </c>
    </row>
    <row r="550" spans="1:5" x14ac:dyDescent="0.4">
      <c r="A550" s="11">
        <v>42084</v>
      </c>
      <c r="B550" s="12">
        <v>258.7</v>
      </c>
      <c r="C550" s="12">
        <v>3726.07</v>
      </c>
      <c r="D550">
        <f t="shared" si="16"/>
        <v>0</v>
      </c>
      <c r="E550">
        <f t="shared" si="17"/>
        <v>0</v>
      </c>
    </row>
    <row r="551" spans="1:5" x14ac:dyDescent="0.4">
      <c r="A551" s="11">
        <v>42085</v>
      </c>
      <c r="B551" s="12">
        <v>258.7</v>
      </c>
      <c r="C551" s="12">
        <v>3726.07</v>
      </c>
      <c r="D551">
        <f t="shared" si="16"/>
        <v>0</v>
      </c>
      <c r="E551">
        <f t="shared" si="17"/>
        <v>0</v>
      </c>
    </row>
    <row r="552" spans="1:5" x14ac:dyDescent="0.4">
      <c r="A552" s="11">
        <v>42086</v>
      </c>
      <c r="B552" s="12">
        <v>258.95</v>
      </c>
      <c r="C552" s="12">
        <v>3699.04</v>
      </c>
      <c r="D552">
        <f t="shared" si="16"/>
        <v>9.6637031310398136E-4</v>
      </c>
      <c r="E552">
        <f t="shared" si="17"/>
        <v>-7.2542920557048252E-3</v>
      </c>
    </row>
    <row r="553" spans="1:5" x14ac:dyDescent="0.4">
      <c r="A553" s="11">
        <v>42087</v>
      </c>
      <c r="B553" s="12">
        <v>259.16000000000003</v>
      </c>
      <c r="C553" s="12">
        <v>3731.35</v>
      </c>
      <c r="D553">
        <f t="shared" si="16"/>
        <v>8.109673682179519E-4</v>
      </c>
      <c r="E553">
        <f t="shared" si="17"/>
        <v>8.7346987326442083E-3</v>
      </c>
    </row>
    <row r="554" spans="1:5" x14ac:dyDescent="0.4">
      <c r="A554" s="13">
        <v>42088</v>
      </c>
      <c r="B554" s="14">
        <v>258.94</v>
      </c>
      <c r="C554" s="14">
        <v>3684.04</v>
      </c>
      <c r="D554">
        <f t="shared" si="16"/>
        <v>-8.4889643463503806E-4</v>
      </c>
      <c r="E554">
        <f t="shared" si="17"/>
        <v>-1.2679057177697017E-2</v>
      </c>
    </row>
    <row r="555" spans="1:5" x14ac:dyDescent="0.4">
      <c r="A555" s="11">
        <v>42089</v>
      </c>
      <c r="B555" s="12">
        <v>255.99</v>
      </c>
      <c r="C555" s="12">
        <v>3669.79</v>
      </c>
      <c r="D555">
        <f t="shared" si="16"/>
        <v>-1.1392600602456171E-2</v>
      </c>
      <c r="E555">
        <f t="shared" si="17"/>
        <v>-3.8680361776745054E-3</v>
      </c>
    </row>
    <row r="556" spans="1:5" x14ac:dyDescent="0.4">
      <c r="A556" s="11">
        <v>42090</v>
      </c>
      <c r="B556" s="12">
        <v>255.54</v>
      </c>
      <c r="C556" s="12">
        <v>3679.03</v>
      </c>
      <c r="D556">
        <f t="shared" si="16"/>
        <v>-1.7578811672331884E-3</v>
      </c>
      <c r="E556">
        <f t="shared" si="17"/>
        <v>2.5178552451230463E-3</v>
      </c>
    </row>
    <row r="557" spans="1:5" x14ac:dyDescent="0.4">
      <c r="A557" s="11">
        <v>42091</v>
      </c>
      <c r="B557" s="12">
        <v>255.54</v>
      </c>
      <c r="C557" s="12">
        <v>3679.03</v>
      </c>
      <c r="D557">
        <f t="shared" si="16"/>
        <v>0</v>
      </c>
      <c r="E557">
        <f t="shared" si="17"/>
        <v>0</v>
      </c>
    </row>
    <row r="558" spans="1:5" x14ac:dyDescent="0.4">
      <c r="A558" s="11">
        <v>42092</v>
      </c>
      <c r="B558" s="12">
        <v>255.54</v>
      </c>
      <c r="C558" s="12">
        <v>3679.03</v>
      </c>
      <c r="D558">
        <f t="shared" si="16"/>
        <v>0</v>
      </c>
      <c r="E558">
        <f t="shared" si="17"/>
        <v>0</v>
      </c>
    </row>
    <row r="559" spans="1:5" x14ac:dyDescent="0.4">
      <c r="A559" s="13">
        <v>42093</v>
      </c>
      <c r="B559" s="14">
        <v>256.10000000000002</v>
      </c>
      <c r="C559" s="14">
        <v>3727.8</v>
      </c>
      <c r="D559">
        <f t="shared" si="16"/>
        <v>2.1914377396885509E-3</v>
      </c>
      <c r="E559">
        <f t="shared" si="17"/>
        <v>1.3256211555763286E-2</v>
      </c>
    </row>
    <row r="560" spans="1:5" x14ac:dyDescent="0.4">
      <c r="A560" s="11">
        <v>42094</v>
      </c>
      <c r="B560" s="12">
        <v>257.27999999999997</v>
      </c>
      <c r="C560" s="12">
        <v>3697.38</v>
      </c>
      <c r="D560">
        <f t="shared" si="16"/>
        <v>4.6075751659506725E-3</v>
      </c>
      <c r="E560">
        <f t="shared" si="17"/>
        <v>-8.1603090294544156E-3</v>
      </c>
    </row>
    <row r="561" spans="1:5" x14ac:dyDescent="0.4">
      <c r="A561" s="11">
        <v>42095</v>
      </c>
      <c r="B561" s="12">
        <v>254.97</v>
      </c>
      <c r="C561" s="12">
        <v>3714.89</v>
      </c>
      <c r="D561">
        <f t="shared" si="16"/>
        <v>-8.9785447761192572E-3</v>
      </c>
      <c r="E561">
        <f t="shared" si="17"/>
        <v>4.7357858808128039E-3</v>
      </c>
    </row>
    <row r="562" spans="1:5" x14ac:dyDescent="0.4">
      <c r="A562" s="11">
        <v>42096</v>
      </c>
      <c r="B562" s="12">
        <v>254.99</v>
      </c>
      <c r="C562" s="12">
        <v>3715.27</v>
      </c>
      <c r="D562">
        <f t="shared" si="16"/>
        <v>7.8440600854934317E-5</v>
      </c>
      <c r="E562">
        <f t="shared" si="17"/>
        <v>1.0229105034076369E-4</v>
      </c>
    </row>
    <row r="563" spans="1:5" x14ac:dyDescent="0.4">
      <c r="A563" s="11">
        <v>42097</v>
      </c>
      <c r="B563" s="12">
        <v>256.75</v>
      </c>
      <c r="C563" s="12">
        <v>3715.27</v>
      </c>
      <c r="D563">
        <f t="shared" si="16"/>
        <v>6.9022314600573065E-3</v>
      </c>
      <c r="E563">
        <f t="shared" si="17"/>
        <v>0</v>
      </c>
    </row>
    <row r="564" spans="1:5" x14ac:dyDescent="0.4">
      <c r="A564" s="13">
        <v>42098</v>
      </c>
      <c r="B564" s="14">
        <v>256.75</v>
      </c>
      <c r="C564" s="14">
        <v>3715.27</v>
      </c>
      <c r="D564">
        <f t="shared" si="16"/>
        <v>0</v>
      </c>
      <c r="E564">
        <f t="shared" si="17"/>
        <v>0</v>
      </c>
    </row>
    <row r="565" spans="1:5" x14ac:dyDescent="0.4">
      <c r="A565" s="11">
        <v>42099</v>
      </c>
      <c r="B565" s="12">
        <v>256.75</v>
      </c>
      <c r="C565" s="12">
        <v>3715.27</v>
      </c>
      <c r="D565">
        <f t="shared" si="16"/>
        <v>0</v>
      </c>
      <c r="E565">
        <f t="shared" si="17"/>
        <v>0</v>
      </c>
    </row>
    <row r="566" spans="1:5" x14ac:dyDescent="0.4">
      <c r="A566" s="11">
        <v>42100</v>
      </c>
      <c r="B566" s="12">
        <v>256.93</v>
      </c>
      <c r="C566" s="12">
        <v>3715.27</v>
      </c>
      <c r="D566">
        <f t="shared" si="16"/>
        <v>7.0107108081796099E-4</v>
      </c>
      <c r="E566">
        <f t="shared" si="17"/>
        <v>0</v>
      </c>
    </row>
    <row r="567" spans="1:5" x14ac:dyDescent="0.4">
      <c r="A567" s="11">
        <v>42101</v>
      </c>
      <c r="B567" s="12">
        <v>256.88</v>
      </c>
      <c r="C567" s="12">
        <v>3768.72</v>
      </c>
      <c r="D567">
        <f t="shared" si="16"/>
        <v>-1.9460553458139351E-4</v>
      </c>
      <c r="E567">
        <f t="shared" si="17"/>
        <v>1.4386572173758605E-2</v>
      </c>
    </row>
    <row r="568" spans="1:5" x14ac:dyDescent="0.4">
      <c r="A568" s="11">
        <v>42102</v>
      </c>
      <c r="B568" s="12">
        <v>258.51</v>
      </c>
      <c r="C568" s="12">
        <v>3742.63</v>
      </c>
      <c r="D568">
        <f t="shared" si="16"/>
        <v>6.3453752725006751E-3</v>
      </c>
      <c r="E568">
        <f t="shared" si="17"/>
        <v>-6.9227748413253076E-3</v>
      </c>
    </row>
    <row r="569" spans="1:5" x14ac:dyDescent="0.4">
      <c r="A569" s="13">
        <v>42103</v>
      </c>
      <c r="B569" s="14">
        <v>258.33</v>
      </c>
      <c r="C569" s="14">
        <v>3781.79</v>
      </c>
      <c r="D569">
        <f t="shared" si="16"/>
        <v>-6.9629801555071147E-4</v>
      </c>
      <c r="E569">
        <f t="shared" si="17"/>
        <v>1.0463230402150359E-2</v>
      </c>
    </row>
    <row r="570" spans="1:5" x14ac:dyDescent="0.4">
      <c r="A570" s="11">
        <v>42104</v>
      </c>
      <c r="B570" s="12">
        <v>261.95</v>
      </c>
      <c r="C570" s="12">
        <v>3816.76</v>
      </c>
      <c r="D570">
        <f t="shared" si="16"/>
        <v>1.4013084039794066E-2</v>
      </c>
      <c r="E570">
        <f t="shared" si="17"/>
        <v>9.246943907514682E-3</v>
      </c>
    </row>
    <row r="571" spans="1:5" x14ac:dyDescent="0.4">
      <c r="A571" s="11">
        <v>42105</v>
      </c>
      <c r="B571" s="12">
        <v>261.95</v>
      </c>
      <c r="C571" s="12">
        <v>3816.76</v>
      </c>
      <c r="D571">
        <f t="shared" si="16"/>
        <v>0</v>
      </c>
      <c r="E571">
        <f t="shared" si="17"/>
        <v>0</v>
      </c>
    </row>
    <row r="572" spans="1:5" x14ac:dyDescent="0.4">
      <c r="A572" s="11">
        <v>42106</v>
      </c>
      <c r="B572" s="12">
        <v>261.95</v>
      </c>
      <c r="C572" s="12">
        <v>3816.76</v>
      </c>
      <c r="D572">
        <f t="shared" si="16"/>
        <v>0</v>
      </c>
      <c r="E572">
        <f t="shared" si="17"/>
        <v>0</v>
      </c>
    </row>
    <row r="573" spans="1:5" x14ac:dyDescent="0.4">
      <c r="A573" s="11">
        <v>42107</v>
      </c>
      <c r="B573" s="12">
        <v>263.48</v>
      </c>
      <c r="C573" s="12">
        <v>3828.78</v>
      </c>
      <c r="D573">
        <f t="shared" si="16"/>
        <v>5.8408093147548357E-3</v>
      </c>
      <c r="E573">
        <f t="shared" si="17"/>
        <v>3.1492679654996358E-3</v>
      </c>
    </row>
    <row r="574" spans="1:5" x14ac:dyDescent="0.4">
      <c r="A574" s="13">
        <v>42108</v>
      </c>
      <c r="B574" s="14">
        <v>265.57</v>
      </c>
      <c r="C574" s="14">
        <v>3784.53</v>
      </c>
      <c r="D574">
        <f t="shared" si="16"/>
        <v>7.9322908759678068E-3</v>
      </c>
      <c r="E574">
        <f t="shared" si="17"/>
        <v>-1.1557206211900373E-2</v>
      </c>
    </row>
    <row r="575" spans="1:5" x14ac:dyDescent="0.4">
      <c r="A575" s="11">
        <v>42109</v>
      </c>
      <c r="B575" s="12">
        <v>265.77</v>
      </c>
      <c r="C575" s="12">
        <v>3803.55</v>
      </c>
      <c r="D575">
        <f t="shared" si="16"/>
        <v>7.5309711187254713E-4</v>
      </c>
      <c r="E575">
        <f t="shared" si="17"/>
        <v>5.0257231413146641E-3</v>
      </c>
    </row>
    <row r="576" spans="1:5" x14ac:dyDescent="0.4">
      <c r="A576" s="11">
        <v>42110</v>
      </c>
      <c r="B576" s="12">
        <v>268.45</v>
      </c>
      <c r="C576" s="12">
        <v>3751.72</v>
      </c>
      <c r="D576">
        <f t="shared" si="16"/>
        <v>1.0083907137750758E-2</v>
      </c>
      <c r="E576">
        <f t="shared" si="17"/>
        <v>-1.362674343705228E-2</v>
      </c>
    </row>
    <row r="577" spans="1:5" x14ac:dyDescent="0.4">
      <c r="A577" s="11">
        <v>42111</v>
      </c>
      <c r="B577" s="12">
        <v>268.27999999999997</v>
      </c>
      <c r="C577" s="12">
        <v>3674.05</v>
      </c>
      <c r="D577">
        <f t="shared" si="16"/>
        <v>-6.3326504004479478E-4</v>
      </c>
      <c r="E577">
        <f t="shared" si="17"/>
        <v>-2.0702504451291626E-2</v>
      </c>
    </row>
    <row r="578" spans="1:5" x14ac:dyDescent="0.4">
      <c r="A578" s="11">
        <v>42112</v>
      </c>
      <c r="B578" s="12">
        <v>268.27999999999997</v>
      </c>
      <c r="C578" s="12">
        <v>3674.05</v>
      </c>
      <c r="D578">
        <f t="shared" si="16"/>
        <v>0</v>
      </c>
      <c r="E578">
        <f t="shared" si="17"/>
        <v>0</v>
      </c>
    </row>
    <row r="579" spans="1:5" x14ac:dyDescent="0.4">
      <c r="A579" s="13">
        <v>42113</v>
      </c>
      <c r="B579" s="14">
        <v>268.27999999999997</v>
      </c>
      <c r="C579" s="14">
        <v>3674.05</v>
      </c>
      <c r="D579">
        <f t="shared" si="16"/>
        <v>0</v>
      </c>
      <c r="E579">
        <f t="shared" si="17"/>
        <v>0</v>
      </c>
    </row>
    <row r="580" spans="1:5" x14ac:dyDescent="0.4">
      <c r="A580" s="11">
        <v>42114</v>
      </c>
      <c r="B580" s="12">
        <v>268.55</v>
      </c>
      <c r="C580" s="12">
        <v>3718.04</v>
      </c>
      <c r="D580">
        <f t="shared" si="16"/>
        <v>1.0064112121666025E-3</v>
      </c>
      <c r="E580">
        <f t="shared" si="17"/>
        <v>1.1973163130605036E-2</v>
      </c>
    </row>
    <row r="581" spans="1:5" x14ac:dyDescent="0.4">
      <c r="A581" s="11">
        <v>42115</v>
      </c>
      <c r="B581" s="12">
        <v>268.17</v>
      </c>
      <c r="C581" s="12">
        <v>3719.38</v>
      </c>
      <c r="D581">
        <f t="shared" si="16"/>
        <v>-1.4150065164774128E-3</v>
      </c>
      <c r="E581">
        <f t="shared" si="17"/>
        <v>3.6040494454070426E-4</v>
      </c>
    </row>
    <row r="582" spans="1:5" x14ac:dyDescent="0.4">
      <c r="A582" s="11">
        <v>42116</v>
      </c>
      <c r="B582" s="12">
        <v>268.64</v>
      </c>
      <c r="C582" s="12">
        <v>3724.49</v>
      </c>
      <c r="D582">
        <f t="shared" si="16"/>
        <v>1.7526196069657107E-3</v>
      </c>
      <c r="E582">
        <f t="shared" si="17"/>
        <v>1.3738848947941751E-3</v>
      </c>
    </row>
    <row r="583" spans="1:5" x14ac:dyDescent="0.4">
      <c r="A583" s="11">
        <v>42117</v>
      </c>
      <c r="B583" s="12">
        <v>272.58999999999997</v>
      </c>
      <c r="C583" s="12">
        <v>3697.88</v>
      </c>
      <c r="D583">
        <f t="shared" si="16"/>
        <v>1.4703692674210789E-2</v>
      </c>
      <c r="E583">
        <f t="shared" si="17"/>
        <v>-7.1446023482408805E-3</v>
      </c>
    </row>
    <row r="584" spans="1:5" x14ac:dyDescent="0.4">
      <c r="A584" s="13">
        <v>42118</v>
      </c>
      <c r="B584" s="14">
        <v>271.05</v>
      </c>
      <c r="C584" s="14">
        <v>3713.96</v>
      </c>
      <c r="D584">
        <f t="shared" si="16"/>
        <v>-5.6495102534941388E-3</v>
      </c>
      <c r="E584">
        <f t="shared" si="17"/>
        <v>4.3484374830984329E-3</v>
      </c>
    </row>
    <row r="585" spans="1:5" x14ac:dyDescent="0.4">
      <c r="A585" s="11">
        <v>42119</v>
      </c>
      <c r="B585" s="12">
        <v>271.05</v>
      </c>
      <c r="C585" s="12">
        <v>3713.96</v>
      </c>
      <c r="D585">
        <f t="shared" si="16"/>
        <v>0</v>
      </c>
      <c r="E585">
        <f t="shared" si="17"/>
        <v>0</v>
      </c>
    </row>
    <row r="586" spans="1:5" x14ac:dyDescent="0.4">
      <c r="A586" s="11">
        <v>42120</v>
      </c>
      <c r="B586" s="12">
        <v>271.05</v>
      </c>
      <c r="C586" s="12">
        <v>3713.96</v>
      </c>
      <c r="D586">
        <f t="shared" si="16"/>
        <v>0</v>
      </c>
      <c r="E586">
        <f t="shared" si="17"/>
        <v>0</v>
      </c>
    </row>
    <row r="587" spans="1:5" x14ac:dyDescent="0.4">
      <c r="A587" s="11">
        <v>42121</v>
      </c>
      <c r="B587" s="12">
        <v>270.05</v>
      </c>
      <c r="C587" s="12">
        <v>3771.45</v>
      </c>
      <c r="D587">
        <f t="shared" si="16"/>
        <v>-3.6893562073417874E-3</v>
      </c>
      <c r="E587">
        <f t="shared" si="17"/>
        <v>1.5479434350396781E-2</v>
      </c>
    </row>
    <row r="588" spans="1:5" x14ac:dyDescent="0.4">
      <c r="A588" s="11">
        <v>42122</v>
      </c>
      <c r="B588" s="12">
        <v>268.55</v>
      </c>
      <c r="C588" s="12">
        <v>3715.42</v>
      </c>
      <c r="D588">
        <f t="shared" si="16"/>
        <v>-5.554526939455684E-3</v>
      </c>
      <c r="E588">
        <f t="shared" si="17"/>
        <v>-1.4856354982831443E-2</v>
      </c>
    </row>
    <row r="589" spans="1:5" x14ac:dyDescent="0.4">
      <c r="A589" s="13">
        <v>42123</v>
      </c>
      <c r="B589" s="14">
        <v>268.02999999999997</v>
      </c>
      <c r="C589" s="14">
        <v>3617.11</v>
      </c>
      <c r="D589">
        <f t="shared" si="16"/>
        <v>-1.9363247067586409E-3</v>
      </c>
      <c r="E589">
        <f t="shared" si="17"/>
        <v>-2.6459996447238843E-2</v>
      </c>
    </row>
    <row r="590" spans="1:5" x14ac:dyDescent="0.4">
      <c r="A590" s="11">
        <v>42124</v>
      </c>
      <c r="B590" s="12">
        <v>266.42</v>
      </c>
      <c r="C590" s="12">
        <v>3615.59</v>
      </c>
      <c r="D590">
        <f t="shared" si="16"/>
        <v>-6.0067902846694388E-3</v>
      </c>
      <c r="E590">
        <f t="shared" si="17"/>
        <v>-4.2022498624594284E-4</v>
      </c>
    </row>
    <row r="591" spans="1:5" x14ac:dyDescent="0.4">
      <c r="A591" s="11">
        <v>42125</v>
      </c>
      <c r="B591" s="12">
        <v>266.42</v>
      </c>
      <c r="C591" s="12">
        <v>3615.59</v>
      </c>
      <c r="D591">
        <f t="shared" si="16"/>
        <v>0</v>
      </c>
      <c r="E591">
        <f t="shared" si="17"/>
        <v>0</v>
      </c>
    </row>
    <row r="592" spans="1:5" x14ac:dyDescent="0.4">
      <c r="A592" s="11">
        <v>42126</v>
      </c>
      <c r="B592" s="12">
        <v>266.42</v>
      </c>
      <c r="C592" s="12">
        <v>3615.59</v>
      </c>
      <c r="D592">
        <f t="shared" si="16"/>
        <v>0</v>
      </c>
      <c r="E592">
        <f t="shared" si="17"/>
        <v>0</v>
      </c>
    </row>
    <row r="593" spans="1:5" x14ac:dyDescent="0.4">
      <c r="A593" s="11">
        <v>42127</v>
      </c>
      <c r="B593" s="12">
        <v>266.42</v>
      </c>
      <c r="C593" s="12">
        <v>3615.59</v>
      </c>
      <c r="D593">
        <f t="shared" ref="D593:D656" si="18">B593/B592-1</f>
        <v>0</v>
      </c>
      <c r="E593">
        <f t="shared" ref="E593:E656" si="19">C593/C592-1</f>
        <v>0</v>
      </c>
    </row>
    <row r="594" spans="1:5" x14ac:dyDescent="0.4">
      <c r="A594" s="13">
        <v>42128</v>
      </c>
      <c r="B594" s="14">
        <v>267.33</v>
      </c>
      <c r="C594" s="14">
        <v>3632.94</v>
      </c>
      <c r="D594">
        <f t="shared" si="18"/>
        <v>3.4156594850234256E-3</v>
      </c>
      <c r="E594">
        <f t="shared" si="19"/>
        <v>4.7986635652825793E-3</v>
      </c>
    </row>
    <row r="595" spans="1:5" x14ac:dyDescent="0.4">
      <c r="A595" s="11">
        <v>42129</v>
      </c>
      <c r="B595" s="12">
        <v>267.33</v>
      </c>
      <c r="C595" s="12">
        <v>3546.56</v>
      </c>
      <c r="D595">
        <f t="shared" si="18"/>
        <v>0</v>
      </c>
      <c r="E595">
        <f t="shared" si="19"/>
        <v>-2.3776885938110781E-2</v>
      </c>
    </row>
    <row r="596" spans="1:5" x14ac:dyDescent="0.4">
      <c r="A596" s="11">
        <v>42130</v>
      </c>
      <c r="B596" s="12">
        <v>264.02999999999997</v>
      </c>
      <c r="C596" s="12">
        <v>3558.03</v>
      </c>
      <c r="D596">
        <f t="shared" si="18"/>
        <v>-1.2344293569745313E-2</v>
      </c>
      <c r="E596">
        <f t="shared" si="19"/>
        <v>3.2341198231526924E-3</v>
      </c>
    </row>
    <row r="597" spans="1:5" x14ac:dyDescent="0.4">
      <c r="A597" s="11">
        <v>42131</v>
      </c>
      <c r="B597" s="12">
        <v>262.47000000000003</v>
      </c>
      <c r="C597" s="12">
        <v>3556.21</v>
      </c>
      <c r="D597">
        <f t="shared" si="18"/>
        <v>-5.9084194977840898E-3</v>
      </c>
      <c r="E597">
        <f t="shared" si="19"/>
        <v>-5.1151901473567296E-4</v>
      </c>
    </row>
    <row r="598" spans="1:5" x14ac:dyDescent="0.4">
      <c r="A598" s="11">
        <v>42132</v>
      </c>
      <c r="B598" s="12">
        <v>260.81</v>
      </c>
      <c r="C598" s="12">
        <v>3649.48</v>
      </c>
      <c r="D598">
        <f t="shared" si="18"/>
        <v>-6.3245323275041843E-3</v>
      </c>
      <c r="E598">
        <f t="shared" si="19"/>
        <v>2.6227360026545021E-2</v>
      </c>
    </row>
    <row r="599" spans="1:5" x14ac:dyDescent="0.4">
      <c r="A599" s="13">
        <v>42133</v>
      </c>
      <c r="B599" s="14">
        <v>260.81</v>
      </c>
      <c r="C599" s="14">
        <v>3649.48</v>
      </c>
      <c r="D599">
        <f t="shared" si="18"/>
        <v>0</v>
      </c>
      <c r="E599">
        <f t="shared" si="19"/>
        <v>0</v>
      </c>
    </row>
    <row r="600" spans="1:5" x14ac:dyDescent="0.4">
      <c r="A600" s="11">
        <v>42134</v>
      </c>
      <c r="B600" s="12">
        <v>260.81</v>
      </c>
      <c r="C600" s="12">
        <v>3649.48</v>
      </c>
      <c r="D600">
        <f t="shared" si="18"/>
        <v>0</v>
      </c>
      <c r="E600">
        <f t="shared" si="19"/>
        <v>0</v>
      </c>
    </row>
    <row r="601" spans="1:5" x14ac:dyDescent="0.4">
      <c r="A601" s="11">
        <v>42135</v>
      </c>
      <c r="B601" s="12">
        <v>261.49</v>
      </c>
      <c r="C601" s="12">
        <v>3624.41</v>
      </c>
      <c r="D601">
        <f t="shared" si="18"/>
        <v>2.6072619914880857E-3</v>
      </c>
      <c r="E601">
        <f t="shared" si="19"/>
        <v>-6.869471815162731E-3</v>
      </c>
    </row>
    <row r="602" spans="1:5" x14ac:dyDescent="0.4">
      <c r="A602" s="11">
        <v>42136</v>
      </c>
      <c r="B602" s="12">
        <v>261.42</v>
      </c>
      <c r="C602" s="12">
        <v>3573.1</v>
      </c>
      <c r="D602">
        <f t="shared" si="18"/>
        <v>-2.6769666144021986E-4</v>
      </c>
      <c r="E602">
        <f t="shared" si="19"/>
        <v>-1.415678689772959E-2</v>
      </c>
    </row>
    <row r="603" spans="1:5" x14ac:dyDescent="0.4">
      <c r="A603" s="11">
        <v>42137</v>
      </c>
      <c r="B603" s="12">
        <v>263.25</v>
      </c>
      <c r="C603" s="12">
        <v>3553.42</v>
      </c>
      <c r="D603">
        <f t="shared" si="18"/>
        <v>7.0002295157216565E-3</v>
      </c>
      <c r="E603">
        <f t="shared" si="19"/>
        <v>-5.507822339145263E-3</v>
      </c>
    </row>
    <row r="604" spans="1:5" x14ac:dyDescent="0.4">
      <c r="A604" s="13">
        <v>42138</v>
      </c>
      <c r="B604" s="14">
        <v>263.69</v>
      </c>
      <c r="C604" s="14">
        <v>3602.22</v>
      </c>
      <c r="D604">
        <f t="shared" si="18"/>
        <v>1.6714150047483223E-3</v>
      </c>
      <c r="E604">
        <f t="shared" si="19"/>
        <v>1.3733248532399767E-2</v>
      </c>
    </row>
    <row r="605" spans="1:5" x14ac:dyDescent="0.4">
      <c r="A605" s="11">
        <v>42139</v>
      </c>
      <c r="B605" s="12">
        <v>261.33</v>
      </c>
      <c r="C605" s="12">
        <v>3573.07</v>
      </c>
      <c r="D605">
        <f t="shared" si="18"/>
        <v>-8.9499032955364655E-3</v>
      </c>
      <c r="E605">
        <f t="shared" si="19"/>
        <v>-8.0922320124811042E-3</v>
      </c>
    </row>
    <row r="606" spans="1:5" x14ac:dyDescent="0.4">
      <c r="A606" s="11">
        <v>42140</v>
      </c>
      <c r="B606" s="12">
        <v>261.33</v>
      </c>
      <c r="C606" s="12">
        <v>3573.07</v>
      </c>
      <c r="D606">
        <f t="shared" si="18"/>
        <v>0</v>
      </c>
      <c r="E606">
        <f t="shared" si="19"/>
        <v>0</v>
      </c>
    </row>
    <row r="607" spans="1:5" x14ac:dyDescent="0.4">
      <c r="A607" s="11">
        <v>42141</v>
      </c>
      <c r="B607" s="12">
        <v>261.33</v>
      </c>
      <c r="C607" s="12">
        <v>3573.07</v>
      </c>
      <c r="D607">
        <f t="shared" si="18"/>
        <v>0</v>
      </c>
      <c r="E607">
        <f t="shared" si="19"/>
        <v>0</v>
      </c>
    </row>
    <row r="608" spans="1:5" x14ac:dyDescent="0.4">
      <c r="A608" s="11">
        <v>42142</v>
      </c>
      <c r="B608" s="12">
        <v>261.97000000000003</v>
      </c>
      <c r="C608" s="12">
        <v>3589.22</v>
      </c>
      <c r="D608">
        <f t="shared" si="18"/>
        <v>2.4490108292198887E-3</v>
      </c>
      <c r="E608">
        <f t="shared" si="19"/>
        <v>4.5199226435528317E-3</v>
      </c>
    </row>
    <row r="609" spans="1:5" x14ac:dyDescent="0.4">
      <c r="A609" s="13">
        <v>42143</v>
      </c>
      <c r="B609" s="14">
        <v>262.92</v>
      </c>
      <c r="C609" s="14">
        <v>3670.52</v>
      </c>
      <c r="D609">
        <f t="shared" si="18"/>
        <v>3.626369431614318E-3</v>
      </c>
      <c r="E609">
        <f t="shared" si="19"/>
        <v>2.2651160976479678E-2</v>
      </c>
    </row>
    <row r="610" spans="1:5" x14ac:dyDescent="0.4">
      <c r="A610" s="11">
        <v>42144</v>
      </c>
      <c r="B610" s="12">
        <v>265.36</v>
      </c>
      <c r="C610" s="12">
        <v>3683.48</v>
      </c>
      <c r="D610">
        <f t="shared" si="18"/>
        <v>9.2803894720827618E-3</v>
      </c>
      <c r="E610">
        <f t="shared" si="19"/>
        <v>3.5308348680840318E-3</v>
      </c>
    </row>
    <row r="611" spans="1:5" x14ac:dyDescent="0.4">
      <c r="A611" s="11">
        <v>42145</v>
      </c>
      <c r="B611" s="12">
        <v>262.66000000000003</v>
      </c>
      <c r="C611" s="12">
        <v>3688.72</v>
      </c>
      <c r="D611">
        <f t="shared" si="18"/>
        <v>-1.0174856798311649E-2</v>
      </c>
      <c r="E611">
        <f t="shared" si="19"/>
        <v>1.4225677891559485E-3</v>
      </c>
    </row>
    <row r="612" spans="1:5" x14ac:dyDescent="0.4">
      <c r="A612" s="11">
        <v>42146</v>
      </c>
      <c r="B612" s="12">
        <v>266.02999999999997</v>
      </c>
      <c r="C612" s="12">
        <v>3679.14</v>
      </c>
      <c r="D612">
        <f t="shared" si="18"/>
        <v>1.2830274880072823E-2</v>
      </c>
      <c r="E612">
        <f t="shared" si="19"/>
        <v>-2.5971068554945242E-3</v>
      </c>
    </row>
    <row r="613" spans="1:5" x14ac:dyDescent="0.4">
      <c r="A613" s="11">
        <v>42147</v>
      </c>
      <c r="B613" s="12">
        <v>266.02999999999997</v>
      </c>
      <c r="C613" s="12">
        <v>3679.14</v>
      </c>
      <c r="D613">
        <f t="shared" si="18"/>
        <v>0</v>
      </c>
      <c r="E613">
        <f t="shared" si="19"/>
        <v>0</v>
      </c>
    </row>
    <row r="614" spans="1:5" x14ac:dyDescent="0.4">
      <c r="A614" s="13">
        <v>42148</v>
      </c>
      <c r="B614" s="14">
        <v>266.02999999999997</v>
      </c>
      <c r="C614" s="14">
        <v>3679.14</v>
      </c>
      <c r="D614">
        <f t="shared" si="18"/>
        <v>0</v>
      </c>
      <c r="E614">
        <f t="shared" si="19"/>
        <v>0</v>
      </c>
    </row>
    <row r="615" spans="1:5" x14ac:dyDescent="0.4">
      <c r="A615" s="11">
        <v>42149</v>
      </c>
      <c r="B615" s="12">
        <v>266.02999999999997</v>
      </c>
      <c r="C615" s="12">
        <v>3655.41</v>
      </c>
      <c r="D615">
        <f t="shared" si="18"/>
        <v>0</v>
      </c>
      <c r="E615">
        <f t="shared" si="19"/>
        <v>-6.449876873399818E-3</v>
      </c>
    </row>
    <row r="616" spans="1:5" x14ac:dyDescent="0.4">
      <c r="A616" s="11">
        <v>42150</v>
      </c>
      <c r="B616" s="12">
        <v>265.41000000000003</v>
      </c>
      <c r="C616" s="12">
        <v>3619.3</v>
      </c>
      <c r="D616">
        <f t="shared" si="18"/>
        <v>-2.3305642220800005E-3</v>
      </c>
      <c r="E616">
        <f t="shared" si="19"/>
        <v>-9.8785088403214871E-3</v>
      </c>
    </row>
    <row r="617" spans="1:5" x14ac:dyDescent="0.4">
      <c r="A617" s="11">
        <v>42151</v>
      </c>
      <c r="B617" s="12">
        <v>260.16000000000003</v>
      </c>
      <c r="C617" s="12">
        <v>3682.87</v>
      </c>
      <c r="D617">
        <f t="shared" si="18"/>
        <v>-1.9780716627105233E-2</v>
      </c>
      <c r="E617">
        <f t="shared" si="19"/>
        <v>1.7564169867101187E-2</v>
      </c>
    </row>
    <row r="618" spans="1:5" x14ac:dyDescent="0.4">
      <c r="A618" s="11">
        <v>42152</v>
      </c>
      <c r="B618" s="12">
        <v>260.06</v>
      </c>
      <c r="C618" s="12">
        <v>3650.71</v>
      </c>
      <c r="D618">
        <f t="shared" si="18"/>
        <v>-3.8437884378850207E-4</v>
      </c>
      <c r="E618">
        <f t="shared" si="19"/>
        <v>-8.7323201742118828E-3</v>
      </c>
    </row>
    <row r="619" spans="1:5" x14ac:dyDescent="0.4">
      <c r="A619" s="13">
        <v>42153</v>
      </c>
      <c r="B619" s="14">
        <v>260.39</v>
      </c>
      <c r="C619" s="14">
        <v>3570.78</v>
      </c>
      <c r="D619">
        <f t="shared" si="18"/>
        <v>1.2689379373989063E-3</v>
      </c>
      <c r="E619">
        <f t="shared" si="19"/>
        <v>-2.1894371231897303E-2</v>
      </c>
    </row>
    <row r="620" spans="1:5" x14ac:dyDescent="0.4">
      <c r="A620" s="11">
        <v>42154</v>
      </c>
      <c r="B620" s="12">
        <v>260.39</v>
      </c>
      <c r="C620" s="12">
        <v>3570.78</v>
      </c>
      <c r="D620">
        <f t="shared" si="18"/>
        <v>0</v>
      </c>
      <c r="E620">
        <f t="shared" si="19"/>
        <v>0</v>
      </c>
    </row>
    <row r="621" spans="1:5" x14ac:dyDescent="0.4">
      <c r="A621" s="11">
        <v>42155</v>
      </c>
      <c r="B621" s="12">
        <v>260.39</v>
      </c>
      <c r="C621" s="12">
        <v>3570.78</v>
      </c>
      <c r="D621">
        <f t="shared" si="18"/>
        <v>0</v>
      </c>
      <c r="E621">
        <f t="shared" si="19"/>
        <v>0</v>
      </c>
    </row>
    <row r="622" spans="1:5" x14ac:dyDescent="0.4">
      <c r="A622" s="11">
        <v>42156</v>
      </c>
      <c r="B622" s="12">
        <v>258.74</v>
      </c>
      <c r="C622" s="12">
        <v>3575.04</v>
      </c>
      <c r="D622">
        <f t="shared" si="18"/>
        <v>-6.3366488728444637E-3</v>
      </c>
      <c r="E622">
        <f t="shared" si="19"/>
        <v>1.1930166518239194E-3</v>
      </c>
    </row>
    <row r="623" spans="1:5" x14ac:dyDescent="0.4">
      <c r="A623" s="11">
        <v>42157</v>
      </c>
      <c r="B623" s="12">
        <v>256.29000000000002</v>
      </c>
      <c r="C623" s="12">
        <v>3561.89</v>
      </c>
      <c r="D623">
        <f t="shared" si="18"/>
        <v>-9.4689649841539492E-3</v>
      </c>
      <c r="E623">
        <f t="shared" si="19"/>
        <v>-3.6782805227354443E-3</v>
      </c>
    </row>
    <row r="624" spans="1:5" x14ac:dyDescent="0.4">
      <c r="A624" s="13">
        <v>42158</v>
      </c>
      <c r="B624" s="14">
        <v>254.11</v>
      </c>
      <c r="C624" s="14">
        <v>3583.82</v>
      </c>
      <c r="D624">
        <f t="shared" si="18"/>
        <v>-8.5059893089859395E-3</v>
      </c>
      <c r="E624">
        <f t="shared" si="19"/>
        <v>6.1568436981491725E-3</v>
      </c>
    </row>
    <row r="625" spans="1:5" x14ac:dyDescent="0.4">
      <c r="A625" s="11">
        <v>42159</v>
      </c>
      <c r="B625" s="12">
        <v>255.47</v>
      </c>
      <c r="C625" s="12">
        <v>3556.38</v>
      </c>
      <c r="D625">
        <f t="shared" si="18"/>
        <v>5.3520129077957446E-3</v>
      </c>
      <c r="E625">
        <f t="shared" si="19"/>
        <v>-7.6566345407972358E-3</v>
      </c>
    </row>
    <row r="626" spans="1:5" x14ac:dyDescent="0.4">
      <c r="A626" s="11">
        <v>42160</v>
      </c>
      <c r="B626" s="12">
        <v>254.94</v>
      </c>
      <c r="C626" s="12">
        <v>3510.01</v>
      </c>
      <c r="D626">
        <f t="shared" si="18"/>
        <v>-2.0746075860179625E-3</v>
      </c>
      <c r="E626">
        <f t="shared" si="19"/>
        <v>-1.3038539188725551E-2</v>
      </c>
    </row>
    <row r="627" spans="1:5" x14ac:dyDescent="0.4">
      <c r="A627" s="11">
        <v>42161</v>
      </c>
      <c r="B627" s="12">
        <v>254.94</v>
      </c>
      <c r="C627" s="12">
        <v>3510.01</v>
      </c>
      <c r="D627">
        <f t="shared" si="18"/>
        <v>0</v>
      </c>
      <c r="E627">
        <f t="shared" si="19"/>
        <v>0</v>
      </c>
    </row>
    <row r="628" spans="1:5" x14ac:dyDescent="0.4">
      <c r="A628" s="11">
        <v>42162</v>
      </c>
      <c r="B628" s="12">
        <v>254.94</v>
      </c>
      <c r="C628" s="12">
        <v>3510.01</v>
      </c>
      <c r="D628">
        <f t="shared" si="18"/>
        <v>0</v>
      </c>
      <c r="E628">
        <f t="shared" si="19"/>
        <v>0</v>
      </c>
    </row>
    <row r="629" spans="1:5" x14ac:dyDescent="0.4">
      <c r="A629" s="13">
        <v>42163</v>
      </c>
      <c r="B629" s="14">
        <v>254.21</v>
      </c>
      <c r="C629" s="14">
        <v>3468.31</v>
      </c>
      <c r="D629">
        <f t="shared" si="18"/>
        <v>-2.8634188436494901E-3</v>
      </c>
      <c r="E629">
        <f t="shared" si="19"/>
        <v>-1.1880308033310527E-2</v>
      </c>
    </row>
    <row r="630" spans="1:5" x14ac:dyDescent="0.4">
      <c r="A630" s="11">
        <v>42164</v>
      </c>
      <c r="B630" s="12">
        <v>253.51</v>
      </c>
      <c r="C630" s="12">
        <v>3456.79</v>
      </c>
      <c r="D630">
        <f t="shared" si="18"/>
        <v>-2.7536288895009253E-3</v>
      </c>
      <c r="E630">
        <f t="shared" si="19"/>
        <v>-3.3215024031877372E-3</v>
      </c>
    </row>
    <row r="631" spans="1:5" x14ac:dyDescent="0.4">
      <c r="A631" s="11">
        <v>42165</v>
      </c>
      <c r="B631" s="12">
        <v>252.11</v>
      </c>
      <c r="C631" s="12">
        <v>3526.48</v>
      </c>
      <c r="D631">
        <f t="shared" si="18"/>
        <v>-5.5224645970571862E-3</v>
      </c>
      <c r="E631">
        <f t="shared" si="19"/>
        <v>2.0160322148582877E-2</v>
      </c>
    </row>
    <row r="632" spans="1:5" x14ac:dyDescent="0.4">
      <c r="A632" s="11">
        <v>42166</v>
      </c>
      <c r="B632" s="12">
        <v>252.32</v>
      </c>
      <c r="C632" s="12">
        <v>3551.91</v>
      </c>
      <c r="D632">
        <f t="shared" si="18"/>
        <v>8.3296973543278696E-4</v>
      </c>
      <c r="E632">
        <f t="shared" si="19"/>
        <v>7.2111567341939242E-3</v>
      </c>
    </row>
    <row r="633" spans="1:5" x14ac:dyDescent="0.4">
      <c r="A633" s="11">
        <v>42167</v>
      </c>
      <c r="B633" s="12">
        <v>251.66</v>
      </c>
      <c r="C633" s="12">
        <v>3502.77</v>
      </c>
      <c r="D633">
        <f t="shared" si="18"/>
        <v>-2.6157260621433309E-3</v>
      </c>
      <c r="E633">
        <f t="shared" si="19"/>
        <v>-1.3834810003631848E-2</v>
      </c>
    </row>
    <row r="634" spans="1:5" x14ac:dyDescent="0.4">
      <c r="A634" s="13">
        <v>42168</v>
      </c>
      <c r="B634" s="14">
        <v>251.66</v>
      </c>
      <c r="C634" s="14">
        <v>3502.77</v>
      </c>
      <c r="D634">
        <f t="shared" si="18"/>
        <v>0</v>
      </c>
      <c r="E634">
        <f t="shared" si="19"/>
        <v>0</v>
      </c>
    </row>
    <row r="635" spans="1:5" x14ac:dyDescent="0.4">
      <c r="A635" s="11">
        <v>42169</v>
      </c>
      <c r="B635" s="12">
        <v>251.66</v>
      </c>
      <c r="C635" s="12">
        <v>3502.77</v>
      </c>
      <c r="D635">
        <f t="shared" si="18"/>
        <v>0</v>
      </c>
      <c r="E635">
        <f t="shared" si="19"/>
        <v>0</v>
      </c>
    </row>
    <row r="636" spans="1:5" x14ac:dyDescent="0.4">
      <c r="A636" s="11">
        <v>42170</v>
      </c>
      <c r="B636" s="12">
        <v>250.74</v>
      </c>
      <c r="C636" s="12">
        <v>3438.07</v>
      </c>
      <c r="D636">
        <f t="shared" si="18"/>
        <v>-3.6557259794961494E-3</v>
      </c>
      <c r="E636">
        <f t="shared" si="19"/>
        <v>-1.8471095732805698E-2</v>
      </c>
    </row>
    <row r="637" spans="1:5" x14ac:dyDescent="0.4">
      <c r="A637" s="11">
        <v>42171</v>
      </c>
      <c r="B637" s="12">
        <v>248.49</v>
      </c>
      <c r="C637" s="12">
        <v>3454.09</v>
      </c>
      <c r="D637">
        <f t="shared" si="18"/>
        <v>-8.9734386216798745E-3</v>
      </c>
      <c r="E637">
        <f t="shared" si="19"/>
        <v>4.6595909914575184E-3</v>
      </c>
    </row>
    <row r="638" spans="1:5" x14ac:dyDescent="0.4">
      <c r="A638" s="11">
        <v>42172</v>
      </c>
      <c r="B638" s="12">
        <v>249.08</v>
      </c>
      <c r="C638" s="12">
        <v>3428.76</v>
      </c>
      <c r="D638">
        <f t="shared" si="18"/>
        <v>2.3743410197594184E-3</v>
      </c>
      <c r="E638">
        <f t="shared" si="19"/>
        <v>-7.3333352634122884E-3</v>
      </c>
    </row>
    <row r="639" spans="1:5" x14ac:dyDescent="0.4">
      <c r="A639" s="13">
        <v>42173</v>
      </c>
      <c r="B639" s="14">
        <v>249.67</v>
      </c>
      <c r="C639" s="14">
        <v>3450.45</v>
      </c>
      <c r="D639">
        <f t="shared" si="18"/>
        <v>2.3687168781112433E-3</v>
      </c>
      <c r="E639">
        <f t="shared" si="19"/>
        <v>6.3259020753856365E-3</v>
      </c>
    </row>
    <row r="640" spans="1:5" x14ac:dyDescent="0.4">
      <c r="A640" s="11">
        <v>42174</v>
      </c>
      <c r="B640" s="12">
        <v>249.84</v>
      </c>
      <c r="C640" s="12">
        <v>3455.8</v>
      </c>
      <c r="D640">
        <f t="shared" si="18"/>
        <v>6.8089878639820967E-4</v>
      </c>
      <c r="E640">
        <f t="shared" si="19"/>
        <v>1.5505223956295833E-3</v>
      </c>
    </row>
    <row r="641" spans="1:5" x14ac:dyDescent="0.4">
      <c r="A641" s="11">
        <v>42175</v>
      </c>
      <c r="B641" s="12">
        <v>249.84</v>
      </c>
      <c r="C641" s="12">
        <v>3455.8</v>
      </c>
      <c r="D641">
        <f t="shared" si="18"/>
        <v>0</v>
      </c>
      <c r="E641">
        <f t="shared" si="19"/>
        <v>0</v>
      </c>
    </row>
    <row r="642" spans="1:5" x14ac:dyDescent="0.4">
      <c r="A642" s="11">
        <v>42176</v>
      </c>
      <c r="B642" s="12">
        <v>249.84</v>
      </c>
      <c r="C642" s="12">
        <v>3455.8</v>
      </c>
      <c r="D642">
        <f t="shared" si="18"/>
        <v>0</v>
      </c>
      <c r="E642">
        <f t="shared" si="19"/>
        <v>0</v>
      </c>
    </row>
    <row r="643" spans="1:5" x14ac:dyDescent="0.4">
      <c r="A643" s="11">
        <v>42177</v>
      </c>
      <c r="B643" s="12">
        <v>250.99</v>
      </c>
      <c r="C643" s="12">
        <v>3596.07</v>
      </c>
      <c r="D643">
        <f t="shared" si="18"/>
        <v>4.6029458853666938E-3</v>
      </c>
      <c r="E643">
        <f t="shared" si="19"/>
        <v>4.0589733202152978E-2</v>
      </c>
    </row>
    <row r="644" spans="1:5" x14ac:dyDescent="0.4">
      <c r="A644" s="13">
        <v>42178</v>
      </c>
      <c r="B644" s="14">
        <v>254.52</v>
      </c>
      <c r="C644" s="14">
        <v>3625.97</v>
      </c>
      <c r="D644">
        <f t="shared" si="18"/>
        <v>1.4064305350810713E-2</v>
      </c>
      <c r="E644">
        <f t="shared" si="19"/>
        <v>8.3146323625511442E-3</v>
      </c>
    </row>
    <row r="645" spans="1:5" x14ac:dyDescent="0.4">
      <c r="A645" s="11">
        <v>42179</v>
      </c>
      <c r="B645" s="12">
        <v>254.94</v>
      </c>
      <c r="C645" s="12">
        <v>3610.95</v>
      </c>
      <c r="D645">
        <f t="shared" si="18"/>
        <v>1.6501650165015036E-3</v>
      </c>
      <c r="E645">
        <f t="shared" si="19"/>
        <v>-4.1423398428558356E-3</v>
      </c>
    </row>
    <row r="646" spans="1:5" x14ac:dyDescent="0.4">
      <c r="A646" s="11">
        <v>42180</v>
      </c>
      <c r="B646" s="12">
        <v>253.8</v>
      </c>
      <c r="C646" s="12">
        <v>3610.91</v>
      </c>
      <c r="D646">
        <f t="shared" si="18"/>
        <v>-4.4716403859731413E-3</v>
      </c>
      <c r="E646">
        <f t="shared" si="19"/>
        <v>-1.107741730010936E-5</v>
      </c>
    </row>
    <row r="647" spans="1:5" x14ac:dyDescent="0.4">
      <c r="A647" s="11">
        <v>42181</v>
      </c>
      <c r="B647" s="12">
        <v>254.48</v>
      </c>
      <c r="C647" s="12">
        <v>3621.37</v>
      </c>
      <c r="D647">
        <f t="shared" si="18"/>
        <v>2.6792750197004445E-3</v>
      </c>
      <c r="E647">
        <f t="shared" si="19"/>
        <v>2.8967767127954236E-3</v>
      </c>
    </row>
    <row r="648" spans="1:5" x14ac:dyDescent="0.4">
      <c r="A648" s="11">
        <v>42182</v>
      </c>
      <c r="B648" s="12">
        <v>254.48</v>
      </c>
      <c r="C648" s="12">
        <v>3621.37</v>
      </c>
      <c r="D648">
        <f t="shared" si="18"/>
        <v>0</v>
      </c>
      <c r="E648">
        <f t="shared" si="19"/>
        <v>0</v>
      </c>
    </row>
    <row r="649" spans="1:5" x14ac:dyDescent="0.4">
      <c r="A649" s="13">
        <v>42183</v>
      </c>
      <c r="B649" s="14">
        <v>254.48</v>
      </c>
      <c r="C649" s="14">
        <v>3621.37</v>
      </c>
      <c r="D649">
        <f t="shared" si="18"/>
        <v>0</v>
      </c>
      <c r="E649">
        <f t="shared" si="19"/>
        <v>0</v>
      </c>
    </row>
    <row r="650" spans="1:5" x14ac:dyDescent="0.4">
      <c r="A650" s="11">
        <v>42184</v>
      </c>
      <c r="B650" s="12">
        <v>251.26</v>
      </c>
      <c r="C650" s="12">
        <v>3468.9</v>
      </c>
      <c r="D650">
        <f t="shared" si="18"/>
        <v>-1.2653253693806987E-2</v>
      </c>
      <c r="E650">
        <f t="shared" si="19"/>
        <v>-4.2102850578648376E-2</v>
      </c>
    </row>
    <row r="651" spans="1:5" x14ac:dyDescent="0.4">
      <c r="A651" s="11">
        <v>42185</v>
      </c>
      <c r="B651" s="12">
        <v>252.27</v>
      </c>
      <c r="C651" s="12">
        <v>3424.3</v>
      </c>
      <c r="D651">
        <f t="shared" si="18"/>
        <v>4.0197405078405968E-3</v>
      </c>
      <c r="E651">
        <f t="shared" si="19"/>
        <v>-1.2857101674882521E-2</v>
      </c>
    </row>
    <row r="652" spans="1:5" x14ac:dyDescent="0.4">
      <c r="A652" s="11">
        <v>42186</v>
      </c>
      <c r="B652" s="12">
        <v>255.07</v>
      </c>
      <c r="C652" s="12">
        <v>3496.28</v>
      </c>
      <c r="D652">
        <f t="shared" si="18"/>
        <v>1.1099219090656698E-2</v>
      </c>
      <c r="E652">
        <f t="shared" si="19"/>
        <v>2.1020354525012497E-2</v>
      </c>
    </row>
    <row r="653" spans="1:5" x14ac:dyDescent="0.4">
      <c r="A653" s="11">
        <v>42187</v>
      </c>
      <c r="B653" s="12">
        <v>255.5</v>
      </c>
      <c r="C653" s="12">
        <v>3463.25</v>
      </c>
      <c r="D653">
        <f t="shared" si="18"/>
        <v>1.6858117379543458E-3</v>
      </c>
      <c r="E653">
        <f t="shared" si="19"/>
        <v>-9.4471838639926808E-3</v>
      </c>
    </row>
    <row r="654" spans="1:5" x14ac:dyDescent="0.4">
      <c r="A654" s="13">
        <v>42188</v>
      </c>
      <c r="B654" s="14">
        <v>254.66</v>
      </c>
      <c r="C654" s="14">
        <v>3441.76</v>
      </c>
      <c r="D654">
        <f t="shared" si="18"/>
        <v>-3.2876712328767654E-3</v>
      </c>
      <c r="E654">
        <f t="shared" si="19"/>
        <v>-6.2051541182415182E-3</v>
      </c>
    </row>
    <row r="655" spans="1:5" x14ac:dyDescent="0.4">
      <c r="A655" s="11">
        <v>42189</v>
      </c>
      <c r="B655" s="12">
        <v>254.66</v>
      </c>
      <c r="C655" s="12">
        <v>3441.76</v>
      </c>
      <c r="D655">
        <f t="shared" si="18"/>
        <v>0</v>
      </c>
      <c r="E655">
        <f t="shared" si="19"/>
        <v>0</v>
      </c>
    </row>
    <row r="656" spans="1:5" x14ac:dyDescent="0.4">
      <c r="A656" s="11">
        <v>42190</v>
      </c>
      <c r="B656" s="12">
        <v>254.66</v>
      </c>
      <c r="C656" s="12">
        <v>3441.76</v>
      </c>
      <c r="D656">
        <f t="shared" si="18"/>
        <v>0</v>
      </c>
      <c r="E656">
        <f t="shared" si="19"/>
        <v>0</v>
      </c>
    </row>
    <row r="657" spans="1:5" x14ac:dyDescent="0.4">
      <c r="A657" s="11">
        <v>42191</v>
      </c>
      <c r="B657" s="12">
        <v>248.3</v>
      </c>
      <c r="C657" s="12">
        <v>3365.2</v>
      </c>
      <c r="D657">
        <f t="shared" ref="D657:D720" si="20">B657/B656-1</f>
        <v>-2.4974475771617044E-2</v>
      </c>
      <c r="E657">
        <f t="shared" ref="E657:E720" si="21">C657/C656-1</f>
        <v>-2.2244433080749526E-2</v>
      </c>
    </row>
    <row r="658" spans="1:5" x14ac:dyDescent="0.4">
      <c r="A658" s="11">
        <v>42192</v>
      </c>
      <c r="B658" s="12">
        <v>248.05</v>
      </c>
      <c r="C658" s="12">
        <v>3294.19</v>
      </c>
      <c r="D658">
        <f t="shared" si="20"/>
        <v>-1.0068465565847839E-3</v>
      </c>
      <c r="E658">
        <f t="shared" si="21"/>
        <v>-2.1101271841198033E-2</v>
      </c>
    </row>
    <row r="659" spans="1:5" x14ac:dyDescent="0.4">
      <c r="A659" s="13">
        <v>42193</v>
      </c>
      <c r="B659" s="14">
        <v>244.94</v>
      </c>
      <c r="C659" s="14">
        <v>3327.5</v>
      </c>
      <c r="D659">
        <f t="shared" si="20"/>
        <v>-1.253779479943562E-2</v>
      </c>
      <c r="E659">
        <f t="shared" si="21"/>
        <v>1.0111742188519734E-2</v>
      </c>
    </row>
    <row r="660" spans="1:5" x14ac:dyDescent="0.4">
      <c r="A660" s="11">
        <v>42194</v>
      </c>
      <c r="B660" s="12">
        <v>246.77</v>
      </c>
      <c r="C660" s="12">
        <v>3420.03</v>
      </c>
      <c r="D660">
        <f t="shared" si="20"/>
        <v>7.471217441006095E-3</v>
      </c>
      <c r="E660">
        <f t="shared" si="21"/>
        <v>2.7807663410969186E-2</v>
      </c>
    </row>
    <row r="661" spans="1:5" x14ac:dyDescent="0.4">
      <c r="A661" s="11">
        <v>42195</v>
      </c>
      <c r="B661" s="12">
        <v>246.83</v>
      </c>
      <c r="C661" s="12">
        <v>3528.81</v>
      </c>
      <c r="D661">
        <f t="shared" si="20"/>
        <v>2.431413867163279E-4</v>
      </c>
      <c r="E661">
        <f t="shared" si="21"/>
        <v>3.1806738537381252E-2</v>
      </c>
    </row>
    <row r="662" spans="1:5" x14ac:dyDescent="0.4">
      <c r="A662" s="11">
        <v>42196</v>
      </c>
      <c r="B662" s="12">
        <v>246.83</v>
      </c>
      <c r="C662" s="12">
        <v>3528.81</v>
      </c>
      <c r="D662">
        <f t="shared" si="20"/>
        <v>0</v>
      </c>
      <c r="E662">
        <f t="shared" si="21"/>
        <v>0</v>
      </c>
    </row>
    <row r="663" spans="1:5" x14ac:dyDescent="0.4">
      <c r="A663" s="11">
        <v>42197</v>
      </c>
      <c r="B663" s="12">
        <v>246.83</v>
      </c>
      <c r="C663" s="12">
        <v>3528.81</v>
      </c>
      <c r="D663">
        <f t="shared" si="20"/>
        <v>0</v>
      </c>
      <c r="E663">
        <f t="shared" si="21"/>
        <v>0</v>
      </c>
    </row>
    <row r="664" spans="1:5" x14ac:dyDescent="0.4">
      <c r="A664" s="13">
        <v>42198</v>
      </c>
      <c r="B664" s="14">
        <v>249.84</v>
      </c>
      <c r="C664" s="14">
        <v>3590.43</v>
      </c>
      <c r="D664">
        <f t="shared" si="20"/>
        <v>1.2194627881537912E-2</v>
      </c>
      <c r="E664">
        <f t="shared" si="21"/>
        <v>1.7461977267124063E-2</v>
      </c>
    </row>
    <row r="665" spans="1:5" x14ac:dyDescent="0.4">
      <c r="A665" s="11">
        <v>42199</v>
      </c>
      <c r="B665" s="12">
        <v>248.64</v>
      </c>
      <c r="C665" s="12">
        <v>3607.19</v>
      </c>
      <c r="D665">
        <f t="shared" si="20"/>
        <v>-4.8030739673391443E-3</v>
      </c>
      <c r="E665">
        <f t="shared" si="21"/>
        <v>4.6679645613478815E-3</v>
      </c>
    </row>
    <row r="666" spans="1:5" x14ac:dyDescent="0.4">
      <c r="A666" s="11">
        <v>42200</v>
      </c>
      <c r="B666" s="12">
        <v>249.65</v>
      </c>
      <c r="C666" s="12">
        <v>3623.87</v>
      </c>
      <c r="D666">
        <f t="shared" si="20"/>
        <v>4.0620978120979867E-3</v>
      </c>
      <c r="E666">
        <f t="shared" si="21"/>
        <v>4.6240979820857397E-3</v>
      </c>
    </row>
    <row r="667" spans="1:5" x14ac:dyDescent="0.4">
      <c r="A667" s="11">
        <v>42201</v>
      </c>
      <c r="B667" s="12">
        <v>251.47</v>
      </c>
      <c r="C667" s="12">
        <v>3676.41</v>
      </c>
      <c r="D667">
        <f t="shared" si="20"/>
        <v>7.2902062888042796E-3</v>
      </c>
      <c r="E667">
        <f t="shared" si="21"/>
        <v>1.4498312577437833E-2</v>
      </c>
    </row>
    <row r="668" spans="1:5" x14ac:dyDescent="0.4">
      <c r="A668" s="11">
        <v>42202</v>
      </c>
      <c r="B668" s="12">
        <v>250.23</v>
      </c>
      <c r="C668" s="12">
        <v>3670.34</v>
      </c>
      <c r="D668">
        <f t="shared" si="20"/>
        <v>-4.931005686563017E-3</v>
      </c>
      <c r="E668">
        <f t="shared" si="21"/>
        <v>-1.6510672095875201E-3</v>
      </c>
    </row>
    <row r="669" spans="1:5" x14ac:dyDescent="0.4">
      <c r="A669" s="13">
        <v>42203</v>
      </c>
      <c r="B669" s="14">
        <v>250.23</v>
      </c>
      <c r="C669" s="14">
        <v>3670.34</v>
      </c>
      <c r="D669">
        <f t="shared" si="20"/>
        <v>0</v>
      </c>
      <c r="E669">
        <f t="shared" si="21"/>
        <v>0</v>
      </c>
    </row>
    <row r="670" spans="1:5" x14ac:dyDescent="0.4">
      <c r="A670" s="11">
        <v>42204</v>
      </c>
      <c r="B670" s="12">
        <v>250.23</v>
      </c>
      <c r="C670" s="12">
        <v>3670.34</v>
      </c>
      <c r="D670">
        <f t="shared" si="20"/>
        <v>0</v>
      </c>
      <c r="E670">
        <f t="shared" si="21"/>
        <v>0</v>
      </c>
    </row>
    <row r="671" spans="1:5" x14ac:dyDescent="0.4">
      <c r="A671" s="11">
        <v>42205</v>
      </c>
      <c r="B671" s="12">
        <v>248.91</v>
      </c>
      <c r="C671" s="12">
        <v>3686.58</v>
      </c>
      <c r="D671">
        <f t="shared" si="20"/>
        <v>-5.2751468648842836E-3</v>
      </c>
      <c r="E671">
        <f t="shared" si="21"/>
        <v>4.4246582060516459E-3</v>
      </c>
    </row>
    <row r="672" spans="1:5" x14ac:dyDescent="0.4">
      <c r="A672" s="11">
        <v>42206</v>
      </c>
      <c r="B672" s="12">
        <v>250.35</v>
      </c>
      <c r="C672" s="12">
        <v>3647.96</v>
      </c>
      <c r="D672">
        <f t="shared" si="20"/>
        <v>5.7852235747861691E-3</v>
      </c>
      <c r="E672">
        <f t="shared" si="21"/>
        <v>-1.0475833970780446E-2</v>
      </c>
    </row>
    <row r="673" spans="1:5" x14ac:dyDescent="0.4">
      <c r="A673" s="11">
        <v>42207</v>
      </c>
      <c r="B673" s="12">
        <v>247.88</v>
      </c>
      <c r="C673" s="12">
        <v>3635.58</v>
      </c>
      <c r="D673">
        <f t="shared" si="20"/>
        <v>-9.8661873377271503E-3</v>
      </c>
      <c r="E673">
        <f t="shared" si="21"/>
        <v>-3.3936775622539495E-3</v>
      </c>
    </row>
    <row r="674" spans="1:5" x14ac:dyDescent="0.4">
      <c r="A674" s="13">
        <v>42208</v>
      </c>
      <c r="B674" s="14">
        <v>247.31</v>
      </c>
      <c r="C674" s="14">
        <v>3634.64</v>
      </c>
      <c r="D674">
        <f t="shared" si="20"/>
        <v>-2.2994997579474097E-3</v>
      </c>
      <c r="E674">
        <f t="shared" si="21"/>
        <v>-2.585557187574361E-4</v>
      </c>
    </row>
    <row r="675" spans="1:5" x14ac:dyDescent="0.4">
      <c r="A675" s="11">
        <v>42209</v>
      </c>
      <c r="B675" s="12">
        <v>244.91</v>
      </c>
      <c r="C675" s="12">
        <v>3600</v>
      </c>
      <c r="D675">
        <f t="shared" si="20"/>
        <v>-9.7044195544053746E-3</v>
      </c>
      <c r="E675">
        <f t="shared" si="21"/>
        <v>-9.530517465278554E-3</v>
      </c>
    </row>
    <row r="676" spans="1:5" x14ac:dyDescent="0.4">
      <c r="A676" s="11">
        <v>42210</v>
      </c>
      <c r="B676" s="12">
        <v>244.91</v>
      </c>
      <c r="C676" s="12">
        <v>3600</v>
      </c>
      <c r="D676">
        <f t="shared" si="20"/>
        <v>0</v>
      </c>
      <c r="E676">
        <f t="shared" si="21"/>
        <v>0</v>
      </c>
    </row>
    <row r="677" spans="1:5" x14ac:dyDescent="0.4">
      <c r="A677" s="11">
        <v>42211</v>
      </c>
      <c r="B677" s="12">
        <v>244.91</v>
      </c>
      <c r="C677" s="12">
        <v>3600</v>
      </c>
      <c r="D677">
        <f t="shared" si="20"/>
        <v>0</v>
      </c>
      <c r="E677">
        <f t="shared" si="21"/>
        <v>0</v>
      </c>
    </row>
    <row r="678" spans="1:5" x14ac:dyDescent="0.4">
      <c r="A678" s="11">
        <v>42212</v>
      </c>
      <c r="B678" s="12">
        <v>244.98</v>
      </c>
      <c r="C678" s="12">
        <v>3513.1</v>
      </c>
      <c r="D678">
        <f t="shared" si="20"/>
        <v>2.8581928055193551E-4</v>
      </c>
      <c r="E678">
        <f t="shared" si="21"/>
        <v>-2.4138888888888932E-2</v>
      </c>
    </row>
    <row r="679" spans="1:5" x14ac:dyDescent="0.4">
      <c r="A679" s="13">
        <v>42213</v>
      </c>
      <c r="B679" s="14">
        <v>245.21</v>
      </c>
      <c r="C679" s="14">
        <v>3554.11</v>
      </c>
      <c r="D679">
        <f t="shared" si="20"/>
        <v>9.3885215119615673E-4</v>
      </c>
      <c r="E679">
        <f t="shared" si="21"/>
        <v>1.1673450798440177E-2</v>
      </c>
    </row>
    <row r="680" spans="1:5" x14ac:dyDescent="0.4">
      <c r="A680" s="11">
        <v>42214</v>
      </c>
      <c r="B680" s="12">
        <v>245.97</v>
      </c>
      <c r="C680" s="12">
        <v>3575.53</v>
      </c>
      <c r="D680">
        <f t="shared" si="20"/>
        <v>3.0993842012967399E-3</v>
      </c>
      <c r="E680">
        <f t="shared" si="21"/>
        <v>6.0268252811532808E-3</v>
      </c>
    </row>
    <row r="681" spans="1:5" x14ac:dyDescent="0.4">
      <c r="A681" s="11">
        <v>42215</v>
      </c>
      <c r="B681" s="12">
        <v>243.61</v>
      </c>
      <c r="C681" s="12">
        <v>3583.79</v>
      </c>
      <c r="D681">
        <f t="shared" si="20"/>
        <v>-9.5946660161807529E-3</v>
      </c>
      <c r="E681">
        <f t="shared" si="21"/>
        <v>2.3101470271540414E-3</v>
      </c>
    </row>
    <row r="682" spans="1:5" x14ac:dyDescent="0.4">
      <c r="A682" s="11">
        <v>42216</v>
      </c>
      <c r="B682" s="12">
        <v>244.3</v>
      </c>
      <c r="C682" s="12">
        <v>3600.69</v>
      </c>
      <c r="D682">
        <f t="shared" si="20"/>
        <v>2.8323960428553452E-3</v>
      </c>
      <c r="E682">
        <f t="shared" si="21"/>
        <v>4.7156780949777488E-3</v>
      </c>
    </row>
    <row r="683" spans="1:5" x14ac:dyDescent="0.4">
      <c r="A683" s="11">
        <v>42217</v>
      </c>
      <c r="B683" s="12">
        <v>244.3</v>
      </c>
      <c r="C683" s="12">
        <v>3600.69</v>
      </c>
      <c r="D683">
        <f t="shared" si="20"/>
        <v>0</v>
      </c>
      <c r="E683">
        <f t="shared" si="21"/>
        <v>0</v>
      </c>
    </row>
    <row r="684" spans="1:5" x14ac:dyDescent="0.4">
      <c r="A684" s="13">
        <v>42218</v>
      </c>
      <c r="B684" s="14">
        <v>244.3</v>
      </c>
      <c r="C684" s="14">
        <v>3600.69</v>
      </c>
      <c r="D684">
        <f t="shared" si="20"/>
        <v>0</v>
      </c>
      <c r="E684">
        <f t="shared" si="21"/>
        <v>0</v>
      </c>
    </row>
    <row r="685" spans="1:5" x14ac:dyDescent="0.4">
      <c r="A685" s="11">
        <v>42219</v>
      </c>
      <c r="B685" s="12">
        <v>241.48</v>
      </c>
      <c r="C685" s="12">
        <v>3635.4</v>
      </c>
      <c r="D685">
        <f t="shared" si="20"/>
        <v>-1.154318460908732E-2</v>
      </c>
      <c r="E685">
        <f t="shared" si="21"/>
        <v>9.6398190346851376E-3</v>
      </c>
    </row>
    <row r="686" spans="1:5" x14ac:dyDescent="0.4">
      <c r="A686" s="11">
        <v>42220</v>
      </c>
      <c r="B686" s="12">
        <v>243.55</v>
      </c>
      <c r="C686" s="12">
        <v>3619.31</v>
      </c>
      <c r="D686">
        <f t="shared" si="20"/>
        <v>8.5721384793773225E-3</v>
      </c>
      <c r="E686">
        <f t="shared" si="21"/>
        <v>-4.4259228695604502E-3</v>
      </c>
    </row>
    <row r="687" spans="1:5" x14ac:dyDescent="0.4">
      <c r="A687" s="11">
        <v>42221</v>
      </c>
      <c r="B687" s="12">
        <v>243.12</v>
      </c>
      <c r="C687" s="12">
        <v>3676.75</v>
      </c>
      <c r="D687">
        <f t="shared" si="20"/>
        <v>-1.7655512215151159E-3</v>
      </c>
      <c r="E687">
        <f t="shared" si="21"/>
        <v>1.587042834131358E-2</v>
      </c>
    </row>
    <row r="688" spans="1:5" x14ac:dyDescent="0.4">
      <c r="A688" s="11">
        <v>42222</v>
      </c>
      <c r="B688" s="12">
        <v>240.04</v>
      </c>
      <c r="C688" s="12">
        <v>3668.47</v>
      </c>
      <c r="D688">
        <f t="shared" si="20"/>
        <v>-1.2668641000329162E-2</v>
      </c>
      <c r="E688">
        <f t="shared" si="21"/>
        <v>-2.2519888488475859E-3</v>
      </c>
    </row>
    <row r="689" spans="1:5" x14ac:dyDescent="0.4">
      <c r="A689" s="13">
        <v>42223</v>
      </c>
      <c r="B689" s="14">
        <v>239.79</v>
      </c>
      <c r="C689" s="14">
        <v>3637.8</v>
      </c>
      <c r="D689">
        <f t="shared" si="20"/>
        <v>-1.0414930844858672E-3</v>
      </c>
      <c r="E689">
        <f t="shared" si="21"/>
        <v>-8.3604336412727021E-3</v>
      </c>
    </row>
    <row r="690" spans="1:5" x14ac:dyDescent="0.4">
      <c r="A690" s="11">
        <v>42224</v>
      </c>
      <c r="B690" s="12">
        <v>239.79</v>
      </c>
      <c r="C690" s="12">
        <v>3637.8</v>
      </c>
      <c r="D690">
        <f t="shared" si="20"/>
        <v>0</v>
      </c>
      <c r="E690">
        <f t="shared" si="21"/>
        <v>0</v>
      </c>
    </row>
    <row r="691" spans="1:5" x14ac:dyDescent="0.4">
      <c r="A691" s="11">
        <v>42225</v>
      </c>
      <c r="B691" s="12">
        <v>239.79</v>
      </c>
      <c r="C691" s="12">
        <v>3637.8</v>
      </c>
      <c r="D691">
        <f t="shared" si="20"/>
        <v>0</v>
      </c>
      <c r="E691">
        <f t="shared" si="21"/>
        <v>0</v>
      </c>
    </row>
    <row r="692" spans="1:5" x14ac:dyDescent="0.4">
      <c r="A692" s="11">
        <v>42226</v>
      </c>
      <c r="B692" s="12">
        <v>239.18</v>
      </c>
      <c r="C692" s="12">
        <v>3674.94</v>
      </c>
      <c r="D692">
        <f t="shared" si="20"/>
        <v>-2.5438925726677386E-3</v>
      </c>
      <c r="E692">
        <f t="shared" si="21"/>
        <v>1.0209467260432037E-2</v>
      </c>
    </row>
    <row r="693" spans="1:5" x14ac:dyDescent="0.4">
      <c r="A693" s="11">
        <v>42227</v>
      </c>
      <c r="B693" s="12">
        <v>237.91</v>
      </c>
      <c r="C693" s="12">
        <v>3605.28</v>
      </c>
      <c r="D693">
        <f t="shared" si="20"/>
        <v>-5.3098085124174688E-3</v>
      </c>
      <c r="E693">
        <f t="shared" si="21"/>
        <v>-1.8955411516922704E-2</v>
      </c>
    </row>
    <row r="694" spans="1:5" x14ac:dyDescent="0.4">
      <c r="A694" s="13">
        <v>42228</v>
      </c>
      <c r="B694" s="14">
        <v>237.24</v>
      </c>
      <c r="C694" s="14">
        <v>3484.41</v>
      </c>
      <c r="D694">
        <f t="shared" si="20"/>
        <v>-2.816190996595247E-3</v>
      </c>
      <c r="E694">
        <f t="shared" si="21"/>
        <v>-3.3525828784449541E-2</v>
      </c>
    </row>
    <row r="695" spans="1:5" x14ac:dyDescent="0.4">
      <c r="A695" s="11">
        <v>42229</v>
      </c>
      <c r="B695" s="12">
        <v>237.32</v>
      </c>
      <c r="C695" s="12">
        <v>3516.15</v>
      </c>
      <c r="D695">
        <f t="shared" si="20"/>
        <v>3.3721126285612968E-4</v>
      </c>
      <c r="E695">
        <f t="shared" si="21"/>
        <v>9.1091461682180075E-3</v>
      </c>
    </row>
    <row r="696" spans="1:5" x14ac:dyDescent="0.4">
      <c r="A696" s="11">
        <v>42230</v>
      </c>
      <c r="B696" s="12">
        <v>237.32</v>
      </c>
      <c r="C696" s="12">
        <v>3491.03</v>
      </c>
      <c r="D696">
        <f t="shared" si="20"/>
        <v>0</v>
      </c>
      <c r="E696">
        <f t="shared" si="21"/>
        <v>-7.1441775805923813E-3</v>
      </c>
    </row>
    <row r="697" spans="1:5" x14ac:dyDescent="0.4">
      <c r="A697" s="11">
        <v>42231</v>
      </c>
      <c r="B697" s="12">
        <v>237.32</v>
      </c>
      <c r="C697" s="12">
        <v>3491.03</v>
      </c>
      <c r="D697">
        <f t="shared" si="20"/>
        <v>0</v>
      </c>
      <c r="E697">
        <f t="shared" si="21"/>
        <v>0</v>
      </c>
    </row>
    <row r="698" spans="1:5" x14ac:dyDescent="0.4">
      <c r="A698" s="11">
        <v>42232</v>
      </c>
      <c r="B698" s="12">
        <v>237.32</v>
      </c>
      <c r="C698" s="12">
        <v>3491.03</v>
      </c>
      <c r="D698">
        <f t="shared" si="20"/>
        <v>0</v>
      </c>
      <c r="E698">
        <f t="shared" si="21"/>
        <v>0</v>
      </c>
    </row>
    <row r="699" spans="1:5" x14ac:dyDescent="0.4">
      <c r="A699" s="13">
        <v>42233</v>
      </c>
      <c r="B699" s="14">
        <v>235.37</v>
      </c>
      <c r="C699" s="14">
        <v>3497.9</v>
      </c>
      <c r="D699">
        <f t="shared" si="20"/>
        <v>-8.2167537502106924E-3</v>
      </c>
      <c r="E699">
        <f t="shared" si="21"/>
        <v>1.9679005909429836E-3</v>
      </c>
    </row>
    <row r="700" spans="1:5" x14ac:dyDescent="0.4">
      <c r="A700" s="11">
        <v>42234</v>
      </c>
      <c r="B700" s="12">
        <v>235.2</v>
      </c>
      <c r="C700" s="12">
        <v>3495.38</v>
      </c>
      <c r="D700">
        <f t="shared" si="20"/>
        <v>-7.2226706887035252E-4</v>
      </c>
      <c r="E700">
        <f t="shared" si="21"/>
        <v>-7.2043225935558564E-4</v>
      </c>
    </row>
    <row r="701" spans="1:5" x14ac:dyDescent="0.4">
      <c r="A701" s="11">
        <v>42235</v>
      </c>
      <c r="B701" s="12">
        <v>234.27</v>
      </c>
      <c r="C701" s="12">
        <v>3429.84</v>
      </c>
      <c r="D701">
        <f t="shared" si="20"/>
        <v>-3.9540816326529837E-3</v>
      </c>
      <c r="E701">
        <f t="shared" si="21"/>
        <v>-1.875046489938148E-2</v>
      </c>
    </row>
    <row r="702" spans="1:5" x14ac:dyDescent="0.4">
      <c r="A702" s="11">
        <v>42236</v>
      </c>
      <c r="B702" s="12">
        <v>231.59</v>
      </c>
      <c r="C702" s="12">
        <v>3353.48</v>
      </c>
      <c r="D702">
        <f t="shared" si="20"/>
        <v>-1.1439791693345303E-2</v>
      </c>
      <c r="E702">
        <f t="shared" si="21"/>
        <v>-2.2263429197863505E-2</v>
      </c>
    </row>
    <row r="703" spans="1:5" x14ac:dyDescent="0.4">
      <c r="A703" s="11">
        <v>42237</v>
      </c>
      <c r="B703" s="12">
        <v>227.14</v>
      </c>
      <c r="C703" s="12">
        <v>3247.26</v>
      </c>
      <c r="D703">
        <f t="shared" si="20"/>
        <v>-1.9214992011744925E-2</v>
      </c>
      <c r="E703">
        <f t="shared" si="21"/>
        <v>-3.1674558965611777E-2</v>
      </c>
    </row>
    <row r="704" spans="1:5" x14ac:dyDescent="0.4">
      <c r="A704" s="13">
        <v>42238</v>
      </c>
      <c r="B704" s="14">
        <v>227.14</v>
      </c>
      <c r="C704" s="14">
        <v>3247.26</v>
      </c>
      <c r="D704">
        <f t="shared" si="20"/>
        <v>0</v>
      </c>
      <c r="E704">
        <f t="shared" si="21"/>
        <v>0</v>
      </c>
    </row>
    <row r="705" spans="1:5" x14ac:dyDescent="0.4">
      <c r="A705" s="11">
        <v>42239</v>
      </c>
      <c r="B705" s="12">
        <v>227.14</v>
      </c>
      <c r="C705" s="12">
        <v>3247.26</v>
      </c>
      <c r="D705">
        <f t="shared" si="20"/>
        <v>0</v>
      </c>
      <c r="E705">
        <f t="shared" si="21"/>
        <v>0</v>
      </c>
    </row>
    <row r="706" spans="1:5" x14ac:dyDescent="0.4">
      <c r="A706" s="11">
        <v>42240</v>
      </c>
      <c r="B706" s="12">
        <v>221.53</v>
      </c>
      <c r="C706" s="12">
        <v>3073.39</v>
      </c>
      <c r="D706">
        <f t="shared" si="20"/>
        <v>-2.4698423879545572E-2</v>
      </c>
      <c r="E706">
        <f t="shared" si="21"/>
        <v>-5.3543602914457256E-2</v>
      </c>
    </row>
    <row r="707" spans="1:5" x14ac:dyDescent="0.4">
      <c r="A707" s="11">
        <v>42241</v>
      </c>
      <c r="B707" s="12">
        <v>223.07</v>
      </c>
      <c r="C707" s="12">
        <v>3218.01</v>
      </c>
      <c r="D707">
        <f t="shared" si="20"/>
        <v>6.9516544034666783E-3</v>
      </c>
      <c r="E707">
        <f t="shared" si="21"/>
        <v>4.7055531514061055E-2</v>
      </c>
    </row>
    <row r="708" spans="1:5" x14ac:dyDescent="0.4">
      <c r="A708" s="11">
        <v>42242</v>
      </c>
      <c r="B708" s="12">
        <v>227.71</v>
      </c>
      <c r="C708" s="12">
        <v>3170.73</v>
      </c>
      <c r="D708">
        <f t="shared" si="20"/>
        <v>2.0800645537275342E-2</v>
      </c>
      <c r="E708">
        <f t="shared" si="21"/>
        <v>-1.4692309843661211E-2</v>
      </c>
    </row>
    <row r="709" spans="1:5" x14ac:dyDescent="0.4">
      <c r="A709" s="13">
        <v>42243</v>
      </c>
      <c r="B709" s="14">
        <v>228.94</v>
      </c>
      <c r="C709" s="14">
        <v>3280.78</v>
      </c>
      <c r="D709">
        <f t="shared" si="20"/>
        <v>5.401607307540246E-3</v>
      </c>
      <c r="E709">
        <f t="shared" si="21"/>
        <v>3.470809561205157E-2</v>
      </c>
    </row>
    <row r="710" spans="1:5" x14ac:dyDescent="0.4">
      <c r="A710" s="11">
        <v>42244</v>
      </c>
      <c r="B710" s="12">
        <v>232.35</v>
      </c>
      <c r="C710" s="12">
        <v>3286.59</v>
      </c>
      <c r="D710">
        <f t="shared" si="20"/>
        <v>1.4894732244256081E-2</v>
      </c>
      <c r="E710">
        <f t="shared" si="21"/>
        <v>1.7709203299214327E-3</v>
      </c>
    </row>
    <row r="711" spans="1:5" x14ac:dyDescent="0.4">
      <c r="A711" s="11">
        <v>42245</v>
      </c>
      <c r="B711" s="12">
        <v>232.35</v>
      </c>
      <c r="C711" s="12">
        <v>3286.59</v>
      </c>
      <c r="D711">
        <f t="shared" si="20"/>
        <v>0</v>
      </c>
      <c r="E711">
        <f t="shared" si="21"/>
        <v>0</v>
      </c>
    </row>
    <row r="712" spans="1:5" x14ac:dyDescent="0.4">
      <c r="A712" s="11">
        <v>42246</v>
      </c>
      <c r="B712" s="12">
        <v>232.35</v>
      </c>
      <c r="C712" s="12">
        <v>3286.59</v>
      </c>
      <c r="D712">
        <f t="shared" si="20"/>
        <v>0</v>
      </c>
      <c r="E712">
        <f t="shared" si="21"/>
        <v>0</v>
      </c>
    </row>
    <row r="713" spans="1:5" x14ac:dyDescent="0.4">
      <c r="A713" s="11">
        <v>42247</v>
      </c>
      <c r="B713" s="12">
        <v>232.8</v>
      </c>
      <c r="C713" s="12">
        <v>3269.63</v>
      </c>
      <c r="D713">
        <f t="shared" si="20"/>
        <v>1.9367333763720129E-3</v>
      </c>
      <c r="E713">
        <f t="shared" si="21"/>
        <v>-5.1603637813052439E-3</v>
      </c>
    </row>
    <row r="714" spans="1:5" x14ac:dyDescent="0.4">
      <c r="A714" s="13">
        <v>42248</v>
      </c>
      <c r="B714" s="14">
        <v>229.55</v>
      </c>
      <c r="C714" s="14">
        <v>3188.73</v>
      </c>
      <c r="D714">
        <f t="shared" si="20"/>
        <v>-1.3960481099656308E-2</v>
      </c>
      <c r="E714">
        <f t="shared" si="21"/>
        <v>-2.4742860812997258E-2</v>
      </c>
    </row>
    <row r="715" spans="1:5" x14ac:dyDescent="0.4">
      <c r="A715" s="11">
        <v>42249</v>
      </c>
      <c r="B715" s="12">
        <v>229.91</v>
      </c>
      <c r="C715" s="12">
        <v>3198.86</v>
      </c>
      <c r="D715">
        <f t="shared" si="20"/>
        <v>1.5682857765191294E-3</v>
      </c>
      <c r="E715">
        <f t="shared" si="21"/>
        <v>3.1768133394800557E-3</v>
      </c>
    </row>
    <row r="716" spans="1:5" x14ac:dyDescent="0.4">
      <c r="A716" s="11">
        <v>42250</v>
      </c>
      <c r="B716" s="12">
        <v>230.4</v>
      </c>
      <c r="C716" s="12">
        <v>3270.09</v>
      </c>
      <c r="D716">
        <f t="shared" si="20"/>
        <v>2.1312687573398215E-3</v>
      </c>
      <c r="E716">
        <f t="shared" si="21"/>
        <v>2.226730772837815E-2</v>
      </c>
    </row>
    <row r="717" spans="1:5" x14ac:dyDescent="0.4">
      <c r="A717" s="11">
        <v>42251</v>
      </c>
      <c r="B717" s="12">
        <v>227.9</v>
      </c>
      <c r="C717" s="12">
        <v>3180.25</v>
      </c>
      <c r="D717">
        <f t="shared" si="20"/>
        <v>-1.085069444444442E-2</v>
      </c>
      <c r="E717">
        <f t="shared" si="21"/>
        <v>-2.7473249971713409E-2</v>
      </c>
    </row>
    <row r="718" spans="1:5" x14ac:dyDescent="0.4">
      <c r="A718" s="11">
        <v>42252</v>
      </c>
      <c r="B718" s="12">
        <v>227.9</v>
      </c>
      <c r="C718" s="12">
        <v>3180.25</v>
      </c>
      <c r="D718">
        <f t="shared" si="20"/>
        <v>0</v>
      </c>
      <c r="E718">
        <f t="shared" si="21"/>
        <v>0</v>
      </c>
    </row>
    <row r="719" spans="1:5" x14ac:dyDescent="0.4">
      <c r="A719" s="13">
        <v>42253</v>
      </c>
      <c r="B719" s="14">
        <v>227.9</v>
      </c>
      <c r="C719" s="14">
        <v>3180.25</v>
      </c>
      <c r="D719">
        <f t="shared" si="20"/>
        <v>0</v>
      </c>
      <c r="E719">
        <f t="shared" si="21"/>
        <v>0</v>
      </c>
    </row>
    <row r="720" spans="1:5" x14ac:dyDescent="0.4">
      <c r="A720" s="11">
        <v>42254</v>
      </c>
      <c r="B720" s="12">
        <v>227.31</v>
      </c>
      <c r="C720" s="12">
        <v>3197.97</v>
      </c>
      <c r="D720">
        <f t="shared" si="20"/>
        <v>-2.5888547608600154E-3</v>
      </c>
      <c r="E720">
        <f t="shared" si="21"/>
        <v>5.5718890024367695E-3</v>
      </c>
    </row>
    <row r="721" spans="1:5" x14ac:dyDescent="0.4">
      <c r="A721" s="11">
        <v>42255</v>
      </c>
      <c r="B721" s="12">
        <v>227.76</v>
      </c>
      <c r="C721" s="12">
        <v>3233.84</v>
      </c>
      <c r="D721">
        <f t="shared" ref="D721:D745" si="22">B721/B720-1</f>
        <v>1.9796753332452788E-3</v>
      </c>
      <c r="E721">
        <f t="shared" ref="E721:E745" si="23">C721/C720-1</f>
        <v>1.1216490461136486E-2</v>
      </c>
    </row>
    <row r="722" spans="1:5" x14ac:dyDescent="0.4">
      <c r="A722" s="11">
        <v>42256</v>
      </c>
      <c r="B722" s="12">
        <v>234.4</v>
      </c>
      <c r="C722" s="12">
        <v>3269.98</v>
      </c>
      <c r="D722">
        <f t="shared" si="22"/>
        <v>2.9153494906919653E-2</v>
      </c>
      <c r="E722">
        <f t="shared" si="23"/>
        <v>1.1175568364544919E-2</v>
      </c>
    </row>
    <row r="723" spans="1:5" x14ac:dyDescent="0.4">
      <c r="A723" s="11">
        <v>42257</v>
      </c>
      <c r="B723" s="12">
        <v>237.18</v>
      </c>
      <c r="C723" s="12">
        <v>3221.14</v>
      </c>
      <c r="D723">
        <f t="shared" si="22"/>
        <v>1.1860068259385681E-2</v>
      </c>
      <c r="E723">
        <f t="shared" si="23"/>
        <v>-1.4935871167407799E-2</v>
      </c>
    </row>
    <row r="724" spans="1:5" x14ac:dyDescent="0.4">
      <c r="A724" s="13">
        <v>42258</v>
      </c>
      <c r="B724" s="14">
        <v>233.74</v>
      </c>
      <c r="C724" s="14">
        <v>3187.94</v>
      </c>
      <c r="D724">
        <f t="shared" si="22"/>
        <v>-1.4503752424319116E-2</v>
      </c>
      <c r="E724">
        <f t="shared" si="23"/>
        <v>-1.0306909975971168E-2</v>
      </c>
    </row>
    <row r="725" spans="1:5" x14ac:dyDescent="0.4">
      <c r="A725" s="11">
        <v>42259</v>
      </c>
      <c r="B725" s="12">
        <v>233.74</v>
      </c>
      <c r="C725" s="12">
        <v>3187.94</v>
      </c>
      <c r="D725">
        <f t="shared" si="22"/>
        <v>0</v>
      </c>
      <c r="E725">
        <f t="shared" si="23"/>
        <v>0</v>
      </c>
    </row>
    <row r="726" spans="1:5" x14ac:dyDescent="0.4">
      <c r="A726" s="11">
        <v>42260</v>
      </c>
      <c r="B726" s="12">
        <v>233.74</v>
      </c>
      <c r="C726" s="12">
        <v>3187.94</v>
      </c>
      <c r="D726">
        <f t="shared" si="22"/>
        <v>0</v>
      </c>
      <c r="E726">
        <f t="shared" si="23"/>
        <v>0</v>
      </c>
    </row>
    <row r="727" spans="1:5" x14ac:dyDescent="0.4">
      <c r="A727" s="11">
        <v>42261</v>
      </c>
      <c r="B727" s="12">
        <v>233.06</v>
      </c>
      <c r="C727" s="12">
        <v>3175.62</v>
      </c>
      <c r="D727">
        <f t="shared" si="22"/>
        <v>-2.9092153675023269E-3</v>
      </c>
      <c r="E727">
        <f t="shared" si="23"/>
        <v>-3.8645645777524162E-3</v>
      </c>
    </row>
    <row r="728" spans="1:5" x14ac:dyDescent="0.4">
      <c r="A728" s="11">
        <v>42262</v>
      </c>
      <c r="B728" s="12">
        <v>233.59</v>
      </c>
      <c r="C728" s="12">
        <v>3207.6</v>
      </c>
      <c r="D728">
        <f t="shared" si="22"/>
        <v>2.2740925083668539E-3</v>
      </c>
      <c r="E728">
        <f t="shared" si="23"/>
        <v>1.007047442704101E-2</v>
      </c>
    </row>
    <row r="729" spans="1:5" x14ac:dyDescent="0.4">
      <c r="A729" s="13">
        <v>42263</v>
      </c>
      <c r="B729" s="14">
        <v>238.78</v>
      </c>
      <c r="C729" s="14">
        <v>3251.79</v>
      </c>
      <c r="D729">
        <f t="shared" si="22"/>
        <v>2.2218416884284498E-2</v>
      </c>
      <c r="E729">
        <f t="shared" si="23"/>
        <v>1.3776655443322072E-2</v>
      </c>
    </row>
    <row r="730" spans="1:5" x14ac:dyDescent="0.4">
      <c r="A730" s="11">
        <v>42264</v>
      </c>
      <c r="B730" s="12">
        <v>239.29</v>
      </c>
      <c r="C730" s="12">
        <v>3255.79</v>
      </c>
      <c r="D730">
        <f t="shared" si="22"/>
        <v>2.1358572744785143E-3</v>
      </c>
      <c r="E730">
        <f t="shared" si="23"/>
        <v>1.2300917340910544E-3</v>
      </c>
    </row>
    <row r="731" spans="1:5" x14ac:dyDescent="0.4">
      <c r="A731" s="11">
        <v>42265</v>
      </c>
      <c r="B731" s="12">
        <v>241.12</v>
      </c>
      <c r="C731" s="12">
        <v>3157.3</v>
      </c>
      <c r="D731">
        <f t="shared" si="22"/>
        <v>7.6476242216558799E-3</v>
      </c>
      <c r="E731">
        <f t="shared" si="23"/>
        <v>-3.0250722558887277E-2</v>
      </c>
    </row>
    <row r="732" spans="1:5" x14ac:dyDescent="0.4">
      <c r="A732" s="11">
        <v>42266</v>
      </c>
      <c r="B732" s="12">
        <v>241.12</v>
      </c>
      <c r="C732" s="12">
        <v>3157.3</v>
      </c>
      <c r="D732">
        <f t="shared" si="22"/>
        <v>0</v>
      </c>
      <c r="E732">
        <f t="shared" si="23"/>
        <v>0</v>
      </c>
    </row>
    <row r="733" spans="1:5" x14ac:dyDescent="0.4">
      <c r="A733" s="11">
        <v>42267</v>
      </c>
      <c r="B733" s="12">
        <v>241.12</v>
      </c>
      <c r="C733" s="12">
        <v>3157.3</v>
      </c>
      <c r="D733">
        <f t="shared" si="22"/>
        <v>0</v>
      </c>
      <c r="E733">
        <f t="shared" si="23"/>
        <v>0</v>
      </c>
    </row>
    <row r="734" spans="1:5" x14ac:dyDescent="0.4">
      <c r="A734" s="13">
        <v>42268</v>
      </c>
      <c r="B734" s="14">
        <v>236.72</v>
      </c>
      <c r="C734" s="14">
        <v>3184.72</v>
      </c>
      <c r="D734">
        <f t="shared" si="22"/>
        <v>-1.8248175182481785E-2</v>
      </c>
      <c r="E734">
        <f t="shared" si="23"/>
        <v>8.6846356063723373E-3</v>
      </c>
    </row>
    <row r="735" spans="1:5" x14ac:dyDescent="0.4">
      <c r="A735" s="11">
        <v>42269</v>
      </c>
      <c r="B735" s="12">
        <v>238.68</v>
      </c>
      <c r="C735" s="12">
        <v>3076.05</v>
      </c>
      <c r="D735">
        <f t="shared" si="22"/>
        <v>8.2798242649544385E-3</v>
      </c>
      <c r="E735">
        <f t="shared" si="23"/>
        <v>-3.4122309025597097E-2</v>
      </c>
    </row>
    <row r="736" spans="1:5" x14ac:dyDescent="0.4">
      <c r="A736" s="11">
        <v>42270</v>
      </c>
      <c r="B736" s="12">
        <v>234.26</v>
      </c>
      <c r="C736" s="12">
        <v>3079.99</v>
      </c>
      <c r="D736">
        <f t="shared" si="22"/>
        <v>-1.8518518518518601E-2</v>
      </c>
      <c r="E736">
        <f t="shared" si="23"/>
        <v>1.2808634450023337E-3</v>
      </c>
    </row>
    <row r="737" spans="1:5" x14ac:dyDescent="0.4">
      <c r="A737" s="11">
        <v>42271</v>
      </c>
      <c r="B737" s="12">
        <v>234.26</v>
      </c>
      <c r="C737" s="12">
        <v>3019.34</v>
      </c>
      <c r="D737">
        <f t="shared" si="22"/>
        <v>0</v>
      </c>
      <c r="E737">
        <f t="shared" si="23"/>
        <v>-1.9691622375397233E-2</v>
      </c>
    </row>
    <row r="738" spans="1:5" x14ac:dyDescent="0.4">
      <c r="A738" s="11">
        <v>42272</v>
      </c>
      <c r="B738" s="12">
        <v>233.79</v>
      </c>
      <c r="C738" s="12">
        <v>3113.16</v>
      </c>
      <c r="D738">
        <f t="shared" si="22"/>
        <v>-2.0063177665841092E-3</v>
      </c>
      <c r="E738">
        <f t="shared" si="23"/>
        <v>3.1073015957129524E-2</v>
      </c>
    </row>
    <row r="739" spans="1:5" x14ac:dyDescent="0.4">
      <c r="A739" s="13">
        <v>42273</v>
      </c>
      <c r="B739" s="14">
        <v>233.79</v>
      </c>
      <c r="C739" s="14">
        <v>3113.16</v>
      </c>
      <c r="D739">
        <f t="shared" si="22"/>
        <v>0</v>
      </c>
      <c r="E739">
        <f t="shared" si="23"/>
        <v>0</v>
      </c>
    </row>
    <row r="740" spans="1:5" x14ac:dyDescent="0.4">
      <c r="A740" s="11">
        <v>42274</v>
      </c>
      <c r="B740" s="12">
        <v>233.79</v>
      </c>
      <c r="C740" s="12">
        <v>3113.16</v>
      </c>
      <c r="D740">
        <f t="shared" si="22"/>
        <v>0</v>
      </c>
      <c r="E740">
        <f t="shared" si="23"/>
        <v>0</v>
      </c>
    </row>
    <row r="741" spans="1:5" x14ac:dyDescent="0.4">
      <c r="A741" s="11">
        <v>42275</v>
      </c>
      <c r="B741" s="12">
        <v>233.79</v>
      </c>
      <c r="C741" s="12">
        <v>3039.44</v>
      </c>
      <c r="D741">
        <f t="shared" si="22"/>
        <v>0</v>
      </c>
      <c r="E741">
        <f t="shared" si="23"/>
        <v>-2.3680119235760411E-2</v>
      </c>
    </row>
    <row r="742" spans="1:5" x14ac:dyDescent="0.4">
      <c r="A742" s="11">
        <v>42276</v>
      </c>
      <c r="B742" s="12">
        <v>233.79</v>
      </c>
      <c r="C742" s="12">
        <v>3029.86</v>
      </c>
      <c r="D742">
        <f t="shared" si="22"/>
        <v>0</v>
      </c>
      <c r="E742">
        <f t="shared" si="23"/>
        <v>-3.151896401968779E-3</v>
      </c>
    </row>
    <row r="743" spans="1:5" x14ac:dyDescent="0.4">
      <c r="A743" s="11">
        <v>42277</v>
      </c>
      <c r="B743" s="12">
        <v>236.71</v>
      </c>
      <c r="C743" s="12">
        <v>3100.67</v>
      </c>
      <c r="D743">
        <f t="shared" si="22"/>
        <v>1.2489841310577843E-2</v>
      </c>
      <c r="E743">
        <f t="shared" si="23"/>
        <v>2.3370716798795987E-2</v>
      </c>
    </row>
    <row r="744" spans="1:5" x14ac:dyDescent="0.4">
      <c r="A744" s="13">
        <v>42278</v>
      </c>
      <c r="B744" s="14">
        <v>238.62</v>
      </c>
      <c r="C744" s="14">
        <v>3069.05</v>
      </c>
      <c r="D744">
        <f t="shared" si="22"/>
        <v>8.0689451227240472E-3</v>
      </c>
      <c r="E744">
        <f t="shared" si="23"/>
        <v>-1.0197795960227962E-2</v>
      </c>
    </row>
    <row r="745" spans="1:5" x14ac:dyDescent="0.4">
      <c r="A745" s="11">
        <v>42279</v>
      </c>
      <c r="B745" s="12">
        <v>237.15</v>
      </c>
      <c r="C745" s="12">
        <v>3088.18</v>
      </c>
      <c r="D745">
        <f t="shared" si="22"/>
        <v>-6.1604224289665277E-3</v>
      </c>
      <c r="E745">
        <f t="shared" si="23"/>
        <v>6.2331991984490021E-3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topLeftCell="A351" workbookViewId="0">
      <selection activeCell="U4" sqref="U4"/>
    </sheetView>
  </sheetViews>
  <sheetFormatPr defaultRowHeight="17.399999999999999" x14ac:dyDescent="0.4"/>
  <sheetData>
    <row r="1" spans="1:3" x14ac:dyDescent="0.4">
      <c r="B1" t="s">
        <v>35</v>
      </c>
      <c r="C1" t="s">
        <v>36</v>
      </c>
    </row>
    <row r="2" spans="1:3" x14ac:dyDescent="0.4">
      <c r="A2" s="11">
        <v>41915</v>
      </c>
      <c r="B2" s="12">
        <v>250.06</v>
      </c>
      <c r="C2" s="12">
        <v>3133.37</v>
      </c>
    </row>
    <row r="3" spans="1:3" x14ac:dyDescent="0.4">
      <c r="A3" s="11">
        <v>41916</v>
      </c>
      <c r="B3" s="12">
        <v>250.06</v>
      </c>
      <c r="C3" s="12">
        <v>3133.37</v>
      </c>
    </row>
    <row r="4" spans="1:3" x14ac:dyDescent="0.4">
      <c r="A4" s="11">
        <v>41917</v>
      </c>
      <c r="B4" s="12">
        <v>250.06</v>
      </c>
      <c r="C4" s="12">
        <v>3133.37</v>
      </c>
    </row>
    <row r="5" spans="1:3" x14ac:dyDescent="0.4">
      <c r="A5" s="13">
        <v>41918</v>
      </c>
      <c r="B5" s="14">
        <v>249.19</v>
      </c>
      <c r="C5" s="14">
        <v>3138.67</v>
      </c>
    </row>
    <row r="6" spans="1:3" x14ac:dyDescent="0.4">
      <c r="A6" s="11">
        <v>41919</v>
      </c>
      <c r="B6" s="12">
        <v>249.93</v>
      </c>
      <c r="C6" s="12">
        <v>3082.1</v>
      </c>
    </row>
    <row r="7" spans="1:3" x14ac:dyDescent="0.4">
      <c r="A7" s="11">
        <v>41920</v>
      </c>
      <c r="B7" s="12">
        <v>248.36</v>
      </c>
      <c r="C7" s="12">
        <v>3053.31</v>
      </c>
    </row>
    <row r="8" spans="1:3" x14ac:dyDescent="0.4">
      <c r="A8" s="11">
        <v>41921</v>
      </c>
      <c r="B8" s="12">
        <v>248.36</v>
      </c>
      <c r="C8" s="12">
        <v>3042.45</v>
      </c>
    </row>
    <row r="9" spans="1:3" x14ac:dyDescent="0.4">
      <c r="A9" s="11">
        <v>41922</v>
      </c>
      <c r="B9" s="12">
        <v>245.06</v>
      </c>
      <c r="C9" s="12">
        <v>2991.5</v>
      </c>
    </row>
    <row r="10" spans="1:3" x14ac:dyDescent="0.4">
      <c r="A10" s="13">
        <v>41923</v>
      </c>
      <c r="B10" s="14">
        <v>245.06</v>
      </c>
      <c r="C10" s="14">
        <v>2991.5</v>
      </c>
    </row>
    <row r="11" spans="1:3" x14ac:dyDescent="0.4">
      <c r="A11" s="11">
        <v>41924</v>
      </c>
      <c r="B11" s="12">
        <v>245.06</v>
      </c>
      <c r="C11" s="12">
        <v>2991.5</v>
      </c>
    </row>
    <row r="12" spans="1:3" x14ac:dyDescent="0.4">
      <c r="A12" s="11">
        <v>41925</v>
      </c>
      <c r="B12" s="12">
        <v>244.18</v>
      </c>
      <c r="C12" s="12">
        <v>2998.32</v>
      </c>
    </row>
    <row r="13" spans="1:3" x14ac:dyDescent="0.4">
      <c r="A13" s="11">
        <v>41926</v>
      </c>
      <c r="B13" s="12">
        <v>244.47</v>
      </c>
      <c r="C13" s="12">
        <v>3000.99</v>
      </c>
    </row>
    <row r="14" spans="1:3" x14ac:dyDescent="0.4">
      <c r="A14" s="11">
        <v>41927</v>
      </c>
      <c r="B14" s="12">
        <v>243.87</v>
      </c>
      <c r="C14" s="12">
        <v>2892.55</v>
      </c>
    </row>
    <row r="15" spans="1:3" x14ac:dyDescent="0.4">
      <c r="A15" s="13">
        <v>41928</v>
      </c>
      <c r="B15" s="14">
        <v>242.79</v>
      </c>
      <c r="C15" s="14">
        <v>2874.65</v>
      </c>
    </row>
    <row r="16" spans="1:3" x14ac:dyDescent="0.4">
      <c r="A16" s="11">
        <v>41929</v>
      </c>
      <c r="B16" s="12">
        <v>239.84</v>
      </c>
      <c r="C16" s="12">
        <v>2962.24</v>
      </c>
    </row>
    <row r="17" spans="1:3" x14ac:dyDescent="0.4">
      <c r="A17" s="11">
        <v>41930</v>
      </c>
      <c r="B17" s="12">
        <v>239.84</v>
      </c>
      <c r="C17" s="12">
        <v>2962.24</v>
      </c>
    </row>
    <row r="18" spans="1:3" x14ac:dyDescent="0.4">
      <c r="A18" s="11">
        <v>41931</v>
      </c>
      <c r="B18" s="12">
        <v>239.84</v>
      </c>
      <c r="C18" s="12">
        <v>2962.24</v>
      </c>
    </row>
    <row r="19" spans="1:3" x14ac:dyDescent="0.4">
      <c r="A19" s="11">
        <v>41932</v>
      </c>
      <c r="B19" s="12">
        <v>243.9</v>
      </c>
      <c r="C19" s="12">
        <v>2927.3</v>
      </c>
    </row>
    <row r="20" spans="1:3" x14ac:dyDescent="0.4">
      <c r="A20" s="13">
        <v>41933</v>
      </c>
      <c r="B20" s="14">
        <v>241.48</v>
      </c>
      <c r="C20" s="14">
        <v>2991.46</v>
      </c>
    </row>
    <row r="21" spans="1:3" x14ac:dyDescent="0.4">
      <c r="A21" s="11">
        <v>41934</v>
      </c>
      <c r="B21" s="12">
        <v>244.12</v>
      </c>
      <c r="C21" s="12">
        <v>3008.53</v>
      </c>
    </row>
    <row r="22" spans="1:3" x14ac:dyDescent="0.4">
      <c r="A22" s="11">
        <v>41935</v>
      </c>
      <c r="B22" s="12">
        <v>243.38</v>
      </c>
      <c r="C22" s="12">
        <v>3044.3</v>
      </c>
    </row>
    <row r="23" spans="1:3" x14ac:dyDescent="0.4">
      <c r="A23" s="11">
        <v>41936</v>
      </c>
      <c r="B23" s="12">
        <v>242.91</v>
      </c>
      <c r="C23" s="12">
        <v>3030.37</v>
      </c>
    </row>
    <row r="24" spans="1:3" x14ac:dyDescent="0.4">
      <c r="A24" s="11">
        <v>41937</v>
      </c>
      <c r="B24" s="12">
        <v>242.91</v>
      </c>
      <c r="C24" s="12">
        <v>3030.37</v>
      </c>
    </row>
    <row r="25" spans="1:3" x14ac:dyDescent="0.4">
      <c r="A25" s="13">
        <v>41938</v>
      </c>
      <c r="B25" s="14">
        <v>242.91</v>
      </c>
      <c r="C25" s="14">
        <v>3030.37</v>
      </c>
    </row>
    <row r="26" spans="1:3" x14ac:dyDescent="0.4">
      <c r="A26" s="11">
        <v>41939</v>
      </c>
      <c r="B26" s="12">
        <v>243.89</v>
      </c>
      <c r="C26" s="12">
        <v>2998.84</v>
      </c>
    </row>
    <row r="27" spans="1:3" x14ac:dyDescent="0.4">
      <c r="A27" s="11">
        <v>41940</v>
      </c>
      <c r="B27" s="12">
        <v>243.3</v>
      </c>
      <c r="C27" s="12">
        <v>3036.15</v>
      </c>
    </row>
    <row r="28" spans="1:3" x14ac:dyDescent="0.4">
      <c r="A28" s="11">
        <v>41941</v>
      </c>
      <c r="B28" s="12">
        <v>248.64</v>
      </c>
      <c r="C28" s="12">
        <v>3022.42</v>
      </c>
    </row>
    <row r="29" spans="1:3" x14ac:dyDescent="0.4">
      <c r="A29" s="11">
        <v>41942</v>
      </c>
      <c r="B29" s="12">
        <v>248.84</v>
      </c>
      <c r="C29" s="12">
        <v>3035.9</v>
      </c>
    </row>
    <row r="30" spans="1:3" x14ac:dyDescent="0.4">
      <c r="A30" s="13">
        <v>41943</v>
      </c>
      <c r="B30" s="14">
        <v>250.45</v>
      </c>
      <c r="C30" s="14">
        <v>3113.32</v>
      </c>
    </row>
    <row r="31" spans="1:3" x14ac:dyDescent="0.4">
      <c r="A31" s="11">
        <v>41944</v>
      </c>
      <c r="B31" s="12">
        <v>250.45</v>
      </c>
      <c r="C31" s="12">
        <v>3113.32</v>
      </c>
    </row>
    <row r="32" spans="1:3" x14ac:dyDescent="0.4">
      <c r="A32" s="11">
        <v>41945</v>
      </c>
      <c r="B32" s="12">
        <v>250.45</v>
      </c>
      <c r="C32" s="12">
        <v>3113.32</v>
      </c>
    </row>
    <row r="33" spans="1:3" x14ac:dyDescent="0.4">
      <c r="A33" s="11">
        <v>41946</v>
      </c>
      <c r="B33" s="12">
        <v>248.69</v>
      </c>
      <c r="C33" s="12">
        <v>3082.32</v>
      </c>
    </row>
    <row r="34" spans="1:3" x14ac:dyDescent="0.4">
      <c r="A34" s="11">
        <v>41947</v>
      </c>
      <c r="B34" s="12">
        <v>246.51</v>
      </c>
      <c r="C34" s="12">
        <v>3034.24</v>
      </c>
    </row>
    <row r="35" spans="1:3" x14ac:dyDescent="0.4">
      <c r="A35" s="13">
        <v>41948</v>
      </c>
      <c r="B35" s="14">
        <v>245.86</v>
      </c>
      <c r="C35" s="14">
        <v>3091.54</v>
      </c>
    </row>
    <row r="36" spans="1:3" x14ac:dyDescent="0.4">
      <c r="A36" s="11">
        <v>41949</v>
      </c>
      <c r="B36" s="12">
        <v>247.19</v>
      </c>
      <c r="C36" s="12">
        <v>3102.07</v>
      </c>
    </row>
    <row r="37" spans="1:3" x14ac:dyDescent="0.4">
      <c r="A37" s="11">
        <v>41950</v>
      </c>
      <c r="B37" s="12">
        <v>247.39</v>
      </c>
      <c r="C37" s="12">
        <v>3064.92</v>
      </c>
    </row>
    <row r="38" spans="1:3" x14ac:dyDescent="0.4">
      <c r="A38" s="11">
        <v>41951</v>
      </c>
      <c r="B38" s="12">
        <v>247.39</v>
      </c>
      <c r="C38" s="12">
        <v>3064.92</v>
      </c>
    </row>
    <row r="39" spans="1:3" x14ac:dyDescent="0.4">
      <c r="A39" s="11">
        <v>41952</v>
      </c>
      <c r="B39" s="12">
        <v>247.39</v>
      </c>
      <c r="C39" s="12">
        <v>3064.92</v>
      </c>
    </row>
    <row r="40" spans="1:3" x14ac:dyDescent="0.4">
      <c r="A40" s="13">
        <v>41953</v>
      </c>
      <c r="B40" s="14">
        <v>250.64</v>
      </c>
      <c r="C40" s="14">
        <v>3094.6</v>
      </c>
    </row>
    <row r="41" spans="1:3" x14ac:dyDescent="0.4">
      <c r="A41" s="11">
        <v>41954</v>
      </c>
      <c r="B41" s="12">
        <v>250.45</v>
      </c>
      <c r="C41" s="12">
        <v>3104.59</v>
      </c>
    </row>
    <row r="42" spans="1:3" x14ac:dyDescent="0.4">
      <c r="A42" s="11">
        <v>41955</v>
      </c>
      <c r="B42" s="12">
        <v>251.26</v>
      </c>
      <c r="C42" s="12">
        <v>3047.3</v>
      </c>
    </row>
    <row r="43" spans="1:3" x14ac:dyDescent="0.4">
      <c r="A43" s="11">
        <v>41956</v>
      </c>
      <c r="B43" s="12">
        <v>250.11</v>
      </c>
      <c r="C43" s="12">
        <v>3056.8</v>
      </c>
    </row>
    <row r="44" spans="1:3" x14ac:dyDescent="0.4">
      <c r="A44" s="11">
        <v>41957</v>
      </c>
      <c r="B44" s="12">
        <v>248.18</v>
      </c>
      <c r="C44" s="12">
        <v>3059.99</v>
      </c>
    </row>
    <row r="45" spans="1:3" x14ac:dyDescent="0.4">
      <c r="A45" s="13">
        <v>41958</v>
      </c>
      <c r="B45" s="14">
        <v>248.18</v>
      </c>
      <c r="C45" s="14">
        <v>3059.99</v>
      </c>
    </row>
    <row r="46" spans="1:3" x14ac:dyDescent="0.4">
      <c r="A46" s="11">
        <v>41959</v>
      </c>
      <c r="B46" s="12">
        <v>248.18</v>
      </c>
      <c r="C46" s="12">
        <v>3059.99</v>
      </c>
    </row>
    <row r="47" spans="1:3" x14ac:dyDescent="0.4">
      <c r="A47" s="11">
        <v>41960</v>
      </c>
      <c r="B47" s="12">
        <v>248.3</v>
      </c>
      <c r="C47" s="12">
        <v>3084.79</v>
      </c>
    </row>
    <row r="48" spans="1:3" x14ac:dyDescent="0.4">
      <c r="A48" s="11">
        <v>41961</v>
      </c>
      <c r="B48" s="12">
        <v>250.65</v>
      </c>
      <c r="C48" s="12">
        <v>3120.42</v>
      </c>
    </row>
    <row r="49" spans="1:3" x14ac:dyDescent="0.4">
      <c r="A49" s="11">
        <v>41962</v>
      </c>
      <c r="B49" s="12">
        <v>250.33</v>
      </c>
      <c r="C49" s="12">
        <v>3123.12</v>
      </c>
    </row>
    <row r="50" spans="1:3" x14ac:dyDescent="0.4">
      <c r="A50" s="13">
        <v>41963</v>
      </c>
      <c r="B50" s="14">
        <v>248.96</v>
      </c>
      <c r="C50" s="14">
        <v>3102.21</v>
      </c>
    </row>
    <row r="51" spans="1:3" x14ac:dyDescent="0.4">
      <c r="A51" s="11">
        <v>41964</v>
      </c>
      <c r="B51" s="12">
        <v>249.9</v>
      </c>
      <c r="C51" s="12">
        <v>3194.22</v>
      </c>
    </row>
    <row r="52" spans="1:3" x14ac:dyDescent="0.4">
      <c r="A52" s="11">
        <v>41965</v>
      </c>
      <c r="B52" s="12">
        <v>249.9</v>
      </c>
      <c r="C52" s="12">
        <v>3194.22</v>
      </c>
    </row>
    <row r="53" spans="1:3" x14ac:dyDescent="0.4">
      <c r="A53" s="11">
        <v>41966</v>
      </c>
      <c r="B53" s="12">
        <v>249.9</v>
      </c>
      <c r="C53" s="12">
        <v>3194.22</v>
      </c>
    </row>
    <row r="54" spans="1:3" x14ac:dyDescent="0.4">
      <c r="A54" s="11">
        <v>41967</v>
      </c>
      <c r="B54" s="12">
        <v>252.34</v>
      </c>
      <c r="C54" s="12">
        <v>3211.7</v>
      </c>
    </row>
    <row r="55" spans="1:3" x14ac:dyDescent="0.4">
      <c r="A55" s="13">
        <v>41968</v>
      </c>
      <c r="B55" s="14">
        <v>251.72</v>
      </c>
      <c r="C55" s="14">
        <v>3226.15</v>
      </c>
    </row>
    <row r="56" spans="1:3" x14ac:dyDescent="0.4">
      <c r="A56" s="11">
        <v>41969</v>
      </c>
      <c r="B56" s="12">
        <v>252</v>
      </c>
      <c r="C56" s="12">
        <v>3226.08</v>
      </c>
    </row>
    <row r="57" spans="1:3" x14ac:dyDescent="0.4">
      <c r="A57" s="11">
        <v>41970</v>
      </c>
      <c r="B57" s="12">
        <v>253.3</v>
      </c>
      <c r="C57" s="12">
        <v>3244.92</v>
      </c>
    </row>
    <row r="58" spans="1:3" x14ac:dyDescent="0.4">
      <c r="A58" s="11">
        <v>41971</v>
      </c>
      <c r="B58" s="12">
        <v>253.7</v>
      </c>
      <c r="C58" s="12">
        <v>3250.93</v>
      </c>
    </row>
    <row r="59" spans="1:3" x14ac:dyDescent="0.4">
      <c r="A59" s="11">
        <v>41972</v>
      </c>
      <c r="B59" s="12">
        <v>253.7</v>
      </c>
      <c r="C59" s="12">
        <v>3250.93</v>
      </c>
    </row>
    <row r="60" spans="1:3" x14ac:dyDescent="0.4">
      <c r="A60" s="13">
        <v>41973</v>
      </c>
      <c r="B60" s="14">
        <v>253.7</v>
      </c>
      <c r="C60" s="14">
        <v>3250.93</v>
      </c>
    </row>
    <row r="61" spans="1:3" x14ac:dyDescent="0.4">
      <c r="A61" s="11">
        <v>41974</v>
      </c>
      <c r="B61" s="12">
        <v>251.59</v>
      </c>
      <c r="C61" s="12">
        <v>3232.91</v>
      </c>
    </row>
    <row r="62" spans="1:3" x14ac:dyDescent="0.4">
      <c r="A62" s="11">
        <v>41975</v>
      </c>
      <c r="B62" s="12">
        <v>251.41</v>
      </c>
      <c r="C62" s="12">
        <v>3238.35</v>
      </c>
    </row>
    <row r="63" spans="1:3" x14ac:dyDescent="0.4">
      <c r="A63" s="11">
        <v>41976</v>
      </c>
      <c r="B63" s="12">
        <v>251.65</v>
      </c>
      <c r="C63" s="12">
        <v>3247.72</v>
      </c>
    </row>
    <row r="64" spans="1:3" x14ac:dyDescent="0.4">
      <c r="A64" s="11">
        <v>41977</v>
      </c>
      <c r="B64" s="12">
        <v>254.06</v>
      </c>
      <c r="C64" s="12">
        <v>3191.25</v>
      </c>
    </row>
    <row r="65" spans="1:3" x14ac:dyDescent="0.4">
      <c r="A65" s="13">
        <v>41978</v>
      </c>
      <c r="B65" s="14">
        <v>254.24</v>
      </c>
      <c r="C65" s="14">
        <v>3277.38</v>
      </c>
    </row>
    <row r="66" spans="1:3" x14ac:dyDescent="0.4">
      <c r="A66" s="11">
        <v>41979</v>
      </c>
      <c r="B66" s="12">
        <v>254.24</v>
      </c>
      <c r="C66" s="12">
        <v>3277.38</v>
      </c>
    </row>
    <row r="67" spans="1:3" x14ac:dyDescent="0.4">
      <c r="A67" s="11">
        <v>41980</v>
      </c>
      <c r="B67" s="12">
        <v>254.24</v>
      </c>
      <c r="C67" s="12">
        <v>3277.38</v>
      </c>
    </row>
    <row r="68" spans="1:3" x14ac:dyDescent="0.4">
      <c r="A68" s="11">
        <v>41981</v>
      </c>
      <c r="B68" s="12">
        <v>253.71</v>
      </c>
      <c r="C68" s="12">
        <v>3247.99</v>
      </c>
    </row>
    <row r="69" spans="1:3" x14ac:dyDescent="0.4">
      <c r="A69" s="11">
        <v>41982</v>
      </c>
      <c r="B69" s="12">
        <v>253.21</v>
      </c>
      <c r="C69" s="12">
        <v>3162.77</v>
      </c>
    </row>
    <row r="70" spans="1:3" x14ac:dyDescent="0.4">
      <c r="A70" s="13">
        <v>41983</v>
      </c>
      <c r="B70" s="14">
        <v>249.35</v>
      </c>
      <c r="C70" s="14">
        <v>3150.95</v>
      </c>
    </row>
    <row r="71" spans="1:3" x14ac:dyDescent="0.4">
      <c r="A71" s="11">
        <v>41984</v>
      </c>
      <c r="B71" s="12">
        <v>245.54</v>
      </c>
      <c r="C71" s="12">
        <v>3159.11</v>
      </c>
    </row>
    <row r="72" spans="1:3" x14ac:dyDescent="0.4">
      <c r="A72" s="11">
        <v>41985</v>
      </c>
      <c r="B72" s="12">
        <v>246.44</v>
      </c>
      <c r="C72" s="12">
        <v>3067.32</v>
      </c>
    </row>
    <row r="73" spans="1:3" x14ac:dyDescent="0.4">
      <c r="A73" s="11">
        <v>41986</v>
      </c>
      <c r="B73" s="12">
        <v>246.44</v>
      </c>
      <c r="C73" s="12">
        <v>3067.32</v>
      </c>
    </row>
    <row r="74" spans="1:3" x14ac:dyDescent="0.4">
      <c r="A74" s="11">
        <v>41987</v>
      </c>
      <c r="B74" s="12">
        <v>246.44</v>
      </c>
      <c r="C74" s="12">
        <v>3067.32</v>
      </c>
    </row>
    <row r="75" spans="1:3" x14ac:dyDescent="0.4">
      <c r="A75" s="13">
        <v>41988</v>
      </c>
      <c r="B75" s="14">
        <v>246.27</v>
      </c>
      <c r="C75" s="14">
        <v>2982.9</v>
      </c>
    </row>
    <row r="76" spans="1:3" x14ac:dyDescent="0.4">
      <c r="A76" s="11">
        <v>41989</v>
      </c>
      <c r="B76" s="12">
        <v>244.43</v>
      </c>
      <c r="C76" s="12">
        <v>3049.99</v>
      </c>
    </row>
    <row r="77" spans="1:3" x14ac:dyDescent="0.4">
      <c r="A77" s="11">
        <v>41990</v>
      </c>
      <c r="B77" s="12">
        <v>243.72</v>
      </c>
      <c r="C77" s="12">
        <v>3051.99</v>
      </c>
    </row>
    <row r="78" spans="1:3" x14ac:dyDescent="0.4">
      <c r="A78" s="11">
        <v>41991</v>
      </c>
      <c r="B78" s="12">
        <v>243.82</v>
      </c>
      <c r="C78" s="12">
        <v>3153.77</v>
      </c>
    </row>
    <row r="79" spans="1:3" x14ac:dyDescent="0.4">
      <c r="A79" s="11">
        <v>41992</v>
      </c>
      <c r="B79" s="12">
        <v>247.96</v>
      </c>
      <c r="C79" s="12">
        <v>3141.28</v>
      </c>
    </row>
    <row r="80" spans="1:3" x14ac:dyDescent="0.4">
      <c r="A80" s="13">
        <v>41993</v>
      </c>
      <c r="B80" s="14">
        <v>247.96</v>
      </c>
      <c r="C80" s="14">
        <v>3141.28</v>
      </c>
    </row>
    <row r="81" spans="1:3" x14ac:dyDescent="0.4">
      <c r="A81" s="11">
        <v>41994</v>
      </c>
      <c r="B81" s="12">
        <v>247.96</v>
      </c>
      <c r="C81" s="12">
        <v>3141.28</v>
      </c>
    </row>
    <row r="82" spans="1:3" x14ac:dyDescent="0.4">
      <c r="A82" s="11">
        <v>41995</v>
      </c>
      <c r="B82" s="12">
        <v>249.7</v>
      </c>
      <c r="C82" s="12">
        <v>3154.91</v>
      </c>
    </row>
    <row r="83" spans="1:3" x14ac:dyDescent="0.4">
      <c r="A83" s="11">
        <v>41996</v>
      </c>
      <c r="B83" s="12">
        <v>249.06</v>
      </c>
      <c r="C83" s="12">
        <v>3192.47</v>
      </c>
    </row>
    <row r="84" spans="1:3" x14ac:dyDescent="0.4">
      <c r="A84" s="11">
        <v>41997</v>
      </c>
      <c r="B84" s="12">
        <v>250.07</v>
      </c>
      <c r="C84" s="12">
        <v>3184.66</v>
      </c>
    </row>
    <row r="85" spans="1:3" x14ac:dyDescent="0.4">
      <c r="A85" s="13">
        <v>41998</v>
      </c>
      <c r="B85" s="14">
        <v>250.07</v>
      </c>
      <c r="C85" s="14">
        <v>3184.66</v>
      </c>
    </row>
    <row r="86" spans="1:3" x14ac:dyDescent="0.4">
      <c r="A86" s="11">
        <v>41999</v>
      </c>
      <c r="B86" s="12">
        <v>250.05</v>
      </c>
      <c r="C86" s="12">
        <v>3184.66</v>
      </c>
    </row>
    <row r="87" spans="1:3" x14ac:dyDescent="0.4">
      <c r="A87" s="11">
        <v>42000</v>
      </c>
      <c r="B87" s="12">
        <v>250.05</v>
      </c>
      <c r="C87" s="12">
        <v>3184.66</v>
      </c>
    </row>
    <row r="88" spans="1:3" x14ac:dyDescent="0.4">
      <c r="A88" s="11">
        <v>42001</v>
      </c>
      <c r="B88" s="12">
        <v>250.05</v>
      </c>
      <c r="C88" s="12">
        <v>3184.66</v>
      </c>
    </row>
    <row r="89" spans="1:3" x14ac:dyDescent="0.4">
      <c r="A89" s="11">
        <v>42002</v>
      </c>
      <c r="B89" s="12">
        <v>246.3</v>
      </c>
      <c r="C89" s="12">
        <v>3185.17</v>
      </c>
    </row>
    <row r="90" spans="1:3" x14ac:dyDescent="0.4">
      <c r="A90" s="13">
        <v>42003</v>
      </c>
      <c r="B90" s="14">
        <v>244.05</v>
      </c>
      <c r="C90" s="14">
        <v>3135.95</v>
      </c>
    </row>
    <row r="91" spans="1:3" x14ac:dyDescent="0.4">
      <c r="A91" s="11">
        <v>42004</v>
      </c>
      <c r="B91" s="12">
        <v>244.05</v>
      </c>
      <c r="C91" s="12">
        <v>3146.43</v>
      </c>
    </row>
    <row r="92" spans="1:3" x14ac:dyDescent="0.4">
      <c r="A92" s="11">
        <v>42005</v>
      </c>
      <c r="B92" s="12">
        <v>244.05</v>
      </c>
      <c r="C92" s="12">
        <v>3146.43</v>
      </c>
    </row>
    <row r="93" spans="1:3" x14ac:dyDescent="0.4">
      <c r="A93" s="11">
        <v>42006</v>
      </c>
      <c r="B93" s="12">
        <v>244.79</v>
      </c>
      <c r="C93" s="12">
        <v>3139.44</v>
      </c>
    </row>
    <row r="94" spans="1:3" x14ac:dyDescent="0.4">
      <c r="A94" s="11">
        <v>42007</v>
      </c>
      <c r="B94" s="12">
        <v>244.79</v>
      </c>
      <c r="C94" s="12">
        <v>3139.44</v>
      </c>
    </row>
    <row r="95" spans="1:3" x14ac:dyDescent="0.4">
      <c r="A95" s="13">
        <v>42008</v>
      </c>
      <c r="B95" s="14">
        <v>244.79</v>
      </c>
      <c r="C95" s="14">
        <v>3139.44</v>
      </c>
    </row>
    <row r="96" spans="1:3" x14ac:dyDescent="0.4">
      <c r="A96" s="11">
        <v>42009</v>
      </c>
      <c r="B96" s="12">
        <v>244.26</v>
      </c>
      <c r="C96" s="12">
        <v>3023.14</v>
      </c>
    </row>
    <row r="97" spans="1:3" x14ac:dyDescent="0.4">
      <c r="A97" s="11">
        <v>42010</v>
      </c>
      <c r="B97" s="12">
        <v>239.93</v>
      </c>
      <c r="C97" s="12">
        <v>3007.91</v>
      </c>
    </row>
    <row r="98" spans="1:3" x14ac:dyDescent="0.4">
      <c r="A98" s="11">
        <v>42011</v>
      </c>
      <c r="B98" s="12">
        <v>240.53</v>
      </c>
      <c r="C98" s="12">
        <v>3026.79</v>
      </c>
    </row>
    <row r="99" spans="1:3" x14ac:dyDescent="0.4">
      <c r="A99" s="11">
        <v>42012</v>
      </c>
      <c r="B99" s="12">
        <v>243.94</v>
      </c>
      <c r="C99" s="12">
        <v>3135.08</v>
      </c>
    </row>
    <row r="100" spans="1:3" x14ac:dyDescent="0.4">
      <c r="A100" s="13">
        <v>42013</v>
      </c>
      <c r="B100" s="14">
        <v>246.05</v>
      </c>
      <c r="C100" s="14">
        <v>3042.9</v>
      </c>
    </row>
    <row r="101" spans="1:3" x14ac:dyDescent="0.4">
      <c r="A101" s="11">
        <v>42014</v>
      </c>
      <c r="B101" s="12">
        <v>246.05</v>
      </c>
      <c r="C101" s="12">
        <v>3042.9</v>
      </c>
    </row>
    <row r="102" spans="1:3" x14ac:dyDescent="0.4">
      <c r="A102" s="11">
        <v>42015</v>
      </c>
      <c r="B102" s="12">
        <v>246.05</v>
      </c>
      <c r="C102" s="12">
        <v>3042.9</v>
      </c>
    </row>
    <row r="103" spans="1:3" x14ac:dyDescent="0.4">
      <c r="A103" s="11">
        <v>42016</v>
      </c>
      <c r="B103" s="12">
        <v>245.7</v>
      </c>
      <c r="C103" s="12">
        <v>3084.18</v>
      </c>
    </row>
    <row r="104" spans="1:3" x14ac:dyDescent="0.4">
      <c r="A104" s="11">
        <v>42017</v>
      </c>
      <c r="B104" s="12">
        <v>246.29</v>
      </c>
      <c r="C104" s="12">
        <v>3133.86</v>
      </c>
    </row>
    <row r="105" spans="1:3" x14ac:dyDescent="0.4">
      <c r="A105" s="13">
        <v>42018</v>
      </c>
      <c r="B105" s="14">
        <v>245.99</v>
      </c>
      <c r="C105" s="14">
        <v>3089.67</v>
      </c>
    </row>
    <row r="106" spans="1:3" x14ac:dyDescent="0.4">
      <c r="A106" s="11">
        <v>42019</v>
      </c>
      <c r="B106" s="12">
        <v>245.76</v>
      </c>
      <c r="C106" s="12">
        <v>3157.36</v>
      </c>
    </row>
    <row r="107" spans="1:3" x14ac:dyDescent="0.4">
      <c r="A107" s="11">
        <v>42020</v>
      </c>
      <c r="B107" s="12">
        <v>242.22</v>
      </c>
      <c r="C107" s="12">
        <v>3202.24</v>
      </c>
    </row>
    <row r="108" spans="1:3" x14ac:dyDescent="0.4">
      <c r="A108" s="11">
        <v>42021</v>
      </c>
      <c r="B108" s="12">
        <v>242.22</v>
      </c>
      <c r="C108" s="12">
        <v>3202.24</v>
      </c>
    </row>
    <row r="109" spans="1:3" x14ac:dyDescent="0.4">
      <c r="A109" s="11">
        <v>42022</v>
      </c>
      <c r="B109" s="12">
        <v>242.22</v>
      </c>
      <c r="C109" s="12">
        <v>3202.24</v>
      </c>
    </row>
    <row r="110" spans="1:3" x14ac:dyDescent="0.4">
      <c r="A110" s="13">
        <v>42023</v>
      </c>
      <c r="B110" s="14">
        <v>244.78</v>
      </c>
      <c r="C110" s="14">
        <v>3220.9</v>
      </c>
    </row>
    <row r="111" spans="1:3" x14ac:dyDescent="0.4">
      <c r="A111" s="11">
        <v>42024</v>
      </c>
      <c r="B111" s="12">
        <v>247.24</v>
      </c>
      <c r="C111" s="12">
        <v>3244.92</v>
      </c>
    </row>
    <row r="112" spans="1:3" x14ac:dyDescent="0.4">
      <c r="A112" s="11">
        <v>42025</v>
      </c>
      <c r="B112" s="12">
        <v>248.59</v>
      </c>
      <c r="C112" s="12">
        <v>3269.73</v>
      </c>
    </row>
    <row r="113" spans="1:3" x14ac:dyDescent="0.4">
      <c r="A113" s="11">
        <v>42026</v>
      </c>
      <c r="B113" s="12">
        <v>248.47</v>
      </c>
      <c r="C113" s="12">
        <v>3322.65</v>
      </c>
    </row>
    <row r="114" spans="1:3" x14ac:dyDescent="0.4">
      <c r="A114" s="11">
        <v>42027</v>
      </c>
      <c r="B114" s="12">
        <v>250.32</v>
      </c>
      <c r="C114" s="12">
        <v>3382.55</v>
      </c>
    </row>
    <row r="115" spans="1:3" x14ac:dyDescent="0.4">
      <c r="A115" s="13">
        <v>42028</v>
      </c>
      <c r="B115" s="14">
        <v>250.32</v>
      </c>
      <c r="C115" s="14">
        <v>3382.55</v>
      </c>
    </row>
    <row r="116" spans="1:3" x14ac:dyDescent="0.4">
      <c r="A116" s="11">
        <v>42029</v>
      </c>
      <c r="B116" s="12">
        <v>250.32</v>
      </c>
      <c r="C116" s="12">
        <v>3382.55</v>
      </c>
    </row>
    <row r="117" spans="1:3" x14ac:dyDescent="0.4">
      <c r="A117" s="11">
        <v>42030</v>
      </c>
      <c r="B117" s="12">
        <v>250.14</v>
      </c>
      <c r="C117" s="12">
        <v>3414.28</v>
      </c>
    </row>
    <row r="118" spans="1:3" x14ac:dyDescent="0.4">
      <c r="A118" s="11">
        <v>42031</v>
      </c>
      <c r="B118" s="12">
        <v>252.2</v>
      </c>
      <c r="C118" s="12">
        <v>3372.58</v>
      </c>
    </row>
    <row r="119" spans="1:3" x14ac:dyDescent="0.4">
      <c r="A119" s="11">
        <v>42032</v>
      </c>
      <c r="B119" s="12">
        <v>252.21</v>
      </c>
      <c r="C119" s="12">
        <v>3358.96</v>
      </c>
    </row>
    <row r="120" spans="1:3" x14ac:dyDescent="0.4">
      <c r="A120" s="13">
        <v>42033</v>
      </c>
      <c r="B120" s="14">
        <v>250.46</v>
      </c>
      <c r="C120" s="14">
        <v>3371.83</v>
      </c>
    </row>
    <row r="121" spans="1:3" x14ac:dyDescent="0.4">
      <c r="A121" s="11">
        <v>42034</v>
      </c>
      <c r="B121" s="12">
        <v>249.88</v>
      </c>
      <c r="C121" s="12">
        <v>3351.44</v>
      </c>
    </row>
    <row r="122" spans="1:3" x14ac:dyDescent="0.4">
      <c r="A122" s="11">
        <v>42035</v>
      </c>
      <c r="B122" s="12">
        <v>249.88</v>
      </c>
      <c r="C122" s="12">
        <v>3351.44</v>
      </c>
    </row>
    <row r="123" spans="1:3" x14ac:dyDescent="0.4">
      <c r="A123" s="11">
        <v>42036</v>
      </c>
      <c r="B123" s="12">
        <v>249.88</v>
      </c>
      <c r="C123" s="12">
        <v>3351.44</v>
      </c>
    </row>
    <row r="124" spans="1:3" x14ac:dyDescent="0.4">
      <c r="A124" s="11">
        <v>42037</v>
      </c>
      <c r="B124" s="12">
        <v>250.61</v>
      </c>
      <c r="C124" s="12">
        <v>3370.11</v>
      </c>
    </row>
    <row r="125" spans="1:3" x14ac:dyDescent="0.4">
      <c r="A125" s="13">
        <v>42038</v>
      </c>
      <c r="B125" s="14">
        <v>250.38</v>
      </c>
      <c r="C125" s="14">
        <v>3414.18</v>
      </c>
    </row>
    <row r="126" spans="1:3" x14ac:dyDescent="0.4">
      <c r="A126" s="11">
        <v>42039</v>
      </c>
      <c r="B126" s="12">
        <v>251.6</v>
      </c>
      <c r="C126" s="12">
        <v>3415.53</v>
      </c>
    </row>
    <row r="127" spans="1:3" x14ac:dyDescent="0.4">
      <c r="A127" s="11">
        <v>42040</v>
      </c>
      <c r="B127" s="12">
        <v>249.78</v>
      </c>
      <c r="C127" s="12">
        <v>3408.96</v>
      </c>
    </row>
    <row r="128" spans="1:3" x14ac:dyDescent="0.4">
      <c r="A128" s="11">
        <v>42041</v>
      </c>
      <c r="B128" s="12">
        <v>250.16</v>
      </c>
      <c r="C128" s="12">
        <v>3398.16</v>
      </c>
    </row>
    <row r="129" spans="1:3" x14ac:dyDescent="0.4">
      <c r="A129" s="11">
        <v>42042</v>
      </c>
      <c r="B129" s="12">
        <v>250.16</v>
      </c>
      <c r="C129" s="12">
        <v>3398.16</v>
      </c>
    </row>
    <row r="130" spans="1:3" x14ac:dyDescent="0.4">
      <c r="A130" s="13">
        <v>42043</v>
      </c>
      <c r="B130" s="14">
        <v>250.16</v>
      </c>
      <c r="C130" s="14">
        <v>3398.16</v>
      </c>
    </row>
    <row r="131" spans="1:3" x14ac:dyDescent="0.4">
      <c r="A131" s="11">
        <v>42044</v>
      </c>
      <c r="B131" s="12">
        <v>249.26</v>
      </c>
      <c r="C131" s="12">
        <v>3347.75</v>
      </c>
    </row>
    <row r="132" spans="1:3" x14ac:dyDescent="0.4">
      <c r="A132" s="11">
        <v>42045</v>
      </c>
      <c r="B132" s="12">
        <v>247.66</v>
      </c>
      <c r="C132" s="12">
        <v>3383.13</v>
      </c>
    </row>
    <row r="133" spans="1:3" x14ac:dyDescent="0.4">
      <c r="A133" s="11">
        <v>42046</v>
      </c>
      <c r="B133" s="12">
        <v>248.4</v>
      </c>
      <c r="C133" s="12">
        <v>3374.14</v>
      </c>
    </row>
    <row r="134" spans="1:3" x14ac:dyDescent="0.4">
      <c r="A134" s="11">
        <v>42047</v>
      </c>
      <c r="B134" s="12">
        <v>247.71</v>
      </c>
      <c r="C134" s="12">
        <v>3417.61</v>
      </c>
    </row>
    <row r="135" spans="1:3" x14ac:dyDescent="0.4">
      <c r="A135" s="13">
        <v>42048</v>
      </c>
      <c r="B135" s="14">
        <v>249.76</v>
      </c>
      <c r="C135" s="14">
        <v>3447.59</v>
      </c>
    </row>
    <row r="136" spans="1:3" x14ac:dyDescent="0.4">
      <c r="A136" s="11">
        <v>42049</v>
      </c>
      <c r="B136" s="12">
        <v>249.76</v>
      </c>
      <c r="C136" s="12">
        <v>3447.59</v>
      </c>
    </row>
    <row r="137" spans="1:3" x14ac:dyDescent="0.4">
      <c r="A137" s="11">
        <v>42050</v>
      </c>
      <c r="B137" s="12">
        <v>249.76</v>
      </c>
      <c r="C137" s="12">
        <v>3447.59</v>
      </c>
    </row>
    <row r="138" spans="1:3" x14ac:dyDescent="0.4">
      <c r="A138" s="11">
        <v>42051</v>
      </c>
      <c r="B138" s="12">
        <v>249.81</v>
      </c>
      <c r="C138" s="12">
        <v>3433.3</v>
      </c>
    </row>
    <row r="139" spans="1:3" x14ac:dyDescent="0.4">
      <c r="A139" s="11">
        <v>42052</v>
      </c>
      <c r="B139" s="12">
        <v>250.37</v>
      </c>
      <c r="C139" s="12">
        <v>3438.44</v>
      </c>
    </row>
    <row r="140" spans="1:3" x14ac:dyDescent="0.4">
      <c r="A140" s="13">
        <v>42053</v>
      </c>
      <c r="B140" s="14">
        <v>250.37</v>
      </c>
      <c r="C140" s="14">
        <v>3465.8</v>
      </c>
    </row>
    <row r="141" spans="1:3" x14ac:dyDescent="0.4">
      <c r="A141" s="11">
        <v>42054</v>
      </c>
      <c r="B141" s="12">
        <v>250.37</v>
      </c>
      <c r="C141" s="12">
        <v>3488.08</v>
      </c>
    </row>
    <row r="142" spans="1:3" x14ac:dyDescent="0.4">
      <c r="A142" s="11">
        <v>42055</v>
      </c>
      <c r="B142" s="12">
        <v>250.37</v>
      </c>
      <c r="C142" s="12">
        <v>3490.53</v>
      </c>
    </row>
    <row r="143" spans="1:3" x14ac:dyDescent="0.4">
      <c r="A143" s="11">
        <v>42056</v>
      </c>
      <c r="B143" s="12">
        <v>250.37</v>
      </c>
      <c r="C143" s="12">
        <v>3490.53</v>
      </c>
    </row>
    <row r="144" spans="1:3" x14ac:dyDescent="0.4">
      <c r="A144" s="11">
        <v>42057</v>
      </c>
      <c r="B144" s="12">
        <v>250.37</v>
      </c>
      <c r="C144" s="12">
        <v>3490.53</v>
      </c>
    </row>
    <row r="145" spans="1:3" x14ac:dyDescent="0.4">
      <c r="A145" s="13">
        <v>42058</v>
      </c>
      <c r="B145" s="14">
        <v>250.8</v>
      </c>
      <c r="C145" s="14">
        <v>3519.58</v>
      </c>
    </row>
    <row r="146" spans="1:3" x14ac:dyDescent="0.4">
      <c r="A146" s="11">
        <v>42059</v>
      </c>
      <c r="B146" s="12">
        <v>251.28</v>
      </c>
      <c r="C146" s="12">
        <v>3547.1</v>
      </c>
    </row>
    <row r="147" spans="1:3" x14ac:dyDescent="0.4">
      <c r="A147" s="11">
        <v>42060</v>
      </c>
      <c r="B147" s="12">
        <v>252.96</v>
      </c>
      <c r="C147" s="12">
        <v>3541.78</v>
      </c>
    </row>
    <row r="148" spans="1:3" x14ac:dyDescent="0.4">
      <c r="A148" s="11">
        <v>42061</v>
      </c>
      <c r="B148" s="12">
        <v>252.93</v>
      </c>
      <c r="C148" s="12">
        <v>3574.94</v>
      </c>
    </row>
    <row r="149" spans="1:3" x14ac:dyDescent="0.4">
      <c r="A149" s="11">
        <v>42062</v>
      </c>
      <c r="B149" s="12">
        <v>251.46</v>
      </c>
      <c r="C149" s="12">
        <v>3599</v>
      </c>
    </row>
    <row r="150" spans="1:3" x14ac:dyDescent="0.4">
      <c r="A150" s="13">
        <v>42063</v>
      </c>
      <c r="B150" s="14">
        <v>251.46</v>
      </c>
      <c r="C150" s="14">
        <v>3599</v>
      </c>
    </row>
    <row r="151" spans="1:3" x14ac:dyDescent="0.4">
      <c r="A151" s="11">
        <v>42064</v>
      </c>
      <c r="B151" s="12">
        <v>251.46</v>
      </c>
      <c r="C151" s="12">
        <v>3599</v>
      </c>
    </row>
    <row r="152" spans="1:3" x14ac:dyDescent="0.4">
      <c r="A152" s="11">
        <v>42065</v>
      </c>
      <c r="B152" s="12">
        <v>253.65</v>
      </c>
      <c r="C152" s="12">
        <v>3591.09</v>
      </c>
    </row>
    <row r="153" spans="1:3" x14ac:dyDescent="0.4">
      <c r="A153" s="11">
        <v>42066</v>
      </c>
      <c r="B153" s="12">
        <v>254.5</v>
      </c>
      <c r="C153" s="12">
        <v>3549.11</v>
      </c>
    </row>
    <row r="154" spans="1:3" x14ac:dyDescent="0.4">
      <c r="A154" s="11">
        <v>42067</v>
      </c>
      <c r="B154" s="12">
        <v>254.31</v>
      </c>
      <c r="C154" s="12">
        <v>3583.44</v>
      </c>
    </row>
    <row r="155" spans="1:3" x14ac:dyDescent="0.4">
      <c r="A155" s="13">
        <v>42068</v>
      </c>
      <c r="B155" s="14">
        <v>254.16</v>
      </c>
      <c r="C155" s="14">
        <v>3618.21</v>
      </c>
    </row>
    <row r="156" spans="1:3" x14ac:dyDescent="0.4">
      <c r="A156" s="11">
        <v>42069</v>
      </c>
      <c r="B156" s="12">
        <v>255.96</v>
      </c>
      <c r="C156" s="12">
        <v>3617.62</v>
      </c>
    </row>
    <row r="157" spans="1:3" x14ac:dyDescent="0.4">
      <c r="A157" s="11">
        <v>42070</v>
      </c>
      <c r="B157" s="12">
        <v>255.96</v>
      </c>
      <c r="C157" s="12">
        <v>3617.62</v>
      </c>
    </row>
    <row r="158" spans="1:3" x14ac:dyDescent="0.4">
      <c r="A158" s="11">
        <v>42071</v>
      </c>
      <c r="B158" s="12">
        <v>255.96</v>
      </c>
      <c r="C158" s="12">
        <v>3617.62</v>
      </c>
    </row>
    <row r="159" spans="1:3" x14ac:dyDescent="0.4">
      <c r="A159" s="11">
        <v>42072</v>
      </c>
      <c r="B159" s="12">
        <v>252.77</v>
      </c>
      <c r="C159" s="12">
        <v>3610.28</v>
      </c>
    </row>
    <row r="160" spans="1:3" x14ac:dyDescent="0.4">
      <c r="A160" s="13">
        <v>42073</v>
      </c>
      <c r="B160" s="14">
        <v>251.75</v>
      </c>
      <c r="C160" s="14">
        <v>3567.25</v>
      </c>
    </row>
    <row r="161" spans="1:3" x14ac:dyDescent="0.4">
      <c r="A161" s="11">
        <v>42074</v>
      </c>
      <c r="B161" s="12">
        <v>252.16</v>
      </c>
      <c r="C161" s="12">
        <v>3649.54</v>
      </c>
    </row>
    <row r="162" spans="1:3" x14ac:dyDescent="0.4">
      <c r="A162" s="11">
        <v>42075</v>
      </c>
      <c r="B162" s="12">
        <v>250.28</v>
      </c>
      <c r="C162" s="12">
        <v>3641.32</v>
      </c>
    </row>
    <row r="163" spans="1:3" x14ac:dyDescent="0.4">
      <c r="A163" s="11">
        <v>42076</v>
      </c>
      <c r="B163" s="12">
        <v>252.18</v>
      </c>
      <c r="C163" s="12">
        <v>3656.21</v>
      </c>
    </row>
    <row r="164" spans="1:3" x14ac:dyDescent="0.4">
      <c r="A164" s="11">
        <v>42077</v>
      </c>
      <c r="B164" s="12">
        <v>252.18</v>
      </c>
      <c r="C164" s="12">
        <v>3656.21</v>
      </c>
    </row>
    <row r="165" spans="1:3" x14ac:dyDescent="0.4">
      <c r="A165" s="13">
        <v>42078</v>
      </c>
      <c r="B165" s="14">
        <v>252.18</v>
      </c>
      <c r="C165" s="14">
        <v>3656.21</v>
      </c>
    </row>
    <row r="166" spans="1:3" x14ac:dyDescent="0.4">
      <c r="A166" s="11">
        <v>42079</v>
      </c>
      <c r="B166" s="12">
        <v>252.44</v>
      </c>
      <c r="C166" s="12">
        <v>3706.75</v>
      </c>
    </row>
    <row r="167" spans="1:3" x14ac:dyDescent="0.4">
      <c r="A167" s="11">
        <v>42080</v>
      </c>
      <c r="B167" s="12">
        <v>258.18</v>
      </c>
      <c r="C167" s="12">
        <v>3672.16</v>
      </c>
    </row>
    <row r="168" spans="1:3" x14ac:dyDescent="0.4">
      <c r="A168" s="11">
        <v>42081</v>
      </c>
      <c r="B168" s="12">
        <v>258.22000000000003</v>
      </c>
      <c r="C168" s="12">
        <v>3668.52</v>
      </c>
    </row>
    <row r="169" spans="1:3" x14ac:dyDescent="0.4">
      <c r="A169" s="11">
        <v>42082</v>
      </c>
      <c r="B169" s="12">
        <v>258.99</v>
      </c>
      <c r="C169" s="12">
        <v>3670.73</v>
      </c>
    </row>
    <row r="170" spans="1:3" x14ac:dyDescent="0.4">
      <c r="A170" s="13">
        <v>42083</v>
      </c>
      <c r="B170" s="14">
        <v>258.7</v>
      </c>
      <c r="C170" s="14">
        <v>3726.07</v>
      </c>
    </row>
    <row r="171" spans="1:3" x14ac:dyDescent="0.4">
      <c r="A171" s="11">
        <v>42084</v>
      </c>
      <c r="B171" s="12">
        <v>258.7</v>
      </c>
      <c r="C171" s="12">
        <v>3726.07</v>
      </c>
    </row>
    <row r="172" spans="1:3" x14ac:dyDescent="0.4">
      <c r="A172" s="11">
        <v>42085</v>
      </c>
      <c r="B172" s="12">
        <v>258.7</v>
      </c>
      <c r="C172" s="12">
        <v>3726.07</v>
      </c>
    </row>
    <row r="173" spans="1:3" x14ac:dyDescent="0.4">
      <c r="A173" s="11">
        <v>42086</v>
      </c>
      <c r="B173" s="12">
        <v>258.95</v>
      </c>
      <c r="C173" s="12">
        <v>3699.04</v>
      </c>
    </row>
    <row r="174" spans="1:3" x14ac:dyDescent="0.4">
      <c r="A174" s="11">
        <v>42087</v>
      </c>
      <c r="B174" s="12">
        <v>259.16000000000003</v>
      </c>
      <c r="C174" s="12">
        <v>3731.35</v>
      </c>
    </row>
    <row r="175" spans="1:3" x14ac:dyDescent="0.4">
      <c r="A175" s="13">
        <v>42088</v>
      </c>
      <c r="B175" s="14">
        <v>258.94</v>
      </c>
      <c r="C175" s="14">
        <v>3684.04</v>
      </c>
    </row>
    <row r="176" spans="1:3" x14ac:dyDescent="0.4">
      <c r="A176" s="11">
        <v>42089</v>
      </c>
      <c r="B176" s="12">
        <v>255.99</v>
      </c>
      <c r="C176" s="12">
        <v>3669.79</v>
      </c>
    </row>
    <row r="177" spans="1:3" x14ac:dyDescent="0.4">
      <c r="A177" s="11">
        <v>42090</v>
      </c>
      <c r="B177" s="12">
        <v>255.54</v>
      </c>
      <c r="C177" s="12">
        <v>3679.03</v>
      </c>
    </row>
    <row r="178" spans="1:3" x14ac:dyDescent="0.4">
      <c r="A178" s="11">
        <v>42091</v>
      </c>
      <c r="B178" s="12">
        <v>255.54</v>
      </c>
      <c r="C178" s="12">
        <v>3679.03</v>
      </c>
    </row>
    <row r="179" spans="1:3" x14ac:dyDescent="0.4">
      <c r="A179" s="11">
        <v>42092</v>
      </c>
      <c r="B179" s="12">
        <v>255.54</v>
      </c>
      <c r="C179" s="12">
        <v>3679.03</v>
      </c>
    </row>
    <row r="180" spans="1:3" x14ac:dyDescent="0.4">
      <c r="A180" s="13">
        <v>42093</v>
      </c>
      <c r="B180" s="14">
        <v>256.10000000000002</v>
      </c>
      <c r="C180" s="14">
        <v>3727.8</v>
      </c>
    </row>
    <row r="181" spans="1:3" x14ac:dyDescent="0.4">
      <c r="A181" s="11">
        <v>42094</v>
      </c>
      <c r="B181" s="12">
        <v>257.27999999999997</v>
      </c>
      <c r="C181" s="12">
        <v>3697.38</v>
      </c>
    </row>
    <row r="182" spans="1:3" x14ac:dyDescent="0.4">
      <c r="A182" s="11">
        <v>42095</v>
      </c>
      <c r="B182" s="12">
        <v>254.97</v>
      </c>
      <c r="C182" s="12">
        <v>3714.89</v>
      </c>
    </row>
    <row r="183" spans="1:3" x14ac:dyDescent="0.4">
      <c r="A183" s="11">
        <v>42096</v>
      </c>
      <c r="B183" s="12">
        <v>254.99</v>
      </c>
      <c r="C183" s="12">
        <v>3715.27</v>
      </c>
    </row>
    <row r="184" spans="1:3" x14ac:dyDescent="0.4">
      <c r="A184" s="11">
        <v>42097</v>
      </c>
      <c r="B184" s="12">
        <v>256.75</v>
      </c>
      <c r="C184" s="12">
        <v>3715.27</v>
      </c>
    </row>
    <row r="185" spans="1:3" x14ac:dyDescent="0.4">
      <c r="A185" s="13">
        <v>42098</v>
      </c>
      <c r="B185" s="14">
        <v>256.75</v>
      </c>
      <c r="C185" s="14">
        <v>3715.27</v>
      </c>
    </row>
    <row r="186" spans="1:3" x14ac:dyDescent="0.4">
      <c r="A186" s="11">
        <v>42099</v>
      </c>
      <c r="B186" s="12">
        <v>256.75</v>
      </c>
      <c r="C186" s="12">
        <v>3715.27</v>
      </c>
    </row>
    <row r="187" spans="1:3" x14ac:dyDescent="0.4">
      <c r="A187" s="11">
        <v>42100</v>
      </c>
      <c r="B187" s="12">
        <v>256.93</v>
      </c>
      <c r="C187" s="12">
        <v>3715.27</v>
      </c>
    </row>
    <row r="188" spans="1:3" x14ac:dyDescent="0.4">
      <c r="A188" s="11">
        <v>42101</v>
      </c>
      <c r="B188" s="12">
        <v>256.88</v>
      </c>
      <c r="C188" s="12">
        <v>3768.72</v>
      </c>
    </row>
    <row r="189" spans="1:3" x14ac:dyDescent="0.4">
      <c r="A189" s="11">
        <v>42102</v>
      </c>
      <c r="B189" s="12">
        <v>258.51</v>
      </c>
      <c r="C189" s="12">
        <v>3742.63</v>
      </c>
    </row>
    <row r="190" spans="1:3" x14ac:dyDescent="0.4">
      <c r="A190" s="13">
        <v>42103</v>
      </c>
      <c r="B190" s="14">
        <v>258.33</v>
      </c>
      <c r="C190" s="14">
        <v>3781.79</v>
      </c>
    </row>
    <row r="191" spans="1:3" x14ac:dyDescent="0.4">
      <c r="A191" s="11">
        <v>42104</v>
      </c>
      <c r="B191" s="12">
        <v>261.95</v>
      </c>
      <c r="C191" s="12">
        <v>3816.76</v>
      </c>
    </row>
    <row r="192" spans="1:3" x14ac:dyDescent="0.4">
      <c r="A192" s="11">
        <v>42105</v>
      </c>
      <c r="B192" s="12">
        <v>261.95</v>
      </c>
      <c r="C192" s="12">
        <v>3816.76</v>
      </c>
    </row>
    <row r="193" spans="1:3" x14ac:dyDescent="0.4">
      <c r="A193" s="11">
        <v>42106</v>
      </c>
      <c r="B193" s="12">
        <v>261.95</v>
      </c>
      <c r="C193" s="12">
        <v>3816.76</v>
      </c>
    </row>
    <row r="194" spans="1:3" x14ac:dyDescent="0.4">
      <c r="A194" s="11">
        <v>42107</v>
      </c>
      <c r="B194" s="12">
        <v>263.48</v>
      </c>
      <c r="C194" s="12">
        <v>3828.78</v>
      </c>
    </row>
    <row r="195" spans="1:3" x14ac:dyDescent="0.4">
      <c r="A195" s="13">
        <v>42108</v>
      </c>
      <c r="B195" s="14">
        <v>265.57</v>
      </c>
      <c r="C195" s="14">
        <v>3784.53</v>
      </c>
    </row>
    <row r="196" spans="1:3" x14ac:dyDescent="0.4">
      <c r="A196" s="11">
        <v>42109</v>
      </c>
      <c r="B196" s="12">
        <v>265.77</v>
      </c>
      <c r="C196" s="12">
        <v>3803.55</v>
      </c>
    </row>
    <row r="197" spans="1:3" x14ac:dyDescent="0.4">
      <c r="A197" s="11">
        <v>42110</v>
      </c>
      <c r="B197" s="12">
        <v>268.45</v>
      </c>
      <c r="C197" s="12">
        <v>3751.72</v>
      </c>
    </row>
    <row r="198" spans="1:3" x14ac:dyDescent="0.4">
      <c r="A198" s="11">
        <v>42111</v>
      </c>
      <c r="B198" s="12">
        <v>268.27999999999997</v>
      </c>
      <c r="C198" s="12">
        <v>3674.05</v>
      </c>
    </row>
    <row r="199" spans="1:3" x14ac:dyDescent="0.4">
      <c r="A199" s="11">
        <v>42112</v>
      </c>
      <c r="B199" s="12">
        <v>268.27999999999997</v>
      </c>
      <c r="C199" s="12">
        <v>3674.05</v>
      </c>
    </row>
    <row r="200" spans="1:3" x14ac:dyDescent="0.4">
      <c r="A200" s="13">
        <v>42113</v>
      </c>
      <c r="B200" s="14">
        <v>268.27999999999997</v>
      </c>
      <c r="C200" s="14">
        <v>3674.05</v>
      </c>
    </row>
    <row r="201" spans="1:3" x14ac:dyDescent="0.4">
      <c r="A201" s="11">
        <v>42114</v>
      </c>
      <c r="B201" s="12">
        <v>268.55</v>
      </c>
      <c r="C201" s="12">
        <v>3718.04</v>
      </c>
    </row>
    <row r="202" spans="1:3" x14ac:dyDescent="0.4">
      <c r="A202" s="11">
        <v>42115</v>
      </c>
      <c r="B202" s="12">
        <v>268.17</v>
      </c>
      <c r="C202" s="12">
        <v>3719.38</v>
      </c>
    </row>
    <row r="203" spans="1:3" x14ac:dyDescent="0.4">
      <c r="A203" s="11">
        <v>42116</v>
      </c>
      <c r="B203" s="12">
        <v>268.64</v>
      </c>
      <c r="C203" s="12">
        <v>3724.49</v>
      </c>
    </row>
    <row r="204" spans="1:3" x14ac:dyDescent="0.4">
      <c r="A204" s="11">
        <v>42117</v>
      </c>
      <c r="B204" s="12">
        <v>272.58999999999997</v>
      </c>
      <c r="C204" s="12">
        <v>3697.88</v>
      </c>
    </row>
    <row r="205" spans="1:3" x14ac:dyDescent="0.4">
      <c r="A205" s="13">
        <v>42118</v>
      </c>
      <c r="B205" s="14">
        <v>271.05</v>
      </c>
      <c r="C205" s="14">
        <v>3713.96</v>
      </c>
    </row>
    <row r="206" spans="1:3" x14ac:dyDescent="0.4">
      <c r="A206" s="11">
        <v>42119</v>
      </c>
      <c r="B206" s="12">
        <v>271.05</v>
      </c>
      <c r="C206" s="12">
        <v>3713.96</v>
      </c>
    </row>
    <row r="207" spans="1:3" x14ac:dyDescent="0.4">
      <c r="A207" s="11">
        <v>42120</v>
      </c>
      <c r="B207" s="12">
        <v>271.05</v>
      </c>
      <c r="C207" s="12">
        <v>3713.96</v>
      </c>
    </row>
    <row r="208" spans="1:3" x14ac:dyDescent="0.4">
      <c r="A208" s="11">
        <v>42121</v>
      </c>
      <c r="B208" s="12">
        <v>270.05</v>
      </c>
      <c r="C208" s="12">
        <v>3771.45</v>
      </c>
    </row>
    <row r="209" spans="1:3" x14ac:dyDescent="0.4">
      <c r="A209" s="11">
        <v>42122</v>
      </c>
      <c r="B209" s="12">
        <v>268.55</v>
      </c>
      <c r="C209" s="12">
        <v>3715.42</v>
      </c>
    </row>
    <row r="210" spans="1:3" x14ac:dyDescent="0.4">
      <c r="A210" s="13">
        <v>42123</v>
      </c>
      <c r="B210" s="14">
        <v>268.02999999999997</v>
      </c>
      <c r="C210" s="14">
        <v>3617.11</v>
      </c>
    </row>
    <row r="211" spans="1:3" x14ac:dyDescent="0.4">
      <c r="A211" s="11">
        <v>42124</v>
      </c>
      <c r="B211" s="12">
        <v>266.42</v>
      </c>
      <c r="C211" s="12">
        <v>3615.59</v>
      </c>
    </row>
    <row r="212" spans="1:3" x14ac:dyDescent="0.4">
      <c r="A212" s="11">
        <v>42125</v>
      </c>
      <c r="B212" s="12">
        <v>266.42</v>
      </c>
      <c r="C212" s="12">
        <v>3615.59</v>
      </c>
    </row>
    <row r="213" spans="1:3" x14ac:dyDescent="0.4">
      <c r="A213" s="11">
        <v>42126</v>
      </c>
      <c r="B213" s="12">
        <v>266.42</v>
      </c>
      <c r="C213" s="12">
        <v>3615.59</v>
      </c>
    </row>
    <row r="214" spans="1:3" x14ac:dyDescent="0.4">
      <c r="A214" s="11">
        <v>42127</v>
      </c>
      <c r="B214" s="12">
        <v>266.42</v>
      </c>
      <c r="C214" s="12">
        <v>3615.59</v>
      </c>
    </row>
    <row r="215" spans="1:3" x14ac:dyDescent="0.4">
      <c r="A215" s="13">
        <v>42128</v>
      </c>
      <c r="B215" s="14">
        <v>267.33</v>
      </c>
      <c r="C215" s="14">
        <v>3632.94</v>
      </c>
    </row>
    <row r="216" spans="1:3" x14ac:dyDescent="0.4">
      <c r="A216" s="11">
        <v>42129</v>
      </c>
      <c r="B216" s="12">
        <v>267.33</v>
      </c>
      <c r="C216" s="12">
        <v>3546.56</v>
      </c>
    </row>
    <row r="217" spans="1:3" x14ac:dyDescent="0.4">
      <c r="A217" s="11">
        <v>42130</v>
      </c>
      <c r="B217" s="12">
        <v>264.02999999999997</v>
      </c>
      <c r="C217" s="12">
        <v>3558.03</v>
      </c>
    </row>
    <row r="218" spans="1:3" x14ac:dyDescent="0.4">
      <c r="A218" s="11">
        <v>42131</v>
      </c>
      <c r="B218" s="12">
        <v>262.47000000000003</v>
      </c>
      <c r="C218" s="12">
        <v>3556.21</v>
      </c>
    </row>
    <row r="219" spans="1:3" x14ac:dyDescent="0.4">
      <c r="A219" s="11">
        <v>42132</v>
      </c>
      <c r="B219" s="12">
        <v>260.81</v>
      </c>
      <c r="C219" s="12">
        <v>3649.48</v>
      </c>
    </row>
    <row r="220" spans="1:3" x14ac:dyDescent="0.4">
      <c r="A220" s="13">
        <v>42133</v>
      </c>
      <c r="B220" s="14">
        <v>260.81</v>
      </c>
      <c r="C220" s="14">
        <v>3649.48</v>
      </c>
    </row>
    <row r="221" spans="1:3" x14ac:dyDescent="0.4">
      <c r="A221" s="11">
        <v>42134</v>
      </c>
      <c r="B221" s="12">
        <v>260.81</v>
      </c>
      <c r="C221" s="12">
        <v>3649.48</v>
      </c>
    </row>
    <row r="222" spans="1:3" x14ac:dyDescent="0.4">
      <c r="A222" s="11">
        <v>42135</v>
      </c>
      <c r="B222" s="12">
        <v>261.49</v>
      </c>
      <c r="C222" s="12">
        <v>3624.41</v>
      </c>
    </row>
    <row r="223" spans="1:3" x14ac:dyDescent="0.4">
      <c r="A223" s="11">
        <v>42136</v>
      </c>
      <c r="B223" s="12">
        <v>261.42</v>
      </c>
      <c r="C223" s="12">
        <v>3573.1</v>
      </c>
    </row>
    <row r="224" spans="1:3" x14ac:dyDescent="0.4">
      <c r="A224" s="11">
        <v>42137</v>
      </c>
      <c r="B224" s="12">
        <v>263.25</v>
      </c>
      <c r="C224" s="12">
        <v>3553.42</v>
      </c>
    </row>
    <row r="225" spans="1:3" x14ac:dyDescent="0.4">
      <c r="A225" s="13">
        <v>42138</v>
      </c>
      <c r="B225" s="14">
        <v>263.69</v>
      </c>
      <c r="C225" s="14">
        <v>3602.22</v>
      </c>
    </row>
    <row r="226" spans="1:3" x14ac:dyDescent="0.4">
      <c r="A226" s="11">
        <v>42139</v>
      </c>
      <c r="B226" s="12">
        <v>261.33</v>
      </c>
      <c r="C226" s="12">
        <v>3573.07</v>
      </c>
    </row>
    <row r="227" spans="1:3" x14ac:dyDescent="0.4">
      <c r="A227" s="11">
        <v>42140</v>
      </c>
      <c r="B227" s="12">
        <v>261.33</v>
      </c>
      <c r="C227" s="12">
        <v>3573.07</v>
      </c>
    </row>
    <row r="228" spans="1:3" x14ac:dyDescent="0.4">
      <c r="A228" s="11">
        <v>42141</v>
      </c>
      <c r="B228" s="12">
        <v>261.33</v>
      </c>
      <c r="C228" s="12">
        <v>3573.07</v>
      </c>
    </row>
    <row r="229" spans="1:3" x14ac:dyDescent="0.4">
      <c r="A229" s="11">
        <v>42142</v>
      </c>
      <c r="B229" s="12">
        <v>261.97000000000003</v>
      </c>
      <c r="C229" s="12">
        <v>3589.22</v>
      </c>
    </row>
    <row r="230" spans="1:3" x14ac:dyDescent="0.4">
      <c r="A230" s="13">
        <v>42143</v>
      </c>
      <c r="B230" s="14">
        <v>262.92</v>
      </c>
      <c r="C230" s="14">
        <v>3670.52</v>
      </c>
    </row>
    <row r="231" spans="1:3" x14ac:dyDescent="0.4">
      <c r="A231" s="11">
        <v>42144</v>
      </c>
      <c r="B231" s="12">
        <v>265.36</v>
      </c>
      <c r="C231" s="12">
        <v>3683.48</v>
      </c>
    </row>
    <row r="232" spans="1:3" x14ac:dyDescent="0.4">
      <c r="A232" s="11">
        <v>42145</v>
      </c>
      <c r="B232" s="12">
        <v>262.66000000000003</v>
      </c>
      <c r="C232" s="12">
        <v>3688.72</v>
      </c>
    </row>
    <row r="233" spans="1:3" x14ac:dyDescent="0.4">
      <c r="A233" s="11">
        <v>42146</v>
      </c>
      <c r="B233" s="12">
        <v>266.02999999999997</v>
      </c>
      <c r="C233" s="12">
        <v>3679.14</v>
      </c>
    </row>
    <row r="234" spans="1:3" x14ac:dyDescent="0.4">
      <c r="A234" s="11">
        <v>42147</v>
      </c>
      <c r="B234" s="12">
        <v>266.02999999999997</v>
      </c>
      <c r="C234" s="12">
        <v>3679.14</v>
      </c>
    </row>
    <row r="235" spans="1:3" x14ac:dyDescent="0.4">
      <c r="A235" s="13">
        <v>42148</v>
      </c>
      <c r="B235" s="14">
        <v>266.02999999999997</v>
      </c>
      <c r="C235" s="14">
        <v>3679.14</v>
      </c>
    </row>
    <row r="236" spans="1:3" x14ac:dyDescent="0.4">
      <c r="A236" s="11">
        <v>42149</v>
      </c>
      <c r="B236" s="12">
        <v>266.02999999999997</v>
      </c>
      <c r="C236" s="12">
        <v>3655.41</v>
      </c>
    </row>
    <row r="237" spans="1:3" x14ac:dyDescent="0.4">
      <c r="A237" s="11">
        <v>42150</v>
      </c>
      <c r="B237" s="12">
        <v>265.41000000000003</v>
      </c>
      <c r="C237" s="12">
        <v>3619.3</v>
      </c>
    </row>
    <row r="238" spans="1:3" x14ac:dyDescent="0.4">
      <c r="A238" s="11">
        <v>42151</v>
      </c>
      <c r="B238" s="12">
        <v>260.16000000000003</v>
      </c>
      <c r="C238" s="12">
        <v>3682.87</v>
      </c>
    </row>
    <row r="239" spans="1:3" x14ac:dyDescent="0.4">
      <c r="A239" s="11">
        <v>42152</v>
      </c>
      <c r="B239" s="12">
        <v>260.06</v>
      </c>
      <c r="C239" s="12">
        <v>3650.71</v>
      </c>
    </row>
    <row r="240" spans="1:3" x14ac:dyDescent="0.4">
      <c r="A240" s="13">
        <v>42153</v>
      </c>
      <c r="B240" s="14">
        <v>260.39</v>
      </c>
      <c r="C240" s="14">
        <v>3570.78</v>
      </c>
    </row>
    <row r="241" spans="1:3" x14ac:dyDescent="0.4">
      <c r="A241" s="11">
        <v>42154</v>
      </c>
      <c r="B241" s="12">
        <v>260.39</v>
      </c>
      <c r="C241" s="12">
        <v>3570.78</v>
      </c>
    </row>
    <row r="242" spans="1:3" x14ac:dyDescent="0.4">
      <c r="A242" s="11">
        <v>42155</v>
      </c>
      <c r="B242" s="12">
        <v>260.39</v>
      </c>
      <c r="C242" s="12">
        <v>3570.78</v>
      </c>
    </row>
    <row r="243" spans="1:3" x14ac:dyDescent="0.4">
      <c r="A243" s="11">
        <v>42156</v>
      </c>
      <c r="B243" s="12">
        <v>258.74</v>
      </c>
      <c r="C243" s="12">
        <v>3575.04</v>
      </c>
    </row>
    <row r="244" spans="1:3" x14ac:dyDescent="0.4">
      <c r="A244" s="11">
        <v>42157</v>
      </c>
      <c r="B244" s="12">
        <v>256.29000000000002</v>
      </c>
      <c r="C244" s="12">
        <v>3561.89</v>
      </c>
    </row>
    <row r="245" spans="1:3" x14ac:dyDescent="0.4">
      <c r="A245" s="13">
        <v>42158</v>
      </c>
      <c r="B245" s="14">
        <v>254.11</v>
      </c>
      <c r="C245" s="14">
        <v>3583.82</v>
      </c>
    </row>
    <row r="246" spans="1:3" x14ac:dyDescent="0.4">
      <c r="A246" s="11">
        <v>42159</v>
      </c>
      <c r="B246" s="12">
        <v>255.47</v>
      </c>
      <c r="C246" s="12">
        <v>3556.38</v>
      </c>
    </row>
    <row r="247" spans="1:3" x14ac:dyDescent="0.4">
      <c r="A247" s="11">
        <v>42160</v>
      </c>
      <c r="B247" s="12">
        <v>254.94</v>
      </c>
      <c r="C247" s="12">
        <v>3510.01</v>
      </c>
    </row>
    <row r="248" spans="1:3" x14ac:dyDescent="0.4">
      <c r="A248" s="11">
        <v>42161</v>
      </c>
      <c r="B248" s="12">
        <v>254.94</v>
      </c>
      <c r="C248" s="12">
        <v>3510.01</v>
      </c>
    </row>
    <row r="249" spans="1:3" x14ac:dyDescent="0.4">
      <c r="A249" s="11">
        <v>42162</v>
      </c>
      <c r="B249" s="12">
        <v>254.94</v>
      </c>
      <c r="C249" s="12">
        <v>3510.01</v>
      </c>
    </row>
    <row r="250" spans="1:3" x14ac:dyDescent="0.4">
      <c r="A250" s="13">
        <v>42163</v>
      </c>
      <c r="B250" s="14">
        <v>254.21</v>
      </c>
      <c r="C250" s="14">
        <v>3468.31</v>
      </c>
    </row>
    <row r="251" spans="1:3" x14ac:dyDescent="0.4">
      <c r="A251" s="11">
        <v>42164</v>
      </c>
      <c r="B251" s="12">
        <v>253.51</v>
      </c>
      <c r="C251" s="12">
        <v>3456.79</v>
      </c>
    </row>
    <row r="252" spans="1:3" x14ac:dyDescent="0.4">
      <c r="A252" s="11">
        <v>42165</v>
      </c>
      <c r="B252" s="12">
        <v>252.11</v>
      </c>
      <c r="C252" s="12">
        <v>3526.48</v>
      </c>
    </row>
    <row r="253" spans="1:3" x14ac:dyDescent="0.4">
      <c r="A253" s="11">
        <v>42166</v>
      </c>
      <c r="B253" s="12">
        <v>252.32</v>
      </c>
      <c r="C253" s="12">
        <v>3551.91</v>
      </c>
    </row>
    <row r="254" spans="1:3" x14ac:dyDescent="0.4">
      <c r="A254" s="11">
        <v>42167</v>
      </c>
      <c r="B254" s="12">
        <v>251.66</v>
      </c>
      <c r="C254" s="12">
        <v>3502.77</v>
      </c>
    </row>
    <row r="255" spans="1:3" x14ac:dyDescent="0.4">
      <c r="A255" s="13">
        <v>42168</v>
      </c>
      <c r="B255" s="14">
        <v>251.66</v>
      </c>
      <c r="C255" s="14">
        <v>3502.77</v>
      </c>
    </row>
    <row r="256" spans="1:3" x14ac:dyDescent="0.4">
      <c r="A256" s="11">
        <v>42169</v>
      </c>
      <c r="B256" s="12">
        <v>251.66</v>
      </c>
      <c r="C256" s="12">
        <v>3502.77</v>
      </c>
    </row>
    <row r="257" spans="1:3" x14ac:dyDescent="0.4">
      <c r="A257" s="11">
        <v>42170</v>
      </c>
      <c r="B257" s="12">
        <v>250.74</v>
      </c>
      <c r="C257" s="12">
        <v>3438.07</v>
      </c>
    </row>
    <row r="258" spans="1:3" x14ac:dyDescent="0.4">
      <c r="A258" s="11">
        <v>42171</v>
      </c>
      <c r="B258" s="12">
        <v>248.49</v>
      </c>
      <c r="C258" s="12">
        <v>3454.09</v>
      </c>
    </row>
    <row r="259" spans="1:3" x14ac:dyDescent="0.4">
      <c r="A259" s="11">
        <v>42172</v>
      </c>
      <c r="B259" s="12">
        <v>249.08</v>
      </c>
      <c r="C259" s="12">
        <v>3428.76</v>
      </c>
    </row>
    <row r="260" spans="1:3" x14ac:dyDescent="0.4">
      <c r="A260" s="13">
        <v>42173</v>
      </c>
      <c r="B260" s="14">
        <v>249.67</v>
      </c>
      <c r="C260" s="14">
        <v>3450.45</v>
      </c>
    </row>
    <row r="261" spans="1:3" x14ac:dyDescent="0.4">
      <c r="A261" s="11">
        <v>42174</v>
      </c>
      <c r="B261" s="12">
        <v>249.84</v>
      </c>
      <c r="C261" s="12">
        <v>3455.8</v>
      </c>
    </row>
    <row r="262" spans="1:3" x14ac:dyDescent="0.4">
      <c r="A262" s="11">
        <v>42175</v>
      </c>
      <c r="B262" s="12">
        <v>249.84</v>
      </c>
      <c r="C262" s="12">
        <v>3455.8</v>
      </c>
    </row>
    <row r="263" spans="1:3" x14ac:dyDescent="0.4">
      <c r="A263" s="11">
        <v>42176</v>
      </c>
      <c r="B263" s="12">
        <v>249.84</v>
      </c>
      <c r="C263" s="12">
        <v>3455.8</v>
      </c>
    </row>
    <row r="264" spans="1:3" x14ac:dyDescent="0.4">
      <c r="A264" s="11">
        <v>42177</v>
      </c>
      <c r="B264" s="12">
        <v>250.99</v>
      </c>
      <c r="C264" s="12">
        <v>3596.07</v>
      </c>
    </row>
    <row r="265" spans="1:3" x14ac:dyDescent="0.4">
      <c r="A265" s="13">
        <v>42178</v>
      </c>
      <c r="B265" s="14">
        <v>254.52</v>
      </c>
      <c r="C265" s="14">
        <v>3625.97</v>
      </c>
    </row>
    <row r="266" spans="1:3" x14ac:dyDescent="0.4">
      <c r="A266" s="11">
        <v>42179</v>
      </c>
      <c r="B266" s="12">
        <v>254.94</v>
      </c>
      <c r="C266" s="12">
        <v>3610.95</v>
      </c>
    </row>
    <row r="267" spans="1:3" x14ac:dyDescent="0.4">
      <c r="A267" s="11">
        <v>42180</v>
      </c>
      <c r="B267" s="12">
        <v>253.8</v>
      </c>
      <c r="C267" s="12">
        <v>3610.91</v>
      </c>
    </row>
    <row r="268" spans="1:3" x14ac:dyDescent="0.4">
      <c r="A268" s="11">
        <v>42181</v>
      </c>
      <c r="B268" s="12">
        <v>254.48</v>
      </c>
      <c r="C268" s="12">
        <v>3621.37</v>
      </c>
    </row>
    <row r="269" spans="1:3" x14ac:dyDescent="0.4">
      <c r="A269" s="11">
        <v>42182</v>
      </c>
      <c r="B269" s="12">
        <v>254.48</v>
      </c>
      <c r="C269" s="12">
        <v>3621.37</v>
      </c>
    </row>
    <row r="270" spans="1:3" x14ac:dyDescent="0.4">
      <c r="A270" s="13">
        <v>42183</v>
      </c>
      <c r="B270" s="14">
        <v>254.48</v>
      </c>
      <c r="C270" s="14">
        <v>3621.37</v>
      </c>
    </row>
    <row r="271" spans="1:3" x14ac:dyDescent="0.4">
      <c r="A271" s="11">
        <v>42184</v>
      </c>
      <c r="B271" s="12">
        <v>251.26</v>
      </c>
      <c r="C271" s="12">
        <v>3468.9</v>
      </c>
    </row>
    <row r="272" spans="1:3" x14ac:dyDescent="0.4">
      <c r="A272" s="11">
        <v>42185</v>
      </c>
      <c r="B272" s="12">
        <v>252.27</v>
      </c>
      <c r="C272" s="12">
        <v>3424.3</v>
      </c>
    </row>
    <row r="273" spans="1:3" x14ac:dyDescent="0.4">
      <c r="A273" s="11">
        <v>42186</v>
      </c>
      <c r="B273" s="12">
        <v>255.07</v>
      </c>
      <c r="C273" s="12">
        <v>3496.28</v>
      </c>
    </row>
    <row r="274" spans="1:3" x14ac:dyDescent="0.4">
      <c r="A274" s="11">
        <v>42187</v>
      </c>
      <c r="B274" s="12">
        <v>255.5</v>
      </c>
      <c r="C274" s="12">
        <v>3463.25</v>
      </c>
    </row>
    <row r="275" spans="1:3" x14ac:dyDescent="0.4">
      <c r="A275" s="13">
        <v>42188</v>
      </c>
      <c r="B275" s="14">
        <v>254.66</v>
      </c>
      <c r="C275" s="14">
        <v>3441.76</v>
      </c>
    </row>
    <row r="276" spans="1:3" x14ac:dyDescent="0.4">
      <c r="A276" s="11">
        <v>42189</v>
      </c>
      <c r="B276" s="12">
        <v>254.66</v>
      </c>
      <c r="C276" s="12">
        <v>3441.76</v>
      </c>
    </row>
    <row r="277" spans="1:3" x14ac:dyDescent="0.4">
      <c r="A277" s="11">
        <v>42190</v>
      </c>
      <c r="B277" s="12">
        <v>254.66</v>
      </c>
      <c r="C277" s="12">
        <v>3441.76</v>
      </c>
    </row>
    <row r="278" spans="1:3" x14ac:dyDescent="0.4">
      <c r="A278" s="11">
        <v>42191</v>
      </c>
      <c r="B278" s="12">
        <v>248.3</v>
      </c>
      <c r="C278" s="12">
        <v>3365.2</v>
      </c>
    </row>
    <row r="279" spans="1:3" x14ac:dyDescent="0.4">
      <c r="A279" s="11">
        <v>42192</v>
      </c>
      <c r="B279" s="12">
        <v>248.05</v>
      </c>
      <c r="C279" s="12">
        <v>3294.19</v>
      </c>
    </row>
    <row r="280" spans="1:3" x14ac:dyDescent="0.4">
      <c r="A280" s="13">
        <v>42193</v>
      </c>
      <c r="B280" s="14">
        <v>244.94</v>
      </c>
      <c r="C280" s="14">
        <v>3327.5</v>
      </c>
    </row>
    <row r="281" spans="1:3" x14ac:dyDescent="0.4">
      <c r="A281" s="11">
        <v>42194</v>
      </c>
      <c r="B281" s="12">
        <v>246.77</v>
      </c>
      <c r="C281" s="12">
        <v>3420.03</v>
      </c>
    </row>
    <row r="282" spans="1:3" x14ac:dyDescent="0.4">
      <c r="A282" s="11">
        <v>42195</v>
      </c>
      <c r="B282" s="12">
        <v>246.83</v>
      </c>
      <c r="C282" s="12">
        <v>3528.81</v>
      </c>
    </row>
    <row r="283" spans="1:3" x14ac:dyDescent="0.4">
      <c r="A283" s="11">
        <v>42196</v>
      </c>
      <c r="B283" s="12">
        <v>246.83</v>
      </c>
      <c r="C283" s="12">
        <v>3528.81</v>
      </c>
    </row>
    <row r="284" spans="1:3" x14ac:dyDescent="0.4">
      <c r="A284" s="11">
        <v>42197</v>
      </c>
      <c r="B284" s="12">
        <v>246.83</v>
      </c>
      <c r="C284" s="12">
        <v>3528.81</v>
      </c>
    </row>
    <row r="285" spans="1:3" x14ac:dyDescent="0.4">
      <c r="A285" s="13">
        <v>42198</v>
      </c>
      <c r="B285" s="14">
        <v>249.84</v>
      </c>
      <c r="C285" s="14">
        <v>3590.43</v>
      </c>
    </row>
    <row r="286" spans="1:3" x14ac:dyDescent="0.4">
      <c r="A286" s="11">
        <v>42199</v>
      </c>
      <c r="B286" s="12">
        <v>248.64</v>
      </c>
      <c r="C286" s="12">
        <v>3607.19</v>
      </c>
    </row>
    <row r="287" spans="1:3" x14ac:dyDescent="0.4">
      <c r="A287" s="11">
        <v>42200</v>
      </c>
      <c r="B287" s="12">
        <v>249.65</v>
      </c>
      <c r="C287" s="12">
        <v>3623.87</v>
      </c>
    </row>
    <row r="288" spans="1:3" x14ac:dyDescent="0.4">
      <c r="A288" s="11">
        <v>42201</v>
      </c>
      <c r="B288" s="12">
        <v>251.47</v>
      </c>
      <c r="C288" s="12">
        <v>3676.41</v>
      </c>
    </row>
    <row r="289" spans="1:3" x14ac:dyDescent="0.4">
      <c r="A289" s="11">
        <v>42202</v>
      </c>
      <c r="B289" s="12">
        <v>250.23</v>
      </c>
      <c r="C289" s="12">
        <v>3670.34</v>
      </c>
    </row>
    <row r="290" spans="1:3" x14ac:dyDescent="0.4">
      <c r="A290" s="13">
        <v>42203</v>
      </c>
      <c r="B290" s="14">
        <v>250.23</v>
      </c>
      <c r="C290" s="14">
        <v>3670.34</v>
      </c>
    </row>
    <row r="291" spans="1:3" x14ac:dyDescent="0.4">
      <c r="A291" s="11">
        <v>42204</v>
      </c>
      <c r="B291" s="12">
        <v>250.23</v>
      </c>
      <c r="C291" s="12">
        <v>3670.34</v>
      </c>
    </row>
    <row r="292" spans="1:3" x14ac:dyDescent="0.4">
      <c r="A292" s="11">
        <v>42205</v>
      </c>
      <c r="B292" s="12">
        <v>248.91</v>
      </c>
      <c r="C292" s="12">
        <v>3686.58</v>
      </c>
    </row>
    <row r="293" spans="1:3" x14ac:dyDescent="0.4">
      <c r="A293" s="11">
        <v>42206</v>
      </c>
      <c r="B293" s="12">
        <v>250.35</v>
      </c>
      <c r="C293" s="12">
        <v>3647.96</v>
      </c>
    </row>
    <row r="294" spans="1:3" x14ac:dyDescent="0.4">
      <c r="A294" s="11">
        <v>42207</v>
      </c>
      <c r="B294" s="12">
        <v>247.88</v>
      </c>
      <c r="C294" s="12">
        <v>3635.58</v>
      </c>
    </row>
    <row r="295" spans="1:3" x14ac:dyDescent="0.4">
      <c r="A295" s="13">
        <v>42208</v>
      </c>
      <c r="B295" s="14">
        <v>247.31</v>
      </c>
      <c r="C295" s="14">
        <v>3634.64</v>
      </c>
    </row>
    <row r="296" spans="1:3" x14ac:dyDescent="0.4">
      <c r="A296" s="11">
        <v>42209</v>
      </c>
      <c r="B296" s="12">
        <v>244.91</v>
      </c>
      <c r="C296" s="12">
        <v>3600</v>
      </c>
    </row>
    <row r="297" spans="1:3" x14ac:dyDescent="0.4">
      <c r="A297" s="11">
        <v>42210</v>
      </c>
      <c r="B297" s="12">
        <v>244.91</v>
      </c>
      <c r="C297" s="12">
        <v>3600</v>
      </c>
    </row>
    <row r="298" spans="1:3" x14ac:dyDescent="0.4">
      <c r="A298" s="11">
        <v>42211</v>
      </c>
      <c r="B298" s="12">
        <v>244.91</v>
      </c>
      <c r="C298" s="12">
        <v>3600</v>
      </c>
    </row>
    <row r="299" spans="1:3" x14ac:dyDescent="0.4">
      <c r="A299" s="11">
        <v>42212</v>
      </c>
      <c r="B299" s="12">
        <v>244.98</v>
      </c>
      <c r="C299" s="12">
        <v>3513.1</v>
      </c>
    </row>
    <row r="300" spans="1:3" x14ac:dyDescent="0.4">
      <c r="A300" s="13">
        <v>42213</v>
      </c>
      <c r="B300" s="14">
        <v>245.21</v>
      </c>
      <c r="C300" s="14">
        <v>3554.11</v>
      </c>
    </row>
    <row r="301" spans="1:3" x14ac:dyDescent="0.4">
      <c r="A301" s="11">
        <v>42214</v>
      </c>
      <c r="B301" s="12">
        <v>245.97</v>
      </c>
      <c r="C301" s="12">
        <v>3575.53</v>
      </c>
    </row>
    <row r="302" spans="1:3" x14ac:dyDescent="0.4">
      <c r="A302" s="11">
        <v>42215</v>
      </c>
      <c r="B302" s="12">
        <v>243.61</v>
      </c>
      <c r="C302" s="12">
        <v>3583.79</v>
      </c>
    </row>
    <row r="303" spans="1:3" x14ac:dyDescent="0.4">
      <c r="A303" s="11">
        <v>42216</v>
      </c>
      <c r="B303" s="12">
        <v>244.3</v>
      </c>
      <c r="C303" s="12">
        <v>3600.69</v>
      </c>
    </row>
    <row r="304" spans="1:3" x14ac:dyDescent="0.4">
      <c r="A304" s="11">
        <v>42217</v>
      </c>
      <c r="B304" s="12">
        <v>244.3</v>
      </c>
      <c r="C304" s="12">
        <v>3600.69</v>
      </c>
    </row>
    <row r="305" spans="1:3" x14ac:dyDescent="0.4">
      <c r="A305" s="13">
        <v>42218</v>
      </c>
      <c r="B305" s="14">
        <v>244.3</v>
      </c>
      <c r="C305" s="14">
        <v>3600.69</v>
      </c>
    </row>
    <row r="306" spans="1:3" x14ac:dyDescent="0.4">
      <c r="A306" s="11">
        <v>42219</v>
      </c>
      <c r="B306" s="12">
        <v>241.48</v>
      </c>
      <c r="C306" s="12">
        <v>3635.4</v>
      </c>
    </row>
    <row r="307" spans="1:3" x14ac:dyDescent="0.4">
      <c r="A307" s="11">
        <v>42220</v>
      </c>
      <c r="B307" s="12">
        <v>243.55</v>
      </c>
      <c r="C307" s="12">
        <v>3619.31</v>
      </c>
    </row>
    <row r="308" spans="1:3" x14ac:dyDescent="0.4">
      <c r="A308" s="11">
        <v>42221</v>
      </c>
      <c r="B308" s="12">
        <v>243.12</v>
      </c>
      <c r="C308" s="12">
        <v>3676.75</v>
      </c>
    </row>
    <row r="309" spans="1:3" x14ac:dyDescent="0.4">
      <c r="A309" s="11">
        <v>42222</v>
      </c>
      <c r="B309" s="12">
        <v>240.04</v>
      </c>
      <c r="C309" s="12">
        <v>3668.47</v>
      </c>
    </row>
    <row r="310" spans="1:3" x14ac:dyDescent="0.4">
      <c r="A310" s="13">
        <v>42223</v>
      </c>
      <c r="B310" s="14">
        <v>239.79</v>
      </c>
      <c r="C310" s="14">
        <v>3637.8</v>
      </c>
    </row>
    <row r="311" spans="1:3" x14ac:dyDescent="0.4">
      <c r="A311" s="11">
        <v>42224</v>
      </c>
      <c r="B311" s="12">
        <v>239.79</v>
      </c>
      <c r="C311" s="12">
        <v>3637.8</v>
      </c>
    </row>
    <row r="312" spans="1:3" x14ac:dyDescent="0.4">
      <c r="A312" s="11">
        <v>42225</v>
      </c>
      <c r="B312" s="12">
        <v>239.79</v>
      </c>
      <c r="C312" s="12">
        <v>3637.8</v>
      </c>
    </row>
    <row r="313" spans="1:3" x14ac:dyDescent="0.4">
      <c r="A313" s="11">
        <v>42226</v>
      </c>
      <c r="B313" s="12">
        <v>239.18</v>
      </c>
      <c r="C313" s="12">
        <v>3674.94</v>
      </c>
    </row>
    <row r="314" spans="1:3" x14ac:dyDescent="0.4">
      <c r="A314" s="11">
        <v>42227</v>
      </c>
      <c r="B314" s="12">
        <v>237.91</v>
      </c>
      <c r="C314" s="12">
        <v>3605.28</v>
      </c>
    </row>
    <row r="315" spans="1:3" x14ac:dyDescent="0.4">
      <c r="A315" s="13">
        <v>42228</v>
      </c>
      <c r="B315" s="14">
        <v>237.24</v>
      </c>
      <c r="C315" s="14">
        <v>3484.41</v>
      </c>
    </row>
    <row r="316" spans="1:3" x14ac:dyDescent="0.4">
      <c r="A316" s="11">
        <v>42229</v>
      </c>
      <c r="B316" s="12">
        <v>237.32</v>
      </c>
      <c r="C316" s="12">
        <v>3516.15</v>
      </c>
    </row>
    <row r="317" spans="1:3" x14ac:dyDescent="0.4">
      <c r="A317" s="11">
        <v>42230</v>
      </c>
      <c r="B317" s="12">
        <v>237.32</v>
      </c>
      <c r="C317" s="12">
        <v>3491.03</v>
      </c>
    </row>
    <row r="318" spans="1:3" x14ac:dyDescent="0.4">
      <c r="A318" s="11">
        <v>42231</v>
      </c>
      <c r="B318" s="12">
        <v>237.32</v>
      </c>
      <c r="C318" s="12">
        <v>3491.03</v>
      </c>
    </row>
    <row r="319" spans="1:3" x14ac:dyDescent="0.4">
      <c r="A319" s="11">
        <v>42232</v>
      </c>
      <c r="B319" s="12">
        <v>237.32</v>
      </c>
      <c r="C319" s="12">
        <v>3491.03</v>
      </c>
    </row>
    <row r="320" spans="1:3" x14ac:dyDescent="0.4">
      <c r="A320" s="13">
        <v>42233</v>
      </c>
      <c r="B320" s="14">
        <v>235.37</v>
      </c>
      <c r="C320" s="14">
        <v>3497.9</v>
      </c>
    </row>
    <row r="321" spans="1:3" x14ac:dyDescent="0.4">
      <c r="A321" s="11">
        <v>42234</v>
      </c>
      <c r="B321" s="12">
        <v>235.2</v>
      </c>
      <c r="C321" s="12">
        <v>3495.38</v>
      </c>
    </row>
    <row r="322" spans="1:3" x14ac:dyDescent="0.4">
      <c r="A322" s="11">
        <v>42235</v>
      </c>
      <c r="B322" s="12">
        <v>234.27</v>
      </c>
      <c r="C322" s="12">
        <v>3429.84</v>
      </c>
    </row>
    <row r="323" spans="1:3" x14ac:dyDescent="0.4">
      <c r="A323" s="11">
        <v>42236</v>
      </c>
      <c r="B323" s="12">
        <v>231.59</v>
      </c>
      <c r="C323" s="12">
        <v>3353.48</v>
      </c>
    </row>
    <row r="324" spans="1:3" x14ac:dyDescent="0.4">
      <c r="A324" s="11">
        <v>42237</v>
      </c>
      <c r="B324" s="12">
        <v>227.14</v>
      </c>
      <c r="C324" s="12">
        <v>3247.26</v>
      </c>
    </row>
    <row r="325" spans="1:3" x14ac:dyDescent="0.4">
      <c r="A325" s="13">
        <v>42238</v>
      </c>
      <c r="B325" s="14">
        <v>227.14</v>
      </c>
      <c r="C325" s="14">
        <v>3247.26</v>
      </c>
    </row>
    <row r="326" spans="1:3" x14ac:dyDescent="0.4">
      <c r="A326" s="11">
        <v>42239</v>
      </c>
      <c r="B326" s="12">
        <v>227.14</v>
      </c>
      <c r="C326" s="12">
        <v>3247.26</v>
      </c>
    </row>
    <row r="327" spans="1:3" x14ac:dyDescent="0.4">
      <c r="A327" s="11">
        <v>42240</v>
      </c>
      <c r="B327" s="12">
        <v>221.53</v>
      </c>
      <c r="C327" s="12">
        <v>3073.39</v>
      </c>
    </row>
    <row r="328" spans="1:3" x14ac:dyDescent="0.4">
      <c r="A328" s="11">
        <v>42241</v>
      </c>
      <c r="B328" s="12">
        <v>223.07</v>
      </c>
      <c r="C328" s="12">
        <v>3218.01</v>
      </c>
    </row>
    <row r="329" spans="1:3" x14ac:dyDescent="0.4">
      <c r="A329" s="11">
        <v>42242</v>
      </c>
      <c r="B329" s="12">
        <v>227.71</v>
      </c>
      <c r="C329" s="12">
        <v>3170.73</v>
      </c>
    </row>
    <row r="330" spans="1:3" x14ac:dyDescent="0.4">
      <c r="A330" s="13">
        <v>42243</v>
      </c>
      <c r="B330" s="14">
        <v>228.94</v>
      </c>
      <c r="C330" s="14">
        <v>3280.78</v>
      </c>
    </row>
    <row r="331" spans="1:3" x14ac:dyDescent="0.4">
      <c r="A331" s="11">
        <v>42244</v>
      </c>
      <c r="B331" s="12">
        <v>232.35</v>
      </c>
      <c r="C331" s="12">
        <v>3286.59</v>
      </c>
    </row>
    <row r="332" spans="1:3" x14ac:dyDescent="0.4">
      <c r="A332" s="11">
        <v>42245</v>
      </c>
      <c r="B332" s="12">
        <v>232.35</v>
      </c>
      <c r="C332" s="12">
        <v>3286.59</v>
      </c>
    </row>
    <row r="333" spans="1:3" x14ac:dyDescent="0.4">
      <c r="A333" s="11">
        <v>42246</v>
      </c>
      <c r="B333" s="12">
        <v>232.35</v>
      </c>
      <c r="C333" s="12">
        <v>3286.59</v>
      </c>
    </row>
    <row r="334" spans="1:3" x14ac:dyDescent="0.4">
      <c r="A334" s="11">
        <v>42247</v>
      </c>
      <c r="B334" s="12">
        <v>232.8</v>
      </c>
      <c r="C334" s="12">
        <v>3269.63</v>
      </c>
    </row>
    <row r="335" spans="1:3" x14ac:dyDescent="0.4">
      <c r="A335" s="13">
        <v>42248</v>
      </c>
      <c r="B335" s="14">
        <v>229.55</v>
      </c>
      <c r="C335" s="14">
        <v>3188.73</v>
      </c>
    </row>
    <row r="336" spans="1:3" x14ac:dyDescent="0.4">
      <c r="A336" s="11">
        <v>42249</v>
      </c>
      <c r="B336" s="12">
        <v>229.91</v>
      </c>
      <c r="C336" s="12">
        <v>3198.86</v>
      </c>
    </row>
    <row r="337" spans="1:3" x14ac:dyDescent="0.4">
      <c r="A337" s="11">
        <v>42250</v>
      </c>
      <c r="B337" s="12">
        <v>230.4</v>
      </c>
      <c r="C337" s="12">
        <v>3270.09</v>
      </c>
    </row>
    <row r="338" spans="1:3" x14ac:dyDescent="0.4">
      <c r="A338" s="11">
        <v>42251</v>
      </c>
      <c r="B338" s="12">
        <v>227.9</v>
      </c>
      <c r="C338" s="12">
        <v>3180.25</v>
      </c>
    </row>
    <row r="339" spans="1:3" x14ac:dyDescent="0.4">
      <c r="A339" s="11">
        <v>42252</v>
      </c>
      <c r="B339" s="12">
        <v>227.9</v>
      </c>
      <c r="C339" s="12">
        <v>3180.25</v>
      </c>
    </row>
    <row r="340" spans="1:3" x14ac:dyDescent="0.4">
      <c r="A340" s="13">
        <v>42253</v>
      </c>
      <c r="B340" s="14">
        <v>227.9</v>
      </c>
      <c r="C340" s="14">
        <v>3180.25</v>
      </c>
    </row>
    <row r="341" spans="1:3" x14ac:dyDescent="0.4">
      <c r="A341" s="11">
        <v>42254</v>
      </c>
      <c r="B341" s="12">
        <v>227.31</v>
      </c>
      <c r="C341" s="12">
        <v>3197.97</v>
      </c>
    </row>
    <row r="342" spans="1:3" x14ac:dyDescent="0.4">
      <c r="A342" s="11">
        <v>42255</v>
      </c>
      <c r="B342" s="12">
        <v>227.76</v>
      </c>
      <c r="C342" s="12">
        <v>3233.84</v>
      </c>
    </row>
    <row r="343" spans="1:3" x14ac:dyDescent="0.4">
      <c r="A343" s="11">
        <v>42256</v>
      </c>
      <c r="B343" s="12">
        <v>234.4</v>
      </c>
      <c r="C343" s="12">
        <v>3269.98</v>
      </c>
    </row>
    <row r="344" spans="1:3" x14ac:dyDescent="0.4">
      <c r="A344" s="11">
        <v>42257</v>
      </c>
      <c r="B344" s="12">
        <v>237.18</v>
      </c>
      <c r="C344" s="12">
        <v>3221.14</v>
      </c>
    </row>
    <row r="345" spans="1:3" x14ac:dyDescent="0.4">
      <c r="A345" s="13">
        <v>42258</v>
      </c>
      <c r="B345" s="14">
        <v>233.74</v>
      </c>
      <c r="C345" s="14">
        <v>3187.94</v>
      </c>
    </row>
    <row r="346" spans="1:3" x14ac:dyDescent="0.4">
      <c r="A346" s="11">
        <v>42259</v>
      </c>
      <c r="B346" s="12">
        <v>233.74</v>
      </c>
      <c r="C346" s="12">
        <v>3187.94</v>
      </c>
    </row>
    <row r="347" spans="1:3" x14ac:dyDescent="0.4">
      <c r="A347" s="11">
        <v>42260</v>
      </c>
      <c r="B347" s="12">
        <v>233.74</v>
      </c>
      <c r="C347" s="12">
        <v>3187.94</v>
      </c>
    </row>
    <row r="348" spans="1:3" x14ac:dyDescent="0.4">
      <c r="A348" s="11">
        <v>42261</v>
      </c>
      <c r="B348" s="12">
        <v>233.06</v>
      </c>
      <c r="C348" s="12">
        <v>3175.62</v>
      </c>
    </row>
    <row r="349" spans="1:3" x14ac:dyDescent="0.4">
      <c r="A349" s="11">
        <v>42262</v>
      </c>
      <c r="B349" s="12">
        <v>233.59</v>
      </c>
      <c r="C349" s="12">
        <v>3207.6</v>
      </c>
    </row>
    <row r="350" spans="1:3" x14ac:dyDescent="0.4">
      <c r="A350" s="13">
        <v>42263</v>
      </c>
      <c r="B350" s="14">
        <v>238.78</v>
      </c>
      <c r="C350" s="14">
        <v>3251.79</v>
      </c>
    </row>
    <row r="351" spans="1:3" x14ac:dyDescent="0.4">
      <c r="A351" s="11">
        <v>42264</v>
      </c>
      <c r="B351" s="12">
        <v>239.29</v>
      </c>
      <c r="C351" s="12">
        <v>3255.79</v>
      </c>
    </row>
    <row r="352" spans="1:3" x14ac:dyDescent="0.4">
      <c r="A352" s="11">
        <v>42265</v>
      </c>
      <c r="B352" s="12">
        <v>241.12</v>
      </c>
      <c r="C352" s="12">
        <v>3157.3</v>
      </c>
    </row>
    <row r="353" spans="1:3" x14ac:dyDescent="0.4">
      <c r="A353" s="11">
        <v>42266</v>
      </c>
      <c r="B353" s="12">
        <v>241.12</v>
      </c>
      <c r="C353" s="12">
        <v>3157.3</v>
      </c>
    </row>
    <row r="354" spans="1:3" x14ac:dyDescent="0.4">
      <c r="A354" s="11">
        <v>42267</v>
      </c>
      <c r="B354" s="12">
        <v>241.12</v>
      </c>
      <c r="C354" s="12">
        <v>3157.3</v>
      </c>
    </row>
    <row r="355" spans="1:3" x14ac:dyDescent="0.4">
      <c r="A355" s="13">
        <v>42268</v>
      </c>
      <c r="B355" s="14">
        <v>236.72</v>
      </c>
      <c r="C355" s="14">
        <v>3184.72</v>
      </c>
    </row>
    <row r="356" spans="1:3" x14ac:dyDescent="0.4">
      <c r="A356" s="11">
        <v>42269</v>
      </c>
      <c r="B356" s="12">
        <v>238.68</v>
      </c>
      <c r="C356" s="12">
        <v>3076.05</v>
      </c>
    </row>
    <row r="357" spans="1:3" x14ac:dyDescent="0.4">
      <c r="A357" s="11">
        <v>42270</v>
      </c>
      <c r="B357" s="12">
        <v>234.26</v>
      </c>
      <c r="C357" s="12">
        <v>3079.99</v>
      </c>
    </row>
    <row r="358" spans="1:3" x14ac:dyDescent="0.4">
      <c r="A358" s="11">
        <v>42271</v>
      </c>
      <c r="B358" s="12">
        <v>234.26</v>
      </c>
      <c r="C358" s="12">
        <v>3019.34</v>
      </c>
    </row>
    <row r="359" spans="1:3" x14ac:dyDescent="0.4">
      <c r="A359" s="11">
        <v>42272</v>
      </c>
      <c r="B359" s="12">
        <v>233.79</v>
      </c>
      <c r="C359" s="12">
        <v>3113.16</v>
      </c>
    </row>
    <row r="360" spans="1:3" x14ac:dyDescent="0.4">
      <c r="A360" s="13">
        <v>42273</v>
      </c>
      <c r="B360" s="14">
        <v>233.79</v>
      </c>
      <c r="C360" s="14">
        <v>3113.16</v>
      </c>
    </row>
    <row r="361" spans="1:3" x14ac:dyDescent="0.4">
      <c r="A361" s="11">
        <v>42274</v>
      </c>
      <c r="B361" s="12">
        <v>233.79</v>
      </c>
      <c r="C361" s="12">
        <v>3113.16</v>
      </c>
    </row>
    <row r="362" spans="1:3" x14ac:dyDescent="0.4">
      <c r="A362" s="11">
        <v>42275</v>
      </c>
      <c r="B362" s="12">
        <v>233.79</v>
      </c>
      <c r="C362" s="12">
        <v>3039.44</v>
      </c>
    </row>
    <row r="363" spans="1:3" x14ac:dyDescent="0.4">
      <c r="A363" s="11">
        <v>42276</v>
      </c>
      <c r="B363" s="12">
        <v>233.79</v>
      </c>
      <c r="C363" s="12">
        <v>3029.86</v>
      </c>
    </row>
    <row r="364" spans="1:3" x14ac:dyDescent="0.4">
      <c r="A364" s="11">
        <v>42277</v>
      </c>
      <c r="B364" s="12">
        <v>236.71</v>
      </c>
      <c r="C364" s="12">
        <v>3100.67</v>
      </c>
    </row>
    <row r="365" spans="1:3" x14ac:dyDescent="0.4">
      <c r="A365" s="13">
        <v>42278</v>
      </c>
      <c r="B365" s="14">
        <v>238.62</v>
      </c>
      <c r="C365" s="14">
        <v>3069.05</v>
      </c>
    </row>
    <row r="366" spans="1:3" x14ac:dyDescent="0.4">
      <c r="A366" s="11">
        <v>42279</v>
      </c>
      <c r="B366" s="12">
        <v>237.15</v>
      </c>
      <c r="C366" s="12">
        <v>3088.18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한승표</dc:creator>
  <cp:lastModifiedBy>한승표</cp:lastModifiedBy>
  <dcterms:created xsi:type="dcterms:W3CDTF">2018-10-10T14:10:41Z</dcterms:created>
  <dcterms:modified xsi:type="dcterms:W3CDTF">2018-10-10T16:29:35Z</dcterms:modified>
</cp:coreProperties>
</file>