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 tabRatio="595" activeTab="6"/>
  </bookViews>
  <sheets>
    <sheet name="Energy_return" sheetId="12" r:id="rId1"/>
    <sheet name="Energy_raw data" sheetId="13" r:id="rId2"/>
    <sheet name="GOLD_return" sheetId="1" r:id="rId3"/>
    <sheet name="GOLD_raw data" sheetId="2" r:id="rId4"/>
    <sheet name="Correl wtih PIM" sheetId="8" r:id="rId5"/>
    <sheet name="libor" sheetId="9" r:id="rId6"/>
    <sheet name="OIS" sheetId="10" r:id="rId7"/>
    <sheet name="SnP500 tr" sheetId="11" r:id="rId8"/>
  </sheets>
  <externalReferences>
    <externalReference r:id="rId9"/>
  </externalReferences>
  <definedNames>
    <definedName name="_xlnm._FilterDatabase" localSheetId="5" hidden="1">libor!$F$1:$G$1</definedName>
  </definedNames>
  <calcPr calcId="145621"/>
</workbook>
</file>

<file path=xl/calcChain.xml><?xml version="1.0" encoding="utf-8"?>
<calcChain xmlns="http://schemas.openxmlformats.org/spreadsheetml/2006/main">
  <c r="D194" i="12" l="1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P3" i="8" l="1"/>
  <c r="Q4" i="8"/>
  <c r="R5" i="8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Source: DATASTREAM
Time Series: SP500TR;;1998-02-01;;M
Format: RCND
Last Refreshed: 2018-04-22 오후 5:46:10
2 Columns
245 Rows</t>
        </r>
      </text>
    </comment>
  </commentList>
</comments>
</file>

<file path=xl/sharedStrings.xml><?xml version="1.0" encoding="utf-8"?>
<sst xmlns="http://schemas.openxmlformats.org/spreadsheetml/2006/main" count="239" uniqueCount="228">
  <si>
    <t>SnP</t>
    <phoneticPr fontId="1" type="noConversion"/>
  </si>
  <si>
    <t>risk free scaled</t>
    <phoneticPr fontId="1" type="noConversion"/>
  </si>
  <si>
    <t>03/30/2018</t>
  </si>
  <si>
    <t>02/28/2018</t>
  </si>
  <si>
    <t>01/31/2018</t>
  </si>
  <si>
    <t>12/29/2017</t>
  </si>
  <si>
    <t>11/30/2017</t>
  </si>
  <si>
    <t>10/31/2017</t>
  </si>
  <si>
    <t>09/29/2017</t>
  </si>
  <si>
    <t>08/31/2017</t>
  </si>
  <si>
    <t>07/31/2017</t>
  </si>
  <si>
    <t>06/30/2017</t>
  </si>
  <si>
    <t>05/31/2017</t>
  </si>
  <si>
    <t>04/28/2017</t>
  </si>
  <si>
    <t>03/31/2017</t>
  </si>
  <si>
    <t>02/28/2017</t>
  </si>
  <si>
    <t>01/31/2017</t>
  </si>
  <si>
    <t>12/30/2016</t>
  </si>
  <si>
    <t>11/30/2016</t>
  </si>
  <si>
    <t>10/31/2016</t>
  </si>
  <si>
    <t>09/30/2016</t>
  </si>
  <si>
    <t>08/31/2016</t>
  </si>
  <si>
    <t>07/29/2016</t>
  </si>
  <si>
    <t>06/30/2016</t>
  </si>
  <si>
    <t>05/31/2016</t>
  </si>
  <si>
    <t>04/29/2016</t>
  </si>
  <si>
    <t>03/31/2016</t>
  </si>
  <si>
    <t>02/29/2016</t>
  </si>
  <si>
    <t>01/29/2016</t>
  </si>
  <si>
    <t>12/31/2015</t>
  </si>
  <si>
    <t>11/30/2015</t>
  </si>
  <si>
    <t>10/30/2015</t>
  </si>
  <si>
    <t>09/30/2015</t>
  </si>
  <si>
    <t>08/31/2015</t>
  </si>
  <si>
    <t>07/31/2015</t>
  </si>
  <si>
    <t>06/30/2015</t>
  </si>
  <si>
    <t>05/29/2015</t>
  </si>
  <si>
    <t>04/30/2015</t>
  </si>
  <si>
    <t>03/31/2015</t>
  </si>
  <si>
    <t>02/27/2015</t>
  </si>
  <si>
    <t>01/30/2015</t>
  </si>
  <si>
    <t>12/31/2014</t>
  </si>
  <si>
    <t>11/28/2014</t>
  </si>
  <si>
    <t>10/31/2014</t>
  </si>
  <si>
    <t>09/30/2014</t>
  </si>
  <si>
    <t>08/29/2014</t>
  </si>
  <si>
    <t>07/31/2014</t>
  </si>
  <si>
    <t>06/30/2014</t>
  </si>
  <si>
    <t>05/30/2014</t>
  </si>
  <si>
    <t>04/30/2014</t>
  </si>
  <si>
    <t>03/31/2014</t>
  </si>
  <si>
    <t>02/28/2014</t>
  </si>
  <si>
    <t>01/31/2014</t>
  </si>
  <si>
    <t>12/31/2013</t>
  </si>
  <si>
    <t>11/29/2013</t>
  </si>
  <si>
    <t>10/31/2013</t>
  </si>
  <si>
    <t>09/30/2013</t>
  </si>
  <si>
    <t>08/30/2013</t>
  </si>
  <si>
    <t>07/31/2013</t>
  </si>
  <si>
    <t>06/28/2013</t>
  </si>
  <si>
    <t>05/31/2013</t>
  </si>
  <si>
    <t>04/30/2013</t>
  </si>
  <si>
    <t>03/29/2013</t>
  </si>
  <si>
    <t>02/28/2013</t>
  </si>
  <si>
    <t>01/31/2013</t>
  </si>
  <si>
    <t>12/31/2012</t>
  </si>
  <si>
    <t>11/30/2012</t>
  </si>
  <si>
    <t>10/31/2012</t>
  </si>
  <si>
    <t>09/28/2012</t>
  </si>
  <si>
    <t>08/31/2012</t>
  </si>
  <si>
    <t>07/31/2012</t>
  </si>
  <si>
    <t>06/29/2012</t>
  </si>
  <si>
    <t>05/31/2012</t>
  </si>
  <si>
    <t>04/30/2012</t>
  </si>
  <si>
    <t>03/30/2012</t>
  </si>
  <si>
    <t>02/29/2012</t>
  </si>
  <si>
    <t>01/31/2012</t>
  </si>
  <si>
    <t>12/30/2011</t>
  </si>
  <si>
    <t>11/30/2011</t>
  </si>
  <si>
    <t>10/31/2011</t>
  </si>
  <si>
    <t>09/30/2011</t>
  </si>
  <si>
    <t>08/31/2011</t>
  </si>
  <si>
    <t>07/29/2011</t>
  </si>
  <si>
    <t>06/30/2011</t>
  </si>
  <si>
    <t>05/31/2011</t>
  </si>
  <si>
    <t>04/29/2011</t>
  </si>
  <si>
    <t>03/31/2011</t>
  </si>
  <si>
    <t>02/28/2011</t>
  </si>
  <si>
    <t>01/31/2011</t>
  </si>
  <si>
    <t>12/31/2010</t>
  </si>
  <si>
    <t>11/30/2010</t>
  </si>
  <si>
    <t>10/29/2010</t>
  </si>
  <si>
    <t>09/30/2010</t>
  </si>
  <si>
    <t>08/31/2010</t>
  </si>
  <si>
    <t>07/30/2010</t>
  </si>
  <si>
    <t>06/30/2010</t>
  </si>
  <si>
    <t>05/31/2010</t>
  </si>
  <si>
    <t>04/30/2010</t>
  </si>
  <si>
    <t>03/31/2010</t>
  </si>
  <si>
    <t>02/26/2010</t>
  </si>
  <si>
    <t>01/29/2010</t>
  </si>
  <si>
    <t>12/31/2009</t>
  </si>
  <si>
    <t>11/30/2009</t>
  </si>
  <si>
    <t>10/30/2009</t>
  </si>
  <si>
    <t>09/30/2009</t>
  </si>
  <si>
    <t>08/31/2009</t>
  </si>
  <si>
    <t>07/31/2009</t>
  </si>
  <si>
    <t>06/30/2009</t>
  </si>
  <si>
    <t>05/29/2009</t>
  </si>
  <si>
    <t>04/30/2009</t>
  </si>
  <si>
    <t>03/31/2009</t>
  </si>
  <si>
    <t>02/27/2009</t>
  </si>
  <si>
    <t>01/30/2009</t>
  </si>
  <si>
    <t>12/31/2008</t>
  </si>
  <si>
    <t>11/28/2008</t>
  </si>
  <si>
    <t>10/31/2008</t>
  </si>
  <si>
    <t>09/30/2008</t>
  </si>
  <si>
    <t>NRE</t>
    <phoneticPr fontId="1" type="noConversion"/>
  </si>
  <si>
    <t>GOLD_CI</t>
    <phoneticPr fontId="1" type="noConversion"/>
  </si>
  <si>
    <t>10/31/2002</t>
  </si>
  <si>
    <t>09/30/2002</t>
  </si>
  <si>
    <t>08/30/2002</t>
  </si>
  <si>
    <t>07/31/2002</t>
  </si>
  <si>
    <t>06/28/2002</t>
  </si>
  <si>
    <t>05/31/2002</t>
  </si>
  <si>
    <t>04/30/2002</t>
  </si>
  <si>
    <t>03/29/2002</t>
  </si>
  <si>
    <t>02/28/2002</t>
  </si>
  <si>
    <t>01/31/2002</t>
  </si>
  <si>
    <t>12/31/2001</t>
  </si>
  <si>
    <t>11/30/2001</t>
  </si>
  <si>
    <t>10/31/2001</t>
  </si>
  <si>
    <t>09/28/2001</t>
  </si>
  <si>
    <t>08/31/2001</t>
  </si>
  <si>
    <t>07/31/2001</t>
  </si>
  <si>
    <t>06/29/2001</t>
  </si>
  <si>
    <t>05/31/2001</t>
  </si>
  <si>
    <t>gold</t>
    <phoneticPr fontId="1" type="noConversion"/>
  </si>
  <si>
    <t>Agric</t>
  </si>
  <si>
    <t xml:space="preserve">Oil  </t>
  </si>
  <si>
    <t>GOLD</t>
    <phoneticPr fontId="1" type="noConversion"/>
  </si>
  <si>
    <t>AGR</t>
    <phoneticPr fontId="1" type="noConversion"/>
  </si>
  <si>
    <t>ENERGY</t>
    <phoneticPr fontId="1" type="noConversion"/>
  </si>
  <si>
    <t>correl</t>
    <phoneticPr fontId="1" type="noConversion"/>
  </si>
  <si>
    <t>NRE(INDEX)</t>
    <phoneticPr fontId="1" type="noConversion"/>
  </si>
  <si>
    <t>PIMCO DATA</t>
    <phoneticPr fontId="1" type="noConversion"/>
  </si>
  <si>
    <t>Correlation</t>
    <phoneticPr fontId="1" type="noConversion"/>
  </si>
  <si>
    <t>11/29/2002</t>
  </si>
  <si>
    <t>12/31/2002</t>
  </si>
  <si>
    <t>01/31/2003</t>
  </si>
  <si>
    <t>02/28/2003</t>
  </si>
  <si>
    <t>03/31/2003</t>
  </si>
  <si>
    <t>04/30/2003</t>
  </si>
  <si>
    <t>05/30/2003</t>
  </si>
  <si>
    <t>06/30/2003</t>
  </si>
  <si>
    <t>07/31/2003</t>
  </si>
  <si>
    <t>08/29/2003</t>
  </si>
  <si>
    <t>09/30/2003</t>
  </si>
  <si>
    <t>10/31/2003</t>
  </si>
  <si>
    <t>11/28/2003</t>
  </si>
  <si>
    <t>12/31/2003</t>
  </si>
  <si>
    <t>01/30/2004</t>
  </si>
  <si>
    <t>02/27/2004</t>
  </si>
  <si>
    <t>03/31/2004</t>
  </si>
  <si>
    <t>04/30/2004</t>
  </si>
  <si>
    <t>05/31/2004</t>
  </si>
  <si>
    <t>06/30/2004</t>
  </si>
  <si>
    <t>07/30/2004</t>
  </si>
  <si>
    <t>08/31/2004</t>
  </si>
  <si>
    <t>09/30/2004</t>
  </si>
  <si>
    <t>10/29/2004</t>
  </si>
  <si>
    <t>11/30/2004</t>
  </si>
  <si>
    <t>12/31/2004</t>
  </si>
  <si>
    <t>01/31/2005</t>
  </si>
  <si>
    <t>02/28/2005</t>
  </si>
  <si>
    <t>03/31/2005</t>
  </si>
  <si>
    <t>04/29/2005</t>
  </si>
  <si>
    <t>05/31/2005</t>
  </si>
  <si>
    <t>06/30/2005</t>
  </si>
  <si>
    <t>07/29/2005</t>
  </si>
  <si>
    <t>08/31/2005</t>
  </si>
  <si>
    <t>09/30/2005</t>
  </si>
  <si>
    <t>10/31/2005</t>
  </si>
  <si>
    <t>11/30/2005</t>
  </si>
  <si>
    <t>12/30/2005</t>
  </si>
  <si>
    <t>01/31/2006</t>
  </si>
  <si>
    <t>02/28/2006</t>
  </si>
  <si>
    <t>03/31/2006</t>
  </si>
  <si>
    <t>04/28/2006</t>
  </si>
  <si>
    <t>05/31/2006</t>
  </si>
  <si>
    <t>06/30/2006</t>
  </si>
  <si>
    <t>07/31/2006</t>
  </si>
  <si>
    <t>08/31/2006</t>
  </si>
  <si>
    <t>09/29/2006</t>
  </si>
  <si>
    <t>10/31/2006</t>
  </si>
  <si>
    <t>11/30/2006</t>
  </si>
  <si>
    <t>12/29/2006</t>
  </si>
  <si>
    <t>01/31/2007</t>
  </si>
  <si>
    <t>02/28/2007</t>
  </si>
  <si>
    <t>03/30/2007</t>
  </si>
  <si>
    <t>04/30/2007</t>
  </si>
  <si>
    <t>05/31/2007</t>
  </si>
  <si>
    <t>06/29/2007</t>
  </si>
  <si>
    <t>07/31/2007</t>
  </si>
  <si>
    <t>08/31/2007</t>
  </si>
  <si>
    <t>09/28/2007</t>
  </si>
  <si>
    <t>10/31/2007</t>
  </si>
  <si>
    <t>11/30/2007</t>
  </si>
  <si>
    <t>12/31/2007</t>
  </si>
  <si>
    <t>08/29/2008</t>
  </si>
  <si>
    <t>01/31/2008</t>
  </si>
  <si>
    <t>07/31/2008</t>
  </si>
  <si>
    <t>02/29/2008</t>
  </si>
  <si>
    <t>06/30/2008</t>
  </si>
  <si>
    <t>03/31/2008</t>
  </si>
  <si>
    <t>05/30/2008</t>
  </si>
  <si>
    <t>04/30/2008</t>
  </si>
  <si>
    <t>SP500TR</t>
  </si>
  <si>
    <t>Code</t>
  </si>
  <si>
    <t>S&amp;P 500 TR (1970) - TOT RETURN IND</t>
  </si>
  <si>
    <t>Name</t>
  </si>
  <si>
    <t>risk free scaled</t>
    <phoneticPr fontId="1" type="noConversion"/>
  </si>
  <si>
    <t>SnP</t>
    <phoneticPr fontId="1" type="noConversion"/>
  </si>
  <si>
    <t>energy</t>
    <phoneticPr fontId="1" type="noConversion"/>
  </si>
  <si>
    <t>Energy_CI</t>
    <phoneticPr fontId="1" type="noConversion"/>
  </si>
  <si>
    <t>NRE</t>
    <phoneticPr fontId="1" type="noConversion"/>
  </si>
  <si>
    <t>OIS rate</t>
    <phoneticPr fontId="2" type="noConversion"/>
  </si>
  <si>
    <t>LIBOR(3M)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</si>
</sst>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년&quot;\ m&quot;월&quot;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161925"/>
    <xdr:sp macro="" textlink="">
      <xdr:nvSpPr>
        <xdr:cNvPr id="2" name="XLDataChannel1" hidden="1">
          <a:extLst>
            <a:ext uri="{63B3BB69-23CF-44E3-9099-C40C66FF867C}">
              <a14:compatExt xmlns:a14="http://schemas.microsoft.com/office/drawing/2010/main" spid="_x0000_s9218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Print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0</xdr:row>
      <xdr:rowOff>161925</xdr:rowOff>
    </xdr:to>
    <xdr:pic>
      <xdr:nvPicPr>
        <xdr:cNvPr id="9218" name="XLDataChannel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824;&#54617;&#50896;&#49688;&#50629;/&#49345;&#54408;&#44144;&#47000;&#44592;&#48277;/&#54532;&#47196;&#51229;&#53944;/557_data.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-reform"/>
      <sheetName val="return"/>
      <sheetName val="Energy"/>
      <sheetName val="ETF(NRE)"/>
      <sheetName val="SnP500 tr"/>
      <sheetName val="libor"/>
      <sheetName val="OIS"/>
      <sheetName val="oil"/>
      <sheetName val="gas"/>
      <sheetName val="gold"/>
    </sheetNames>
    <sheetDataSet>
      <sheetData sheetId="0"/>
      <sheetData sheetId="1"/>
      <sheetData sheetId="2">
        <row r="49">
          <cell r="B49">
            <v>610.68000000000006</v>
          </cell>
        </row>
        <row r="50">
          <cell r="B50">
            <v>744.01</v>
          </cell>
        </row>
        <row r="51">
          <cell r="B51">
            <v>773.79</v>
          </cell>
        </row>
        <row r="52">
          <cell r="B52">
            <v>715.63</v>
          </cell>
        </row>
        <row r="53">
          <cell r="B53">
            <v>742.95</v>
          </cell>
        </row>
        <row r="54">
          <cell r="B54">
            <v>738.82</v>
          </cell>
        </row>
        <row r="55">
          <cell r="B55">
            <v>804.07</v>
          </cell>
        </row>
        <row r="56">
          <cell r="B56">
            <v>850</v>
          </cell>
        </row>
        <row r="57">
          <cell r="B57">
            <v>777.45</v>
          </cell>
        </row>
        <row r="58">
          <cell r="B58">
            <v>775.63</v>
          </cell>
        </row>
        <row r="59">
          <cell r="B59">
            <v>896.17000000000007</v>
          </cell>
        </row>
        <row r="60">
          <cell r="B60">
            <v>1002.5400000000001</v>
          </cell>
        </row>
        <row r="61">
          <cell r="B61">
            <v>1191.6600000000001</v>
          </cell>
        </row>
        <row r="62">
          <cell r="B62">
            <v>969.97</v>
          </cell>
        </row>
        <row r="63">
          <cell r="B63">
            <v>878.26</v>
          </cell>
        </row>
        <row r="64">
          <cell r="B64">
            <v>989.46</v>
          </cell>
        </row>
        <row r="65">
          <cell r="B65">
            <v>1009.62</v>
          </cell>
        </row>
        <row r="66">
          <cell r="B66">
            <v>1004.96</v>
          </cell>
        </row>
        <row r="67">
          <cell r="B67">
            <v>1043.69</v>
          </cell>
        </row>
        <row r="68">
          <cell r="B68">
            <v>975.14</v>
          </cell>
        </row>
        <row r="69">
          <cell r="B69">
            <v>973.31000000000006</v>
          </cell>
        </row>
        <row r="70">
          <cell r="B70">
            <v>1007.9300000000001</v>
          </cell>
        </row>
        <row r="71">
          <cell r="B71">
            <v>1116.3600000000001</v>
          </cell>
        </row>
        <row r="72">
          <cell r="B72">
            <v>1103.46</v>
          </cell>
        </row>
        <row r="73">
          <cell r="B73">
            <v>1201.8600000000001</v>
          </cell>
        </row>
        <row r="74">
          <cell r="B74">
            <v>1218.6100000000001</v>
          </cell>
        </row>
        <row r="75">
          <cell r="B75">
            <v>1292.55</v>
          </cell>
        </row>
        <row r="76">
          <cell r="B76">
            <v>1387.56</v>
          </cell>
        </row>
        <row r="77">
          <cell r="B77">
            <v>1316.46</v>
          </cell>
        </row>
        <row r="78">
          <cell r="B78">
            <v>1490.82</v>
          </cell>
        </row>
        <row r="79">
          <cell r="B79">
            <v>1407.06</v>
          </cell>
        </row>
        <row r="80">
          <cell r="B80">
            <v>1658.42</v>
          </cell>
        </row>
        <row r="81">
          <cell r="B81">
            <v>1760.99</v>
          </cell>
        </row>
        <row r="82">
          <cell r="B82">
            <v>1636.22</v>
          </cell>
        </row>
        <row r="83">
          <cell r="B83">
            <v>1407.66</v>
          </cell>
        </row>
        <row r="84">
          <cell r="B84">
            <v>1552.49</v>
          </cell>
        </row>
        <row r="85">
          <cell r="B85">
            <v>1648.82</v>
          </cell>
        </row>
        <row r="86">
          <cell r="B86">
            <v>1818.1200000000001</v>
          </cell>
        </row>
        <row r="87">
          <cell r="B87">
            <v>1611.6200000000001</v>
          </cell>
        </row>
        <row r="88">
          <cell r="B88">
            <v>1601.82</v>
          </cell>
        </row>
        <row r="89">
          <cell r="B89">
            <v>1737.27</v>
          </cell>
        </row>
        <row r="90">
          <cell r="B90">
            <v>1849.6000000000001</v>
          </cell>
        </row>
        <row r="91">
          <cell r="B91">
            <v>2226.9299999999998</v>
          </cell>
        </row>
        <row r="92">
          <cell r="B92">
            <v>2209.25</v>
          </cell>
        </row>
        <row r="93">
          <cell r="B93">
            <v>1922.72</v>
          </cell>
        </row>
        <row r="94">
          <cell r="B94">
            <v>1809.88</v>
          </cell>
        </row>
        <row r="95">
          <cell r="B95">
            <v>1846.68</v>
          </cell>
        </row>
        <row r="96">
          <cell r="B96">
            <v>1920.8500000000001</v>
          </cell>
        </row>
        <row r="97">
          <cell r="B97">
            <v>1667.8400000000001</v>
          </cell>
        </row>
        <row r="98">
          <cell r="B98">
            <v>1785.05</v>
          </cell>
        </row>
        <row r="99">
          <cell r="B99">
            <v>1888.42</v>
          </cell>
        </row>
        <row r="100">
          <cell r="B100">
            <v>1847.02</v>
          </cell>
        </row>
        <row r="101">
          <cell r="B101">
            <v>1886.96</v>
          </cell>
        </row>
        <row r="102">
          <cell r="B102">
            <v>1927.88</v>
          </cell>
        </row>
        <row r="103">
          <cell r="B103">
            <v>1745.5</v>
          </cell>
        </row>
        <row r="104">
          <cell r="B104">
            <v>1494.1200000000001</v>
          </cell>
        </row>
        <row r="105">
          <cell r="B105">
            <v>1400.28</v>
          </cell>
        </row>
        <row r="106">
          <cell r="B106">
            <v>1492.58</v>
          </cell>
        </row>
        <row r="107">
          <cell r="B107">
            <v>1352.02</v>
          </cell>
        </row>
        <row r="108">
          <cell r="B108">
            <v>1317.6200000000001</v>
          </cell>
        </row>
        <row r="109">
          <cell r="B109">
            <v>1376.1000000000001</v>
          </cell>
        </row>
        <row r="110">
          <cell r="B110">
            <v>1451.44</v>
          </cell>
        </row>
        <row r="111">
          <cell r="B111">
            <v>1427.08</v>
          </cell>
        </row>
        <row r="112">
          <cell r="B112">
            <v>1389.29</v>
          </cell>
        </row>
        <row r="113">
          <cell r="B113">
            <v>1460.08</v>
          </cell>
        </row>
        <row r="114">
          <cell r="B114">
            <v>1554.3500000000001</v>
          </cell>
        </row>
        <row r="115">
          <cell r="B115">
            <v>1467.3600000000001</v>
          </cell>
        </row>
        <row r="116">
          <cell r="B116">
            <v>1630.17</v>
          </cell>
        </row>
        <row r="117">
          <cell r="B117">
            <v>1876.0900000000001</v>
          </cell>
        </row>
        <row r="118">
          <cell r="B118">
            <v>1788.94</v>
          </cell>
        </row>
        <row r="119">
          <cell r="B119">
            <v>1918.78</v>
          </cell>
        </row>
        <row r="120">
          <cell r="B120">
            <v>1872.52</v>
          </cell>
        </row>
        <row r="121">
          <cell r="B121">
            <v>2082.0700000000002</v>
          </cell>
        </row>
        <row r="122">
          <cell r="B122">
            <v>2128.23</v>
          </cell>
        </row>
        <row r="123">
          <cell r="B123">
            <v>2369.2000000000003</v>
          </cell>
        </row>
        <row r="124">
          <cell r="B124">
            <v>2677.76</v>
          </cell>
        </row>
        <row r="125">
          <cell r="B125">
            <v>2927.19</v>
          </cell>
        </row>
        <row r="126">
          <cell r="B126">
            <v>2527.63</v>
          </cell>
        </row>
        <row r="127">
          <cell r="B127">
            <v>2331.13</v>
          </cell>
        </row>
        <row r="128">
          <cell r="B128">
            <v>2038.23</v>
          </cell>
        </row>
        <row r="129">
          <cell r="B129">
            <v>1402.33</v>
          </cell>
        </row>
        <row r="130">
          <cell r="B130">
            <v>1139.6100000000001</v>
          </cell>
        </row>
        <row r="131">
          <cell r="B131">
            <v>913.72</v>
          </cell>
        </row>
        <row r="132">
          <cell r="B132">
            <v>803.69</v>
          </cell>
        </row>
        <row r="133">
          <cell r="B133">
            <v>744.27</v>
          </cell>
        </row>
        <row r="134">
          <cell r="B134">
            <v>779.43000000000006</v>
          </cell>
        </row>
        <row r="135">
          <cell r="B135">
            <v>760.31000000000006</v>
          </cell>
        </row>
        <row r="136">
          <cell r="B136">
            <v>953.76</v>
          </cell>
        </row>
        <row r="137">
          <cell r="B137">
            <v>987.30000000000007</v>
          </cell>
        </row>
        <row r="138">
          <cell r="B138">
            <v>979.13</v>
          </cell>
        </row>
        <row r="139">
          <cell r="B139">
            <v>941.86</v>
          </cell>
        </row>
        <row r="140">
          <cell r="B140">
            <v>947.08</v>
          </cell>
        </row>
        <row r="141">
          <cell r="B141">
            <v>1013.8000000000001</v>
          </cell>
        </row>
        <row r="142">
          <cell r="B142">
            <v>1009.1</v>
          </cell>
        </row>
        <row r="143">
          <cell r="B143">
            <v>1016.21</v>
          </cell>
        </row>
        <row r="144">
          <cell r="B144">
            <v>928.47</v>
          </cell>
        </row>
        <row r="145">
          <cell r="B145">
            <v>992.7</v>
          </cell>
        </row>
        <row r="146">
          <cell r="B146">
            <v>1030.2</v>
          </cell>
        </row>
        <row r="147">
          <cell r="B147">
            <v>1063.76</v>
          </cell>
        </row>
        <row r="148">
          <cell r="B148">
            <v>894.37</v>
          </cell>
        </row>
        <row r="149">
          <cell r="B149">
            <v>900.54</v>
          </cell>
        </row>
        <row r="150">
          <cell r="B150">
            <v>932.12</v>
          </cell>
        </row>
        <row r="151">
          <cell r="B151">
            <v>851.79</v>
          </cell>
        </row>
        <row r="152">
          <cell r="B152">
            <v>927.79</v>
          </cell>
        </row>
        <row r="153">
          <cell r="B153">
            <v>930.54</v>
          </cell>
        </row>
        <row r="154">
          <cell r="B154">
            <v>957.11</v>
          </cell>
        </row>
        <row r="155">
          <cell r="B155">
            <v>1035.5899999999999</v>
          </cell>
        </row>
        <row r="156">
          <cell r="B156">
            <v>1064.8499999999999</v>
          </cell>
        </row>
        <row r="157">
          <cell r="B157">
            <v>1114.93</v>
          </cell>
        </row>
        <row r="158">
          <cell r="B158">
            <v>1194.9000000000001</v>
          </cell>
        </row>
        <row r="159">
          <cell r="B159">
            <v>1272.48</v>
          </cell>
        </row>
        <row r="160">
          <cell r="B160">
            <v>1164.3900000000001</v>
          </cell>
        </row>
        <row r="161">
          <cell r="B161">
            <v>1100.83</v>
          </cell>
        </row>
        <row r="162">
          <cell r="B162">
            <v>1119.94</v>
          </cell>
        </row>
        <row r="163">
          <cell r="B163">
            <v>1072.0899999999999</v>
          </cell>
        </row>
        <row r="164">
          <cell r="B164">
            <v>957.85</v>
          </cell>
        </row>
        <row r="165">
          <cell r="B165">
            <v>1074.26</v>
          </cell>
        </row>
        <row r="166">
          <cell r="B166">
            <v>1113.81</v>
          </cell>
        </row>
        <row r="167">
          <cell r="B167">
            <v>1085.8800000000001</v>
          </cell>
        </row>
        <row r="168">
          <cell r="B168">
            <v>1101.52</v>
          </cell>
        </row>
        <row r="169">
          <cell r="B169">
            <v>1190.52</v>
          </cell>
        </row>
        <row r="170">
          <cell r="B170">
            <v>1165.3500000000001</v>
          </cell>
        </row>
        <row r="171">
          <cell r="B171">
            <v>1162.32</v>
          </cell>
        </row>
        <row r="172">
          <cell r="B172">
            <v>984.47</v>
          </cell>
        </row>
        <row r="173">
          <cell r="B173">
            <v>966.69</v>
          </cell>
        </row>
        <row r="174">
          <cell r="B174">
            <v>1021.39</v>
          </cell>
        </row>
        <row r="175">
          <cell r="B175">
            <v>1117.73</v>
          </cell>
        </row>
        <row r="176">
          <cell r="B176">
            <v>1091.8800000000001</v>
          </cell>
        </row>
        <row r="177">
          <cell r="B177">
            <v>1043.76</v>
          </cell>
        </row>
        <row r="178">
          <cell r="B178">
            <v>1064.32</v>
          </cell>
        </row>
        <row r="179">
          <cell r="B179">
            <v>1071.05</v>
          </cell>
        </row>
        <row r="180">
          <cell r="B180">
            <v>1129.98</v>
          </cell>
        </row>
        <row r="181">
          <cell r="B181">
            <v>1083.0899999999999</v>
          </cell>
        </row>
        <row r="182">
          <cell r="B182">
            <v>1104.82</v>
          </cell>
        </row>
        <row r="183">
          <cell r="B183">
            <v>1041.1300000000001</v>
          </cell>
        </row>
        <row r="184">
          <cell r="B184">
            <v>1021.0600000000001</v>
          </cell>
        </row>
        <row r="185">
          <cell r="B185">
            <v>1045.49</v>
          </cell>
        </row>
        <row r="186">
          <cell r="B186">
            <v>1119.8500000000001</v>
          </cell>
        </row>
        <row r="187">
          <cell r="B187">
            <v>1164.21</v>
          </cell>
        </row>
        <row r="188">
          <cell r="B188">
            <v>1111.99</v>
          </cell>
        </row>
        <row r="189">
          <cell r="B189">
            <v>1093.7</v>
          </cell>
        </row>
        <row r="190">
          <cell r="B190">
            <v>1091.46</v>
          </cell>
        </row>
        <row r="191">
          <cell r="B191">
            <v>1126.1200000000001</v>
          </cell>
        </row>
        <row r="192">
          <cell r="B192">
            <v>1103.8900000000001</v>
          </cell>
        </row>
        <row r="193">
          <cell r="B193">
            <v>1145.07</v>
          </cell>
        </row>
        <row r="194">
          <cell r="B194">
            <v>1131.69</v>
          </cell>
        </row>
        <row r="195">
          <cell r="B195">
            <v>1136.42</v>
          </cell>
        </row>
        <row r="196">
          <cell r="B196">
            <v>1152.8800000000001</v>
          </cell>
        </row>
        <row r="197">
          <cell r="B197">
            <v>1189.29</v>
          </cell>
        </row>
        <row r="198">
          <cell r="B198">
            <v>1120.75</v>
          </cell>
        </row>
        <row r="199">
          <cell r="B199">
            <v>1099.72</v>
          </cell>
        </row>
        <row r="200">
          <cell r="B200">
            <v>1030.96</v>
          </cell>
        </row>
        <row r="201">
          <cell r="B201">
            <v>931.01</v>
          </cell>
        </row>
        <row r="202">
          <cell r="B202">
            <v>784.52</v>
          </cell>
        </row>
        <row r="203">
          <cell r="B203">
            <v>629.96</v>
          </cell>
        </row>
        <row r="204">
          <cell r="B204">
            <v>575.44000000000005</v>
          </cell>
        </row>
        <row r="205">
          <cell r="B205">
            <v>638.33000000000004</v>
          </cell>
        </row>
        <row r="206">
          <cell r="B206">
            <v>574.21</v>
          </cell>
        </row>
        <row r="207">
          <cell r="B207">
            <v>674.30000000000007</v>
          </cell>
        </row>
        <row r="208">
          <cell r="B208">
            <v>664.05000000000007</v>
          </cell>
        </row>
        <row r="209">
          <cell r="B209">
            <v>648.73</v>
          </cell>
        </row>
        <row r="210">
          <cell r="B210">
            <v>535.99</v>
          </cell>
        </row>
        <row r="211">
          <cell r="B211">
            <v>544.62</v>
          </cell>
        </row>
        <row r="212">
          <cell r="B212">
            <v>490.40000000000003</v>
          </cell>
        </row>
        <row r="213">
          <cell r="B213">
            <v>489.1</v>
          </cell>
        </row>
        <row r="214">
          <cell r="B214">
            <v>434.96000000000004</v>
          </cell>
        </row>
        <row r="215">
          <cell r="B215">
            <v>368.29</v>
          </cell>
        </row>
        <row r="216">
          <cell r="B216">
            <v>334.35</v>
          </cell>
        </row>
        <row r="217">
          <cell r="B217">
            <v>319.24</v>
          </cell>
        </row>
        <row r="218">
          <cell r="B218">
            <v>345.64</v>
          </cell>
        </row>
        <row r="219">
          <cell r="B219">
            <v>397.95</v>
          </cell>
        </row>
        <row r="220">
          <cell r="B220">
            <v>416.24</v>
          </cell>
        </row>
        <row r="221">
          <cell r="B221">
            <v>411.27</v>
          </cell>
        </row>
        <row r="222">
          <cell r="B222">
            <v>355.22</v>
          </cell>
        </row>
        <row r="223">
          <cell r="B223">
            <v>377.07</v>
          </cell>
        </row>
        <row r="224">
          <cell r="B224">
            <v>400.15000000000003</v>
          </cell>
        </row>
        <row r="225">
          <cell r="B225">
            <v>386.21000000000004</v>
          </cell>
        </row>
        <row r="226">
          <cell r="B226">
            <v>401.21000000000004</v>
          </cell>
        </row>
        <row r="227">
          <cell r="B227">
            <v>434.79</v>
          </cell>
        </row>
        <row r="228">
          <cell r="B228">
            <v>414.54</v>
          </cell>
        </row>
        <row r="229">
          <cell r="B229">
            <v>413.46000000000004</v>
          </cell>
        </row>
        <row r="230">
          <cell r="B230">
            <v>393.07</v>
          </cell>
        </row>
        <row r="231">
          <cell r="B231">
            <v>378.86</v>
          </cell>
        </row>
        <row r="232">
          <cell r="B232">
            <v>369.12</v>
          </cell>
        </row>
        <row r="233">
          <cell r="B233">
            <v>353.08</v>
          </cell>
        </row>
        <row r="234">
          <cell r="B234">
            <v>381.53000000000003</v>
          </cell>
        </row>
        <row r="235">
          <cell r="B235">
            <v>380.46</v>
          </cell>
        </row>
        <row r="236">
          <cell r="B236">
            <v>402.77</v>
          </cell>
        </row>
        <row r="237">
          <cell r="B237">
            <v>422.40000000000003</v>
          </cell>
        </row>
        <row r="238">
          <cell r="B238">
            <v>436.74</v>
          </cell>
        </row>
        <row r="239">
          <cell r="B239">
            <v>462.57</v>
          </cell>
        </row>
        <row r="240">
          <cell r="B240">
            <v>485.92</v>
          </cell>
        </row>
        <row r="241">
          <cell r="B241">
            <v>458.68</v>
          </cell>
        </row>
        <row r="242">
          <cell r="B242">
            <v>486.31</v>
          </cell>
        </row>
      </sheetData>
      <sheetData sheetId="3">
        <row r="20">
          <cell r="B20">
            <v>949.02</v>
          </cell>
        </row>
        <row r="21">
          <cell r="B21">
            <v>1017.82</v>
          </cell>
        </row>
        <row r="22">
          <cell r="B22">
            <v>998.54</v>
          </cell>
        </row>
        <row r="23">
          <cell r="B23">
            <v>1016.39</v>
          </cell>
        </row>
        <row r="24">
          <cell r="B24">
            <v>1002.47</v>
          </cell>
        </row>
        <row r="25">
          <cell r="B25">
            <v>891.78</v>
          </cell>
        </row>
        <row r="26">
          <cell r="B26">
            <v>902.6</v>
          </cell>
        </row>
        <row r="27">
          <cell r="B27">
            <v>826.45</v>
          </cell>
        </row>
        <row r="28">
          <cell r="B28">
            <v>843.73</v>
          </cell>
        </row>
        <row r="29">
          <cell r="B29">
            <v>861.14</v>
          </cell>
        </row>
        <row r="30">
          <cell r="B30">
            <v>886.04</v>
          </cell>
        </row>
        <row r="31">
          <cell r="B31">
            <v>848.36</v>
          </cell>
        </row>
        <row r="32">
          <cell r="B32">
            <v>855.9</v>
          </cell>
        </row>
        <row r="33">
          <cell r="B33">
            <v>853.44</v>
          </cell>
        </row>
        <row r="34">
          <cell r="B34">
            <v>864.25</v>
          </cell>
        </row>
        <row r="35">
          <cell r="B35">
            <v>959.96</v>
          </cell>
        </row>
        <row r="36">
          <cell r="B36">
            <v>966.41</v>
          </cell>
        </row>
        <row r="37">
          <cell r="B37">
            <v>939.19</v>
          </cell>
        </row>
        <row r="38">
          <cell r="B38">
            <v>978.6</v>
          </cell>
        </row>
        <row r="39">
          <cell r="B39">
            <v>966.96</v>
          </cell>
        </row>
        <row r="40">
          <cell r="B40">
            <v>988.4</v>
          </cell>
        </row>
        <row r="41">
          <cell r="B41">
            <v>1008.75</v>
          </cell>
        </row>
        <row r="42">
          <cell r="B42">
            <v>1151.18</v>
          </cell>
        </row>
        <row r="43">
          <cell r="B43">
            <v>1128.55</v>
          </cell>
        </row>
        <row r="44">
          <cell r="B44">
            <v>1185.0999999999999</v>
          </cell>
        </row>
        <row r="45">
          <cell r="B45">
            <v>1191.18</v>
          </cell>
        </row>
        <row r="46">
          <cell r="B46">
            <v>1202.5899999999999</v>
          </cell>
        </row>
        <row r="47">
          <cell r="B47">
            <v>1219.98</v>
          </cell>
        </row>
        <row r="48">
          <cell r="B48">
            <v>1268.57</v>
          </cell>
        </row>
        <row r="49">
          <cell r="B49">
            <v>1305.6300000000001</v>
          </cell>
        </row>
        <row r="50">
          <cell r="B50">
            <v>1289.98</v>
          </cell>
        </row>
        <row r="51">
          <cell r="B51">
            <v>1395.58</v>
          </cell>
        </row>
        <row r="52">
          <cell r="B52">
            <v>1419.02</v>
          </cell>
        </row>
        <row r="53">
          <cell r="B53">
            <v>1516.39</v>
          </cell>
        </row>
        <row r="54">
          <cell r="B54">
            <v>1490.64</v>
          </cell>
        </row>
        <row r="55">
          <cell r="B55">
            <v>1516.97</v>
          </cell>
        </row>
        <row r="56">
          <cell r="B56">
            <v>1727.72</v>
          </cell>
        </row>
        <row r="57">
          <cell r="B57">
            <v>1681.31</v>
          </cell>
        </row>
        <row r="58">
          <cell r="B58">
            <v>1609.28</v>
          </cell>
        </row>
        <row r="59">
          <cell r="B59">
            <v>1641.2</v>
          </cell>
        </row>
        <row r="60">
          <cell r="B60">
            <v>1772.37</v>
          </cell>
        </row>
        <row r="61">
          <cell r="B61">
            <v>1873.9</v>
          </cell>
        </row>
        <row r="62">
          <cell r="B62">
            <v>2004.89</v>
          </cell>
        </row>
        <row r="63">
          <cell r="B63">
            <v>2128.34</v>
          </cell>
        </row>
        <row r="64">
          <cell r="B64">
            <v>1937.82</v>
          </cell>
        </row>
        <row r="65">
          <cell r="B65">
            <v>1970.39</v>
          </cell>
        </row>
        <row r="66">
          <cell r="B66">
            <v>2000.54</v>
          </cell>
        </row>
        <row r="67">
          <cell r="B67">
            <v>2276.13</v>
          </cell>
        </row>
        <row r="68">
          <cell r="B68">
            <v>2098.8200000000002</v>
          </cell>
        </row>
        <row r="69">
          <cell r="B69">
            <v>2186.8000000000002</v>
          </cell>
        </row>
        <row r="70">
          <cell r="B70">
            <v>2326.0300000000002</v>
          </cell>
        </row>
        <row r="71">
          <cell r="B71">
            <v>2240.4</v>
          </cell>
        </row>
        <row r="72">
          <cell r="B72">
            <v>2277.23</v>
          </cell>
        </row>
        <row r="73">
          <cell r="B73">
            <v>2349.54</v>
          </cell>
        </row>
        <row r="74">
          <cell r="B74">
            <v>2275.69</v>
          </cell>
        </row>
        <row r="75">
          <cell r="B75">
            <v>2169.77</v>
          </cell>
        </row>
        <row r="76">
          <cell r="B76">
            <v>2258.75</v>
          </cell>
        </row>
        <row r="77">
          <cell r="B77">
            <v>2416.6</v>
          </cell>
        </row>
        <row r="78">
          <cell r="B78">
            <v>2394.52</v>
          </cell>
        </row>
        <row r="79">
          <cell r="B79">
            <v>2315.08</v>
          </cell>
        </row>
        <row r="80">
          <cell r="B80">
            <v>2279.52</v>
          </cell>
        </row>
        <row r="81">
          <cell r="B81">
            <v>2413.13</v>
          </cell>
        </row>
        <row r="82">
          <cell r="B82">
            <v>2514.9699999999998</v>
          </cell>
        </row>
        <row r="83">
          <cell r="B83">
            <v>2659.51</v>
          </cell>
        </row>
        <row r="84">
          <cell r="B84">
            <v>2776.47</v>
          </cell>
        </row>
        <row r="85">
          <cell r="B85">
            <v>2778.5</v>
          </cell>
        </row>
        <row r="86">
          <cell r="B86">
            <v>2738.65</v>
          </cell>
        </row>
        <row r="87">
          <cell r="B87">
            <v>2977.73</v>
          </cell>
        </row>
        <row r="88">
          <cell r="B88">
            <v>3141.59</v>
          </cell>
        </row>
        <row r="89">
          <cell r="B89">
            <v>3002.07</v>
          </cell>
        </row>
        <row r="90">
          <cell r="B90">
            <v>3168.05</v>
          </cell>
        </row>
        <row r="91">
          <cell r="B91">
            <v>2773.68</v>
          </cell>
        </row>
        <row r="92">
          <cell r="B92">
            <v>2997.6</v>
          </cell>
        </row>
        <row r="93">
          <cell r="B93">
            <v>2904.91</v>
          </cell>
        </row>
        <row r="94">
          <cell r="B94">
            <v>3244.46</v>
          </cell>
        </row>
        <row r="95">
          <cell r="B95">
            <v>3467.8</v>
          </cell>
        </row>
        <row r="96">
          <cell r="B96">
            <v>3443.89</v>
          </cell>
        </row>
        <row r="97">
          <cell r="B97">
            <v>2974.42</v>
          </cell>
        </row>
        <row r="98">
          <cell r="B98">
            <v>2892.56</v>
          </cell>
        </row>
        <row r="99">
          <cell r="B99">
            <v>2430.16</v>
          </cell>
        </row>
        <row r="100">
          <cell r="B100">
            <v>1948.42</v>
          </cell>
        </row>
        <row r="101">
          <cell r="B101">
            <v>1897.02</v>
          </cell>
        </row>
        <row r="102">
          <cell r="B102">
            <v>1837.59</v>
          </cell>
        </row>
        <row r="103">
          <cell r="B103">
            <v>1764.44</v>
          </cell>
        </row>
        <row r="104">
          <cell r="B104">
            <v>1628.21</v>
          </cell>
        </row>
        <row r="105">
          <cell r="B105">
            <v>1730.3</v>
          </cell>
        </row>
        <row r="106">
          <cell r="B106">
            <v>1876.14</v>
          </cell>
        </row>
        <row r="107">
          <cell r="B107">
            <v>2181.64</v>
          </cell>
        </row>
        <row r="108">
          <cell r="B108">
            <v>2048.35</v>
          </cell>
        </row>
        <row r="109">
          <cell r="B109">
            <v>2139.9699999999998</v>
          </cell>
        </row>
        <row r="110">
          <cell r="B110">
            <v>2181.23</v>
          </cell>
        </row>
        <row r="111">
          <cell r="B111">
            <v>2316.9699999999998</v>
          </cell>
        </row>
        <row r="112">
          <cell r="B112">
            <v>2361.46</v>
          </cell>
        </row>
        <row r="113">
          <cell r="B113">
            <v>2423.86</v>
          </cell>
        </row>
        <row r="114">
          <cell r="B114">
            <v>2469.27</v>
          </cell>
        </row>
        <row r="115">
          <cell r="B115">
            <v>2335.9499999999998</v>
          </cell>
        </row>
        <row r="116">
          <cell r="B116">
            <v>2334.31</v>
          </cell>
        </row>
        <row r="117">
          <cell r="B117">
            <v>2444.7199999999998</v>
          </cell>
        </row>
        <row r="118">
          <cell r="B118">
            <v>2485.3200000000002</v>
          </cell>
        </row>
        <row r="119">
          <cell r="B119">
            <v>2200.1999999999998</v>
          </cell>
        </row>
        <row r="120">
          <cell r="B120">
            <v>2065.96</v>
          </cell>
        </row>
        <row r="121">
          <cell r="B121">
            <v>2250.23</v>
          </cell>
        </row>
        <row r="122">
          <cell r="B122">
            <v>2142.0500000000002</v>
          </cell>
        </row>
        <row r="123">
          <cell r="B123">
            <v>2361.2399999999998</v>
          </cell>
        </row>
        <row r="124">
          <cell r="B124">
            <v>2462.4299999999998</v>
          </cell>
        </row>
        <row r="125">
          <cell r="B125">
            <v>2488.0700000000002</v>
          </cell>
        </row>
        <row r="126">
          <cell r="B126">
            <v>2746.46</v>
          </cell>
        </row>
        <row r="127">
          <cell r="B127">
            <v>2902.57</v>
          </cell>
        </row>
        <row r="128">
          <cell r="B128">
            <v>3096.84</v>
          </cell>
        </row>
        <row r="129">
          <cell r="B129">
            <v>3142.66</v>
          </cell>
        </row>
        <row r="130">
          <cell r="B130">
            <v>3202.15</v>
          </cell>
        </row>
        <row r="131">
          <cell r="B131">
            <v>3055.6</v>
          </cell>
        </row>
        <row r="132">
          <cell r="B132">
            <v>2983.21</v>
          </cell>
        </row>
        <row r="133">
          <cell r="B133">
            <v>2983.99</v>
          </cell>
        </row>
        <row r="134">
          <cell r="B134">
            <v>2688.66</v>
          </cell>
        </row>
        <row r="135">
          <cell r="B135">
            <v>2342.39</v>
          </cell>
        </row>
        <row r="136">
          <cell r="B136">
            <v>2749.38</v>
          </cell>
        </row>
        <row r="137">
          <cell r="B137">
            <v>2743.72</v>
          </cell>
        </row>
        <row r="138">
          <cell r="B138">
            <v>2701.12</v>
          </cell>
        </row>
        <row r="139">
          <cell r="B139">
            <v>2817.72</v>
          </cell>
        </row>
        <row r="140">
          <cell r="B140">
            <v>2990.85</v>
          </cell>
        </row>
        <row r="141">
          <cell r="B141">
            <v>2850.83</v>
          </cell>
        </row>
        <row r="142">
          <cell r="B142">
            <v>2817.77</v>
          </cell>
        </row>
        <row r="143">
          <cell r="B143">
            <v>2469.09</v>
          </cell>
        </row>
        <row r="144">
          <cell r="B144">
            <v>2598.2399999999998</v>
          </cell>
        </row>
        <row r="145">
          <cell r="B145">
            <v>2685.25</v>
          </cell>
        </row>
        <row r="146">
          <cell r="B146">
            <v>2775.58</v>
          </cell>
        </row>
        <row r="147">
          <cell r="B147">
            <v>2853.56</v>
          </cell>
        </row>
        <row r="148">
          <cell r="B148">
            <v>2802.09</v>
          </cell>
        </row>
        <row r="149">
          <cell r="B149">
            <v>2768.79</v>
          </cell>
        </row>
        <row r="150">
          <cell r="B150">
            <v>2809.55</v>
          </cell>
        </row>
        <row r="151">
          <cell r="B151">
            <v>2971.96</v>
          </cell>
        </row>
        <row r="152">
          <cell r="B152">
            <v>2907.8</v>
          </cell>
        </row>
        <row r="153">
          <cell r="B153">
            <v>2929.91</v>
          </cell>
        </row>
        <row r="154">
          <cell r="B154">
            <v>2930.11</v>
          </cell>
        </row>
        <row r="155">
          <cell r="B155">
            <v>2945.77</v>
          </cell>
        </row>
        <row r="156">
          <cell r="B156">
            <v>2836.07</v>
          </cell>
        </row>
        <row r="157">
          <cell r="B157">
            <v>2993.27</v>
          </cell>
        </row>
        <row r="158">
          <cell r="B158">
            <v>2984.26</v>
          </cell>
        </row>
        <row r="159">
          <cell r="B159">
            <v>3097.51</v>
          </cell>
        </row>
        <row r="160">
          <cell r="B160">
            <v>3226.64</v>
          </cell>
        </row>
        <row r="161">
          <cell r="B161">
            <v>3174.32</v>
          </cell>
        </row>
        <row r="162">
          <cell r="B162">
            <v>3231.71</v>
          </cell>
        </row>
        <row r="163">
          <cell r="B163">
            <v>3009.46</v>
          </cell>
        </row>
        <row r="164">
          <cell r="B164">
            <v>3163.82</v>
          </cell>
        </row>
        <row r="165">
          <cell r="B165">
            <v>3242.73</v>
          </cell>
        </row>
        <row r="166">
          <cell r="B166">
            <v>3393.42</v>
          </cell>
        </row>
        <row r="167">
          <cell r="B167">
            <v>3457.98</v>
          </cell>
        </row>
        <row r="168">
          <cell r="B168">
            <v>3626.67</v>
          </cell>
        </row>
        <row r="169">
          <cell r="B169">
            <v>3470.66</v>
          </cell>
        </row>
        <row r="170">
          <cell r="B170">
            <v>3547.65</v>
          </cell>
        </row>
        <row r="171">
          <cell r="B171">
            <v>3272.93</v>
          </cell>
        </row>
        <row r="172">
          <cell r="B172">
            <v>3097.01</v>
          </cell>
        </row>
        <row r="173">
          <cell r="B173">
            <v>2798.48</v>
          </cell>
        </row>
        <row r="174">
          <cell r="B174">
            <v>2701.83</v>
          </cell>
        </row>
        <row r="175">
          <cell r="B175">
            <v>2568.48</v>
          </cell>
        </row>
        <row r="176">
          <cell r="B176">
            <v>2736.25</v>
          </cell>
        </row>
        <row r="177">
          <cell r="B177">
            <v>2634.69</v>
          </cell>
        </row>
        <row r="178">
          <cell r="B178">
            <v>2921.01</v>
          </cell>
        </row>
        <row r="179">
          <cell r="B179">
            <v>2753.64</v>
          </cell>
        </row>
        <row r="180">
          <cell r="B180">
            <v>2659.96</v>
          </cell>
        </row>
        <row r="181">
          <cell r="B181">
            <v>2485.7399999999998</v>
          </cell>
        </row>
        <row r="182">
          <cell r="B182">
            <v>2338.46</v>
          </cell>
        </row>
        <row r="183">
          <cell r="B183">
            <v>2163.48</v>
          </cell>
        </row>
        <row r="184">
          <cell r="B184">
            <v>2393.48</v>
          </cell>
        </row>
        <row r="185">
          <cell r="B185">
            <v>2366.19</v>
          </cell>
        </row>
        <row r="186">
          <cell r="B186">
            <v>2142.73</v>
          </cell>
        </row>
        <row r="187">
          <cell r="B187">
            <v>2080.77</v>
          </cell>
        </row>
        <row r="188">
          <cell r="B188">
            <v>2076.13</v>
          </cell>
        </row>
        <row r="189">
          <cell r="B189">
            <v>2291.4899999999998</v>
          </cell>
        </row>
        <row r="190">
          <cell r="B190">
            <v>2494.34</v>
          </cell>
        </row>
        <row r="191">
          <cell r="B191">
            <v>2410.85</v>
          </cell>
        </row>
        <row r="192">
          <cell r="B192">
            <v>2503.5</v>
          </cell>
        </row>
        <row r="193">
          <cell r="B193">
            <v>2461.3000000000002</v>
          </cell>
        </row>
        <row r="194">
          <cell r="B194">
            <v>2497.38</v>
          </cell>
        </row>
        <row r="195">
          <cell r="B195">
            <v>2578.7800000000002</v>
          </cell>
        </row>
        <row r="196">
          <cell r="B196">
            <v>2542.7600000000002</v>
          </cell>
        </row>
        <row r="197">
          <cell r="B197">
            <v>2675.19</v>
          </cell>
        </row>
        <row r="198">
          <cell r="B198">
            <v>2783.94</v>
          </cell>
        </row>
        <row r="199">
          <cell r="B199">
            <v>2726.07</v>
          </cell>
        </row>
        <row r="200">
          <cell r="B200">
            <v>2649.86</v>
          </cell>
        </row>
        <row r="201">
          <cell r="B201">
            <v>2657.25</v>
          </cell>
        </row>
        <row r="202">
          <cell r="B202">
            <v>2600.84</v>
          </cell>
        </row>
        <row r="203">
          <cell r="B203">
            <v>2551.08</v>
          </cell>
        </row>
        <row r="204">
          <cell r="B204">
            <v>2508.5</v>
          </cell>
        </row>
        <row r="205">
          <cell r="B205">
            <v>2598.63</v>
          </cell>
        </row>
        <row r="206">
          <cell r="B206">
            <v>2538.0500000000002</v>
          </cell>
        </row>
        <row r="207">
          <cell r="B207">
            <v>2756.66</v>
          </cell>
        </row>
        <row r="208">
          <cell r="B208">
            <v>2772.83</v>
          </cell>
        </row>
        <row r="209">
          <cell r="B209">
            <v>2804.72</v>
          </cell>
        </row>
        <row r="210">
          <cell r="B210">
            <v>2943.96</v>
          </cell>
        </row>
        <row r="211">
          <cell r="B211">
            <v>3081.71</v>
          </cell>
        </row>
        <row r="212">
          <cell r="B212">
            <v>2840.27</v>
          </cell>
        </row>
        <row r="213">
          <cell r="B213">
            <v>2883.56</v>
          </cell>
        </row>
      </sheetData>
      <sheetData sheetId="4">
        <row r="50">
          <cell r="B50">
            <v>3385.31</v>
          </cell>
        </row>
        <row r="51">
          <cell r="B51">
            <v>3512.63</v>
          </cell>
        </row>
        <row r="52">
          <cell r="B52">
            <v>3299.67</v>
          </cell>
        </row>
        <row r="53">
          <cell r="B53">
            <v>3275.36</v>
          </cell>
        </row>
        <row r="54">
          <cell r="B54">
            <v>3042.05</v>
          </cell>
        </row>
        <row r="55">
          <cell r="B55">
            <v>2804.91</v>
          </cell>
        </row>
        <row r="56">
          <cell r="B56">
            <v>2823.33</v>
          </cell>
        </row>
        <row r="57">
          <cell r="B57">
            <v>2516.4900000000002</v>
          </cell>
        </row>
        <row r="58">
          <cell r="B58">
            <v>2737.98</v>
          </cell>
        </row>
        <row r="59">
          <cell r="B59">
            <v>2899.14</v>
          </cell>
        </row>
        <row r="60">
          <cell r="B60">
            <v>2728.82</v>
          </cell>
        </row>
        <row r="61">
          <cell r="B61">
            <v>2657.33</v>
          </cell>
        </row>
        <row r="62">
          <cell r="B62">
            <v>2617.46</v>
          </cell>
        </row>
        <row r="63">
          <cell r="B63">
            <v>2642.88</v>
          </cell>
        </row>
        <row r="64">
          <cell r="B64">
            <v>2860.57</v>
          </cell>
        </row>
        <row r="65">
          <cell r="B65">
            <v>3011.29</v>
          </cell>
        </row>
        <row r="66">
          <cell r="B66">
            <v>3049.7000000000003</v>
          </cell>
        </row>
        <row r="67">
          <cell r="B67">
            <v>3103.4700000000003</v>
          </cell>
        </row>
        <row r="68">
          <cell r="B68">
            <v>3164</v>
          </cell>
        </row>
        <row r="69">
          <cell r="B69">
            <v>3130.4</v>
          </cell>
        </row>
        <row r="70">
          <cell r="B70">
            <v>3307.48</v>
          </cell>
        </row>
        <row r="71">
          <cell r="B71">
            <v>3336.58</v>
          </cell>
        </row>
        <row r="72">
          <cell r="B72">
            <v>3511.57</v>
          </cell>
        </row>
        <row r="73">
          <cell r="B73">
            <v>3576.02</v>
          </cell>
        </row>
        <row r="74">
          <cell r="B74">
            <v>3625.73</v>
          </cell>
        </row>
        <row r="75">
          <cell r="B75">
            <v>3571.03</v>
          </cell>
        </row>
        <row r="76">
          <cell r="B76">
            <v>3514.9700000000003</v>
          </cell>
        </row>
        <row r="77">
          <cell r="B77">
            <v>3563.21</v>
          </cell>
        </row>
        <row r="78">
          <cell r="B78">
            <v>3632.4900000000002</v>
          </cell>
        </row>
        <row r="79">
          <cell r="B79">
            <v>3512.27</v>
          </cell>
        </row>
        <row r="80">
          <cell r="B80">
            <v>3526.48</v>
          </cell>
        </row>
        <row r="81">
          <cell r="B81">
            <v>3564.67</v>
          </cell>
        </row>
        <row r="82">
          <cell r="B82">
            <v>3619.13</v>
          </cell>
        </row>
        <row r="83">
          <cell r="B83">
            <v>3765.56</v>
          </cell>
        </row>
        <row r="84">
          <cell r="B84">
            <v>3893.7000000000003</v>
          </cell>
        </row>
        <row r="85">
          <cell r="B85">
            <v>3798.79</v>
          </cell>
        </row>
        <row r="86">
          <cell r="B86">
            <v>3878.73</v>
          </cell>
        </row>
        <row r="87">
          <cell r="B87">
            <v>3810.05</v>
          </cell>
        </row>
        <row r="88">
          <cell r="B88">
            <v>3737.79</v>
          </cell>
        </row>
        <row r="89">
          <cell r="B89">
            <v>3856.7200000000003</v>
          </cell>
        </row>
        <row r="90">
          <cell r="B90">
            <v>3862.2000000000003</v>
          </cell>
        </row>
        <row r="91">
          <cell r="B91">
            <v>4005.82</v>
          </cell>
        </row>
        <row r="92">
          <cell r="B92">
            <v>3969.27</v>
          </cell>
        </row>
        <row r="93">
          <cell r="B93">
            <v>4001.42</v>
          </cell>
        </row>
        <row r="94">
          <cell r="B94">
            <v>3934.7200000000003</v>
          </cell>
        </row>
        <row r="95">
          <cell r="B95">
            <v>4083.54</v>
          </cell>
        </row>
        <row r="96">
          <cell r="B96">
            <v>4084.96</v>
          </cell>
        </row>
        <row r="97">
          <cell r="B97">
            <v>4193.12</v>
          </cell>
        </row>
        <row r="98">
          <cell r="B98">
            <v>4204.49</v>
          </cell>
        </row>
        <row r="99">
          <cell r="B99">
            <v>4256.83</v>
          </cell>
        </row>
        <row r="100">
          <cell r="B100">
            <v>4313.99</v>
          </cell>
        </row>
        <row r="101">
          <cell r="B101">
            <v>4189.82</v>
          </cell>
        </row>
        <row r="102">
          <cell r="B102">
            <v>4195.51</v>
          </cell>
        </row>
        <row r="103">
          <cell r="B103">
            <v>4221.3900000000003</v>
          </cell>
        </row>
        <row r="104">
          <cell r="B104">
            <v>4321.82</v>
          </cell>
        </row>
        <row r="105">
          <cell r="B105">
            <v>4433.2</v>
          </cell>
        </row>
        <row r="106">
          <cell r="B106">
            <v>4577.66</v>
          </cell>
        </row>
        <row r="107">
          <cell r="B107">
            <v>4664.71</v>
          </cell>
        </row>
        <row r="108">
          <cell r="B108">
            <v>4730.1400000000003</v>
          </cell>
        </row>
        <row r="109">
          <cell r="B109">
            <v>4801.68</v>
          </cell>
        </row>
        <row r="110">
          <cell r="B110">
            <v>4707.7700000000004</v>
          </cell>
        </row>
        <row r="111">
          <cell r="B111">
            <v>4760.42</v>
          </cell>
        </row>
        <row r="112">
          <cell r="B112">
            <v>4971.29</v>
          </cell>
        </row>
        <row r="113">
          <cell r="B113">
            <v>5144.76</v>
          </cell>
        </row>
        <row r="114">
          <cell r="B114">
            <v>5059.29</v>
          </cell>
        </row>
        <row r="115">
          <cell r="B115">
            <v>4902.43</v>
          </cell>
        </row>
        <row r="116">
          <cell r="B116">
            <v>4975.91</v>
          </cell>
        </row>
        <row r="117">
          <cell r="B117">
            <v>5162</v>
          </cell>
        </row>
        <row r="118">
          <cell r="B118">
            <v>5244.12</v>
          </cell>
        </row>
        <row r="119">
          <cell r="B119">
            <v>5024.88</v>
          </cell>
        </row>
        <row r="120">
          <cell r="B120">
            <v>4990.0200000000004</v>
          </cell>
        </row>
        <row r="121">
          <cell r="B121">
            <v>4690.71</v>
          </cell>
        </row>
        <row r="122">
          <cell r="B122">
            <v>4538.33</v>
          </cell>
        </row>
        <row r="123">
          <cell r="B123">
            <v>4518.7300000000005</v>
          </cell>
        </row>
        <row r="124">
          <cell r="B124">
            <v>4738.8</v>
          </cell>
        </row>
        <row r="125">
          <cell r="B125">
            <v>4800.1900000000005</v>
          </cell>
        </row>
        <row r="126">
          <cell r="B126">
            <v>4395.51</v>
          </cell>
        </row>
        <row r="127">
          <cell r="B127">
            <v>4358.5600000000004</v>
          </cell>
        </row>
        <row r="128">
          <cell r="B128">
            <v>4421.6099999999997</v>
          </cell>
        </row>
        <row r="129">
          <cell r="B129">
            <v>4027.61</v>
          </cell>
        </row>
        <row r="130">
          <cell r="B130">
            <v>3351.1800000000003</v>
          </cell>
        </row>
        <row r="131">
          <cell r="B131">
            <v>3110.7200000000003</v>
          </cell>
        </row>
        <row r="132">
          <cell r="B132">
            <v>3143.82</v>
          </cell>
        </row>
        <row r="133">
          <cell r="B133">
            <v>2878.84</v>
          </cell>
        </row>
        <row r="134">
          <cell r="B134">
            <v>2572.31</v>
          </cell>
        </row>
        <row r="135">
          <cell r="B135">
            <v>2797.63</v>
          </cell>
        </row>
        <row r="136">
          <cell r="B136">
            <v>3065.39</v>
          </cell>
        </row>
        <row r="137">
          <cell r="B137">
            <v>3236.84</v>
          </cell>
        </row>
        <row r="138">
          <cell r="B138">
            <v>3243.26</v>
          </cell>
        </row>
        <row r="139">
          <cell r="B139">
            <v>3488.58</v>
          </cell>
        </row>
        <row r="140">
          <cell r="B140">
            <v>3614.53</v>
          </cell>
        </row>
        <row r="141">
          <cell r="B141">
            <v>3749.41</v>
          </cell>
        </row>
        <row r="142">
          <cell r="B142">
            <v>3679.75</v>
          </cell>
        </row>
        <row r="143">
          <cell r="B143">
            <v>3900.48</v>
          </cell>
        </row>
        <row r="144">
          <cell r="B144">
            <v>3975.82</v>
          </cell>
        </row>
        <row r="145">
          <cell r="B145">
            <v>3832.79</v>
          </cell>
        </row>
        <row r="146">
          <cell r="B146">
            <v>3951.52</v>
          </cell>
        </row>
        <row r="147">
          <cell r="B147">
            <v>4189.97</v>
          </cell>
        </row>
        <row r="148">
          <cell r="B148">
            <v>4256.12</v>
          </cell>
        </row>
        <row r="149">
          <cell r="B149">
            <v>3916.27</v>
          </cell>
        </row>
        <row r="150">
          <cell r="B150">
            <v>3711.26</v>
          </cell>
        </row>
        <row r="151">
          <cell r="B151">
            <v>3971.28</v>
          </cell>
        </row>
        <row r="152">
          <cell r="B152">
            <v>3792</v>
          </cell>
        </row>
        <row r="153">
          <cell r="B153">
            <v>4130.41</v>
          </cell>
        </row>
        <row r="154">
          <cell r="B154">
            <v>4287.57</v>
          </cell>
        </row>
        <row r="155">
          <cell r="B155">
            <v>4288.13</v>
          </cell>
        </row>
        <row r="156">
          <cell r="B156">
            <v>4574.71</v>
          </cell>
        </row>
        <row r="157">
          <cell r="B157">
            <v>4683.13</v>
          </cell>
        </row>
        <row r="158">
          <cell r="B158">
            <v>4843.57</v>
          </cell>
        </row>
        <row r="159">
          <cell r="B159">
            <v>4845.5</v>
          </cell>
        </row>
        <row r="160">
          <cell r="B160">
            <v>4989</v>
          </cell>
        </row>
        <row r="161">
          <cell r="B161">
            <v>4932.53</v>
          </cell>
        </row>
        <row r="162">
          <cell r="B162">
            <v>4850.3100000000004</v>
          </cell>
        </row>
        <row r="163">
          <cell r="B163">
            <v>4751.68</v>
          </cell>
        </row>
        <row r="164">
          <cell r="B164">
            <v>4493.5600000000004</v>
          </cell>
        </row>
        <row r="165">
          <cell r="B165">
            <v>4177.66</v>
          </cell>
        </row>
        <row r="166">
          <cell r="B166">
            <v>4634.25</v>
          </cell>
        </row>
        <row r="167">
          <cell r="B167">
            <v>4624.0200000000004</v>
          </cell>
        </row>
        <row r="168">
          <cell r="B168">
            <v>4671.3100000000004</v>
          </cell>
        </row>
        <row r="169">
          <cell r="B169">
            <v>4880.66</v>
          </cell>
        </row>
        <row r="170">
          <cell r="B170">
            <v>5091.71</v>
          </cell>
        </row>
        <row r="171">
          <cell r="B171">
            <v>5259.27</v>
          </cell>
        </row>
        <row r="172">
          <cell r="B172">
            <v>5226.26</v>
          </cell>
        </row>
        <row r="173">
          <cell r="B173">
            <v>4912.16</v>
          </cell>
        </row>
        <row r="174">
          <cell r="B174">
            <v>5114.55</v>
          </cell>
        </row>
        <row r="175">
          <cell r="B175">
            <v>5185.59</v>
          </cell>
        </row>
        <row r="176">
          <cell r="B176">
            <v>5302.38</v>
          </cell>
        </row>
        <row r="177">
          <cell r="B177">
            <v>5439.41</v>
          </cell>
        </row>
        <row r="178">
          <cell r="B178">
            <v>5338.97</v>
          </cell>
        </row>
        <row r="179">
          <cell r="B179">
            <v>5369.9400000000005</v>
          </cell>
        </row>
        <row r="180">
          <cell r="B180">
            <v>5418.89</v>
          </cell>
        </row>
        <row r="181">
          <cell r="B181">
            <v>5699.56</v>
          </cell>
        </row>
        <row r="182">
          <cell r="B182">
            <v>5776.93</v>
          </cell>
        </row>
        <row r="183">
          <cell r="B183">
            <v>5993.59</v>
          </cell>
        </row>
        <row r="184">
          <cell r="B184">
            <v>6109.06</v>
          </cell>
        </row>
        <row r="185">
          <cell r="B185">
            <v>6251.96</v>
          </cell>
        </row>
        <row r="186">
          <cell r="B186">
            <v>6168.01</v>
          </cell>
        </row>
        <row r="187">
          <cell r="B187">
            <v>6481.8600000000006</v>
          </cell>
        </row>
        <row r="188">
          <cell r="B188">
            <v>6294.14</v>
          </cell>
        </row>
        <row r="189">
          <cell r="B189">
            <v>6491.52</v>
          </cell>
        </row>
        <row r="190">
          <cell r="B190">
            <v>6789.92</v>
          </cell>
        </row>
        <row r="191">
          <cell r="B191">
            <v>6996.83</v>
          </cell>
        </row>
        <row r="192">
          <cell r="B192">
            <v>7173.97</v>
          </cell>
        </row>
        <row r="193">
          <cell r="B193">
            <v>6925.93</v>
          </cell>
        </row>
        <row r="194">
          <cell r="B194">
            <v>7242.75</v>
          </cell>
        </row>
        <row r="195">
          <cell r="B195">
            <v>7303.63</v>
          </cell>
        </row>
        <row r="196">
          <cell r="B196">
            <v>7357.62</v>
          </cell>
        </row>
        <row r="197">
          <cell r="B197">
            <v>7530.33</v>
          </cell>
        </row>
        <row r="198">
          <cell r="B198">
            <v>7685.89</v>
          </cell>
        </row>
        <row r="199">
          <cell r="B199">
            <v>7579.9000000000005</v>
          </cell>
        </row>
        <row r="200">
          <cell r="B200">
            <v>7883.13</v>
          </cell>
        </row>
        <row r="201">
          <cell r="B201">
            <v>7772.58</v>
          </cell>
        </row>
        <row r="202">
          <cell r="B202">
            <v>7962.43</v>
          </cell>
        </row>
        <row r="203">
          <cell r="B203">
            <v>8176.5700000000006</v>
          </cell>
        </row>
        <row r="204">
          <cell r="B204">
            <v>8155.9800000000005</v>
          </cell>
        </row>
        <row r="205">
          <cell r="B205">
            <v>7911.14</v>
          </cell>
        </row>
        <row r="206">
          <cell r="B206">
            <v>8365.81</v>
          </cell>
        </row>
        <row r="207">
          <cell r="B207">
            <v>8233.5</v>
          </cell>
        </row>
        <row r="208">
          <cell r="B208">
            <v>8312.49</v>
          </cell>
        </row>
        <row r="209">
          <cell r="B209">
            <v>8419.380000000001</v>
          </cell>
        </row>
        <row r="210">
          <cell r="B210">
            <v>8256.4</v>
          </cell>
        </row>
        <row r="211">
          <cell r="B211">
            <v>8429.380000000001</v>
          </cell>
        </row>
        <row r="212">
          <cell r="B212">
            <v>7920.81</v>
          </cell>
        </row>
        <row r="213">
          <cell r="B213">
            <v>7724.82</v>
          </cell>
        </row>
        <row r="214">
          <cell r="B214">
            <v>8376.44</v>
          </cell>
        </row>
        <row r="215">
          <cell r="B215">
            <v>8401.35</v>
          </cell>
        </row>
        <row r="216">
          <cell r="B216">
            <v>8268.84</v>
          </cell>
        </row>
        <row r="217">
          <cell r="B217">
            <v>7858.51</v>
          </cell>
        </row>
        <row r="218">
          <cell r="B218">
            <v>7847.9000000000005</v>
          </cell>
        </row>
        <row r="219">
          <cell r="B219">
            <v>8380.2900000000009</v>
          </cell>
        </row>
        <row r="220">
          <cell r="B220">
            <v>8412.7800000000007</v>
          </cell>
        </row>
        <row r="221">
          <cell r="B221">
            <v>8563.86</v>
          </cell>
        </row>
        <row r="222">
          <cell r="B222">
            <v>8586.0499999999993</v>
          </cell>
        </row>
        <row r="223">
          <cell r="B223">
            <v>8902.6</v>
          </cell>
        </row>
        <row r="224">
          <cell r="B224">
            <v>8915.1</v>
          </cell>
        </row>
        <row r="225">
          <cell r="B225">
            <v>8916.7900000000009</v>
          </cell>
        </row>
        <row r="226">
          <cell r="B226">
            <v>8754.14</v>
          </cell>
        </row>
        <row r="227">
          <cell r="B227">
            <v>9078.35</v>
          </cell>
        </row>
        <row r="228">
          <cell r="B228">
            <v>9257.7900000000009</v>
          </cell>
        </row>
        <row r="229">
          <cell r="B229">
            <v>9433.380000000001</v>
          </cell>
        </row>
        <row r="230">
          <cell r="B230">
            <v>9807.94</v>
          </cell>
        </row>
        <row r="231">
          <cell r="B231">
            <v>9819.380000000001</v>
          </cell>
        </row>
        <row r="232">
          <cell r="B232">
            <v>9920.2199999999993</v>
          </cell>
        </row>
        <row r="233">
          <cell r="B233">
            <v>10059.83</v>
          </cell>
        </row>
        <row r="234">
          <cell r="B234">
            <v>10122.620000000001</v>
          </cell>
        </row>
        <row r="235">
          <cell r="B235">
            <v>10330.76</v>
          </cell>
        </row>
        <row r="236">
          <cell r="B236">
            <v>10362.39</v>
          </cell>
        </row>
        <row r="237">
          <cell r="B237">
            <v>10576.15</v>
          </cell>
        </row>
        <row r="238">
          <cell r="B238">
            <v>10822.94</v>
          </cell>
        </row>
        <row r="239">
          <cell r="B239">
            <v>11154.880000000001</v>
          </cell>
        </row>
        <row r="240">
          <cell r="B240">
            <v>11278.91</v>
          </cell>
        </row>
        <row r="241">
          <cell r="B241">
            <v>11924.67</v>
          </cell>
        </row>
        <row r="242">
          <cell r="B242">
            <v>11485.16</v>
          </cell>
        </row>
        <row r="243">
          <cell r="B243">
            <v>11193.29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workbookViewId="0">
      <selection activeCell="G10" sqref="G10"/>
    </sheetView>
  </sheetViews>
  <sheetFormatPr defaultRowHeight="16.5" x14ac:dyDescent="0.3"/>
  <cols>
    <col min="1" max="1" width="11.125" bestFit="1" customWidth="1"/>
    <col min="2" max="2" width="10.375" customWidth="1"/>
    <col min="4" max="4" width="13.875" customWidth="1"/>
    <col min="5" max="5" width="14.875" bestFit="1" customWidth="1"/>
    <col min="6" max="6" width="11.625" customWidth="1"/>
    <col min="7" max="7" width="11.25" style="2" bestFit="1" customWidth="1"/>
    <col min="8" max="8" width="9.875" style="2" customWidth="1"/>
    <col min="9" max="9" width="11.125" bestFit="1" customWidth="1"/>
  </cols>
  <sheetData>
    <row r="1" spans="1:5" x14ac:dyDescent="0.3">
      <c r="B1" t="s">
        <v>225</v>
      </c>
      <c r="C1" t="s">
        <v>223</v>
      </c>
      <c r="D1" t="s">
        <v>222</v>
      </c>
      <c r="E1" t="s">
        <v>221</v>
      </c>
    </row>
    <row r="2" spans="1:5" x14ac:dyDescent="0.3">
      <c r="A2" s="1">
        <v>37344</v>
      </c>
      <c r="B2">
        <f>'[1]ETF(NRE)'!B21/'[1]ETF(NRE)'!B20-1</f>
        <v>7.2495837811637376E-2</v>
      </c>
      <c r="C2">
        <f>[1]Energy!B50/[1]Energy!B49-1</f>
        <v>0.21833038579943653</v>
      </c>
      <c r="D2">
        <f>'[1]SnP500 tr'!B51/'[1]SnP500 tr'!B50-1</f>
        <v>3.7609554221031516E-2</v>
      </c>
      <c r="E2">
        <v>1.6916666666666664E-3</v>
      </c>
    </row>
    <row r="3" spans="1:5" x14ac:dyDescent="0.3">
      <c r="A3" s="1">
        <v>37376</v>
      </c>
      <c r="B3">
        <f>'[1]ETF(NRE)'!B22/'[1]ETF(NRE)'!B21-1</f>
        <v>-1.8942445619068327E-2</v>
      </c>
      <c r="C3">
        <f>[1]Energy!B51/[1]Energy!B50-1</f>
        <v>4.0026343731939029E-2</v>
      </c>
      <c r="D3">
        <f>'[1]SnP500 tr'!B52/'[1]SnP500 tr'!B51-1</f>
        <v>-6.0626937650706147E-2</v>
      </c>
      <c r="E3">
        <v>1.5999999999999999E-3</v>
      </c>
    </row>
    <row r="4" spans="1:5" x14ac:dyDescent="0.3">
      <c r="A4" s="1">
        <v>37407</v>
      </c>
      <c r="B4">
        <f>'[1]ETF(NRE)'!B23/'[1]ETF(NRE)'!B22-1</f>
        <v>1.78760991046929E-2</v>
      </c>
      <c r="C4">
        <f>[1]Energy!B52/[1]Energy!B51-1</f>
        <v>-7.5162511792605247E-2</v>
      </c>
      <c r="D4">
        <f>'[1]SnP500 tr'!B53/'[1]SnP500 tr'!B52-1</f>
        <v>-7.3674034070073668E-3</v>
      </c>
      <c r="E4">
        <v>1.5802083333333334E-3</v>
      </c>
    </row>
    <row r="5" spans="1:5" x14ac:dyDescent="0.3">
      <c r="A5" s="1">
        <v>37435</v>
      </c>
      <c r="B5">
        <f>'[1]ETF(NRE)'!B24/'[1]ETF(NRE)'!B23-1</f>
        <v>-1.3695530259054012E-2</v>
      </c>
      <c r="C5">
        <f>[1]Energy!B53/[1]Energy!B52-1</f>
        <v>3.8176152481030678E-2</v>
      </c>
      <c r="D5">
        <f>'[1]SnP500 tr'!B54/'[1]SnP500 tr'!B53-1</f>
        <v>-7.1231864588930716E-2</v>
      </c>
      <c r="E5">
        <v>1.5500000000000002E-3</v>
      </c>
    </row>
    <row r="6" spans="1:5" x14ac:dyDescent="0.3">
      <c r="A6" s="1">
        <v>37468</v>
      </c>
      <c r="B6">
        <f>'[1]ETF(NRE)'!B25/'[1]ETF(NRE)'!B24-1</f>
        <v>-0.11041726934471863</v>
      </c>
      <c r="C6">
        <f>[1]Energy!B54/[1]Energy!B53-1</f>
        <v>-5.5589205195504254E-3</v>
      </c>
      <c r="D6">
        <f>'[1]SnP500 tr'!B55/'[1]SnP500 tr'!B54-1</f>
        <v>-7.7954011275291446E-2</v>
      </c>
      <c r="E6">
        <v>1.5197916666666667E-3</v>
      </c>
    </row>
    <row r="7" spans="1:5" x14ac:dyDescent="0.3">
      <c r="A7" s="1">
        <v>37498</v>
      </c>
      <c r="B7">
        <f>'[1]ETF(NRE)'!B26/'[1]ETF(NRE)'!B25-1</f>
        <v>1.2133037296194082E-2</v>
      </c>
      <c r="C7">
        <f>[1]Energy!B55/[1]Energy!B54-1</f>
        <v>8.8316504696678511E-2</v>
      </c>
      <c r="D7">
        <f>'[1]SnP500 tr'!B56/'[1]SnP500 tr'!B55-1</f>
        <v>6.5670556274532998E-3</v>
      </c>
      <c r="E7">
        <v>1.5052083333333332E-3</v>
      </c>
    </row>
    <row r="8" spans="1:5" x14ac:dyDescent="0.3">
      <c r="A8" s="1">
        <v>37529</v>
      </c>
      <c r="B8">
        <f>'[1]ETF(NRE)'!B27/'[1]ETF(NRE)'!B26-1</f>
        <v>-8.4367383115444228E-2</v>
      </c>
      <c r="C8">
        <f>[1]Energy!B56/[1]Energy!B55-1</f>
        <v>5.7121892372554495E-2</v>
      </c>
      <c r="D8">
        <f>'[1]SnP500 tr'!B57/'[1]SnP500 tr'!B56-1</f>
        <v>-0.10868017553739717</v>
      </c>
      <c r="E8">
        <v>1.4916666666666667E-3</v>
      </c>
    </row>
    <row r="9" spans="1:5" x14ac:dyDescent="0.3">
      <c r="A9" s="1">
        <v>37560</v>
      </c>
      <c r="B9">
        <f>'[1]ETF(NRE)'!B28/'[1]ETF(NRE)'!B27-1</f>
        <v>2.0908705910823278E-2</v>
      </c>
      <c r="C9">
        <f>[1]Energy!B57/[1]Energy!B56-1</f>
        <v>-8.535294117647052E-2</v>
      </c>
      <c r="D9">
        <f>'[1]SnP500 tr'!B58/'[1]SnP500 tr'!B57-1</f>
        <v>8.8015450091198266E-2</v>
      </c>
      <c r="E9">
        <v>1.4052083333333334E-3</v>
      </c>
    </row>
    <row r="10" spans="1:5" x14ac:dyDescent="0.3">
      <c r="A10" s="1">
        <v>37589</v>
      </c>
      <c r="B10">
        <f>'[1]ETF(NRE)'!B29/'[1]ETF(NRE)'!B28-1</f>
        <v>2.0634563189645849E-2</v>
      </c>
      <c r="C10">
        <f>[1]Energy!B58/[1]Energy!B57-1</f>
        <v>-2.3409865586212497E-3</v>
      </c>
      <c r="D10">
        <f>'[1]SnP500 tr'!B59/'[1]SnP500 tr'!B58-1</f>
        <v>5.8860912059255366E-2</v>
      </c>
      <c r="E10">
        <v>1.1875E-3</v>
      </c>
    </row>
    <row r="11" spans="1:5" x14ac:dyDescent="0.3">
      <c r="A11" s="1">
        <v>37621</v>
      </c>
      <c r="B11">
        <f>'[1]ETF(NRE)'!B30/'[1]ETF(NRE)'!B29-1</f>
        <v>2.8915158975311828E-2</v>
      </c>
      <c r="C11">
        <f>[1]Energy!B59/[1]Energy!B58-1</f>
        <v>0.15540915127058019</v>
      </c>
      <c r="D11">
        <f>'[1]SnP500 tr'!B60/'[1]SnP500 tr'!B59-1</f>
        <v>-5.8748456438805885E-2</v>
      </c>
      <c r="E11">
        <v>1.15E-3</v>
      </c>
    </row>
    <row r="12" spans="1:5" x14ac:dyDescent="0.3">
      <c r="A12" s="1">
        <v>37652</v>
      </c>
      <c r="B12">
        <f>'[1]ETF(NRE)'!B31/'[1]ETF(NRE)'!B30-1</f>
        <v>-4.2526296781183692E-2</v>
      </c>
      <c r="C12">
        <f>[1]Energy!B60/[1]Energy!B59-1</f>
        <v>0.11869399779059786</v>
      </c>
      <c r="D12">
        <f>'[1]SnP500 tr'!B61/'[1]SnP500 tr'!B60-1</f>
        <v>-2.6198136923652027E-2</v>
      </c>
      <c r="E12">
        <v>1.1250000000000001E-3</v>
      </c>
    </row>
    <row r="13" spans="1:5" x14ac:dyDescent="0.3">
      <c r="A13" s="1">
        <v>37680</v>
      </c>
      <c r="B13">
        <f>'[1]ETF(NRE)'!B32/'[1]ETF(NRE)'!B31-1</f>
        <v>8.88773633834683E-3</v>
      </c>
      <c r="C13">
        <f>[1]Energy!B61/[1]Energy!B60-1</f>
        <v>0.18864085223532223</v>
      </c>
      <c r="D13">
        <f>'[1]SnP500 tr'!B62/'[1]SnP500 tr'!B61-1</f>
        <v>-1.5003781991698384E-2</v>
      </c>
      <c r="E13">
        <v>1.1166666666666666E-3</v>
      </c>
    </row>
    <row r="14" spans="1:5" x14ac:dyDescent="0.3">
      <c r="A14" s="1">
        <v>37711</v>
      </c>
      <c r="B14">
        <f>'[1]ETF(NRE)'!B33/'[1]ETF(NRE)'!B32-1</f>
        <v>-2.8741675429371227E-3</v>
      </c>
      <c r="C14">
        <f>[1]Energy!B62/[1]Energy!B61-1</f>
        <v>-0.18603460718661369</v>
      </c>
      <c r="D14">
        <f>'[1]SnP500 tr'!B63/'[1]SnP500 tr'!B62-1</f>
        <v>9.7117052409587679E-3</v>
      </c>
      <c r="E14">
        <v>1.0656249999999999E-3</v>
      </c>
    </row>
    <row r="15" spans="1:5" x14ac:dyDescent="0.3">
      <c r="A15" s="1">
        <v>37741</v>
      </c>
      <c r="B15">
        <f>'[1]ETF(NRE)'!B34/'[1]ETF(NRE)'!B33-1</f>
        <v>1.2666385451818529E-2</v>
      </c>
      <c r="C15">
        <f>[1]Energy!B63/[1]Energy!B62-1</f>
        <v>-9.4549315958225577E-2</v>
      </c>
      <c r="D15">
        <f>'[1]SnP500 tr'!B64/'[1]SnP500 tr'!B63-1</f>
        <v>8.2368476813173608E-2</v>
      </c>
      <c r="E15">
        <v>1.0916666666666668E-3</v>
      </c>
    </row>
    <row r="16" spans="1:5" x14ac:dyDescent="0.3">
      <c r="A16" s="1">
        <v>37771</v>
      </c>
      <c r="B16">
        <f>'[1]ETF(NRE)'!B35/'[1]ETF(NRE)'!B34-1</f>
        <v>0.11074341914955177</v>
      </c>
      <c r="C16">
        <f>[1]Energy!B64/[1]Energy!B63-1</f>
        <v>0.12661398674652169</v>
      </c>
      <c r="D16">
        <f>'[1]SnP500 tr'!B65/'[1]SnP500 tr'!B64-1</f>
        <v>5.2688799784658125E-2</v>
      </c>
      <c r="E16">
        <v>1.0666666666666667E-3</v>
      </c>
    </row>
    <row r="17" spans="1:5" x14ac:dyDescent="0.3">
      <c r="A17" s="1">
        <v>37802</v>
      </c>
      <c r="B17">
        <f>'[1]ETF(NRE)'!B36/'[1]ETF(NRE)'!B35-1</f>
        <v>6.7190299595816239E-3</v>
      </c>
      <c r="C17">
        <f>[1]Energy!B65/[1]Energy!B64-1</f>
        <v>2.0374749863561803E-2</v>
      </c>
      <c r="D17">
        <f>'[1]SnP500 tr'!B66/'[1]SnP500 tr'!B65-1</f>
        <v>1.2755330771861972E-2</v>
      </c>
      <c r="E17">
        <v>9.3020833333333334E-4</v>
      </c>
    </row>
    <row r="18" spans="1:5" x14ac:dyDescent="0.3">
      <c r="A18" s="1">
        <v>37833</v>
      </c>
      <c r="B18">
        <f>'[1]ETF(NRE)'!B37/'[1]ETF(NRE)'!B36-1</f>
        <v>-2.816609927463487E-2</v>
      </c>
      <c r="C18">
        <f>[1]Energy!B66/[1]Energy!B65-1</f>
        <v>-4.6155979477426889E-3</v>
      </c>
      <c r="D18">
        <f>'[1]SnP500 tr'!B67/'[1]SnP500 tr'!B66-1</f>
        <v>1.7631242417286863E-2</v>
      </c>
      <c r="E18">
        <v>9.2864999999999994E-4</v>
      </c>
    </row>
    <row r="19" spans="1:5" x14ac:dyDescent="0.3">
      <c r="A19" s="1">
        <v>37862</v>
      </c>
      <c r="B19">
        <f>'[1]ETF(NRE)'!B38/'[1]ETF(NRE)'!B37-1</f>
        <v>4.19616903927853E-2</v>
      </c>
      <c r="C19">
        <f>[1]Energy!B67/[1]Energy!B66-1</f>
        <v>3.853884731730628E-2</v>
      </c>
      <c r="D19">
        <f>'[1]SnP500 tr'!B68/'[1]SnP500 tr'!B67-1</f>
        <v>1.9503974583289008E-2</v>
      </c>
      <c r="E19">
        <v>9.4999999999999989E-4</v>
      </c>
    </row>
    <row r="20" spans="1:5" x14ac:dyDescent="0.3">
      <c r="A20" s="1">
        <v>37894</v>
      </c>
      <c r="B20">
        <f>'[1]ETF(NRE)'!B39/'[1]ETF(NRE)'!B38-1</f>
        <v>-1.1894543225015264E-2</v>
      </c>
      <c r="C20">
        <f>[1]Energy!B68/[1]Energy!B67-1</f>
        <v>-6.568042234763205E-2</v>
      </c>
      <c r="D20">
        <f>'[1]SnP500 tr'!B69/'[1]SnP500 tr'!B68-1</f>
        <v>-1.0619469026548645E-2</v>
      </c>
      <c r="E20">
        <v>9.6666666666666656E-4</v>
      </c>
    </row>
    <row r="21" spans="1:5" x14ac:dyDescent="0.3">
      <c r="A21" s="1">
        <v>37925</v>
      </c>
      <c r="B21">
        <f>'[1]ETF(NRE)'!B40/'[1]ETF(NRE)'!B39-1</f>
        <v>2.2172582113013872E-2</v>
      </c>
      <c r="C21">
        <f>[1]Energy!B69/[1]Energy!B68-1</f>
        <v>-1.8766536087124752E-3</v>
      </c>
      <c r="D21">
        <f>'[1]SnP500 tr'!B70/'[1]SnP500 tr'!B69-1</f>
        <v>5.6567850753897142E-2</v>
      </c>
      <c r="E21">
        <v>9.7448333333333343E-4</v>
      </c>
    </row>
    <row r="22" spans="1:5" x14ac:dyDescent="0.3">
      <c r="A22" s="1">
        <v>37953</v>
      </c>
      <c r="B22">
        <f>'[1]ETF(NRE)'!B41/'[1]ETF(NRE)'!B40-1</f>
        <v>2.0588830433023064E-2</v>
      </c>
      <c r="C22">
        <f>[1]Energy!B70/[1]Energy!B69-1</f>
        <v>3.5569345840482436E-2</v>
      </c>
      <c r="D22">
        <f>'[1]SnP500 tr'!B71/'[1]SnP500 tr'!B70-1</f>
        <v>8.7982391427914308E-3</v>
      </c>
      <c r="E22">
        <v>9.7656666666666664E-4</v>
      </c>
    </row>
    <row r="23" spans="1:5" x14ac:dyDescent="0.3">
      <c r="A23" s="1">
        <v>37986</v>
      </c>
      <c r="B23">
        <f>'[1]ETF(NRE)'!B42/'[1]ETF(NRE)'!B41-1</f>
        <v>0.1411945477075589</v>
      </c>
      <c r="C23">
        <f>[1]Energy!B71/[1]Energy!B70-1</f>
        <v>0.10757691506354616</v>
      </c>
      <c r="D23">
        <f>'[1]SnP500 tr'!B72/'[1]SnP500 tr'!B71-1</f>
        <v>5.2445917676183562E-2</v>
      </c>
      <c r="E23">
        <v>9.5989999999999997E-4</v>
      </c>
    </row>
    <row r="24" spans="1:5" x14ac:dyDescent="0.3">
      <c r="A24" s="1">
        <v>38016</v>
      </c>
      <c r="B24">
        <f>'[1]ETF(NRE)'!B43/'[1]ETF(NRE)'!B42-1</f>
        <v>-1.9658089959867397E-2</v>
      </c>
      <c r="C24">
        <f>[1]Energy!B72/[1]Energy!B71-1</f>
        <v>-1.1555412232613249E-2</v>
      </c>
      <c r="D24">
        <f>'[1]SnP500 tr'!B73/'[1]SnP500 tr'!B72-1</f>
        <v>1.8353613910586875E-2</v>
      </c>
      <c r="E24">
        <v>9.4166666666666661E-4</v>
      </c>
    </row>
    <row r="25" spans="1:5" x14ac:dyDescent="0.3">
      <c r="A25" s="1">
        <v>38044</v>
      </c>
      <c r="B25">
        <f>'[1]ETF(NRE)'!B44/'[1]ETF(NRE)'!B43-1</f>
        <v>5.0108546364804329E-2</v>
      </c>
      <c r="C25">
        <f>[1]Energy!B73/[1]Energy!B72-1</f>
        <v>8.9174052525692105E-2</v>
      </c>
      <c r="D25">
        <f>'[1]SnP500 tr'!B74/'[1]SnP500 tr'!B73-1</f>
        <v>1.3900928965721704E-2</v>
      </c>
      <c r="E25">
        <v>9.3333333333333343E-4</v>
      </c>
    </row>
    <row r="26" spans="1:5" x14ac:dyDescent="0.3">
      <c r="A26" s="1">
        <v>38077</v>
      </c>
      <c r="B26">
        <f>'[1]ETF(NRE)'!B45/'[1]ETF(NRE)'!B44-1</f>
        <v>5.1303687452537439E-3</v>
      </c>
      <c r="C26">
        <f>[1]Energy!B74/[1]Energy!B73-1</f>
        <v>1.3936731399663893E-2</v>
      </c>
      <c r="D26">
        <f>'[1]SnP500 tr'!B75/'[1]SnP500 tr'!B74-1</f>
        <v>-1.5086617039878791E-2</v>
      </c>
      <c r="E26">
        <v>9.2500000000000004E-4</v>
      </c>
    </row>
    <row r="27" spans="1:5" x14ac:dyDescent="0.3">
      <c r="A27" s="1">
        <v>38107</v>
      </c>
      <c r="B27">
        <f>'[1]ETF(NRE)'!B46/'[1]ETF(NRE)'!B45-1</f>
        <v>9.5787370506554836E-3</v>
      </c>
      <c r="C27">
        <f>[1]Energy!B75/[1]Energy!B74-1</f>
        <v>6.0675687873888995E-2</v>
      </c>
      <c r="D27">
        <f>'[1]SnP500 tr'!B76/'[1]SnP500 tr'!B75-1</f>
        <v>-1.5698551958398532E-2</v>
      </c>
      <c r="E27">
        <v>9.8333333333333324E-4</v>
      </c>
    </row>
    <row r="28" spans="1:5" x14ac:dyDescent="0.3">
      <c r="A28" s="1">
        <v>38138</v>
      </c>
      <c r="B28">
        <f>'[1]ETF(NRE)'!B47/'[1]ETF(NRE)'!B46-1</f>
        <v>1.4460456182073811E-2</v>
      </c>
      <c r="C28">
        <f>[1]Energy!B76/[1]Energy!B75-1</f>
        <v>7.3505860508297438E-2</v>
      </c>
      <c r="D28">
        <f>'[1]SnP500 tr'!B77/'[1]SnP500 tr'!B76-1</f>
        <v>1.3724156962932721E-2</v>
      </c>
      <c r="E28">
        <v>1.0958333333333332E-3</v>
      </c>
    </row>
    <row r="29" spans="1:5" x14ac:dyDescent="0.3">
      <c r="A29" s="1">
        <v>38168</v>
      </c>
      <c r="B29">
        <f>'[1]ETF(NRE)'!B48/'[1]ETF(NRE)'!B47-1</f>
        <v>3.98285217790455E-2</v>
      </c>
      <c r="C29">
        <f>[1]Energy!B77/[1]Energy!B76-1</f>
        <v>-5.1241027415030671E-2</v>
      </c>
      <c r="D29">
        <f>'[1]SnP500 tr'!B78/'[1]SnP500 tr'!B77-1</f>
        <v>1.94431425596584E-2</v>
      </c>
      <c r="E29">
        <v>1.3416666666666668E-3</v>
      </c>
    </row>
    <row r="30" spans="1:5" x14ac:dyDescent="0.3">
      <c r="A30" s="1">
        <v>38198</v>
      </c>
      <c r="B30">
        <f>'[1]ETF(NRE)'!B49/'[1]ETF(NRE)'!B48-1</f>
        <v>2.9213996862609282E-2</v>
      </c>
      <c r="C30">
        <f>[1]Energy!B78/[1]Energy!B77-1</f>
        <v>0.13244610546465507</v>
      </c>
      <c r="D30">
        <f>'[1]SnP500 tr'!B79/'[1]SnP500 tr'!B78-1</f>
        <v>-3.3095755253283676E-2</v>
      </c>
      <c r="E30">
        <v>1.4166666666666666E-3</v>
      </c>
    </row>
    <row r="31" spans="1:5" x14ac:dyDescent="0.3">
      <c r="A31" s="1">
        <v>38230</v>
      </c>
      <c r="B31">
        <f>'[1]ETF(NRE)'!B50/'[1]ETF(NRE)'!B49-1</f>
        <v>-1.1986550554138664E-2</v>
      </c>
      <c r="C31">
        <f>[1]Energy!B79/[1]Energy!B78-1</f>
        <v>-5.6183845132209087E-2</v>
      </c>
      <c r="D31">
        <f>'[1]SnP500 tr'!B80/'[1]SnP500 tr'!B79-1</f>
        <v>4.0458165232171162E-3</v>
      </c>
      <c r="E31">
        <v>1.5E-3</v>
      </c>
    </row>
    <row r="32" spans="1:5" x14ac:dyDescent="0.3">
      <c r="A32" s="1">
        <v>38260</v>
      </c>
      <c r="B32">
        <f>'[1]ETF(NRE)'!B51/'[1]ETF(NRE)'!B50-1</f>
        <v>8.1861734290453958E-2</v>
      </c>
      <c r="C32">
        <f>[1]Energy!B80/[1]Energy!B79-1</f>
        <v>0.17864199110201429</v>
      </c>
      <c r="D32">
        <f>'[1]SnP500 tr'!B81/'[1]SnP500 tr'!B80-1</f>
        <v>1.0829495701095704E-2</v>
      </c>
      <c r="E32">
        <v>1.6833333333333333E-3</v>
      </c>
    </row>
    <row r="33" spans="1:5" x14ac:dyDescent="0.3">
      <c r="A33" s="1">
        <v>38289</v>
      </c>
      <c r="B33">
        <f>'[1]ETF(NRE)'!B52/'[1]ETF(NRE)'!B51-1</f>
        <v>1.6795884148526063E-2</v>
      </c>
      <c r="C33">
        <f>[1]Energy!B81/[1]Energy!B80-1</f>
        <v>6.1848024022865156E-2</v>
      </c>
      <c r="D33">
        <f>'[1]SnP500 tr'!B82/'[1]SnP500 tr'!B81-1</f>
        <v>1.5277711541320738E-2</v>
      </c>
      <c r="E33">
        <v>1.8083333333333332E-3</v>
      </c>
    </row>
    <row r="34" spans="1:5" x14ac:dyDescent="0.3">
      <c r="A34" s="1">
        <v>38321</v>
      </c>
      <c r="B34">
        <f>'[1]ETF(NRE)'!B53/'[1]ETF(NRE)'!B52-1</f>
        <v>6.8617778466829371E-2</v>
      </c>
      <c r="C34">
        <f>[1]Energy!B82/[1]Energy!B81-1</f>
        <v>-7.0852191097053319E-2</v>
      </c>
      <c r="D34">
        <f>'[1]SnP500 tr'!B83/'[1]SnP500 tr'!B82-1</f>
        <v>4.0460000055261958E-2</v>
      </c>
      <c r="E34">
        <v>2.0083333333333333E-3</v>
      </c>
    </row>
    <row r="35" spans="1:5" x14ac:dyDescent="0.3">
      <c r="A35" s="1">
        <v>38352</v>
      </c>
      <c r="B35">
        <f>'[1]ETF(NRE)'!B54/'[1]ETF(NRE)'!B53-1</f>
        <v>-1.6981119632812125E-2</v>
      </c>
      <c r="C35">
        <f>[1]Energy!B83/[1]Energy!B82-1</f>
        <v>-0.13968781704171807</v>
      </c>
      <c r="D35">
        <f>'[1]SnP500 tr'!B84/'[1]SnP500 tr'!B83-1</f>
        <v>3.4029467064659702E-2</v>
      </c>
      <c r="E35">
        <v>2.1369833333333334E-3</v>
      </c>
    </row>
    <row r="36" spans="1:5" x14ac:dyDescent="0.3">
      <c r="A36" s="1">
        <v>38383</v>
      </c>
      <c r="B36">
        <f>'[1]ETF(NRE)'!B55/'[1]ETF(NRE)'!B54-1</f>
        <v>1.7663553909730068E-2</v>
      </c>
      <c r="C36">
        <f>[1]Energy!B84/[1]Energy!B83-1</f>
        <v>0.10288706079593068</v>
      </c>
      <c r="D36">
        <f>'[1]SnP500 tr'!B85/'[1]SnP500 tr'!B84-1</f>
        <v>-2.4375272876698384E-2</v>
      </c>
      <c r="E36">
        <v>2.2916666666666667E-3</v>
      </c>
    </row>
    <row r="37" spans="1:5" x14ac:dyDescent="0.3">
      <c r="A37" s="1">
        <v>38411</v>
      </c>
      <c r="B37">
        <f>'[1]ETF(NRE)'!B56/'[1]ETF(NRE)'!B55-1</f>
        <v>0.13892825830438316</v>
      </c>
      <c r="C37">
        <f>[1]Energy!B85/[1]Energy!B84-1</f>
        <v>6.2048708848366108E-2</v>
      </c>
      <c r="D37">
        <f>'[1]SnP500 tr'!B86/'[1]SnP500 tr'!B85-1</f>
        <v>2.1043542812316574E-2</v>
      </c>
      <c r="E37">
        <v>2.4333333333333334E-3</v>
      </c>
    </row>
    <row r="38" spans="1:5" x14ac:dyDescent="0.3">
      <c r="A38" s="1">
        <v>38442</v>
      </c>
      <c r="B38">
        <f>'[1]ETF(NRE)'!B57/'[1]ETF(NRE)'!B56-1</f>
        <v>-2.6861991526404783E-2</v>
      </c>
      <c r="C38">
        <f>[1]Energy!B86/[1]Energy!B85-1</f>
        <v>0.10267949200033977</v>
      </c>
      <c r="D38">
        <f>'[1]SnP500 tr'!B87/'[1]SnP500 tr'!B86-1</f>
        <v>-1.770682671905488E-2</v>
      </c>
      <c r="E38">
        <v>2.5999999999999999E-3</v>
      </c>
    </row>
    <row r="39" spans="1:5" x14ac:dyDescent="0.3">
      <c r="A39" s="1">
        <v>38471</v>
      </c>
      <c r="B39">
        <f>'[1]ETF(NRE)'!B58/'[1]ETF(NRE)'!B57-1</f>
        <v>-4.284159375724883E-2</v>
      </c>
      <c r="C39">
        <f>[1]Energy!B87/[1]Energy!B86-1</f>
        <v>-0.11357886168129716</v>
      </c>
      <c r="D39">
        <f>'[1]SnP500 tr'!B88/'[1]SnP500 tr'!B87-1</f>
        <v>-1.896563037230492E-2</v>
      </c>
      <c r="E39">
        <v>2.6749999999999999E-3</v>
      </c>
    </row>
    <row r="40" spans="1:5" x14ac:dyDescent="0.3">
      <c r="A40" s="1">
        <v>38503</v>
      </c>
      <c r="B40">
        <f>'[1]ETF(NRE)'!B59/'[1]ETF(NRE)'!B58-1</f>
        <v>1.9834957247961915E-2</v>
      </c>
      <c r="C40">
        <f>[1]Energy!B88/[1]Energy!B87-1</f>
        <v>-6.0808379146449765E-3</v>
      </c>
      <c r="D40">
        <f>'[1]SnP500 tr'!B89/'[1]SnP500 tr'!B88-1</f>
        <v>3.1818266943835827E-2</v>
      </c>
      <c r="E40">
        <v>2.7812499999999999E-3</v>
      </c>
    </row>
    <row r="41" spans="1:5" x14ac:dyDescent="0.3">
      <c r="A41" s="1">
        <v>38533</v>
      </c>
      <c r="B41">
        <f>'[1]ETF(NRE)'!B60/'[1]ETF(NRE)'!B59-1</f>
        <v>7.9923226907141043E-2</v>
      </c>
      <c r="C41">
        <f>[1]Energy!B89/[1]Energy!B88-1</f>
        <v>8.4560062928418889E-2</v>
      </c>
      <c r="D41">
        <f>'[1]SnP500 tr'!B90/'[1]SnP500 tr'!B89-1</f>
        <v>1.4208965130992901E-3</v>
      </c>
      <c r="E41">
        <v>2.9302083333333333E-3</v>
      </c>
    </row>
    <row r="42" spans="1:5" x14ac:dyDescent="0.3">
      <c r="A42" s="1">
        <v>38562</v>
      </c>
      <c r="B42">
        <f>'[1]ETF(NRE)'!B61/'[1]ETF(NRE)'!B60-1</f>
        <v>5.7284878439603615E-2</v>
      </c>
      <c r="C42">
        <f>[1]Energy!B90/[1]Energy!B89-1</f>
        <v>6.4658918878470306E-2</v>
      </c>
      <c r="D42">
        <f>'[1]SnP500 tr'!B91/'[1]SnP500 tr'!B90-1</f>
        <v>3.7186059758686829E-2</v>
      </c>
      <c r="E42">
        <v>3.0833333333333333E-3</v>
      </c>
    </row>
    <row r="43" spans="1:5" x14ac:dyDescent="0.3">
      <c r="A43" s="1">
        <v>38595</v>
      </c>
      <c r="B43">
        <f>'[1]ETF(NRE)'!B62/'[1]ETF(NRE)'!B61-1</f>
        <v>6.9902342707721887E-2</v>
      </c>
      <c r="C43">
        <f>[1]Energy!B91/[1]Energy!B90-1</f>
        <v>0.20400627162629736</v>
      </c>
      <c r="D43">
        <f>'[1]SnP500 tr'!B92/'[1]SnP500 tr'!B91-1</f>
        <v>-9.1242242537108442E-3</v>
      </c>
      <c r="E43">
        <v>3.225E-3</v>
      </c>
    </row>
    <row r="44" spans="1:5" x14ac:dyDescent="0.3">
      <c r="A44" s="1">
        <v>38625</v>
      </c>
      <c r="B44">
        <f>'[1]ETF(NRE)'!B63/'[1]ETF(NRE)'!B62-1</f>
        <v>6.1574450468604214E-2</v>
      </c>
      <c r="C44">
        <f>[1]Energy!B92/[1]Energy!B91-1</f>
        <v>-7.9391808453790347E-3</v>
      </c>
      <c r="D44">
        <f>'[1]SnP500 tr'!B93/'[1]SnP500 tr'!B92-1</f>
        <v>8.0997261461175363E-3</v>
      </c>
      <c r="E44">
        <v>3.3875000000000003E-3</v>
      </c>
    </row>
    <row r="45" spans="1:5" x14ac:dyDescent="0.3">
      <c r="A45" s="1">
        <v>38656</v>
      </c>
      <c r="B45">
        <f>'[1]ETF(NRE)'!B64/'[1]ETF(NRE)'!B63-1</f>
        <v>-8.9515772855840781E-2</v>
      </c>
      <c r="C45">
        <f>[1]Energy!B93/[1]Energy!B92-1</f>
        <v>-0.12969559805363806</v>
      </c>
      <c r="D45">
        <f>'[1]SnP500 tr'!B94/'[1]SnP500 tr'!B93-1</f>
        <v>-1.6669082475721075E-2</v>
      </c>
      <c r="E45">
        <v>3.5499999999999998E-3</v>
      </c>
    </row>
    <row r="46" spans="1:5" x14ac:dyDescent="0.3">
      <c r="A46" s="1">
        <v>38686</v>
      </c>
      <c r="B46">
        <f>'[1]ETF(NRE)'!B65/'[1]ETF(NRE)'!B64-1</f>
        <v>1.6807546624557634E-2</v>
      </c>
      <c r="C46">
        <f>[1]Energy!B94/[1]Energy!B93-1</f>
        <v>-5.8687692435716032E-2</v>
      </c>
      <c r="D46">
        <f>'[1]SnP500 tr'!B95/'[1]SnP500 tr'!B94-1</f>
        <v>3.7822259271307557E-2</v>
      </c>
      <c r="E46">
        <v>3.6833333333333332E-3</v>
      </c>
    </row>
    <row r="47" spans="1:5" x14ac:dyDescent="0.3">
      <c r="A47" s="1">
        <v>38716</v>
      </c>
      <c r="B47">
        <f>'[1]ETF(NRE)'!B66/'[1]ETF(NRE)'!B65-1</f>
        <v>1.5301539289176214E-2</v>
      </c>
      <c r="C47">
        <f>[1]Energy!B95/[1]Energy!B94-1</f>
        <v>2.0332839746281417E-2</v>
      </c>
      <c r="D47">
        <f>'[1]SnP500 tr'!B96/'[1]SnP500 tr'!B95-1</f>
        <v>3.47737502265133E-4</v>
      </c>
      <c r="E47">
        <v>3.7802083333333333E-3</v>
      </c>
    </row>
    <row r="48" spans="1:5" x14ac:dyDescent="0.3">
      <c r="A48" s="1">
        <v>38748</v>
      </c>
      <c r="B48">
        <f>'[1]ETF(NRE)'!B67/'[1]ETF(NRE)'!B66-1</f>
        <v>0.13775780539254412</v>
      </c>
      <c r="C48">
        <f>[1]Energy!B96/[1]Energy!B95-1</f>
        <v>4.0163969935235189E-2</v>
      </c>
      <c r="D48">
        <f>'[1]SnP500 tr'!B97/'[1]SnP500 tr'!B96-1</f>
        <v>2.6477615447886738E-2</v>
      </c>
      <c r="E48">
        <v>3.8999999999999998E-3</v>
      </c>
    </row>
    <row r="49" spans="1:5" x14ac:dyDescent="0.3">
      <c r="A49" s="1">
        <v>38776</v>
      </c>
      <c r="B49">
        <f>'[1]ETF(NRE)'!B68/'[1]ETF(NRE)'!B67-1</f>
        <v>-7.7899768466651698E-2</v>
      </c>
      <c r="C49">
        <f>[1]Energy!B97/[1]Energy!B96-1</f>
        <v>-0.13171772913033286</v>
      </c>
      <c r="D49">
        <f>'[1]SnP500 tr'!B98/'[1]SnP500 tr'!B97-1</f>
        <v>2.7115846911129893E-3</v>
      </c>
      <c r="E49">
        <v>4.0187499999999998E-3</v>
      </c>
    </row>
    <row r="50" spans="1:5" x14ac:dyDescent="0.3">
      <c r="A50" s="1">
        <v>38807</v>
      </c>
      <c r="B50">
        <f>'[1]ETF(NRE)'!B69/'[1]ETF(NRE)'!B68-1</f>
        <v>4.1918792464337162E-2</v>
      </c>
      <c r="C50">
        <f>[1]Energy!B98/[1]Energy!B97-1</f>
        <v>7.0276525326170347E-2</v>
      </c>
      <c r="D50">
        <f>'[1]SnP500 tr'!B99/'[1]SnP500 tr'!B98-1</f>
        <v>1.24485966193284E-2</v>
      </c>
      <c r="E50">
        <v>4.1666666666666666E-3</v>
      </c>
    </row>
    <row r="51" spans="1:5" x14ac:dyDescent="0.3">
      <c r="A51" s="1">
        <v>38835</v>
      </c>
      <c r="B51">
        <f>'[1]ETF(NRE)'!B70/'[1]ETF(NRE)'!B69-1</f>
        <v>6.3668373879641527E-2</v>
      </c>
      <c r="C51">
        <f>[1]Energy!B99/[1]Energy!B98-1</f>
        <v>5.7908742052043438E-2</v>
      </c>
      <c r="D51">
        <f>'[1]SnP500 tr'!B100/'[1]SnP500 tr'!B99-1</f>
        <v>1.3427832448089205E-2</v>
      </c>
      <c r="E51">
        <v>4.2750000000000002E-3</v>
      </c>
    </row>
    <row r="52" spans="1:5" x14ac:dyDescent="0.3">
      <c r="A52" s="1">
        <v>38868</v>
      </c>
      <c r="B52">
        <f>'[1]ETF(NRE)'!B71/'[1]ETF(NRE)'!B70-1</f>
        <v>-3.6813798618246629E-2</v>
      </c>
      <c r="C52">
        <f>[1]Energy!B100/[1]Energy!B99-1</f>
        <v>-2.1923089143304986E-2</v>
      </c>
      <c r="D52">
        <f>'[1]SnP500 tr'!B101/'[1]SnP500 tr'!B100-1</f>
        <v>-2.8783098709083688E-2</v>
      </c>
      <c r="E52">
        <v>4.3651083333333335E-3</v>
      </c>
    </row>
    <row r="53" spans="1:5" x14ac:dyDescent="0.3">
      <c r="A53" s="1">
        <v>38898</v>
      </c>
      <c r="B53">
        <f>'[1]ETF(NRE)'!B72/'[1]ETF(NRE)'!B71-1</f>
        <v>1.6439028744867024E-2</v>
      </c>
      <c r="C53">
        <f>[1]Energy!B101/[1]Energy!B100-1</f>
        <v>2.1624021396628113E-2</v>
      </c>
      <c r="D53">
        <f>'[1]SnP500 tr'!B102/'[1]SnP500 tr'!B101-1</f>
        <v>1.3580535679338368E-3</v>
      </c>
      <c r="E53">
        <v>4.5671916666666663E-3</v>
      </c>
    </row>
    <row r="54" spans="1:5" x14ac:dyDescent="0.3">
      <c r="A54" s="1">
        <v>38929</v>
      </c>
      <c r="B54">
        <f>'[1]ETF(NRE)'!B73/'[1]ETF(NRE)'!B72-1</f>
        <v>3.1753489985640426E-2</v>
      </c>
      <c r="C54">
        <f>[1]Energy!B102/[1]Energy!B101-1</f>
        <v>2.1685674312121206E-2</v>
      </c>
      <c r="D54">
        <f>'[1]SnP500 tr'!B103/'[1]SnP500 tr'!B102-1</f>
        <v>6.168499181267606E-3</v>
      </c>
      <c r="E54">
        <v>4.5546916666666668E-3</v>
      </c>
    </row>
    <row r="55" spans="1:5" x14ac:dyDescent="0.3">
      <c r="A55" s="1">
        <v>38960</v>
      </c>
      <c r="B55">
        <f>'[1]ETF(NRE)'!B74/'[1]ETF(NRE)'!B73-1</f>
        <v>-3.1431684499944601E-2</v>
      </c>
      <c r="C55">
        <f>[1]Energy!B103/[1]Energy!B102-1</f>
        <v>-9.4601323733842446E-2</v>
      </c>
      <c r="D55">
        <f>'[1]SnP500 tr'!B104/'[1]SnP500 tr'!B103-1</f>
        <v>2.3790741912024016E-2</v>
      </c>
      <c r="E55">
        <v>4.4979166666666666E-3</v>
      </c>
    </row>
    <row r="56" spans="1:5" x14ac:dyDescent="0.3">
      <c r="A56" s="1">
        <v>38989</v>
      </c>
      <c r="B56">
        <f>'[1]ETF(NRE)'!B75/'[1]ETF(NRE)'!B74-1</f>
        <v>-4.654412507854766E-2</v>
      </c>
      <c r="C56">
        <f>[1]Energy!B104/[1]Energy!B103-1</f>
        <v>-0.14401604124892575</v>
      </c>
      <c r="D56">
        <f>'[1]SnP500 tr'!B105/'[1]SnP500 tr'!B104-1</f>
        <v>2.5771549948864214E-2</v>
      </c>
      <c r="E56">
        <v>4.4749999999999998E-3</v>
      </c>
    </row>
    <row r="57" spans="1:5" x14ac:dyDescent="0.3">
      <c r="A57" s="1">
        <v>39021</v>
      </c>
      <c r="B57">
        <f>'[1]ETF(NRE)'!B76/'[1]ETF(NRE)'!B75-1</f>
        <v>4.1008954866184055E-2</v>
      </c>
      <c r="C57">
        <f>[1]Energy!B105/[1]Energy!B104-1</f>
        <v>-6.2806200305196458E-2</v>
      </c>
      <c r="D57">
        <f>'[1]SnP500 tr'!B106/'[1]SnP500 tr'!B105-1</f>
        <v>3.2585942434358861E-2</v>
      </c>
      <c r="E57">
        <v>4.4755250000000002E-3</v>
      </c>
    </row>
    <row r="58" spans="1:5" x14ac:dyDescent="0.3">
      <c r="A58" s="1">
        <v>39051</v>
      </c>
      <c r="B58">
        <f>'[1]ETF(NRE)'!B77/'[1]ETF(NRE)'!B76-1</f>
        <v>6.9883785279468702E-2</v>
      </c>
      <c r="C58">
        <f>[1]Energy!B106/[1]Energy!B105-1</f>
        <v>6.5915388350901161E-2</v>
      </c>
      <c r="D58">
        <f>'[1]SnP500 tr'!B107/'[1]SnP500 tr'!B106-1</f>
        <v>1.9016265952473521E-2</v>
      </c>
      <c r="E58">
        <v>4.4749999999999998E-3</v>
      </c>
    </row>
    <row r="59" spans="1:5" x14ac:dyDescent="0.3">
      <c r="A59" s="1">
        <v>39080</v>
      </c>
      <c r="B59">
        <f>'[1]ETF(NRE)'!B78/'[1]ETF(NRE)'!B77-1</f>
        <v>-9.1368037738971397E-3</v>
      </c>
      <c r="C59">
        <f>[1]Energy!B107/[1]Energy!B106-1</f>
        <v>-9.4172506666309275E-2</v>
      </c>
      <c r="D59">
        <f>'[1]SnP500 tr'!B108/'[1]SnP500 tr'!B107-1</f>
        <v>1.402659543680107E-2</v>
      </c>
      <c r="E59">
        <v>4.4666666666666665E-3</v>
      </c>
    </row>
    <row r="60" spans="1:5" x14ac:dyDescent="0.3">
      <c r="A60" s="1">
        <v>39113</v>
      </c>
      <c r="B60">
        <f>'[1]ETF(NRE)'!B79/'[1]ETF(NRE)'!B78-1</f>
        <v>-3.3175751298798906E-2</v>
      </c>
      <c r="C60">
        <f>[1]Energy!B108/[1]Energy!B107-1</f>
        <v>-2.5443410600434757E-2</v>
      </c>
      <c r="D60">
        <f>'[1]SnP500 tr'!B109/'[1]SnP500 tr'!B108-1</f>
        <v>1.5124288076040049E-2</v>
      </c>
      <c r="E60">
        <v>4.4666666666666665E-3</v>
      </c>
    </row>
    <row r="61" spans="1:5" x14ac:dyDescent="0.3">
      <c r="A61" s="1">
        <v>39141</v>
      </c>
      <c r="B61">
        <f>'[1]ETF(NRE)'!B80/'[1]ETF(NRE)'!B79-1</f>
        <v>-1.5360160340031404E-2</v>
      </c>
      <c r="C61">
        <f>[1]Energy!B109/[1]Energy!B108-1</f>
        <v>4.4383054294864888E-2</v>
      </c>
      <c r="D61">
        <f>'[1]SnP500 tr'!B110/'[1]SnP500 tr'!B109-1</f>
        <v>-1.955773812498951E-2</v>
      </c>
      <c r="E61">
        <v>4.4567750000000005E-3</v>
      </c>
    </row>
    <row r="62" spans="1:5" x14ac:dyDescent="0.3">
      <c r="A62" s="1">
        <v>39171</v>
      </c>
      <c r="B62">
        <f>'[1]ETF(NRE)'!B81/'[1]ETF(NRE)'!B80-1</f>
        <v>5.8613216817575697E-2</v>
      </c>
      <c r="C62">
        <f>[1]Energy!B110/[1]Energy!B109-1</f>
        <v>5.474892813022314E-2</v>
      </c>
      <c r="D62">
        <f>'[1]SnP500 tr'!B111/'[1]SnP500 tr'!B110-1</f>
        <v>1.1183638962821041E-2</v>
      </c>
      <c r="E62">
        <v>4.4583333333333332E-3</v>
      </c>
    </row>
    <row r="63" spans="1:5" x14ac:dyDescent="0.3">
      <c r="A63" s="1">
        <v>39202</v>
      </c>
      <c r="B63">
        <f>'[1]ETF(NRE)'!B82/'[1]ETF(NRE)'!B81-1</f>
        <v>4.2202450758972665E-2</v>
      </c>
      <c r="C63">
        <f>[1]Energy!B111/[1]Energy!B110-1</f>
        <v>-1.6783332414705532E-2</v>
      </c>
      <c r="D63">
        <f>'[1]SnP500 tr'!B112/'[1]SnP500 tr'!B111-1</f>
        <v>4.4296511652333281E-2</v>
      </c>
      <c r="E63">
        <v>4.4625000000000003E-3</v>
      </c>
    </row>
    <row r="64" spans="1:5" x14ac:dyDescent="0.3">
      <c r="A64" s="1">
        <v>39233</v>
      </c>
      <c r="B64">
        <f>'[1]ETF(NRE)'!B83/'[1]ETF(NRE)'!B82-1</f>
        <v>5.7471858511234819E-2</v>
      </c>
      <c r="C64">
        <f>[1]Energy!B112/[1]Energy!B111-1</f>
        <v>-2.6480645794209168E-2</v>
      </c>
      <c r="D64">
        <f>'[1]SnP500 tr'!B113/'[1]SnP500 tr'!B112-1</f>
        <v>3.4894363434842868E-2</v>
      </c>
      <c r="E64">
        <v>4.4666666666666665E-3</v>
      </c>
    </row>
    <row r="65" spans="1:5" x14ac:dyDescent="0.3">
      <c r="A65" s="1">
        <v>39262</v>
      </c>
      <c r="B65">
        <f>'[1]ETF(NRE)'!B84/'[1]ETF(NRE)'!B83-1</f>
        <v>4.3978026027350792E-2</v>
      </c>
      <c r="C65">
        <f>[1]Energy!B113/[1]Energy!B112-1</f>
        <v>5.0954084460407723E-2</v>
      </c>
      <c r="D65">
        <f>'[1]SnP500 tr'!B114/'[1]SnP500 tr'!B113-1</f>
        <v>-1.6613019849322508E-2</v>
      </c>
      <c r="E65">
        <v>4.4666666666666665E-3</v>
      </c>
    </row>
    <row r="66" spans="1:5" x14ac:dyDescent="0.3">
      <c r="A66" s="1">
        <v>39294</v>
      </c>
      <c r="B66">
        <f>'[1]ETF(NRE)'!B85/'[1]ETF(NRE)'!B84-1</f>
        <v>7.3114422270004198E-4</v>
      </c>
      <c r="C66">
        <f>[1]Energy!B114/[1]Energy!B113-1</f>
        <v>6.45649553449128E-2</v>
      </c>
      <c r="D66">
        <f>'[1]SnP500 tr'!B115/'[1]SnP500 tr'!B114-1</f>
        <v>-3.1004350412804915E-2</v>
      </c>
      <c r="E66">
        <v>4.4655500000000004E-3</v>
      </c>
    </row>
    <row r="67" spans="1:5" x14ac:dyDescent="0.3">
      <c r="A67" s="1">
        <v>39325</v>
      </c>
      <c r="B67">
        <f>'[1]ETF(NRE)'!B86/'[1]ETF(NRE)'!B85-1</f>
        <v>-1.4342271009537444E-2</v>
      </c>
      <c r="C67">
        <f>[1]Energy!B115/[1]Energy!B114-1</f>
        <v>-5.5965516132145288E-2</v>
      </c>
      <c r="D67">
        <f>'[1]SnP500 tr'!B116/'[1]SnP500 tr'!B115-1</f>
        <v>1.4988485302186882E-2</v>
      </c>
      <c r="E67">
        <v>4.6843750000000002E-3</v>
      </c>
    </row>
    <row r="68" spans="1:5" x14ac:dyDescent="0.3">
      <c r="A68" s="1">
        <v>39353</v>
      </c>
      <c r="B68">
        <f>'[1]ETF(NRE)'!B87/'[1]ETF(NRE)'!B86-1</f>
        <v>8.7298486480565263E-2</v>
      </c>
      <c r="C68">
        <f>[1]Energy!B116/[1]Energy!B115-1</f>
        <v>0.11095436702649653</v>
      </c>
      <c r="D68">
        <f>'[1]SnP500 tr'!B117/'[1]SnP500 tr'!B116-1</f>
        <v>3.7398184452693162E-2</v>
      </c>
      <c r="E68">
        <v>4.3572916666666664E-3</v>
      </c>
    </row>
    <row r="69" spans="1:5" x14ac:dyDescent="0.3">
      <c r="A69" s="1">
        <v>39386</v>
      </c>
      <c r="B69">
        <f>'[1]ETF(NRE)'!B88/'[1]ETF(NRE)'!B87-1</f>
        <v>5.5028494860178689E-2</v>
      </c>
      <c r="C69">
        <f>[1]Energy!B117/[1]Energy!B116-1</f>
        <v>0.15085543225553177</v>
      </c>
      <c r="D69">
        <f>'[1]SnP500 tr'!B118/'[1]SnP500 tr'!B117-1</f>
        <v>1.5908562572646279E-2</v>
      </c>
      <c r="E69">
        <v>4.0781250000000002E-3</v>
      </c>
    </row>
    <row r="70" spans="1:5" x14ac:dyDescent="0.3">
      <c r="A70" s="1">
        <v>39416</v>
      </c>
      <c r="B70">
        <f>'[1]ETF(NRE)'!B89/'[1]ETF(NRE)'!B88-1</f>
        <v>-4.4410632832419195E-2</v>
      </c>
      <c r="C70">
        <f>[1]Energy!B118/[1]Energy!B117-1</f>
        <v>-4.6452995325384272E-2</v>
      </c>
      <c r="D70">
        <f>'[1]SnP500 tr'!B119/'[1]SnP500 tr'!B118-1</f>
        <v>-4.1806823642479563E-2</v>
      </c>
      <c r="E70">
        <v>4.2760416666666667E-3</v>
      </c>
    </row>
    <row r="71" spans="1:5" x14ac:dyDescent="0.3">
      <c r="A71" s="1">
        <v>39447</v>
      </c>
      <c r="B71">
        <f>'[1]ETF(NRE)'!B90/'[1]ETF(NRE)'!B89-1</f>
        <v>5.5288517589529906E-2</v>
      </c>
      <c r="C71">
        <f>[1]Energy!B119/[1]Energy!B118-1</f>
        <v>7.2579292765548198E-2</v>
      </c>
      <c r="D71">
        <f>'[1]SnP500 tr'!B120/'[1]SnP500 tr'!B119-1</f>
        <v>-6.9374791039785721E-3</v>
      </c>
      <c r="E71">
        <v>3.9187499999999995E-3</v>
      </c>
    </row>
    <row r="72" spans="1:5" x14ac:dyDescent="0.3">
      <c r="A72" s="1">
        <v>39478</v>
      </c>
      <c r="B72">
        <f>'[1]ETF(NRE)'!B91/'[1]ETF(NRE)'!B90-1</f>
        <v>-0.12448351509603706</v>
      </c>
      <c r="C72">
        <f>[1]Energy!B120/[1]Energy!B119-1</f>
        <v>-2.410906930445389E-2</v>
      </c>
      <c r="D72">
        <f>'[1]SnP500 tr'!B121/'[1]SnP500 tr'!B120-1</f>
        <v>-5.9981723520146302E-2</v>
      </c>
      <c r="E72">
        <v>2.5932333333333335E-3</v>
      </c>
    </row>
    <row r="73" spans="1:5" x14ac:dyDescent="0.3">
      <c r="A73" s="1">
        <v>39507</v>
      </c>
      <c r="B73">
        <f>'[1]ETF(NRE)'!B92/'[1]ETF(NRE)'!B91-1</f>
        <v>8.0730293328718616E-2</v>
      </c>
      <c r="C73">
        <f>[1]Energy!B121/[1]Energy!B120-1</f>
        <v>0.1119080170038238</v>
      </c>
      <c r="D73">
        <f>'[1]SnP500 tr'!B122/'[1]SnP500 tr'!B121-1</f>
        <v>-3.2485487271649682E-2</v>
      </c>
      <c r="E73">
        <v>2.5479166666666666E-3</v>
      </c>
    </row>
    <row r="74" spans="1:5" x14ac:dyDescent="0.3">
      <c r="A74" s="1">
        <v>39538</v>
      </c>
      <c r="B74">
        <f>'[1]ETF(NRE)'!B93/'[1]ETF(NRE)'!B92-1</f>
        <v>-3.0921403789698432E-2</v>
      </c>
      <c r="C74">
        <f>[1]Energy!B122/[1]Energy!B121-1</f>
        <v>2.2170244035983444E-2</v>
      </c>
      <c r="D74">
        <f>'[1]SnP500 tr'!B123/'[1]SnP500 tr'!B122-1</f>
        <v>-4.3187692389049515E-3</v>
      </c>
      <c r="E74">
        <v>2.2401083333333334E-3</v>
      </c>
    </row>
    <row r="75" spans="1:5" x14ac:dyDescent="0.3">
      <c r="A75" s="1">
        <v>39568</v>
      </c>
      <c r="B75">
        <f>'[1]ETF(NRE)'!B94/'[1]ETF(NRE)'!B93-1</f>
        <v>0.11688830290783536</v>
      </c>
      <c r="C75">
        <f>[1]Energy!B123/[1]Energy!B122-1</f>
        <v>0.1132255442315917</v>
      </c>
      <c r="D75">
        <f>'[1]SnP500 tr'!B124/'[1]SnP500 tr'!B123-1</f>
        <v>4.8701736992473377E-2</v>
      </c>
      <c r="E75">
        <v>2.3749999999999999E-3</v>
      </c>
    </row>
    <row r="76" spans="1:5" x14ac:dyDescent="0.3">
      <c r="A76" s="1">
        <v>39598</v>
      </c>
      <c r="B76">
        <f>'[1]ETF(NRE)'!B95/'[1]ETF(NRE)'!B94-1</f>
        <v>6.8837341190829848E-2</v>
      </c>
      <c r="C76">
        <f>[1]Energy!B124/[1]Energy!B123-1</f>
        <v>0.13023805503967578</v>
      </c>
      <c r="D76">
        <f>'[1]SnP500 tr'!B125/'[1]SnP500 tr'!B124-1</f>
        <v>1.295475647843336E-2</v>
      </c>
      <c r="E76">
        <v>2.2338583333333332E-3</v>
      </c>
    </row>
    <row r="77" spans="1:5" x14ac:dyDescent="0.3">
      <c r="A77" s="1">
        <v>39629</v>
      </c>
      <c r="B77">
        <f>'[1]ETF(NRE)'!B96/'[1]ETF(NRE)'!B95-1</f>
        <v>-6.8948612953458888E-3</v>
      </c>
      <c r="C77">
        <f>[1]Energy!B125/[1]Energy!B124-1</f>
        <v>9.3148751195028634E-2</v>
      </c>
      <c r="D77">
        <f>'[1]SnP500 tr'!B126/'[1]SnP500 tr'!B125-1</f>
        <v>-8.4304996260564757E-2</v>
      </c>
      <c r="E77">
        <v>2.319275E-3</v>
      </c>
    </row>
    <row r="78" spans="1:5" x14ac:dyDescent="0.3">
      <c r="A78" s="1">
        <v>39660</v>
      </c>
      <c r="B78">
        <f>'[1]ETF(NRE)'!B97/'[1]ETF(NRE)'!B96-1</f>
        <v>-0.1363196850073608</v>
      </c>
      <c r="C78">
        <f>[1]Energy!B126/[1]Energy!B125-1</f>
        <v>-0.13649950976875436</v>
      </c>
      <c r="D78">
        <f>'[1]SnP500 tr'!B127/'[1]SnP500 tr'!B126-1</f>
        <v>-8.4063055254111063E-3</v>
      </c>
      <c r="E78">
        <v>2.3260416666666664E-3</v>
      </c>
    </row>
    <row r="79" spans="1:5" x14ac:dyDescent="0.3">
      <c r="A79" s="1">
        <v>39689</v>
      </c>
      <c r="B79">
        <f>'[1]ETF(NRE)'!B98/'[1]ETF(NRE)'!B97-1</f>
        <v>-2.752133188991468E-2</v>
      </c>
      <c r="C79">
        <f>[1]Energy!B127/[1]Energy!B126-1</f>
        <v>-7.7740808583534715E-2</v>
      </c>
      <c r="D79">
        <f>'[1]SnP500 tr'!B128/'[1]SnP500 tr'!B127-1</f>
        <v>1.4465786865386576E-2</v>
      </c>
      <c r="E79">
        <v>2.3421916666666667E-3</v>
      </c>
    </row>
    <row r="80" spans="1:5" x14ac:dyDescent="0.3">
      <c r="A80" s="1">
        <v>39721</v>
      </c>
      <c r="B80">
        <f>'[1]ETF(NRE)'!B99/'[1]ETF(NRE)'!B98-1</f>
        <v>-0.15985839533147117</v>
      </c>
      <c r="C80">
        <f>[1]Energy!B128/[1]Energy!B127-1</f>
        <v>-0.12564721830185366</v>
      </c>
      <c r="D80">
        <f>'[1]SnP500 tr'!B129/'[1]SnP500 tr'!B128-1</f>
        <v>-8.9107813669681346E-2</v>
      </c>
      <c r="E80">
        <v>1.4445833333333333E-3</v>
      </c>
    </row>
    <row r="81" spans="1:5" x14ac:dyDescent="0.3">
      <c r="A81" s="1">
        <v>39752</v>
      </c>
      <c r="B81">
        <f>'[1]ETF(NRE)'!B100/'[1]ETF(NRE)'!B99-1</f>
        <v>-0.19823386114494512</v>
      </c>
      <c r="C81">
        <f>[1]Energy!B129/[1]Energy!B128-1</f>
        <v>-0.31198638033980464</v>
      </c>
      <c r="D81">
        <f>'[1]SnP500 tr'!B130/'[1]SnP500 tr'!B129-1</f>
        <v>-0.1679482372920913</v>
      </c>
      <c r="E81">
        <v>5.3249999999999999E-4</v>
      </c>
    </row>
    <row r="82" spans="1:5" x14ac:dyDescent="0.3">
      <c r="A82" s="1">
        <v>39780</v>
      </c>
      <c r="B82">
        <f>'[1]ETF(NRE)'!B101/'[1]ETF(NRE)'!B100-1</f>
        <v>-2.638034920602339E-2</v>
      </c>
      <c r="C82">
        <f>[1]Energy!B130/[1]Energy!B129-1</f>
        <v>-0.18734534667303693</v>
      </c>
      <c r="D82">
        <f>'[1]SnP500 tr'!B131/'[1]SnP500 tr'!B130-1</f>
        <v>-7.1753829994210983E-2</v>
      </c>
      <c r="E82">
        <v>3.6249999999999998E-4</v>
      </c>
    </row>
    <row r="83" spans="1:5" x14ac:dyDescent="0.3">
      <c r="A83" s="1">
        <v>39813</v>
      </c>
      <c r="B83">
        <f>'[1]ETF(NRE)'!B102/'[1]ETF(NRE)'!B101-1</f>
        <v>-3.1328082993326456E-2</v>
      </c>
      <c r="C83">
        <f>[1]Energy!B131/[1]Energy!B130-1</f>
        <v>-0.19821693386333927</v>
      </c>
      <c r="D83">
        <f>'[1]SnP500 tr'!B132/'[1]SnP500 tr'!B131-1</f>
        <v>1.0640623392655035E-2</v>
      </c>
      <c r="E83">
        <v>1.7791666666666666E-4</v>
      </c>
    </row>
    <row r="84" spans="1:5" x14ac:dyDescent="0.3">
      <c r="A84" s="1">
        <v>39843</v>
      </c>
      <c r="B84">
        <f>'[1]ETF(NRE)'!B103/'[1]ETF(NRE)'!B102-1</f>
        <v>-3.9807574050794714E-2</v>
      </c>
      <c r="C84">
        <f>[1]Energy!B132/[1]Energy!B131-1</f>
        <v>-0.12041982226502645</v>
      </c>
      <c r="D84">
        <f>'[1]SnP500 tr'!B133/'[1]SnP500 tr'!B132-1</f>
        <v>-8.4285996017583686E-2</v>
      </c>
      <c r="E84">
        <v>2.2166666666666667E-4</v>
      </c>
    </row>
    <row r="85" spans="1:5" x14ac:dyDescent="0.3">
      <c r="A85" s="1">
        <v>39871</v>
      </c>
      <c r="B85">
        <f>'[1]ETF(NRE)'!B104/'[1]ETF(NRE)'!B103-1</f>
        <v>-7.7208632767336915E-2</v>
      </c>
      <c r="C85">
        <f>[1]Energy!B133/[1]Energy!B132-1</f>
        <v>-7.3933979519466564E-2</v>
      </c>
      <c r="D85">
        <f>'[1]SnP500 tr'!B134/'[1]SnP500 tr'!B133-1</f>
        <v>-0.10647691431270934</v>
      </c>
      <c r="E85">
        <v>2.0625E-4</v>
      </c>
    </row>
    <row r="86" spans="1:5" x14ac:dyDescent="0.3">
      <c r="A86" s="1">
        <v>39903</v>
      </c>
      <c r="B86">
        <f>'[1]ETF(NRE)'!B105/'[1]ETF(NRE)'!B104-1</f>
        <v>6.2700757273324692E-2</v>
      </c>
      <c r="C86">
        <f>[1]Energy!B134/[1]Energy!B133-1</f>
        <v>4.7240920633641048E-2</v>
      </c>
      <c r="D86">
        <f>'[1]SnP500 tr'!B135/'[1]SnP500 tr'!B134-1</f>
        <v>8.7594419024145775E-2</v>
      </c>
      <c r="E86">
        <v>1.8166666666666667E-4</v>
      </c>
    </row>
    <row r="87" spans="1:5" x14ac:dyDescent="0.3">
      <c r="A87" s="1">
        <v>39933</v>
      </c>
      <c r="B87">
        <f>'[1]ETF(NRE)'!B106/'[1]ETF(NRE)'!B105-1</f>
        <v>8.4285961971912515E-2</v>
      </c>
      <c r="C87">
        <f>[1]Energy!B135/[1]Energy!B134-1</f>
        <v>-2.453074682781009E-2</v>
      </c>
      <c r="D87">
        <f>'[1]SnP500 tr'!B136/'[1]SnP500 tr'!B135-1</f>
        <v>9.5709582753973788E-2</v>
      </c>
      <c r="E87">
        <v>1.6083333333333333E-4</v>
      </c>
    </row>
    <row r="88" spans="1:5" x14ac:dyDescent="0.3">
      <c r="A88" s="1">
        <v>39962</v>
      </c>
      <c r="B88">
        <f>'[1]ETF(NRE)'!B107/'[1]ETF(NRE)'!B106-1</f>
        <v>0.16283433006065628</v>
      </c>
      <c r="C88">
        <f>[1]Energy!B136/[1]Energy!B135-1</f>
        <v>0.25443569070510708</v>
      </c>
      <c r="D88">
        <f>'[1]SnP500 tr'!B137/'[1]SnP500 tr'!B136-1</f>
        <v>5.5930892969573209E-2</v>
      </c>
      <c r="E88">
        <v>1.6666666666666669E-4</v>
      </c>
    </row>
    <row r="89" spans="1:5" x14ac:dyDescent="0.3">
      <c r="A89" s="1">
        <v>39994</v>
      </c>
      <c r="B89">
        <f>'[1]ETF(NRE)'!B108/'[1]ETF(NRE)'!B107-1</f>
        <v>-6.1096239526228002E-2</v>
      </c>
      <c r="C89">
        <f>[1]Energy!B137/[1]Energy!B136-1</f>
        <v>3.5166079516859572E-2</v>
      </c>
      <c r="D89">
        <f>'[1]SnP500 tr'!B138/'[1]SnP500 tr'!B137-1</f>
        <v>1.9834159241729488E-3</v>
      </c>
      <c r="E89">
        <v>1.8000000000000001E-4</v>
      </c>
    </row>
    <row r="90" spans="1:5" x14ac:dyDescent="0.3">
      <c r="A90" s="1">
        <v>40025</v>
      </c>
      <c r="B90">
        <f>'[1]ETF(NRE)'!B109/'[1]ETF(NRE)'!B108-1</f>
        <v>4.4728684062782298E-2</v>
      </c>
      <c r="C90">
        <f>[1]Energy!B138/[1]Energy!B137-1</f>
        <v>-8.2750936898613459E-3</v>
      </c>
      <c r="D90">
        <f>'[1]SnP500 tr'!B139/'[1]SnP500 tr'!B138-1</f>
        <v>7.5639942526963599E-2</v>
      </c>
      <c r="E90">
        <v>1.6750000000000001E-4</v>
      </c>
    </row>
    <row r="91" spans="1:5" x14ac:dyDescent="0.3">
      <c r="A91" s="1">
        <v>40056</v>
      </c>
      <c r="B91">
        <f>'[1]ETF(NRE)'!B110/'[1]ETF(NRE)'!B109-1</f>
        <v>1.9280644121179469E-2</v>
      </c>
      <c r="C91">
        <f>[1]Energy!B139/[1]Energy!B138-1</f>
        <v>-3.8064404113856143E-2</v>
      </c>
      <c r="D91">
        <f>'[1]SnP500 tr'!B140/'[1]SnP500 tr'!B139-1</f>
        <v>3.610351489717889E-2</v>
      </c>
      <c r="E91">
        <v>1.4916666666666667E-4</v>
      </c>
    </row>
    <row r="92" spans="1:5" x14ac:dyDescent="0.3">
      <c r="A92" s="1">
        <v>40086</v>
      </c>
      <c r="B92">
        <f>'[1]ETF(NRE)'!B111/'[1]ETF(NRE)'!B110-1</f>
        <v>6.2230943091741819E-2</v>
      </c>
      <c r="C92">
        <f>[1]Energy!B140/[1]Energy!B139-1</f>
        <v>5.5422249591234873E-3</v>
      </c>
      <c r="D92">
        <f>'[1]SnP500 tr'!B141/'[1]SnP500 tr'!B140-1</f>
        <v>3.7316054922770014E-2</v>
      </c>
      <c r="E92">
        <v>1.3625000000000001E-4</v>
      </c>
    </row>
    <row r="93" spans="1:5" x14ac:dyDescent="0.3">
      <c r="A93" s="1">
        <v>40116</v>
      </c>
      <c r="B93">
        <f>'[1]ETF(NRE)'!B112/'[1]ETF(NRE)'!B111-1</f>
        <v>1.9201802353936426E-2</v>
      </c>
      <c r="C93">
        <f>[1]Energy!B141/[1]Energy!B140-1</f>
        <v>7.0448114203657486E-2</v>
      </c>
      <c r="D93">
        <f>'[1]SnP500 tr'!B142/'[1]SnP500 tr'!B141-1</f>
        <v>-1.8578923083898524E-2</v>
      </c>
      <c r="E93">
        <v>1.2333333333333334E-4</v>
      </c>
    </row>
    <row r="94" spans="1:5" x14ac:dyDescent="0.3">
      <c r="A94" s="1">
        <v>40147</v>
      </c>
      <c r="B94">
        <f>'[1]ETF(NRE)'!B113/'[1]ETF(NRE)'!B112-1</f>
        <v>2.6424330710662192E-2</v>
      </c>
      <c r="C94">
        <f>[1]Energy!B142/[1]Energy!B141-1</f>
        <v>-4.6360228841980655E-3</v>
      </c>
      <c r="D94">
        <f>'[1]SnP500 tr'!B143/'[1]SnP500 tr'!B142-1</f>
        <v>5.998505333242754E-2</v>
      </c>
      <c r="E94">
        <v>1.225E-4</v>
      </c>
    </row>
    <row r="95" spans="1:5" x14ac:dyDescent="0.3">
      <c r="A95" s="1">
        <v>40178</v>
      </c>
      <c r="B95">
        <f>'[1]ETF(NRE)'!B114/'[1]ETF(NRE)'!B113-1</f>
        <v>1.8734580380054933E-2</v>
      </c>
      <c r="C95">
        <f>[1]Energy!B143/[1]Energy!B142-1</f>
        <v>7.0458824695274203E-3</v>
      </c>
      <c r="D95">
        <f>'[1]SnP500 tr'!B144/'[1]SnP500 tr'!B143-1</f>
        <v>1.9315571416851363E-2</v>
      </c>
      <c r="E95">
        <v>1.35E-4</v>
      </c>
    </row>
    <row r="96" spans="1:5" x14ac:dyDescent="0.3">
      <c r="A96" s="1">
        <v>40207</v>
      </c>
      <c r="B96">
        <f>'[1]ETF(NRE)'!B115/'[1]ETF(NRE)'!B114-1</f>
        <v>-5.3991665552977297E-2</v>
      </c>
      <c r="C96">
        <f>[1]Energy!B144/[1]Energy!B143-1</f>
        <v>-8.6340421763218211E-2</v>
      </c>
      <c r="D96">
        <f>'[1]SnP500 tr'!B145/'[1]SnP500 tr'!B144-1</f>
        <v>-3.5974968685705155E-2</v>
      </c>
      <c r="E96">
        <v>1.1999999999999999E-4</v>
      </c>
    </row>
    <row r="97" spans="1:10" x14ac:dyDescent="0.3">
      <c r="A97" s="1">
        <v>40235</v>
      </c>
      <c r="B97">
        <f>'[1]ETF(NRE)'!B116/'[1]ETF(NRE)'!B115-1</f>
        <v>-7.0206982169984666E-4</v>
      </c>
      <c r="C97">
        <f>[1]Energy!B145/[1]Energy!B144-1</f>
        <v>6.9178325632492266E-2</v>
      </c>
      <c r="D97">
        <f>'[1]SnP500 tr'!B146/'[1]SnP500 tr'!B145-1</f>
        <v>3.0977434192846376E-2</v>
      </c>
      <c r="E97">
        <v>1.3333333333333334E-4</v>
      </c>
    </row>
    <row r="98" spans="1:10" x14ac:dyDescent="0.3">
      <c r="A98" s="1">
        <v>40268</v>
      </c>
      <c r="B98">
        <f>'[1]ETF(NRE)'!B117/'[1]ETF(NRE)'!B116-1</f>
        <v>4.7298773513372305E-2</v>
      </c>
      <c r="C98">
        <f>[1]Energy!B146/[1]Energy!B145-1</f>
        <v>3.7775763070414081E-2</v>
      </c>
      <c r="D98">
        <f>'[1]SnP500 tr'!B147/'[1]SnP500 tr'!B146-1</f>
        <v>6.0343867676236007E-2</v>
      </c>
      <c r="E98">
        <v>1.6875000000000001E-4</v>
      </c>
      <c r="G98"/>
      <c r="I98" s="2"/>
      <c r="J98" s="2"/>
    </row>
    <row r="99" spans="1:10" x14ac:dyDescent="0.3">
      <c r="A99" s="1">
        <v>40298</v>
      </c>
      <c r="B99">
        <f>'[1]ETF(NRE)'!B118/'[1]ETF(NRE)'!B117-1</f>
        <v>1.6607218822605629E-2</v>
      </c>
      <c r="C99">
        <f>[1]Energy!B147/[1]Energy!B146-1</f>
        <v>3.2576198796350209E-2</v>
      </c>
      <c r="D99">
        <f>'[1]SnP500 tr'!B148/'[1]SnP500 tr'!B147-1</f>
        <v>1.5787702537249482E-2</v>
      </c>
      <c r="E99">
        <v>1.9375000000000002E-4</v>
      </c>
      <c r="G99"/>
      <c r="I99" s="2"/>
      <c r="J99" s="2"/>
    </row>
    <row r="100" spans="1:10" x14ac:dyDescent="0.3">
      <c r="A100" s="1">
        <v>40329</v>
      </c>
      <c r="B100">
        <f>'[1]ETF(NRE)'!B119/'[1]ETF(NRE)'!B118-1</f>
        <v>-0.11472164550239017</v>
      </c>
      <c r="C100">
        <f>[1]Energy!B148/[1]Energy!B147-1</f>
        <v>-0.15923704595021437</v>
      </c>
      <c r="D100">
        <f>'[1]SnP500 tr'!B149/'[1]SnP500 tr'!B148-1</f>
        <v>-7.98497222822665E-2</v>
      </c>
      <c r="E100">
        <v>1.8416666666666668E-4</v>
      </c>
      <c r="G100"/>
      <c r="I100" s="2"/>
      <c r="J100" s="2"/>
    </row>
    <row r="101" spans="1:10" x14ac:dyDescent="0.3">
      <c r="A101" s="1">
        <v>40359</v>
      </c>
      <c r="B101">
        <f>'[1]ETF(NRE)'!B120/'[1]ETF(NRE)'!B119-1</f>
        <v>-6.1012635214980349E-2</v>
      </c>
      <c r="C101">
        <f>[1]Energy!B149/[1]Energy!B148-1</f>
        <v>6.8987108243792061E-3</v>
      </c>
      <c r="D101">
        <f>'[1]SnP500 tr'!B150/'[1]SnP500 tr'!B149-1</f>
        <v>-5.2348280379034051E-2</v>
      </c>
      <c r="E101">
        <v>1.6791666666666666E-4</v>
      </c>
      <c r="G101"/>
      <c r="I101" s="2"/>
      <c r="J101" s="2"/>
    </row>
    <row r="102" spans="1:10" x14ac:dyDescent="0.3">
      <c r="A102" s="1">
        <v>40389</v>
      </c>
      <c r="B102">
        <f>'[1]ETF(NRE)'!B121/'[1]ETF(NRE)'!B120-1</f>
        <v>8.919340161474576E-2</v>
      </c>
      <c r="C102">
        <f>[1]Energy!B150/[1]Energy!B149-1</f>
        <v>3.5067848179980876E-2</v>
      </c>
      <c r="D102">
        <f>'[1]SnP500 tr'!B151/'[1]SnP500 tr'!B150-1</f>
        <v>7.0062458572021313E-2</v>
      </c>
      <c r="E102">
        <v>1.6083333333333333E-4</v>
      </c>
      <c r="G102"/>
      <c r="I102" s="2"/>
      <c r="J102" s="2"/>
    </row>
    <row r="103" spans="1:10" x14ac:dyDescent="0.3">
      <c r="A103" s="1">
        <v>40421</v>
      </c>
      <c r="B103">
        <f>'[1]ETF(NRE)'!B122/'[1]ETF(NRE)'!B121-1</f>
        <v>-4.807508565791041E-2</v>
      </c>
      <c r="C103">
        <f>[1]Energy!B151/[1]Energy!B150-1</f>
        <v>-8.6179891001158637E-2</v>
      </c>
      <c r="D103">
        <f>'[1]SnP500 tr'!B152/'[1]SnP500 tr'!B151-1</f>
        <v>-4.5144134888499443E-2</v>
      </c>
      <c r="E103">
        <v>1.5583333333333334E-4</v>
      </c>
      <c r="G103"/>
      <c r="I103" s="2"/>
      <c r="J103" s="2"/>
    </row>
    <row r="104" spans="1:10" x14ac:dyDescent="0.3">
      <c r="A104" s="1">
        <v>40451</v>
      </c>
      <c r="B104">
        <f>'[1]ETF(NRE)'!B123/'[1]ETF(NRE)'!B122-1</f>
        <v>0.10232720991573463</v>
      </c>
      <c r="C104">
        <f>[1]Energy!B152/[1]Energy!B151-1</f>
        <v>8.9223869733150218E-2</v>
      </c>
      <c r="D104">
        <f>'[1]SnP500 tr'!B153/'[1]SnP500 tr'!B152-1</f>
        <v>8.9243143459915464E-2</v>
      </c>
      <c r="E104">
        <v>1.5333333333333334E-4</v>
      </c>
      <c r="G104"/>
      <c r="I104" s="2"/>
      <c r="J104" s="2"/>
    </row>
    <row r="105" spans="1:10" x14ac:dyDescent="0.3">
      <c r="A105" s="1">
        <v>40480</v>
      </c>
      <c r="B105">
        <f>'[1]ETF(NRE)'!B124/'[1]ETF(NRE)'!B123-1</f>
        <v>4.2854601819383165E-2</v>
      </c>
      <c r="C105">
        <f>[1]Energy!B153/[1]Energy!B152-1</f>
        <v>2.9640328091486978E-3</v>
      </c>
      <c r="D105">
        <f>'[1]SnP500 tr'!B154/'[1]SnP500 tr'!B153-1</f>
        <v>3.8049491454843487E-2</v>
      </c>
      <c r="E105">
        <v>1.45E-4</v>
      </c>
    </row>
    <row r="106" spans="1:10" x14ac:dyDescent="0.3">
      <c r="A106" s="1">
        <v>40512</v>
      </c>
      <c r="B106">
        <f>'[1]ETF(NRE)'!B125/'[1]ETF(NRE)'!B124-1</f>
        <v>1.0412478730359886E-2</v>
      </c>
      <c r="C106">
        <f>[1]Energy!B154/[1]Energy!B153-1</f>
        <v>2.8553313130010638E-2</v>
      </c>
      <c r="D106">
        <f>'[1]SnP500 tr'!B155/'[1]SnP500 tr'!B154-1</f>
        <v>1.3061011248804988E-4</v>
      </c>
      <c r="E106">
        <v>1.5750000000000001E-4</v>
      </c>
    </row>
    <row r="107" spans="1:10" x14ac:dyDescent="0.3">
      <c r="A107" s="1">
        <v>40543</v>
      </c>
      <c r="B107">
        <f>'[1]ETF(NRE)'!B126/'[1]ETF(NRE)'!B125-1</f>
        <v>0.10385157973851222</v>
      </c>
      <c r="C107">
        <f>[1]Energy!B155/[1]Energy!B154-1</f>
        <v>8.1996844667801883E-2</v>
      </c>
      <c r="D107">
        <f>'[1]SnP500 tr'!B156/'[1]SnP500 tr'!B155-1</f>
        <v>6.683099626177369E-2</v>
      </c>
      <c r="E107">
        <v>1.5249999999999999E-4</v>
      </c>
    </row>
    <row r="108" spans="1:10" x14ac:dyDescent="0.3">
      <c r="A108" s="1">
        <v>40574</v>
      </c>
      <c r="B108">
        <f>'[1]ETF(NRE)'!B127/'[1]ETF(NRE)'!B126-1</f>
        <v>5.6840441877908265E-2</v>
      </c>
      <c r="C108">
        <f>[1]Energy!B156/[1]Energy!B155-1</f>
        <v>2.8254425013760187E-2</v>
      </c>
      <c r="D108">
        <f>'[1]SnP500 tr'!B157/'[1]SnP500 tr'!B156-1</f>
        <v>2.3699862942131888E-2</v>
      </c>
      <c r="E108">
        <v>1.35E-4</v>
      </c>
    </row>
    <row r="109" spans="1:10" x14ac:dyDescent="0.3">
      <c r="A109" s="1">
        <v>40602</v>
      </c>
      <c r="B109">
        <f>'[1]ETF(NRE)'!B128/'[1]ETF(NRE)'!B127-1</f>
        <v>6.6930341042593211E-2</v>
      </c>
      <c r="C109">
        <f>[1]Energy!B157/[1]Energy!B156-1</f>
        <v>4.7030098135887766E-2</v>
      </c>
      <c r="D109">
        <f>'[1]SnP500 tr'!B158/'[1]SnP500 tr'!B157-1</f>
        <v>3.4259138652994903E-2</v>
      </c>
      <c r="E109">
        <v>1.1666666666666668E-4</v>
      </c>
    </row>
    <row r="110" spans="1:10" x14ac:dyDescent="0.3">
      <c r="A110" s="1">
        <v>40633</v>
      </c>
      <c r="B110">
        <f>'[1]ETF(NRE)'!B129/'[1]ETF(NRE)'!B128-1</f>
        <v>1.4795727257462366E-2</v>
      </c>
      <c r="C110">
        <f>[1]Energy!B158/[1]Energy!B157-1</f>
        <v>7.1726476101638736E-2</v>
      </c>
      <c r="D110">
        <f>'[1]SnP500 tr'!B159/'[1]SnP500 tr'!B158-1</f>
        <v>3.9846642042951075E-4</v>
      </c>
      <c r="E110">
        <v>1.075E-4</v>
      </c>
    </row>
    <row r="111" spans="1:10" x14ac:dyDescent="0.3">
      <c r="A111" s="1">
        <v>40662</v>
      </c>
      <c r="B111">
        <f>'[1]ETF(NRE)'!B130/'[1]ETF(NRE)'!B129-1</f>
        <v>1.8929823779855415E-2</v>
      </c>
      <c r="C111">
        <f>[1]Energy!B159/[1]Energy!B158-1</f>
        <v>6.4925935224704912E-2</v>
      </c>
      <c r="D111">
        <f>'[1]SnP500 tr'!B160/'[1]SnP500 tr'!B159-1</f>
        <v>2.9615106800123803E-2</v>
      </c>
      <c r="E111">
        <v>9.333333333333333E-5</v>
      </c>
    </row>
    <row r="112" spans="1:10" x14ac:dyDescent="0.3">
      <c r="A112" s="1">
        <v>40694</v>
      </c>
      <c r="B112">
        <f>'[1]ETF(NRE)'!B131/'[1]ETF(NRE)'!B130-1</f>
        <v>-4.5766125884171616E-2</v>
      </c>
      <c r="C112">
        <f>[1]Energy!B160/[1]Energy!B159-1</f>
        <v>-8.4944360618634418E-2</v>
      </c>
      <c r="D112">
        <f>'[1]SnP500 tr'!B161/'[1]SnP500 tr'!B160-1</f>
        <v>-1.1318901583483698E-2</v>
      </c>
      <c r="E112">
        <v>8.9583333333333333E-5</v>
      </c>
    </row>
    <row r="113" spans="1:5" x14ac:dyDescent="0.3">
      <c r="A113" s="1">
        <v>40724</v>
      </c>
      <c r="B113">
        <f>'[1]ETF(NRE)'!B132/'[1]ETF(NRE)'!B131-1</f>
        <v>-2.3690928131954392E-2</v>
      </c>
      <c r="C113">
        <f>[1]Energy!B161/[1]Energy!B160-1</f>
        <v>-5.4586521698056667E-2</v>
      </c>
      <c r="D113">
        <f>'[1]SnP500 tr'!B162/'[1]SnP500 tr'!B161-1</f>
        <v>-1.6668930548825678E-2</v>
      </c>
      <c r="E113">
        <v>9.9999999999999991E-5</v>
      </c>
    </row>
    <row r="114" spans="1:5" x14ac:dyDescent="0.3">
      <c r="A114" s="1">
        <v>40753</v>
      </c>
      <c r="B114">
        <f>'[1]ETF(NRE)'!B133/'[1]ETF(NRE)'!B132-1</f>
        <v>2.6146332306464792E-4</v>
      </c>
      <c r="C114">
        <f>[1]Energy!B162/[1]Energy!B161-1</f>
        <v>1.7359628643841551E-2</v>
      </c>
      <c r="D114">
        <f>'[1]SnP500 tr'!B163/'[1]SnP500 tr'!B162-1</f>
        <v>-2.0334782725227929E-2</v>
      </c>
      <c r="E114">
        <v>1.075E-4</v>
      </c>
    </row>
    <row r="115" spans="1:5" x14ac:dyDescent="0.3">
      <c r="A115" s="1">
        <v>40786</v>
      </c>
      <c r="B115">
        <f>'[1]ETF(NRE)'!B134/'[1]ETF(NRE)'!B133-1</f>
        <v>-9.8971511298630355E-2</v>
      </c>
      <c r="C115">
        <f>[1]Energy!B163/[1]Energy!B162-1</f>
        <v>-4.2725503151954669E-2</v>
      </c>
      <c r="D115">
        <f>'[1]SnP500 tr'!B164/'[1]SnP500 tr'!B163-1</f>
        <v>-5.4321839854535647E-2</v>
      </c>
      <c r="E115">
        <v>7.3333333333333331E-5</v>
      </c>
    </row>
    <row r="116" spans="1:5" x14ac:dyDescent="0.3">
      <c r="A116" s="1">
        <v>40816</v>
      </c>
      <c r="B116">
        <f>'[1]ETF(NRE)'!B135/'[1]ETF(NRE)'!B134-1</f>
        <v>-0.12878906220942776</v>
      </c>
      <c r="C116">
        <f>[1]Energy!B164/[1]Energy!B163-1</f>
        <v>-0.10655821806005084</v>
      </c>
      <c r="D116">
        <f>'[1]SnP500 tr'!B165/'[1]SnP500 tr'!B164-1</f>
        <v>-7.0300607981199859E-2</v>
      </c>
      <c r="E116">
        <v>7.374999999999999E-5</v>
      </c>
    </row>
    <row r="117" spans="1:5" x14ac:dyDescent="0.3">
      <c r="A117" s="1">
        <v>40847</v>
      </c>
      <c r="B117">
        <f>'[1]ETF(NRE)'!B136/'[1]ETF(NRE)'!B135-1</f>
        <v>0.17374988793497259</v>
      </c>
      <c r="C117">
        <f>[1]Energy!B165/[1]Energy!B164-1</f>
        <v>0.12153259904995561</v>
      </c>
      <c r="D117">
        <f>'[1]SnP500 tr'!B166/'[1]SnP500 tr'!B165-1</f>
        <v>0.10929324071370106</v>
      </c>
      <c r="E117">
        <v>6.8333333333333332E-5</v>
      </c>
    </row>
    <row r="118" spans="1:5" x14ac:dyDescent="0.3">
      <c r="A118" s="1">
        <v>40877</v>
      </c>
      <c r="B118">
        <f>'[1]ETF(NRE)'!B137/'[1]ETF(NRE)'!B136-1</f>
        <v>-2.0586459492686338E-3</v>
      </c>
      <c r="C118">
        <f>[1]Energy!B166/[1]Energy!B165-1</f>
        <v>3.6816040809487527E-2</v>
      </c>
      <c r="D118">
        <f>'[1]SnP500 tr'!B167/'[1]SnP500 tr'!B166-1</f>
        <v>-2.2074769380158177E-3</v>
      </c>
      <c r="E118">
        <v>8.833333333333333E-5</v>
      </c>
    </row>
    <row r="119" spans="1:5" x14ac:dyDescent="0.3">
      <c r="A119" s="1">
        <v>40907</v>
      </c>
      <c r="B119">
        <f>'[1]ETF(NRE)'!B138/'[1]ETF(NRE)'!B137-1</f>
        <v>-1.5526365664134789E-2</v>
      </c>
      <c r="C119">
        <f>[1]Energy!B167/[1]Energy!B166-1</f>
        <v>-2.5076090176959998E-2</v>
      </c>
      <c r="D119">
        <f>'[1]SnP500 tr'!B168/'[1]SnP500 tr'!B167-1</f>
        <v>1.0227031890000404E-2</v>
      </c>
      <c r="E119">
        <v>6.9166666666666676E-5</v>
      </c>
    </row>
    <row r="120" spans="1:5" x14ac:dyDescent="0.3">
      <c r="A120" s="1">
        <v>40939</v>
      </c>
      <c r="B120">
        <f>'[1]ETF(NRE)'!B139/'[1]ETF(NRE)'!B138-1</f>
        <v>4.3167278758440952E-2</v>
      </c>
      <c r="C120">
        <f>[1]Energy!B168/[1]Energy!B167-1</f>
        <v>1.4403064795373233E-2</v>
      </c>
      <c r="D120">
        <f>'[1]SnP500 tr'!B169/'[1]SnP500 tr'!B168-1</f>
        <v>4.4816122244081269E-2</v>
      </c>
      <c r="E120">
        <v>8.0000000000000007E-5</v>
      </c>
    </row>
    <row r="121" spans="1:5" x14ac:dyDescent="0.3">
      <c r="A121" s="1">
        <v>40968</v>
      </c>
      <c r="B121">
        <f>'[1]ETF(NRE)'!B140/'[1]ETF(NRE)'!B139-1</f>
        <v>6.1443294578595431E-2</v>
      </c>
      <c r="C121">
        <f>[1]Energy!B169/[1]Energy!B168-1</f>
        <v>8.0797443532573121E-2</v>
      </c>
      <c r="D121">
        <f>'[1]SnP500 tr'!B170/'[1]SnP500 tr'!B169-1</f>
        <v>4.3242102502530466E-2</v>
      </c>
      <c r="E121">
        <v>9.7916666666666657E-5</v>
      </c>
    </row>
    <row r="122" spans="1:5" x14ac:dyDescent="0.3">
      <c r="A122" s="1">
        <v>40998</v>
      </c>
      <c r="B122">
        <f>'[1]ETF(NRE)'!B141/'[1]ETF(NRE)'!B140-1</f>
        <v>-4.6816122506979641E-2</v>
      </c>
      <c r="C122">
        <f>[1]Energy!B170/[1]Energy!B169-1</f>
        <v>-2.1142021973591274E-2</v>
      </c>
      <c r="D122">
        <f>'[1]SnP500 tr'!B171/'[1]SnP500 tr'!B170-1</f>
        <v>3.2908394232978866E-2</v>
      </c>
      <c r="E122">
        <v>1.0583333333333334E-4</v>
      </c>
    </row>
    <row r="123" spans="1:5" x14ac:dyDescent="0.3">
      <c r="A123" s="1">
        <v>41029</v>
      </c>
      <c r="B123">
        <f>'[1]ETF(NRE)'!B142/'[1]ETF(NRE)'!B141-1</f>
        <v>-1.1596622737939488E-2</v>
      </c>
      <c r="C123">
        <f>[1]Energy!B171/[1]Energy!B170-1</f>
        <v>-2.6000772300168729E-3</v>
      </c>
      <c r="D123">
        <f>'[1]SnP500 tr'!B172/'[1]SnP500 tr'!B171-1</f>
        <v>-6.2765364774959309E-3</v>
      </c>
      <c r="E123">
        <v>1.1666666666666668E-4</v>
      </c>
    </row>
    <row r="124" spans="1:5" x14ac:dyDescent="0.3">
      <c r="A124" s="1">
        <v>41060</v>
      </c>
      <c r="B124">
        <f>'[1]ETF(NRE)'!B143/'[1]ETF(NRE)'!B142-1</f>
        <v>-0.12374324377078327</v>
      </c>
      <c r="C124">
        <f>[1]Energy!B172/[1]Energy!B171-1</f>
        <v>-0.15301293963796536</v>
      </c>
      <c r="D124">
        <f>'[1]SnP500 tr'!B173/'[1]SnP500 tr'!B172-1</f>
        <v>-6.0100339439675854E-2</v>
      </c>
      <c r="E124">
        <v>1.3375E-4</v>
      </c>
    </row>
    <row r="125" spans="1:5" x14ac:dyDescent="0.3">
      <c r="A125" s="1">
        <v>41089</v>
      </c>
      <c r="B125">
        <f>'[1]ETF(NRE)'!B144/'[1]ETF(NRE)'!B143-1</f>
        <v>5.2306720289661213E-2</v>
      </c>
      <c r="C125">
        <f>[1]Energy!B173/[1]Energy!B172-1</f>
        <v>-1.8060479242638094E-2</v>
      </c>
      <c r="D125">
        <f>'[1]SnP500 tr'!B174/'[1]SnP500 tr'!B173-1</f>
        <v>4.120183381648812E-2</v>
      </c>
      <c r="E125">
        <v>1.4583333333333332E-4</v>
      </c>
    </row>
    <row r="126" spans="1:5" x14ac:dyDescent="0.3">
      <c r="A126" s="1">
        <v>41121</v>
      </c>
      <c r="B126">
        <f>'[1]ETF(NRE)'!B145/'[1]ETF(NRE)'!B144-1</f>
        <v>3.3488053451567357E-2</v>
      </c>
      <c r="C126">
        <f>[1]Energy!B174/[1]Energy!B173-1</f>
        <v>5.658484105556072E-2</v>
      </c>
      <c r="D126">
        <f>'[1]SnP500 tr'!B175/'[1]SnP500 tr'!B174-1</f>
        <v>1.388978502507543E-2</v>
      </c>
      <c r="E126">
        <v>1.1333333333333334E-4</v>
      </c>
    </row>
    <row r="127" spans="1:5" x14ac:dyDescent="0.3">
      <c r="A127" s="1">
        <v>41152</v>
      </c>
      <c r="B127">
        <f>'[1]ETF(NRE)'!B146/'[1]ETF(NRE)'!B145-1</f>
        <v>3.3639325947304677E-2</v>
      </c>
      <c r="C127">
        <f>[1]Energy!B175/[1]Energy!B174-1</f>
        <v>9.4322442945397933E-2</v>
      </c>
      <c r="D127">
        <f>'[1]SnP500 tr'!B176/'[1]SnP500 tr'!B175-1</f>
        <v>2.2522027387433141E-2</v>
      </c>
      <c r="E127">
        <v>1.0625000000000001E-4</v>
      </c>
    </row>
    <row r="128" spans="1:5" x14ac:dyDescent="0.3">
      <c r="A128" s="1">
        <v>41180</v>
      </c>
      <c r="B128">
        <f>'[1]ETF(NRE)'!B147/'[1]ETF(NRE)'!B146-1</f>
        <v>2.8095028786776055E-2</v>
      </c>
      <c r="C128">
        <f>[1]Energy!B176/[1]Energy!B175-1</f>
        <v>-2.3127231084429933E-2</v>
      </c>
      <c r="D128">
        <f>'[1]SnP500 tr'!B177/'[1]SnP500 tr'!B176-1</f>
        <v>2.584311196104383E-2</v>
      </c>
      <c r="E128">
        <v>1.1E-4</v>
      </c>
    </row>
    <row r="129" spans="1:5" x14ac:dyDescent="0.3">
      <c r="A129" s="1">
        <v>41213</v>
      </c>
      <c r="B129">
        <f>'[1]ETF(NRE)'!B148/'[1]ETF(NRE)'!B147-1</f>
        <v>-1.803711854665746E-2</v>
      </c>
      <c r="C129">
        <f>[1]Energy!B177/[1]Energy!B176-1</f>
        <v>-4.4070777008462625E-2</v>
      </c>
      <c r="D129">
        <f>'[1]SnP500 tr'!B178/'[1]SnP500 tr'!B177-1</f>
        <v>-1.846523795779309E-2</v>
      </c>
      <c r="E129">
        <v>1.2958333333333333E-4</v>
      </c>
    </row>
    <row r="130" spans="1:5" x14ac:dyDescent="0.3">
      <c r="A130" s="1">
        <v>41243</v>
      </c>
      <c r="B130">
        <f>'[1]ETF(NRE)'!B149/'[1]ETF(NRE)'!B148-1</f>
        <v>-1.1883986595719653E-2</v>
      </c>
      <c r="C130">
        <f>[1]Energy!B178/[1]Energy!B177-1</f>
        <v>1.9698014869318659E-2</v>
      </c>
      <c r="D130">
        <f>'[1]SnP500 tr'!B179/'[1]SnP500 tr'!B178-1</f>
        <v>5.800744338327446E-3</v>
      </c>
      <c r="E130">
        <v>1.2291666666666665E-4</v>
      </c>
    </row>
    <row r="131" spans="1:5" x14ac:dyDescent="0.3">
      <c r="A131" s="1">
        <v>41274</v>
      </c>
      <c r="B131">
        <f>'[1]ETF(NRE)'!B150/'[1]ETF(NRE)'!B149-1</f>
        <v>1.4721232018318542E-2</v>
      </c>
      <c r="C131">
        <f>[1]Energy!B179/[1]Energy!B178-1</f>
        <v>6.3232862297053494E-3</v>
      </c>
      <c r="D131">
        <f>'[1]SnP500 tr'!B180/'[1]SnP500 tr'!B179-1</f>
        <v>9.1155580881723264E-3</v>
      </c>
      <c r="E131">
        <v>1.225E-4</v>
      </c>
    </row>
    <row r="132" spans="1:5" x14ac:dyDescent="0.3">
      <c r="A132" s="1">
        <v>41305</v>
      </c>
      <c r="B132">
        <f>'[1]ETF(NRE)'!B151/'[1]ETF(NRE)'!B150-1</f>
        <v>5.7806410279226172E-2</v>
      </c>
      <c r="C132">
        <f>[1]Energy!B180/[1]Energy!B179-1</f>
        <v>5.502077400681582E-2</v>
      </c>
      <c r="D132">
        <f>'[1]SnP500 tr'!B181/'[1]SnP500 tr'!B180-1</f>
        <v>5.1794740251232207E-2</v>
      </c>
      <c r="E132">
        <v>1.0916666666666667E-4</v>
      </c>
    </row>
    <row r="133" spans="1:5" x14ac:dyDescent="0.3">
      <c r="A133" s="1">
        <v>41333</v>
      </c>
      <c r="B133">
        <f>'[1]ETF(NRE)'!B152/'[1]ETF(NRE)'!B151-1</f>
        <v>-2.1588446681651163E-2</v>
      </c>
      <c r="C133">
        <f>[1]Energy!B181/[1]Energy!B180-1</f>
        <v>-4.1496309669197817E-2</v>
      </c>
      <c r="D133">
        <f>'[1]SnP500 tr'!B182/'[1]SnP500 tr'!B181-1</f>
        <v>1.3574732084582042E-2</v>
      </c>
      <c r="E133">
        <v>1.15E-4</v>
      </c>
    </row>
    <row r="134" spans="1:5" x14ac:dyDescent="0.3">
      <c r="A134" s="1">
        <v>41362</v>
      </c>
      <c r="B134">
        <f>'[1]ETF(NRE)'!B153/'[1]ETF(NRE)'!B152-1</f>
        <v>7.6036866359445732E-3</v>
      </c>
      <c r="C134">
        <f>[1]Energy!B182/[1]Energy!B181-1</f>
        <v>2.006296798973306E-2</v>
      </c>
      <c r="D134">
        <f>'[1]SnP500 tr'!B183/'[1]SnP500 tr'!B182-1</f>
        <v>3.7504349195853104E-2</v>
      </c>
      <c r="E134">
        <v>1.1666666666666668E-4</v>
      </c>
    </row>
    <row r="135" spans="1:5" x14ac:dyDescent="0.3">
      <c r="A135" s="1">
        <v>41394</v>
      </c>
      <c r="B135">
        <f>'[1]ETF(NRE)'!B154/'[1]ETF(NRE)'!B153-1</f>
        <v>6.8261482434772702E-5</v>
      </c>
      <c r="C135">
        <f>[1]Energy!B183/[1]Energy!B182-1</f>
        <v>-5.7647399576401415E-2</v>
      </c>
      <c r="D135">
        <f>'[1]SnP500 tr'!B184/'[1]SnP500 tr'!B183-1</f>
        <v>1.9265582063504594E-2</v>
      </c>
      <c r="E135">
        <v>1.0166666666666667E-4</v>
      </c>
    </row>
    <row r="136" spans="1:5" x14ac:dyDescent="0.3">
      <c r="A136" s="1">
        <v>41425</v>
      </c>
      <c r="B136">
        <f>'[1]ETF(NRE)'!B155/'[1]ETF(NRE)'!B154-1</f>
        <v>5.3445092505060021E-3</v>
      </c>
      <c r="C136">
        <f>[1]Energy!B184/[1]Energy!B183-1</f>
        <v>-1.9277131578189111E-2</v>
      </c>
      <c r="D136">
        <f>'[1]SnP500 tr'!B185/'[1]SnP500 tr'!B184-1</f>
        <v>2.3391487397406374E-2</v>
      </c>
      <c r="E136">
        <v>9.2499999999999999E-5</v>
      </c>
    </row>
    <row r="137" spans="1:5" x14ac:dyDescent="0.3">
      <c r="A137" s="1">
        <v>41453</v>
      </c>
      <c r="B137">
        <f>'[1]ETF(NRE)'!B156/'[1]ETF(NRE)'!B155-1</f>
        <v>-3.7239838819731252E-2</v>
      </c>
      <c r="C137">
        <f>[1]Energy!B185/[1]Energy!B184-1</f>
        <v>2.3926115997100927E-2</v>
      </c>
      <c r="D137">
        <f>'[1]SnP500 tr'!B186/'[1]SnP500 tr'!B185-1</f>
        <v>-1.3427789045355354E-2</v>
      </c>
      <c r="E137">
        <v>9.5000000000000005E-5</v>
      </c>
    </row>
    <row r="138" spans="1:5" x14ac:dyDescent="0.3">
      <c r="A138" s="1">
        <v>41486</v>
      </c>
      <c r="B138">
        <f>'[1]ETF(NRE)'!B157/'[1]ETF(NRE)'!B156-1</f>
        <v>5.5428815226704398E-2</v>
      </c>
      <c r="C138">
        <f>[1]Energy!B186/[1]Energy!B185-1</f>
        <v>7.1124544471970141E-2</v>
      </c>
      <c r="D138">
        <f>'[1]SnP500 tr'!B187/'[1]SnP500 tr'!B186-1</f>
        <v>5.0883510240742114E-2</v>
      </c>
      <c r="E138">
        <v>8.9166666666666661E-5</v>
      </c>
    </row>
    <row r="139" spans="1:5" x14ac:dyDescent="0.3">
      <c r="A139" s="1">
        <v>41516</v>
      </c>
      <c r="B139">
        <f>'[1]ETF(NRE)'!B158/'[1]ETF(NRE)'!B157-1</f>
        <v>-3.0100859595023621E-3</v>
      </c>
      <c r="C139">
        <f>[1]Energy!B187/[1]Energy!B186-1</f>
        <v>3.9612448095726949E-2</v>
      </c>
      <c r="D139">
        <f>'[1]SnP500 tr'!B188/'[1]SnP500 tr'!B187-1</f>
        <v>-2.8960822973652656E-2</v>
      </c>
      <c r="E139">
        <v>7.9666666666666674E-5</v>
      </c>
    </row>
    <row r="140" spans="1:5" x14ac:dyDescent="0.3">
      <c r="A140" s="1">
        <v>41547</v>
      </c>
      <c r="B140">
        <f>'[1]ETF(NRE)'!B159/'[1]ETF(NRE)'!B158-1</f>
        <v>3.7949106311112368E-2</v>
      </c>
      <c r="C140">
        <f>[1]Energy!B188/[1]Energy!B187-1</f>
        <v>-4.4854450657527467E-2</v>
      </c>
      <c r="D140">
        <f>'[1]SnP500 tr'!B189/'[1]SnP500 tr'!B188-1</f>
        <v>3.1359327882760857E-2</v>
      </c>
      <c r="E140">
        <v>8.4166666666666675E-5</v>
      </c>
    </row>
    <row r="141" spans="1:5" x14ac:dyDescent="0.3">
      <c r="A141" s="1">
        <v>41578</v>
      </c>
      <c r="B141">
        <f>'[1]ETF(NRE)'!B160/'[1]ETF(NRE)'!B159-1</f>
        <v>4.1688323847219211E-2</v>
      </c>
      <c r="C141">
        <f>[1]Energy!B189/[1]Energy!B188-1</f>
        <v>-1.644798964019456E-2</v>
      </c>
      <c r="D141">
        <f>'[1]SnP500 tr'!B190/'[1]SnP500 tr'!B189-1</f>
        <v>4.5967662427289779E-2</v>
      </c>
      <c r="E141">
        <v>7.3333333333333331E-5</v>
      </c>
    </row>
    <row r="142" spans="1:5" x14ac:dyDescent="0.3">
      <c r="A142" s="1">
        <v>41607</v>
      </c>
      <c r="B142">
        <f>'[1]ETF(NRE)'!B161/'[1]ETF(NRE)'!B160-1</f>
        <v>-1.6215010041405242E-2</v>
      </c>
      <c r="C142">
        <f>[1]Energy!B190/[1]Energy!B189-1</f>
        <v>-2.0480936271372041E-3</v>
      </c>
      <c r="D142">
        <f>'[1]SnP500 tr'!B191/'[1]SnP500 tr'!B190-1</f>
        <v>3.0473113085279335E-2</v>
      </c>
      <c r="E142">
        <v>7.1666666666666656E-5</v>
      </c>
    </row>
    <row r="143" spans="1:5" x14ac:dyDescent="0.3">
      <c r="A143" s="1">
        <v>41639</v>
      </c>
      <c r="B143">
        <f>'[1]ETF(NRE)'!B162/'[1]ETF(NRE)'!B161-1</f>
        <v>1.8079462688071812E-2</v>
      </c>
      <c r="C143">
        <f>[1]Energy!B191/[1]Energy!B190-1</f>
        <v>3.175563007347959E-2</v>
      </c>
      <c r="D143">
        <f>'[1]SnP500 tr'!B192/'[1]SnP500 tr'!B191-1</f>
        <v>2.5317179351220576E-2</v>
      </c>
      <c r="E143">
        <v>7.6666666666666669E-5</v>
      </c>
    </row>
    <row r="144" spans="1:5" x14ac:dyDescent="0.3">
      <c r="A144" s="1">
        <v>41670</v>
      </c>
      <c r="B144">
        <f>'[1]ETF(NRE)'!B163/'[1]ETF(NRE)'!B162-1</f>
        <v>-6.8771641019769736E-2</v>
      </c>
      <c r="C144">
        <f>[1]Energy!B192/[1]Energy!B191-1</f>
        <v>-1.9740347387489754E-2</v>
      </c>
      <c r="D144">
        <f>'[1]SnP500 tr'!B193/'[1]SnP500 tr'!B192-1</f>
        <v>-3.4574998222741349E-2</v>
      </c>
      <c r="E144">
        <v>6.7500000000000001E-5</v>
      </c>
    </row>
    <row r="145" spans="1:5" x14ac:dyDescent="0.3">
      <c r="A145" s="1">
        <v>41698</v>
      </c>
      <c r="B145">
        <f>'[1]ETF(NRE)'!B164/'[1]ETF(NRE)'!B163-1</f>
        <v>5.1291593840755434E-2</v>
      </c>
      <c r="C145">
        <f>[1]Energy!B193/[1]Energy!B192-1</f>
        <v>3.7304441565735535E-2</v>
      </c>
      <c r="D145">
        <f>'[1]SnP500 tr'!B194/'[1]SnP500 tr'!B193-1</f>
        <v>4.5744037262865689E-2</v>
      </c>
      <c r="E145">
        <v>6.2500000000000001E-5</v>
      </c>
    </row>
    <row r="146" spans="1:5" x14ac:dyDescent="0.3">
      <c r="A146" s="1">
        <v>41729</v>
      </c>
      <c r="B146">
        <f>'[1]ETF(NRE)'!B165/'[1]ETF(NRE)'!B164-1</f>
        <v>2.494136834586036E-2</v>
      </c>
      <c r="C146">
        <f>[1]Energy!B194/[1]Energy!B193-1</f>
        <v>-1.1684875160470454E-2</v>
      </c>
      <c r="D146">
        <f>'[1]SnP500 tr'!B195/'[1]SnP500 tr'!B194-1</f>
        <v>8.4056470263367267E-3</v>
      </c>
      <c r="E146">
        <v>6.8750000000000004E-5</v>
      </c>
    </row>
    <row r="147" spans="1:5" x14ac:dyDescent="0.3">
      <c r="A147" s="1">
        <v>41759</v>
      </c>
      <c r="B147">
        <f>'[1]ETF(NRE)'!B166/'[1]ETF(NRE)'!B165-1</f>
        <v>4.6470103893941239E-2</v>
      </c>
      <c r="C147">
        <f>[1]Energy!B195/[1]Energy!B194-1</f>
        <v>4.1795898169993961E-3</v>
      </c>
      <c r="D147">
        <f>'[1]SnP500 tr'!B196/'[1]SnP500 tr'!B195-1</f>
        <v>7.3922145563234398E-3</v>
      </c>
      <c r="E147">
        <v>7.6083333333333344E-5</v>
      </c>
    </row>
    <row r="148" spans="1:5" x14ac:dyDescent="0.3">
      <c r="A148" s="1">
        <v>41789</v>
      </c>
      <c r="B148">
        <f>'[1]ETF(NRE)'!B167/'[1]ETF(NRE)'!B166-1</f>
        <v>1.9025054369927741E-2</v>
      </c>
      <c r="C148">
        <f>[1]Energy!B196/[1]Energy!B195-1</f>
        <v>1.4484081589553277E-2</v>
      </c>
      <c r="D148">
        <f>'[1]SnP500 tr'!B197/'[1]SnP500 tr'!B196-1</f>
        <v>2.3473623264044674E-2</v>
      </c>
      <c r="E148">
        <v>7.9166666666666662E-5</v>
      </c>
    </row>
    <row r="149" spans="1:5" x14ac:dyDescent="0.3">
      <c r="A149" s="1">
        <v>41820</v>
      </c>
      <c r="B149">
        <f>'[1]ETF(NRE)'!B168/'[1]ETF(NRE)'!B167-1</f>
        <v>4.8782815400898905E-2</v>
      </c>
      <c r="C149">
        <f>[1]Energy!B197/[1]Energy!B196-1</f>
        <v>3.1581777808618261E-2</v>
      </c>
      <c r="D149">
        <f>'[1]SnP500 tr'!B198/'[1]SnP500 tr'!B197-1</f>
        <v>2.065779321756156E-2</v>
      </c>
      <c r="E149">
        <v>8.7499999999999999E-5</v>
      </c>
    </row>
    <row r="150" spans="1:5" x14ac:dyDescent="0.3">
      <c r="A150" s="1">
        <v>41851</v>
      </c>
      <c r="B150">
        <f>'[1]ETF(NRE)'!B169/'[1]ETF(NRE)'!B168-1</f>
        <v>-4.3017423697220947E-2</v>
      </c>
      <c r="C150">
        <f>[1]Energy!B198/[1]Energy!B197-1</f>
        <v>-5.7631023551867E-2</v>
      </c>
      <c r="D150">
        <f>'[1]SnP500 tr'!B199/'[1]SnP500 tr'!B198-1</f>
        <v>-1.3790205168171754E-2</v>
      </c>
      <c r="E150">
        <v>8.0000000000000007E-5</v>
      </c>
    </row>
    <row r="151" spans="1:5" x14ac:dyDescent="0.3">
      <c r="A151" s="1">
        <v>41880</v>
      </c>
      <c r="B151">
        <f>'[1]ETF(NRE)'!B170/'[1]ETF(NRE)'!B169-1</f>
        <v>2.2183100620631224E-2</v>
      </c>
      <c r="C151">
        <f>[1]Energy!B199/[1]Energy!B198-1</f>
        <v>-1.8764220388132968E-2</v>
      </c>
      <c r="D151">
        <f>'[1]SnP500 tr'!B200/'[1]SnP500 tr'!B199-1</f>
        <v>4.0004485547302737E-2</v>
      </c>
      <c r="E151">
        <v>7.5833333333333338E-5</v>
      </c>
    </row>
    <row r="152" spans="1:5" x14ac:dyDescent="0.3">
      <c r="A152" s="1">
        <v>41912</v>
      </c>
      <c r="B152">
        <f>'[1]ETF(NRE)'!B171/'[1]ETF(NRE)'!B170-1</f>
        <v>-7.7437176722619294E-2</v>
      </c>
      <c r="C152">
        <f>[1]Energy!B200/[1]Energy!B199-1</f>
        <v>-6.2525006365256597E-2</v>
      </c>
      <c r="D152">
        <f>'[1]SnP500 tr'!B201/'[1]SnP500 tr'!B200-1</f>
        <v>-1.4023617522481602E-2</v>
      </c>
      <c r="E152">
        <v>7.0416666666666666E-5</v>
      </c>
    </row>
    <row r="153" spans="1:5" x14ac:dyDescent="0.3">
      <c r="A153" s="1">
        <v>41943</v>
      </c>
      <c r="B153">
        <f>'[1]ETF(NRE)'!B172/'[1]ETF(NRE)'!B171-1</f>
        <v>-5.3750003819207803E-2</v>
      </c>
      <c r="C153">
        <f>[1]Energy!B201/[1]Energy!B200-1</f>
        <v>-9.6948475207573548E-2</v>
      </c>
      <c r="D153">
        <f>'[1]SnP500 tr'!B202/'[1]SnP500 tr'!B201-1</f>
        <v>2.442560899984314E-2</v>
      </c>
      <c r="E153">
        <v>8.1249999999999996E-5</v>
      </c>
    </row>
    <row r="154" spans="1:5" x14ac:dyDescent="0.3">
      <c r="A154" s="1">
        <v>41971</v>
      </c>
      <c r="B154">
        <f>'[1]ETF(NRE)'!B173/'[1]ETF(NRE)'!B172-1</f>
        <v>-9.6392972576775704E-2</v>
      </c>
      <c r="C154">
        <f>[1]Energy!B202/[1]Energy!B201-1</f>
        <v>-0.15734524870839195</v>
      </c>
      <c r="D154">
        <f>'[1]SnP500 tr'!B203/'[1]SnP500 tr'!B202-1</f>
        <v>2.6893800008289004E-2</v>
      </c>
      <c r="E154">
        <v>9.2499999999999999E-5</v>
      </c>
    </row>
    <row r="155" spans="1:5" x14ac:dyDescent="0.3">
      <c r="A155" s="1">
        <v>42004</v>
      </c>
      <c r="B155">
        <f>'[1]ETF(NRE)'!B174/'[1]ETF(NRE)'!B173-1</f>
        <v>-3.4536605585889557E-2</v>
      </c>
      <c r="C155">
        <f>[1]Energy!B203/[1]Energy!B202-1</f>
        <v>-0.1970121857951358</v>
      </c>
      <c r="D155">
        <f>'[1]SnP500 tr'!B204/'[1]SnP500 tr'!B203-1</f>
        <v>-2.518170822239707E-3</v>
      </c>
      <c r="E155">
        <v>1.0083333333333334E-4</v>
      </c>
    </row>
    <row r="156" spans="1:5" x14ac:dyDescent="0.3">
      <c r="A156" s="1">
        <v>42034</v>
      </c>
      <c r="B156">
        <f>'[1]ETF(NRE)'!B175/'[1]ETF(NRE)'!B174-1</f>
        <v>-4.9355436870565428E-2</v>
      </c>
      <c r="C156">
        <f>[1]Energy!B204/[1]Energy!B203-1</f>
        <v>-8.6545177471585411E-2</v>
      </c>
      <c r="D156">
        <f>'[1]SnP500 tr'!B205/'[1]SnP500 tr'!B204-1</f>
        <v>-3.0019691073298382E-2</v>
      </c>
      <c r="E156">
        <v>1.1083333333333333E-4</v>
      </c>
    </row>
    <row r="157" spans="1:5" x14ac:dyDescent="0.3">
      <c r="A157" s="1">
        <v>42062</v>
      </c>
      <c r="B157">
        <f>'[1]ETF(NRE)'!B176/'[1]ETF(NRE)'!B175-1</f>
        <v>6.5318787765526576E-2</v>
      </c>
      <c r="C157">
        <f>[1]Energy!B205/[1]Energy!B204-1</f>
        <v>0.10929028221882375</v>
      </c>
      <c r="D157">
        <f>'[1]SnP500 tr'!B206/'[1]SnP500 tr'!B205-1</f>
        <v>5.7472121590567138E-2</v>
      </c>
      <c r="E157">
        <v>1.0833333333333334E-4</v>
      </c>
    </row>
    <row r="158" spans="1:5" x14ac:dyDescent="0.3">
      <c r="A158" s="1">
        <v>42094</v>
      </c>
      <c r="B158">
        <f>'[1]ETF(NRE)'!B177/'[1]ETF(NRE)'!B176-1</f>
        <v>-3.7116491548652375E-2</v>
      </c>
      <c r="C158">
        <f>[1]Energy!B206/[1]Energy!B205-1</f>
        <v>-0.10044961070292791</v>
      </c>
      <c r="D158">
        <f>'[1]SnP500 tr'!B207/'[1]SnP500 tr'!B206-1</f>
        <v>-1.5815563585594217E-2</v>
      </c>
      <c r="E158">
        <v>1.075E-4</v>
      </c>
    </row>
    <row r="159" spans="1:5" x14ac:dyDescent="0.3">
      <c r="A159" s="1">
        <v>42124</v>
      </c>
      <c r="B159">
        <f>'[1]ETF(NRE)'!B178/'[1]ETF(NRE)'!B177-1</f>
        <v>0.10867312662969852</v>
      </c>
      <c r="C159">
        <f>[1]Energy!B207/[1]Energy!B206-1</f>
        <v>0.17430905069573854</v>
      </c>
      <c r="D159">
        <f>'[1]SnP500 tr'!B208/'[1]SnP500 tr'!B207-1</f>
        <v>9.5937329203861221E-3</v>
      </c>
      <c r="E159">
        <v>1.1791666666666666E-4</v>
      </c>
    </row>
    <row r="160" spans="1:5" x14ac:dyDescent="0.3">
      <c r="A160" s="1">
        <v>42153</v>
      </c>
      <c r="B160">
        <f>'[1]ETF(NRE)'!B179/'[1]ETF(NRE)'!B178-1</f>
        <v>-5.7298674088757107E-2</v>
      </c>
      <c r="C160">
        <f>[1]Energy!B208/[1]Energy!B207-1</f>
        <v>-1.5200949132433639E-2</v>
      </c>
      <c r="D160">
        <f>'[1]SnP500 tr'!B209/'[1]SnP500 tr'!B208-1</f>
        <v>1.2858962837850152E-2</v>
      </c>
      <c r="E160">
        <v>1.1749999999999998E-4</v>
      </c>
    </row>
    <row r="161" spans="1:5" x14ac:dyDescent="0.3">
      <c r="A161" s="1">
        <v>42185</v>
      </c>
      <c r="B161">
        <f>'[1]ETF(NRE)'!B180/'[1]ETF(NRE)'!B179-1</f>
        <v>-3.4020423875306793E-2</v>
      </c>
      <c r="C161">
        <f>[1]Energy!B209/[1]Energy!B208-1</f>
        <v>-2.3070551916271387E-2</v>
      </c>
      <c r="D161">
        <f>'[1]SnP500 tr'!B210/'[1]SnP500 tr'!B209-1</f>
        <v>-1.9357719927120653E-2</v>
      </c>
      <c r="E161">
        <v>1.2133333333333333E-4</v>
      </c>
    </row>
    <row r="162" spans="1:5" x14ac:dyDescent="0.3">
      <c r="A162" s="1">
        <v>42216</v>
      </c>
      <c r="B162">
        <f>'[1]ETF(NRE)'!B181/'[1]ETF(NRE)'!B180-1</f>
        <v>-6.5497225522188396E-2</v>
      </c>
      <c r="C162">
        <f>[1]Energy!B210/[1]Energy!B209-1</f>
        <v>-0.17378570437624286</v>
      </c>
      <c r="D162">
        <f>'[1]SnP500 tr'!B211/'[1]SnP500 tr'!B210-1</f>
        <v>2.0951019814931637E-2</v>
      </c>
      <c r="E162">
        <v>1.4999999999999999E-4</v>
      </c>
    </row>
    <row r="163" spans="1:5" x14ac:dyDescent="0.3">
      <c r="A163" s="1">
        <v>42247</v>
      </c>
      <c r="B163">
        <f>'[1]ETF(NRE)'!B182/'[1]ETF(NRE)'!B181-1</f>
        <v>-5.9249961782004479E-2</v>
      </c>
      <c r="C163">
        <f>[1]Energy!B211/[1]Energy!B210-1</f>
        <v>1.6101046661318286E-2</v>
      </c>
      <c r="D163">
        <f>'[1]SnP500 tr'!B212/'[1]SnP500 tr'!B211-1</f>
        <v>-6.0333025679231489E-2</v>
      </c>
      <c r="E163">
        <v>1.9066666666666668E-4</v>
      </c>
    </row>
    <row r="164" spans="1:5" x14ac:dyDescent="0.3">
      <c r="A164" s="1">
        <v>42277</v>
      </c>
      <c r="B164">
        <f>'[1]ETF(NRE)'!B183/'[1]ETF(NRE)'!B182-1</f>
        <v>-7.4827022912515084E-2</v>
      </c>
      <c r="C164">
        <f>[1]Energy!B212/[1]Energy!B211-1</f>
        <v>-9.9555653483162532E-2</v>
      </c>
      <c r="D164">
        <f>'[1]SnP500 tr'!B213/'[1]SnP500 tr'!B212-1</f>
        <v>-2.4743681517420679E-2</v>
      </c>
      <c r="E164">
        <v>1.4583333333333332E-4</v>
      </c>
    </row>
    <row r="165" spans="1:5" x14ac:dyDescent="0.3">
      <c r="A165" s="1">
        <v>42307</v>
      </c>
      <c r="B165">
        <f>'[1]ETF(NRE)'!B184/'[1]ETF(NRE)'!B183-1</f>
        <v>0.10631020393070423</v>
      </c>
      <c r="C165">
        <f>[1]Energy!B213/[1]Energy!B212-1</f>
        <v>-2.6508972267537123E-3</v>
      </c>
      <c r="D165">
        <f>'[1]SnP500 tr'!B214/'[1]SnP500 tr'!B213-1</f>
        <v>8.435406909157761E-2</v>
      </c>
      <c r="E165">
        <v>1.6249999999999999E-4</v>
      </c>
    </row>
    <row r="166" spans="1:5" x14ac:dyDescent="0.3">
      <c r="A166" s="1">
        <v>42338</v>
      </c>
      <c r="B166">
        <f>'[1]ETF(NRE)'!B185/'[1]ETF(NRE)'!B184-1</f>
        <v>-1.1401808245734224E-2</v>
      </c>
      <c r="C166">
        <f>[1]Energy!B214/[1]Energy!B213-1</f>
        <v>-0.11069310979349822</v>
      </c>
      <c r="D166">
        <f>'[1]SnP500 tr'!B215/'[1]SnP500 tr'!B214-1</f>
        <v>2.9738170392195062E-3</v>
      </c>
      <c r="E166">
        <v>2.4166666666666664E-4</v>
      </c>
    </row>
    <row r="167" spans="1:5" x14ac:dyDescent="0.3">
      <c r="A167" s="1">
        <v>42369</v>
      </c>
      <c r="B167">
        <f>'[1]ETF(NRE)'!B186/'[1]ETF(NRE)'!B185-1</f>
        <v>-9.4438739069981681E-2</v>
      </c>
      <c r="C167">
        <f>[1]Energy!B215/[1]Energy!B214-1</f>
        <v>-0.15327846238734599</v>
      </c>
      <c r="D167">
        <f>'[1]SnP500 tr'!B216/'[1]SnP500 tr'!B215-1</f>
        <v>-1.5772465139531122E-2</v>
      </c>
      <c r="E167">
        <v>3.1583333333333333E-4</v>
      </c>
    </row>
    <row r="168" spans="1:5" x14ac:dyDescent="0.3">
      <c r="A168" s="1">
        <v>42398</v>
      </c>
      <c r="B168">
        <f>'[1]ETF(NRE)'!B187/'[1]ETF(NRE)'!B186-1</f>
        <v>-2.8916382372020766E-2</v>
      </c>
      <c r="C168">
        <f>[1]Energy!B216/[1]Energy!B215-1</f>
        <v>-9.2155638219881042E-2</v>
      </c>
      <c r="D168">
        <f>'[1]SnP500 tr'!B217/'[1]SnP500 tr'!B216-1</f>
        <v>-4.9623647331427323E-2</v>
      </c>
      <c r="E168">
        <v>3.1750000000000002E-4</v>
      </c>
    </row>
    <row r="169" spans="1:5" x14ac:dyDescent="0.3">
      <c r="A169" s="1">
        <v>42429</v>
      </c>
      <c r="B169">
        <f>'[1]ETF(NRE)'!B188/'[1]ETF(NRE)'!B187-1</f>
        <v>-2.2299437227564223E-3</v>
      </c>
      <c r="C169">
        <f>[1]Energy!B217/[1]Energy!B216-1</f>
        <v>-4.519216390010472E-2</v>
      </c>
      <c r="D169">
        <f>'[1]SnP500 tr'!B218/'[1]SnP500 tr'!B217-1</f>
        <v>-1.3501287139673357E-3</v>
      </c>
      <c r="E169">
        <v>3.2499999999999999E-4</v>
      </c>
    </row>
    <row r="170" spans="1:5" x14ac:dyDescent="0.3">
      <c r="A170" s="1">
        <v>42460</v>
      </c>
      <c r="B170">
        <f>'[1]ETF(NRE)'!B189/'[1]ETF(NRE)'!B188-1</f>
        <v>0.10373146190267457</v>
      </c>
      <c r="C170">
        <f>[1]Energy!B218/[1]Energy!B217-1</f>
        <v>8.2696403959403586E-2</v>
      </c>
      <c r="D170">
        <f>'[1]SnP500 tr'!B219/'[1]SnP500 tr'!B218-1</f>
        <v>6.7838530052625634E-2</v>
      </c>
      <c r="E170">
        <v>3.1583333333333333E-4</v>
      </c>
    </row>
    <row r="171" spans="1:5" x14ac:dyDescent="0.3">
      <c r="A171" s="1">
        <v>42489</v>
      </c>
      <c r="B171">
        <f>'[1]ETF(NRE)'!B190/'[1]ETF(NRE)'!B189-1</f>
        <v>8.8523187969399952E-2</v>
      </c>
      <c r="C171">
        <f>[1]Energy!B219/[1]Energy!B218-1</f>
        <v>0.15134243721791463</v>
      </c>
      <c r="D171">
        <f>'[1]SnP500 tr'!B220/'[1]SnP500 tr'!B219-1</f>
        <v>3.8769541388186113E-3</v>
      </c>
      <c r="E171">
        <v>3.2166666666666666E-4</v>
      </c>
    </row>
    <row r="172" spans="1:5" x14ac:dyDescent="0.3">
      <c r="A172" s="1">
        <v>42521</v>
      </c>
      <c r="B172">
        <f>'[1]ETF(NRE)'!B191/'[1]ETF(NRE)'!B190-1</f>
        <v>-3.3471780110169491E-2</v>
      </c>
      <c r="C172">
        <f>[1]Energy!B220/[1]Energy!B219-1</f>
        <v>4.5960547807513574E-2</v>
      </c>
      <c r="D172">
        <f>'[1]SnP500 tr'!B221/'[1]SnP500 tr'!B220-1</f>
        <v>1.7958391875218416E-2</v>
      </c>
      <c r="E172">
        <v>3.793333333333333E-4</v>
      </c>
    </row>
    <row r="173" spans="1:5" x14ac:dyDescent="0.3">
      <c r="A173" s="1">
        <v>42551</v>
      </c>
      <c r="B173">
        <f>'[1]ETF(NRE)'!B192/'[1]ETF(NRE)'!B191-1</f>
        <v>3.8430429101769192E-2</v>
      </c>
      <c r="C173">
        <f>[1]Energy!B221/[1]Energy!B220-1</f>
        <v>-1.1940226792235276E-2</v>
      </c>
      <c r="D173">
        <f>'[1]SnP500 tr'!B222/'[1]SnP500 tr'!B221-1</f>
        <v>2.5911212934353056E-3</v>
      </c>
      <c r="E173">
        <v>3.1074999999999999E-4</v>
      </c>
    </row>
    <row r="174" spans="1:5" x14ac:dyDescent="0.3">
      <c r="A174" s="1">
        <v>42580</v>
      </c>
      <c r="B174">
        <f>'[1]ETF(NRE)'!B193/'[1]ETF(NRE)'!B192-1</f>
        <v>-1.685640103854591E-2</v>
      </c>
      <c r="C174">
        <f>[1]Energy!B222/[1]Energy!B221-1</f>
        <v>-0.13628516546307767</v>
      </c>
      <c r="D174">
        <f>'[1]SnP500 tr'!B223/'[1]SnP500 tr'!B222-1</f>
        <v>3.6867942767629058E-2</v>
      </c>
      <c r="E174">
        <v>3.3783333333333332E-4</v>
      </c>
    </row>
    <row r="175" spans="1:5" x14ac:dyDescent="0.3">
      <c r="A175" s="1">
        <v>42613</v>
      </c>
      <c r="B175">
        <f>'[1]ETF(NRE)'!B194/'[1]ETF(NRE)'!B193-1</f>
        <v>1.4658920082883053E-2</v>
      </c>
      <c r="C175">
        <f>[1]Energy!B223/[1]Energy!B222-1</f>
        <v>6.1511176172512672E-2</v>
      </c>
      <c r="D175">
        <f>'[1]SnP500 tr'!B224/'[1]SnP500 tr'!B223-1</f>
        <v>1.4040842001212805E-3</v>
      </c>
      <c r="E175">
        <v>3.8166666666666666E-4</v>
      </c>
    </row>
    <row r="176" spans="1:5" x14ac:dyDescent="0.3">
      <c r="A176" s="1">
        <v>42643</v>
      </c>
      <c r="B176">
        <f>'[1]ETF(NRE)'!B195/'[1]ETF(NRE)'!B194-1</f>
        <v>3.259415867829496E-2</v>
      </c>
      <c r="C176">
        <f>[1]Energy!B224/[1]Energy!B223-1</f>
        <v>6.1208794123107202E-2</v>
      </c>
      <c r="D176">
        <f>'[1]SnP500 tr'!B225/'[1]SnP500 tr'!B224-1</f>
        <v>1.8956601720687694E-4</v>
      </c>
      <c r="E176">
        <v>3.6416666666666666E-4</v>
      </c>
    </row>
    <row r="177" spans="1:5" x14ac:dyDescent="0.3">
      <c r="A177" s="1">
        <v>42674</v>
      </c>
      <c r="B177">
        <f>'[1]ETF(NRE)'!B196/'[1]ETF(NRE)'!B195-1</f>
        <v>-1.3967845260161815E-2</v>
      </c>
      <c r="C177">
        <f>[1]Energy!B225/[1]Energy!B224-1</f>
        <v>-3.483693614894412E-2</v>
      </c>
      <c r="D177">
        <f>'[1]SnP500 tr'!B226/'[1]SnP500 tr'!B225-1</f>
        <v>-1.8240869191715969E-2</v>
      </c>
      <c r="E177">
        <v>4.1916666666666665E-4</v>
      </c>
    </row>
    <row r="178" spans="1:5" x14ac:dyDescent="0.3">
      <c r="A178" s="1">
        <v>42704</v>
      </c>
      <c r="B178">
        <f>'[1]ETF(NRE)'!B197/'[1]ETF(NRE)'!B196-1</f>
        <v>5.2081203102140927E-2</v>
      </c>
      <c r="C178">
        <f>[1]Energy!B226/[1]Energy!B225-1</f>
        <v>3.8838973615390682E-2</v>
      </c>
      <c r="D178">
        <f>'[1]SnP500 tr'!B227/'[1]SnP500 tr'!B226-1</f>
        <v>3.70350485598816E-2</v>
      </c>
      <c r="E178">
        <v>5.0533333333333333E-4</v>
      </c>
    </row>
    <row r="179" spans="1:5" x14ac:dyDescent="0.3">
      <c r="A179" s="1">
        <v>42734</v>
      </c>
      <c r="B179">
        <f>'[1]ETF(NRE)'!B198/'[1]ETF(NRE)'!B197-1</f>
        <v>4.0651318224126154E-2</v>
      </c>
      <c r="C179">
        <f>[1]Energy!B227/[1]Energy!B226-1</f>
        <v>8.3696817128187107E-2</v>
      </c>
      <c r="D179">
        <f>'[1]SnP500 tr'!B228/'[1]SnP500 tr'!B227-1</f>
        <v>1.976570632328567E-2</v>
      </c>
      <c r="E179">
        <v>5.5508333333333332E-4</v>
      </c>
    </row>
    <row r="180" spans="1:5" x14ac:dyDescent="0.3">
      <c r="A180" s="1">
        <v>42766</v>
      </c>
      <c r="B180">
        <f>'[1]ETF(NRE)'!B199/'[1]ETF(NRE)'!B198-1</f>
        <v>-2.0787085928576032E-2</v>
      </c>
      <c r="C180">
        <f>[1]Energy!B228/[1]Energy!B227-1</f>
        <v>-4.6574208238459924E-2</v>
      </c>
      <c r="D180">
        <f>'[1]SnP500 tr'!B229/'[1]SnP500 tr'!B228-1</f>
        <v>1.8966729640659485E-2</v>
      </c>
      <c r="E180">
        <v>5.764166666666667E-4</v>
      </c>
    </row>
    <row r="181" spans="1:5" x14ac:dyDescent="0.3">
      <c r="A181" s="1">
        <v>42794</v>
      </c>
      <c r="B181">
        <f>'[1]ETF(NRE)'!B200/'[1]ETF(NRE)'!B199-1</f>
        <v>-2.7955995260576572E-2</v>
      </c>
      <c r="C181">
        <f>[1]Energy!B229/[1]Energy!B228-1</f>
        <v>-2.605297438124099E-3</v>
      </c>
      <c r="D181">
        <f>'[1]SnP500 tr'!B230/'[1]SnP500 tr'!B229-1</f>
        <v>3.9705810642632899E-2</v>
      </c>
      <c r="E181">
        <v>6.7541666666666661E-4</v>
      </c>
    </row>
    <row r="182" spans="1:5" x14ac:dyDescent="0.3">
      <c r="A182" s="1">
        <v>42825</v>
      </c>
      <c r="B182">
        <f>'[1]ETF(NRE)'!B201/'[1]ETF(NRE)'!B200-1</f>
        <v>2.7888265795172895E-3</v>
      </c>
      <c r="C182">
        <f>[1]Energy!B230/[1]Energy!B229-1</f>
        <v>-4.9315532336864587E-2</v>
      </c>
      <c r="D182">
        <f>'[1]SnP500 tr'!B231/'[1]SnP500 tr'!B230-1</f>
        <v>1.1664019151831351E-3</v>
      </c>
      <c r="E182">
        <v>7.763333333333333E-4</v>
      </c>
    </row>
    <row r="183" spans="1:5" x14ac:dyDescent="0.3">
      <c r="A183" s="1">
        <v>42853</v>
      </c>
      <c r="B183">
        <f>'[1]ETF(NRE)'!B202/'[1]ETF(NRE)'!B201-1</f>
        <v>-2.1228713895945051E-2</v>
      </c>
      <c r="C183">
        <f>[1]Energy!B231/[1]Energy!B230-1</f>
        <v>-3.6151321647543644E-2</v>
      </c>
      <c r="D183">
        <f>'[1]SnP500 tr'!B232/'[1]SnP500 tr'!B231-1</f>
        <v>1.026948748291634E-2</v>
      </c>
      <c r="E183">
        <v>8.2791666666666669E-4</v>
      </c>
    </row>
    <row r="184" spans="1:5" x14ac:dyDescent="0.3">
      <c r="A184" s="1">
        <v>42886</v>
      </c>
      <c r="B184">
        <f>'[1]ETF(NRE)'!B203/'[1]ETF(NRE)'!B202-1</f>
        <v>-1.9132280340197871E-2</v>
      </c>
      <c r="C184">
        <f>[1]Energy!B232/[1]Energy!B231-1</f>
        <v>-2.570870506255607E-2</v>
      </c>
      <c r="D184">
        <f>'[1]SnP500 tr'!B233/'[1]SnP500 tr'!B232-1</f>
        <v>1.4073276600720552E-2</v>
      </c>
      <c r="E184">
        <v>9.154166666666667E-4</v>
      </c>
    </row>
    <row r="185" spans="1:5" x14ac:dyDescent="0.3">
      <c r="A185" s="1">
        <v>42916</v>
      </c>
      <c r="B185">
        <f>'[1]ETF(NRE)'!B204/'[1]ETF(NRE)'!B203-1</f>
        <v>-1.6690970098938496E-2</v>
      </c>
      <c r="C185">
        <f>[1]Energy!B233/[1]Energy!B232-1</f>
        <v>-4.3454703077590029E-2</v>
      </c>
      <c r="D185">
        <f>'[1]SnP500 tr'!B234/'[1]SnP500 tr'!B233-1</f>
        <v>6.2416561711282625E-3</v>
      </c>
      <c r="E185">
        <v>9.6858333333333345E-4</v>
      </c>
    </row>
    <row r="186" spans="1:5" x14ac:dyDescent="0.3">
      <c r="A186" s="1">
        <v>42947</v>
      </c>
      <c r="B186">
        <f>'[1]ETF(NRE)'!B205/'[1]ETF(NRE)'!B204-1</f>
        <v>3.5929838548933724E-2</v>
      </c>
      <c r="C186">
        <f>[1]Energy!B234/[1]Energy!B233-1</f>
        <v>8.0576639854990528E-2</v>
      </c>
      <c r="D186">
        <f>'[1]SnP500 tr'!B235/'[1]SnP500 tr'!B234-1</f>
        <v>2.0561870345819466E-2</v>
      </c>
      <c r="E186">
        <v>9.6750000000000004E-4</v>
      </c>
    </row>
    <row r="187" spans="1:5" x14ac:dyDescent="0.3">
      <c r="A187" s="1">
        <v>42978</v>
      </c>
      <c r="B187">
        <f>'[1]ETF(NRE)'!B206/'[1]ETF(NRE)'!B205-1</f>
        <v>-2.3312283780299592E-2</v>
      </c>
      <c r="C187">
        <f>[1]Energy!B235/[1]Energy!B234-1</f>
        <v>-2.8044976803922594E-3</v>
      </c>
      <c r="D187">
        <f>'[1]SnP500 tr'!B236/'[1]SnP500 tr'!B235-1</f>
        <v>3.0617302115236722E-3</v>
      </c>
      <c r="E187">
        <v>9.6616666666666661E-4</v>
      </c>
    </row>
    <row r="188" spans="1:5" x14ac:dyDescent="0.3">
      <c r="A188" s="1">
        <v>43007</v>
      </c>
      <c r="B188">
        <f>'[1]ETF(NRE)'!B207/'[1]ETF(NRE)'!B206-1</f>
        <v>8.6133054904355522E-2</v>
      </c>
      <c r="C188">
        <f>[1]Energy!B236/[1]Energy!B235-1</f>
        <v>5.8639541607527823E-2</v>
      </c>
      <c r="D188">
        <f>'[1]SnP500 tr'!B237/'[1]SnP500 tr'!B236-1</f>
        <v>2.0628445754309555E-2</v>
      </c>
      <c r="E188">
        <v>9.946666666666667E-4</v>
      </c>
    </row>
    <row r="189" spans="1:5" x14ac:dyDescent="0.3">
      <c r="A189" s="1">
        <v>43039</v>
      </c>
      <c r="B189">
        <f>'[1]ETF(NRE)'!B208/'[1]ETF(NRE)'!B207-1</f>
        <v>5.8657941131659008E-3</v>
      </c>
      <c r="C189">
        <f>[1]Energy!B237/[1]Energy!B236-1</f>
        <v>4.8737492861931297E-2</v>
      </c>
      <c r="D189">
        <f>'[1]SnP500 tr'!B238/'[1]SnP500 tr'!B237-1</f>
        <v>2.3334578272812045E-2</v>
      </c>
      <c r="E189">
        <v>1.0611666666666666E-3</v>
      </c>
    </row>
    <row r="190" spans="1:5" x14ac:dyDescent="0.3">
      <c r="A190" s="1">
        <v>43069</v>
      </c>
      <c r="B190">
        <f>'[1]ETF(NRE)'!B209/'[1]ETF(NRE)'!B208-1</f>
        <v>1.1500885377033532E-2</v>
      </c>
      <c r="C190">
        <f>[1]Energy!B238/[1]Energy!B237-1</f>
        <v>3.3948863636363624E-2</v>
      </c>
      <c r="D190">
        <f>'[1]SnP500 tr'!B239/'[1]SnP500 tr'!B238-1</f>
        <v>3.0670039748903699E-2</v>
      </c>
      <c r="E190">
        <v>1.14325E-3</v>
      </c>
    </row>
    <row r="191" spans="1:5" x14ac:dyDescent="0.3">
      <c r="A191" s="1">
        <v>43098</v>
      </c>
      <c r="B191">
        <f>'[1]ETF(NRE)'!B210/'[1]ETF(NRE)'!B209-1</f>
        <v>4.9644884337830542E-2</v>
      </c>
      <c r="C191">
        <f>[1]Energy!B239/[1]Energy!B238-1</f>
        <v>5.9142739387278542E-2</v>
      </c>
      <c r="D191">
        <f>'[1]SnP500 tr'!B240/'[1]SnP500 tr'!B239-1</f>
        <v>1.1118900427436129E-2</v>
      </c>
      <c r="E191">
        <v>1.1925E-3</v>
      </c>
    </row>
    <row r="192" spans="1:5" x14ac:dyDescent="0.3">
      <c r="A192" s="1">
        <v>43131</v>
      </c>
      <c r="B192">
        <f>'[1]ETF(NRE)'!B211/'[1]ETF(NRE)'!B210-1</f>
        <v>4.6790717265180248E-2</v>
      </c>
      <c r="C192">
        <f>[1]Energy!B240/[1]Energy!B239-1</f>
        <v>5.0478846444862446E-2</v>
      </c>
      <c r="D192">
        <f>'[1]SnP500 tr'!B241/'[1]SnP500 tr'!B240-1</f>
        <v>5.7253759450159647E-2</v>
      </c>
      <c r="E192">
        <v>1.2725E-3</v>
      </c>
    </row>
    <row r="193" spans="1:5" x14ac:dyDescent="0.3">
      <c r="A193" s="1">
        <v>43159</v>
      </c>
      <c r="B193">
        <f>'[1]ETF(NRE)'!B212/'[1]ETF(NRE)'!B211-1</f>
        <v>-7.8346113034646336E-2</v>
      </c>
      <c r="C193">
        <f>[1]Energy!B241/[1]Energy!B240-1</f>
        <v>-5.6058610470859471E-2</v>
      </c>
      <c r="D193">
        <f>'[1]SnP500 tr'!B242/'[1]SnP500 tr'!B241-1</f>
        <v>-3.6857204434168844E-2</v>
      </c>
      <c r="E193">
        <v>1.3445E-3</v>
      </c>
    </row>
    <row r="194" spans="1:5" x14ac:dyDescent="0.3">
      <c r="A194" s="1">
        <v>43189</v>
      </c>
      <c r="B194">
        <f>'[1]ETF(NRE)'!B213/'[1]ETF(NRE)'!B212-1</f>
        <v>1.5241508729803899E-2</v>
      </c>
      <c r="C194">
        <f>[1]Energy!B242/[1]Energy!B241-1</f>
        <v>6.0238074474579184E-2</v>
      </c>
      <c r="D194">
        <f>'[1]SnP500 tr'!B243/'[1]SnP500 tr'!B242-1</f>
        <v>-2.5412793552723634E-2</v>
      </c>
      <c r="E194">
        <v>1.4341666666666667E-3</v>
      </c>
    </row>
    <row r="195" spans="1:5" x14ac:dyDescent="0.3">
      <c r="A195" s="1"/>
    </row>
    <row r="196" spans="1:5" x14ac:dyDescent="0.3">
      <c r="A196" s="1"/>
    </row>
    <row r="197" spans="1:5" x14ac:dyDescent="0.3">
      <c r="A197" s="1"/>
    </row>
    <row r="198" spans="1:5" x14ac:dyDescent="0.3">
      <c r="A198" s="1"/>
    </row>
    <row r="199" spans="1:5" x14ac:dyDescent="0.3">
      <c r="A199" s="1"/>
    </row>
    <row r="200" spans="1:5" x14ac:dyDescent="0.3">
      <c r="A200" s="1"/>
    </row>
    <row r="201" spans="1:5" x14ac:dyDescent="0.3">
      <c r="A201" s="1"/>
    </row>
    <row r="202" spans="1:5" x14ac:dyDescent="0.3">
      <c r="A202" s="1"/>
    </row>
    <row r="203" spans="1:5" x14ac:dyDescent="0.3">
      <c r="A203" s="1"/>
    </row>
    <row r="204" spans="1:5" x14ac:dyDescent="0.3">
      <c r="A204" s="1"/>
    </row>
    <row r="205" spans="1:5" x14ac:dyDescent="0.3">
      <c r="A205" s="1"/>
    </row>
    <row r="206" spans="1:5" x14ac:dyDescent="0.3">
      <c r="A206" s="1"/>
    </row>
    <row r="207" spans="1:5" x14ac:dyDescent="0.3">
      <c r="A207" s="1"/>
    </row>
    <row r="208" spans="1:5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F4" sqref="F4"/>
    </sheetView>
  </sheetViews>
  <sheetFormatPr defaultRowHeight="16.5" x14ac:dyDescent="0.3"/>
  <cols>
    <col min="1" max="1" width="11.125" bestFit="1" customWidth="1"/>
    <col min="2" max="2" width="11.125" customWidth="1"/>
  </cols>
  <sheetData>
    <row r="1" spans="1:3" x14ac:dyDescent="0.3">
      <c r="B1" t="s">
        <v>117</v>
      </c>
      <c r="C1" t="s">
        <v>224</v>
      </c>
    </row>
    <row r="2" spans="1:3" x14ac:dyDescent="0.3">
      <c r="A2" s="1">
        <v>37315</v>
      </c>
      <c r="B2" s="2">
        <v>949.02</v>
      </c>
      <c r="C2">
        <v>610.68000000000006</v>
      </c>
    </row>
    <row r="3" spans="1:3" x14ac:dyDescent="0.3">
      <c r="A3" s="1">
        <v>37344</v>
      </c>
      <c r="B3" s="2">
        <v>1017.82</v>
      </c>
      <c r="C3">
        <v>744.01</v>
      </c>
    </row>
    <row r="4" spans="1:3" x14ac:dyDescent="0.3">
      <c r="A4" s="1">
        <v>37376</v>
      </c>
      <c r="B4" s="2">
        <v>998.54</v>
      </c>
      <c r="C4">
        <v>773.79</v>
      </c>
    </row>
    <row r="5" spans="1:3" x14ac:dyDescent="0.3">
      <c r="A5" s="1">
        <v>37407</v>
      </c>
      <c r="B5" s="2">
        <v>1016.39</v>
      </c>
      <c r="C5">
        <v>715.63</v>
      </c>
    </row>
    <row r="6" spans="1:3" x14ac:dyDescent="0.3">
      <c r="A6" s="1">
        <v>37435</v>
      </c>
      <c r="B6" s="2">
        <v>1002.47</v>
      </c>
      <c r="C6">
        <v>742.95</v>
      </c>
    </row>
    <row r="7" spans="1:3" x14ac:dyDescent="0.3">
      <c r="A7" s="1">
        <v>37468</v>
      </c>
      <c r="B7" s="2">
        <v>891.78</v>
      </c>
      <c r="C7">
        <v>738.82</v>
      </c>
    </row>
    <row r="8" spans="1:3" x14ac:dyDescent="0.3">
      <c r="A8" s="1">
        <v>37498</v>
      </c>
      <c r="B8" s="2">
        <v>902.6</v>
      </c>
      <c r="C8">
        <v>804.07</v>
      </c>
    </row>
    <row r="9" spans="1:3" x14ac:dyDescent="0.3">
      <c r="A9" s="1">
        <v>37529</v>
      </c>
      <c r="B9" s="2">
        <v>826.45</v>
      </c>
      <c r="C9">
        <v>850</v>
      </c>
    </row>
    <row r="10" spans="1:3" x14ac:dyDescent="0.3">
      <c r="A10" s="1">
        <v>37560</v>
      </c>
      <c r="B10" s="2">
        <v>843.73</v>
      </c>
      <c r="C10">
        <v>777.45</v>
      </c>
    </row>
    <row r="11" spans="1:3" x14ac:dyDescent="0.3">
      <c r="A11" s="1">
        <v>37589</v>
      </c>
      <c r="B11" s="2">
        <v>861.14</v>
      </c>
      <c r="C11">
        <v>775.63</v>
      </c>
    </row>
    <row r="12" spans="1:3" x14ac:dyDescent="0.3">
      <c r="A12" s="1">
        <v>37621</v>
      </c>
      <c r="B12" s="2">
        <v>886.04</v>
      </c>
      <c r="C12">
        <v>896.17000000000007</v>
      </c>
    </row>
    <row r="13" spans="1:3" x14ac:dyDescent="0.3">
      <c r="A13" s="1">
        <v>37652</v>
      </c>
      <c r="B13" s="2">
        <v>848.36</v>
      </c>
      <c r="C13">
        <v>1002.5400000000001</v>
      </c>
    </row>
    <row r="14" spans="1:3" x14ac:dyDescent="0.3">
      <c r="A14" s="1">
        <v>37680</v>
      </c>
      <c r="B14" s="2">
        <v>855.9</v>
      </c>
      <c r="C14">
        <v>1191.6600000000001</v>
      </c>
    </row>
    <row r="15" spans="1:3" x14ac:dyDescent="0.3">
      <c r="A15" s="1">
        <v>37711</v>
      </c>
      <c r="B15" s="2">
        <v>853.44</v>
      </c>
      <c r="C15">
        <v>969.97</v>
      </c>
    </row>
    <row r="16" spans="1:3" x14ac:dyDescent="0.3">
      <c r="A16" s="1">
        <v>37741</v>
      </c>
      <c r="B16" s="2">
        <v>864.25</v>
      </c>
      <c r="C16">
        <v>878.26</v>
      </c>
    </row>
    <row r="17" spans="1:3" x14ac:dyDescent="0.3">
      <c r="A17" s="1">
        <v>37771</v>
      </c>
      <c r="B17" s="2">
        <v>959.96</v>
      </c>
      <c r="C17">
        <v>989.46</v>
      </c>
    </row>
    <row r="18" spans="1:3" x14ac:dyDescent="0.3">
      <c r="A18" s="1">
        <v>37802</v>
      </c>
      <c r="B18" s="2">
        <v>966.41</v>
      </c>
      <c r="C18">
        <v>1009.62</v>
      </c>
    </row>
    <row r="19" spans="1:3" x14ac:dyDescent="0.3">
      <c r="A19" s="1">
        <v>37833</v>
      </c>
      <c r="B19" s="2">
        <v>939.19</v>
      </c>
      <c r="C19">
        <v>1004.96</v>
      </c>
    </row>
    <row r="20" spans="1:3" x14ac:dyDescent="0.3">
      <c r="A20" s="1">
        <v>37862</v>
      </c>
      <c r="B20" s="2">
        <v>978.6</v>
      </c>
      <c r="C20">
        <v>1043.69</v>
      </c>
    </row>
    <row r="21" spans="1:3" x14ac:dyDescent="0.3">
      <c r="A21" s="1">
        <v>37894</v>
      </c>
      <c r="B21" s="2">
        <v>966.96</v>
      </c>
      <c r="C21">
        <v>975.14</v>
      </c>
    </row>
    <row r="22" spans="1:3" x14ac:dyDescent="0.3">
      <c r="A22" s="1">
        <v>37925</v>
      </c>
      <c r="B22" s="2">
        <v>988.4</v>
      </c>
      <c r="C22">
        <v>973.31000000000006</v>
      </c>
    </row>
    <row r="23" spans="1:3" x14ac:dyDescent="0.3">
      <c r="A23" s="1">
        <v>37953</v>
      </c>
      <c r="B23" s="2">
        <v>1008.75</v>
      </c>
      <c r="C23">
        <v>1007.9300000000001</v>
      </c>
    </row>
    <row r="24" spans="1:3" x14ac:dyDescent="0.3">
      <c r="A24" s="1">
        <v>37986</v>
      </c>
      <c r="B24" s="2">
        <v>1151.18</v>
      </c>
      <c r="C24">
        <v>1116.3600000000001</v>
      </c>
    </row>
    <row r="25" spans="1:3" x14ac:dyDescent="0.3">
      <c r="A25" s="1">
        <v>38016</v>
      </c>
      <c r="B25" s="2">
        <v>1128.55</v>
      </c>
      <c r="C25">
        <v>1103.46</v>
      </c>
    </row>
    <row r="26" spans="1:3" x14ac:dyDescent="0.3">
      <c r="A26" s="1">
        <v>38044</v>
      </c>
      <c r="B26" s="2">
        <v>1185.0999999999999</v>
      </c>
      <c r="C26">
        <v>1201.8600000000001</v>
      </c>
    </row>
    <row r="27" spans="1:3" x14ac:dyDescent="0.3">
      <c r="A27" s="1">
        <v>38077</v>
      </c>
      <c r="B27" s="2">
        <v>1191.18</v>
      </c>
      <c r="C27">
        <v>1218.6100000000001</v>
      </c>
    </row>
    <row r="28" spans="1:3" x14ac:dyDescent="0.3">
      <c r="A28" s="1">
        <v>38107</v>
      </c>
      <c r="B28" s="2">
        <v>1202.5899999999999</v>
      </c>
      <c r="C28">
        <v>1292.55</v>
      </c>
    </row>
    <row r="29" spans="1:3" x14ac:dyDescent="0.3">
      <c r="A29" s="1">
        <v>38138</v>
      </c>
      <c r="B29" s="2">
        <v>1219.98</v>
      </c>
      <c r="C29">
        <v>1387.56</v>
      </c>
    </row>
    <row r="30" spans="1:3" x14ac:dyDescent="0.3">
      <c r="A30" s="1">
        <v>38168</v>
      </c>
      <c r="B30" s="2">
        <v>1268.57</v>
      </c>
      <c r="C30">
        <v>1316.46</v>
      </c>
    </row>
    <row r="31" spans="1:3" x14ac:dyDescent="0.3">
      <c r="A31" s="1">
        <v>38198</v>
      </c>
      <c r="B31" s="2">
        <v>1305.6300000000001</v>
      </c>
      <c r="C31">
        <v>1490.82</v>
      </c>
    </row>
    <row r="32" spans="1:3" x14ac:dyDescent="0.3">
      <c r="A32" s="1">
        <v>38230</v>
      </c>
      <c r="B32" s="2">
        <v>1289.98</v>
      </c>
      <c r="C32">
        <v>1407.06</v>
      </c>
    </row>
    <row r="33" spans="1:3" x14ac:dyDescent="0.3">
      <c r="A33" s="1">
        <v>38260</v>
      </c>
      <c r="B33" s="2">
        <v>1395.58</v>
      </c>
      <c r="C33">
        <v>1658.42</v>
      </c>
    </row>
    <row r="34" spans="1:3" x14ac:dyDescent="0.3">
      <c r="A34" s="1">
        <v>38289</v>
      </c>
      <c r="B34" s="2">
        <v>1419.02</v>
      </c>
      <c r="C34">
        <v>1760.99</v>
      </c>
    </row>
    <row r="35" spans="1:3" x14ac:dyDescent="0.3">
      <c r="A35" s="1">
        <v>38321</v>
      </c>
      <c r="B35" s="2">
        <v>1516.39</v>
      </c>
      <c r="C35">
        <v>1636.22</v>
      </c>
    </row>
    <row r="36" spans="1:3" x14ac:dyDescent="0.3">
      <c r="A36" s="1">
        <v>38352</v>
      </c>
      <c r="B36" s="2">
        <v>1490.64</v>
      </c>
      <c r="C36">
        <v>1407.66</v>
      </c>
    </row>
    <row r="37" spans="1:3" x14ac:dyDescent="0.3">
      <c r="A37" s="1">
        <v>38383</v>
      </c>
      <c r="B37" s="2">
        <v>1516.97</v>
      </c>
      <c r="C37">
        <v>1552.49</v>
      </c>
    </row>
    <row r="38" spans="1:3" x14ac:dyDescent="0.3">
      <c r="A38" s="1">
        <v>38411</v>
      </c>
      <c r="B38" s="2">
        <v>1727.72</v>
      </c>
      <c r="C38">
        <v>1648.82</v>
      </c>
    </row>
    <row r="39" spans="1:3" x14ac:dyDescent="0.3">
      <c r="A39" s="1">
        <v>38442</v>
      </c>
      <c r="B39" s="2">
        <v>1681.31</v>
      </c>
      <c r="C39">
        <v>1818.1200000000001</v>
      </c>
    </row>
    <row r="40" spans="1:3" x14ac:dyDescent="0.3">
      <c r="A40" s="1">
        <v>38471</v>
      </c>
      <c r="B40" s="2">
        <v>1609.28</v>
      </c>
      <c r="C40">
        <v>1611.6200000000001</v>
      </c>
    </row>
    <row r="41" spans="1:3" x14ac:dyDescent="0.3">
      <c r="A41" s="1">
        <v>38503</v>
      </c>
      <c r="B41" s="2">
        <v>1641.2</v>
      </c>
      <c r="C41">
        <v>1601.82</v>
      </c>
    </row>
    <row r="42" spans="1:3" x14ac:dyDescent="0.3">
      <c r="A42" s="1">
        <v>38533</v>
      </c>
      <c r="B42" s="2">
        <v>1772.37</v>
      </c>
      <c r="C42">
        <v>1737.27</v>
      </c>
    </row>
    <row r="43" spans="1:3" x14ac:dyDescent="0.3">
      <c r="A43" s="1">
        <v>38562</v>
      </c>
      <c r="B43" s="2">
        <v>1873.9</v>
      </c>
      <c r="C43">
        <v>1849.6000000000001</v>
      </c>
    </row>
    <row r="44" spans="1:3" x14ac:dyDescent="0.3">
      <c r="A44" s="1">
        <v>38595</v>
      </c>
      <c r="B44" s="2">
        <v>2004.89</v>
      </c>
      <c r="C44">
        <v>2226.9299999999998</v>
      </c>
    </row>
    <row r="45" spans="1:3" x14ac:dyDescent="0.3">
      <c r="A45" s="1">
        <v>38625</v>
      </c>
      <c r="B45" s="2">
        <v>2128.34</v>
      </c>
      <c r="C45">
        <v>2209.25</v>
      </c>
    </row>
    <row r="46" spans="1:3" x14ac:dyDescent="0.3">
      <c r="A46" s="1">
        <v>38656</v>
      </c>
      <c r="B46" s="2">
        <v>1937.82</v>
      </c>
      <c r="C46">
        <v>1922.72</v>
      </c>
    </row>
    <row r="47" spans="1:3" x14ac:dyDescent="0.3">
      <c r="A47" s="1">
        <v>38686</v>
      </c>
      <c r="B47" s="2">
        <v>1970.39</v>
      </c>
      <c r="C47">
        <v>1809.88</v>
      </c>
    </row>
    <row r="48" spans="1:3" x14ac:dyDescent="0.3">
      <c r="A48" s="1">
        <v>38716</v>
      </c>
      <c r="B48" s="2">
        <v>2000.54</v>
      </c>
      <c r="C48">
        <v>1846.68</v>
      </c>
    </row>
    <row r="49" spans="1:3" x14ac:dyDescent="0.3">
      <c r="A49" s="1">
        <v>38748</v>
      </c>
      <c r="B49" s="2">
        <v>2276.13</v>
      </c>
      <c r="C49">
        <v>1920.8500000000001</v>
      </c>
    </row>
    <row r="50" spans="1:3" x14ac:dyDescent="0.3">
      <c r="A50" s="1">
        <v>38776</v>
      </c>
      <c r="B50" s="2">
        <v>2098.8200000000002</v>
      </c>
      <c r="C50">
        <v>1667.8400000000001</v>
      </c>
    </row>
    <row r="51" spans="1:3" x14ac:dyDescent="0.3">
      <c r="A51" s="1">
        <v>38807</v>
      </c>
      <c r="B51" s="2">
        <v>2186.8000000000002</v>
      </c>
      <c r="C51">
        <v>1785.05</v>
      </c>
    </row>
    <row r="52" spans="1:3" x14ac:dyDescent="0.3">
      <c r="A52" s="1">
        <v>38835</v>
      </c>
      <c r="B52" s="2">
        <v>2326.0300000000002</v>
      </c>
      <c r="C52">
        <v>1888.42</v>
      </c>
    </row>
    <row r="53" spans="1:3" x14ac:dyDescent="0.3">
      <c r="A53" s="1">
        <v>38868</v>
      </c>
      <c r="B53" s="2">
        <v>2240.4</v>
      </c>
      <c r="C53">
        <v>1847.02</v>
      </c>
    </row>
    <row r="54" spans="1:3" x14ac:dyDescent="0.3">
      <c r="A54" s="1">
        <v>38898</v>
      </c>
      <c r="B54" s="2">
        <v>2277.23</v>
      </c>
      <c r="C54">
        <v>1886.96</v>
      </c>
    </row>
    <row r="55" spans="1:3" x14ac:dyDescent="0.3">
      <c r="A55" s="1">
        <v>38929</v>
      </c>
      <c r="B55" s="2">
        <v>2349.54</v>
      </c>
      <c r="C55">
        <v>1927.88</v>
      </c>
    </row>
    <row r="56" spans="1:3" x14ac:dyDescent="0.3">
      <c r="A56" s="1">
        <v>38960</v>
      </c>
      <c r="B56" s="2">
        <v>2275.69</v>
      </c>
      <c r="C56">
        <v>1745.5</v>
      </c>
    </row>
    <row r="57" spans="1:3" x14ac:dyDescent="0.3">
      <c r="A57" s="1">
        <v>38989</v>
      </c>
      <c r="B57" s="2">
        <v>2169.77</v>
      </c>
      <c r="C57">
        <v>1494.1200000000001</v>
      </c>
    </row>
    <row r="58" spans="1:3" x14ac:dyDescent="0.3">
      <c r="A58" s="1">
        <v>39021</v>
      </c>
      <c r="B58" s="2">
        <v>2258.75</v>
      </c>
      <c r="C58">
        <v>1400.28</v>
      </c>
    </row>
    <row r="59" spans="1:3" x14ac:dyDescent="0.3">
      <c r="A59" s="1">
        <v>39051</v>
      </c>
      <c r="B59" s="2">
        <v>2416.6</v>
      </c>
      <c r="C59">
        <v>1492.58</v>
      </c>
    </row>
    <row r="60" spans="1:3" x14ac:dyDescent="0.3">
      <c r="A60" s="1">
        <v>39080</v>
      </c>
      <c r="B60" s="2">
        <v>2394.52</v>
      </c>
      <c r="C60">
        <v>1352.02</v>
      </c>
    </row>
    <row r="61" spans="1:3" x14ac:dyDescent="0.3">
      <c r="A61" s="1">
        <v>39113</v>
      </c>
      <c r="B61" s="2">
        <v>2315.08</v>
      </c>
      <c r="C61">
        <v>1317.6200000000001</v>
      </c>
    </row>
    <row r="62" spans="1:3" x14ac:dyDescent="0.3">
      <c r="A62" s="1">
        <v>39141</v>
      </c>
      <c r="B62" s="2">
        <v>2279.52</v>
      </c>
      <c r="C62">
        <v>1376.1000000000001</v>
      </c>
    </row>
    <row r="63" spans="1:3" x14ac:dyDescent="0.3">
      <c r="A63" s="1">
        <v>39171</v>
      </c>
      <c r="B63" s="2">
        <v>2413.13</v>
      </c>
      <c r="C63">
        <v>1451.44</v>
      </c>
    </row>
    <row r="64" spans="1:3" x14ac:dyDescent="0.3">
      <c r="A64" s="1">
        <v>39202</v>
      </c>
      <c r="B64" s="2">
        <v>2514.9699999999998</v>
      </c>
      <c r="C64">
        <v>1427.08</v>
      </c>
    </row>
    <row r="65" spans="1:3" x14ac:dyDescent="0.3">
      <c r="A65" s="1">
        <v>39233</v>
      </c>
      <c r="B65" s="2">
        <v>2659.51</v>
      </c>
      <c r="C65">
        <v>1389.29</v>
      </c>
    </row>
    <row r="66" spans="1:3" x14ac:dyDescent="0.3">
      <c r="A66" s="1">
        <v>39262</v>
      </c>
      <c r="B66" s="2">
        <v>2776.47</v>
      </c>
      <c r="C66">
        <v>1460.08</v>
      </c>
    </row>
    <row r="67" spans="1:3" x14ac:dyDescent="0.3">
      <c r="A67" s="1">
        <v>39294</v>
      </c>
      <c r="B67" s="2">
        <v>2778.5</v>
      </c>
      <c r="C67">
        <v>1554.3500000000001</v>
      </c>
    </row>
    <row r="68" spans="1:3" x14ac:dyDescent="0.3">
      <c r="A68" s="1">
        <v>39325</v>
      </c>
      <c r="B68" s="2">
        <v>2738.65</v>
      </c>
      <c r="C68">
        <v>1467.3600000000001</v>
      </c>
    </row>
    <row r="69" spans="1:3" x14ac:dyDescent="0.3">
      <c r="A69" s="1">
        <v>39353</v>
      </c>
      <c r="B69" s="2">
        <v>2977.73</v>
      </c>
      <c r="C69">
        <v>1630.17</v>
      </c>
    </row>
    <row r="70" spans="1:3" x14ac:dyDescent="0.3">
      <c r="A70" s="1">
        <v>39386</v>
      </c>
      <c r="B70" s="2">
        <v>3141.59</v>
      </c>
      <c r="C70">
        <v>1876.0900000000001</v>
      </c>
    </row>
    <row r="71" spans="1:3" x14ac:dyDescent="0.3">
      <c r="A71" s="1">
        <v>39416</v>
      </c>
      <c r="B71" s="2">
        <v>3002.07</v>
      </c>
      <c r="C71">
        <v>1788.94</v>
      </c>
    </row>
    <row r="72" spans="1:3" x14ac:dyDescent="0.3">
      <c r="A72" s="1">
        <v>39447</v>
      </c>
      <c r="B72" s="2">
        <v>3168.05</v>
      </c>
      <c r="C72">
        <v>1918.78</v>
      </c>
    </row>
    <row r="73" spans="1:3" x14ac:dyDescent="0.3">
      <c r="A73" s="1">
        <v>39478</v>
      </c>
      <c r="B73" s="2">
        <v>2773.68</v>
      </c>
      <c r="C73">
        <v>1872.52</v>
      </c>
    </row>
    <row r="74" spans="1:3" x14ac:dyDescent="0.3">
      <c r="A74" s="1">
        <v>39507</v>
      </c>
      <c r="B74" s="2">
        <v>2997.6</v>
      </c>
      <c r="C74">
        <v>2082.0700000000002</v>
      </c>
    </row>
    <row r="75" spans="1:3" x14ac:dyDescent="0.3">
      <c r="A75" s="1">
        <v>39538</v>
      </c>
      <c r="B75" s="2">
        <v>2904.91</v>
      </c>
      <c r="C75">
        <v>2128.23</v>
      </c>
    </row>
    <row r="76" spans="1:3" x14ac:dyDescent="0.3">
      <c r="A76" s="1">
        <v>39568</v>
      </c>
      <c r="B76" s="2">
        <v>3244.46</v>
      </c>
      <c r="C76">
        <v>2369.2000000000003</v>
      </c>
    </row>
    <row r="77" spans="1:3" x14ac:dyDescent="0.3">
      <c r="A77" s="1">
        <v>39598</v>
      </c>
      <c r="B77" s="2">
        <v>3467.8</v>
      </c>
      <c r="C77">
        <v>2677.76</v>
      </c>
    </row>
    <row r="78" spans="1:3" x14ac:dyDescent="0.3">
      <c r="A78" s="1">
        <v>39629</v>
      </c>
      <c r="B78" s="2">
        <v>3443.89</v>
      </c>
      <c r="C78">
        <v>2927.19</v>
      </c>
    </row>
    <row r="79" spans="1:3" x14ac:dyDescent="0.3">
      <c r="A79" s="1">
        <v>39660</v>
      </c>
      <c r="B79" s="2">
        <v>2974.42</v>
      </c>
      <c r="C79">
        <v>2527.63</v>
      </c>
    </row>
    <row r="80" spans="1:3" x14ac:dyDescent="0.3">
      <c r="A80" s="1">
        <v>39689</v>
      </c>
      <c r="B80" s="2">
        <v>2892.56</v>
      </c>
      <c r="C80">
        <v>2331.13</v>
      </c>
    </row>
    <row r="81" spans="1:3" x14ac:dyDescent="0.3">
      <c r="A81" s="1">
        <v>39721</v>
      </c>
      <c r="B81" s="2">
        <v>2430.16</v>
      </c>
      <c r="C81">
        <v>2038.23</v>
      </c>
    </row>
    <row r="82" spans="1:3" x14ac:dyDescent="0.3">
      <c r="A82" s="1">
        <v>39752</v>
      </c>
      <c r="B82" s="2">
        <v>1948.42</v>
      </c>
      <c r="C82">
        <v>1402.33</v>
      </c>
    </row>
    <row r="83" spans="1:3" x14ac:dyDescent="0.3">
      <c r="A83" s="1">
        <v>39780</v>
      </c>
      <c r="B83" s="2">
        <v>1897.02</v>
      </c>
      <c r="C83">
        <v>1139.6100000000001</v>
      </c>
    </row>
    <row r="84" spans="1:3" x14ac:dyDescent="0.3">
      <c r="A84" s="1">
        <v>39813</v>
      </c>
      <c r="B84" s="2">
        <v>1837.59</v>
      </c>
      <c r="C84">
        <v>913.72</v>
      </c>
    </row>
    <row r="85" spans="1:3" x14ac:dyDescent="0.3">
      <c r="A85" s="1">
        <v>39843</v>
      </c>
      <c r="B85" s="2">
        <v>1764.44</v>
      </c>
      <c r="C85">
        <v>803.69</v>
      </c>
    </row>
    <row r="86" spans="1:3" x14ac:dyDescent="0.3">
      <c r="A86" s="1">
        <v>39871</v>
      </c>
      <c r="B86" s="2">
        <v>1628.21</v>
      </c>
      <c r="C86">
        <v>744.27</v>
      </c>
    </row>
    <row r="87" spans="1:3" x14ac:dyDescent="0.3">
      <c r="A87" s="1">
        <v>39903</v>
      </c>
      <c r="B87" s="2">
        <v>1730.3</v>
      </c>
      <c r="C87">
        <v>779.43000000000006</v>
      </c>
    </row>
    <row r="88" spans="1:3" x14ac:dyDescent="0.3">
      <c r="A88" s="1">
        <v>39933</v>
      </c>
      <c r="B88" s="2">
        <v>1876.14</v>
      </c>
      <c r="C88">
        <v>760.31000000000006</v>
      </c>
    </row>
    <row r="89" spans="1:3" x14ac:dyDescent="0.3">
      <c r="A89" s="1">
        <v>39962</v>
      </c>
      <c r="B89" s="2">
        <v>2181.64</v>
      </c>
      <c r="C89">
        <v>953.76</v>
      </c>
    </row>
    <row r="90" spans="1:3" x14ac:dyDescent="0.3">
      <c r="A90" s="1">
        <v>39994</v>
      </c>
      <c r="B90" s="2">
        <v>2048.35</v>
      </c>
      <c r="C90">
        <v>987.30000000000007</v>
      </c>
    </row>
    <row r="91" spans="1:3" x14ac:dyDescent="0.3">
      <c r="A91" s="1">
        <v>40025</v>
      </c>
      <c r="B91" s="2">
        <v>2139.9699999999998</v>
      </c>
      <c r="C91">
        <v>979.13</v>
      </c>
    </row>
    <row r="92" spans="1:3" x14ac:dyDescent="0.3">
      <c r="A92" s="1">
        <v>40056</v>
      </c>
      <c r="B92" s="2">
        <v>2181.23</v>
      </c>
      <c r="C92">
        <v>941.86</v>
      </c>
    </row>
    <row r="93" spans="1:3" x14ac:dyDescent="0.3">
      <c r="A93" s="1">
        <v>40086</v>
      </c>
      <c r="B93" s="2">
        <v>2316.9699999999998</v>
      </c>
      <c r="C93">
        <v>947.08</v>
      </c>
    </row>
    <row r="94" spans="1:3" x14ac:dyDescent="0.3">
      <c r="A94" s="1">
        <v>40116</v>
      </c>
      <c r="B94" s="2">
        <v>2361.46</v>
      </c>
      <c r="C94">
        <v>1013.8000000000001</v>
      </c>
    </row>
    <row r="95" spans="1:3" x14ac:dyDescent="0.3">
      <c r="A95" s="1">
        <v>40147</v>
      </c>
      <c r="B95" s="2">
        <v>2423.86</v>
      </c>
      <c r="C95">
        <v>1009.1</v>
      </c>
    </row>
    <row r="96" spans="1:3" x14ac:dyDescent="0.3">
      <c r="A96" s="1">
        <v>40178</v>
      </c>
      <c r="B96" s="2">
        <v>2469.27</v>
      </c>
      <c r="C96">
        <v>1016.21</v>
      </c>
    </row>
    <row r="97" spans="1:3" x14ac:dyDescent="0.3">
      <c r="A97" s="1">
        <v>40207</v>
      </c>
      <c r="B97" s="2">
        <v>2335.9499999999998</v>
      </c>
      <c r="C97">
        <v>928.47</v>
      </c>
    </row>
    <row r="98" spans="1:3" x14ac:dyDescent="0.3">
      <c r="A98" s="1">
        <v>40235</v>
      </c>
      <c r="B98" s="2">
        <v>2334.31</v>
      </c>
      <c r="C98">
        <v>992.7</v>
      </c>
    </row>
    <row r="99" spans="1:3" x14ac:dyDescent="0.3">
      <c r="A99" s="1">
        <v>40268</v>
      </c>
      <c r="B99" s="2">
        <v>2444.7199999999998</v>
      </c>
      <c r="C99">
        <v>1030.2</v>
      </c>
    </row>
    <row r="100" spans="1:3" x14ac:dyDescent="0.3">
      <c r="A100" s="1">
        <v>40298</v>
      </c>
      <c r="B100" s="2">
        <v>2485.3200000000002</v>
      </c>
      <c r="C100">
        <v>1063.76</v>
      </c>
    </row>
    <row r="101" spans="1:3" x14ac:dyDescent="0.3">
      <c r="A101" s="1">
        <v>40329</v>
      </c>
      <c r="B101" s="2">
        <v>2200.1999999999998</v>
      </c>
      <c r="C101">
        <v>894.37</v>
      </c>
    </row>
    <row r="102" spans="1:3" x14ac:dyDescent="0.3">
      <c r="A102" s="1">
        <v>40359</v>
      </c>
      <c r="B102" s="2">
        <v>2065.96</v>
      </c>
      <c r="C102">
        <v>900.54</v>
      </c>
    </row>
    <row r="103" spans="1:3" x14ac:dyDescent="0.3">
      <c r="A103" s="1">
        <v>40389</v>
      </c>
      <c r="B103" s="2">
        <v>2250.23</v>
      </c>
      <c r="C103">
        <v>932.12</v>
      </c>
    </row>
    <row r="104" spans="1:3" x14ac:dyDescent="0.3">
      <c r="A104" s="1">
        <v>40421</v>
      </c>
      <c r="B104" s="2">
        <v>2142.0500000000002</v>
      </c>
      <c r="C104">
        <v>851.79</v>
      </c>
    </row>
    <row r="105" spans="1:3" x14ac:dyDescent="0.3">
      <c r="A105" s="1">
        <v>40451</v>
      </c>
      <c r="B105" s="2">
        <v>2361.2399999999998</v>
      </c>
      <c r="C105">
        <v>927.79</v>
      </c>
    </row>
    <row r="106" spans="1:3" x14ac:dyDescent="0.3">
      <c r="A106" s="1">
        <v>40480</v>
      </c>
      <c r="B106" s="2">
        <v>2462.4299999999998</v>
      </c>
      <c r="C106">
        <v>930.54</v>
      </c>
    </row>
    <row r="107" spans="1:3" x14ac:dyDescent="0.3">
      <c r="A107" s="1">
        <v>40512</v>
      </c>
      <c r="B107" s="2">
        <v>2488.0700000000002</v>
      </c>
      <c r="C107">
        <v>957.11</v>
      </c>
    </row>
    <row r="108" spans="1:3" x14ac:dyDescent="0.3">
      <c r="A108" s="1">
        <v>40543</v>
      </c>
      <c r="B108" s="2">
        <v>2746.46</v>
      </c>
      <c r="C108">
        <v>1035.5899999999999</v>
      </c>
    </row>
    <row r="109" spans="1:3" x14ac:dyDescent="0.3">
      <c r="A109" s="1">
        <v>40574</v>
      </c>
      <c r="B109" s="2">
        <v>2902.57</v>
      </c>
      <c r="C109">
        <v>1064.8499999999999</v>
      </c>
    </row>
    <row r="110" spans="1:3" x14ac:dyDescent="0.3">
      <c r="A110" s="1">
        <v>40602</v>
      </c>
      <c r="B110" s="2">
        <v>3096.84</v>
      </c>
      <c r="C110">
        <v>1114.93</v>
      </c>
    </row>
    <row r="111" spans="1:3" x14ac:dyDescent="0.3">
      <c r="A111" s="1">
        <v>40633</v>
      </c>
      <c r="B111" s="2">
        <v>3142.66</v>
      </c>
      <c r="C111">
        <v>1194.9000000000001</v>
      </c>
    </row>
    <row r="112" spans="1:3" x14ac:dyDescent="0.3">
      <c r="A112" s="1">
        <v>40662</v>
      </c>
      <c r="B112" s="2">
        <v>3202.15</v>
      </c>
      <c r="C112">
        <v>1272.48</v>
      </c>
    </row>
    <row r="113" spans="1:3" x14ac:dyDescent="0.3">
      <c r="A113" s="1">
        <v>40694</v>
      </c>
      <c r="B113" s="2">
        <v>3055.6</v>
      </c>
      <c r="C113">
        <v>1164.3900000000001</v>
      </c>
    </row>
    <row r="114" spans="1:3" x14ac:dyDescent="0.3">
      <c r="A114" s="1">
        <v>40724</v>
      </c>
      <c r="B114" s="2">
        <v>2983.21</v>
      </c>
      <c r="C114">
        <v>1100.83</v>
      </c>
    </row>
    <row r="115" spans="1:3" x14ac:dyDescent="0.3">
      <c r="A115" s="1">
        <v>40753</v>
      </c>
      <c r="B115" s="2">
        <v>2983.99</v>
      </c>
      <c r="C115">
        <v>1119.94</v>
      </c>
    </row>
    <row r="116" spans="1:3" x14ac:dyDescent="0.3">
      <c r="A116" s="1">
        <v>40786</v>
      </c>
      <c r="B116" s="2">
        <v>2688.66</v>
      </c>
      <c r="C116">
        <v>1072.0899999999999</v>
      </c>
    </row>
    <row r="117" spans="1:3" x14ac:dyDescent="0.3">
      <c r="A117" s="1">
        <v>40816</v>
      </c>
      <c r="B117" s="2">
        <v>2342.39</v>
      </c>
      <c r="C117">
        <v>957.85</v>
      </c>
    </row>
    <row r="118" spans="1:3" x14ac:dyDescent="0.3">
      <c r="A118" s="1">
        <v>40847</v>
      </c>
      <c r="B118" s="2">
        <v>2749.38</v>
      </c>
      <c r="C118">
        <v>1074.26</v>
      </c>
    </row>
    <row r="119" spans="1:3" x14ac:dyDescent="0.3">
      <c r="A119" s="1">
        <v>40877</v>
      </c>
      <c r="B119" s="2">
        <v>2743.72</v>
      </c>
      <c r="C119">
        <v>1113.81</v>
      </c>
    </row>
    <row r="120" spans="1:3" x14ac:dyDescent="0.3">
      <c r="A120" s="1">
        <v>40907</v>
      </c>
      <c r="B120" s="2">
        <v>2701.12</v>
      </c>
      <c r="C120">
        <v>1085.8800000000001</v>
      </c>
    </row>
    <row r="121" spans="1:3" x14ac:dyDescent="0.3">
      <c r="A121" s="1">
        <v>40939</v>
      </c>
      <c r="B121" s="2">
        <v>2817.72</v>
      </c>
      <c r="C121">
        <v>1101.52</v>
      </c>
    </row>
    <row r="122" spans="1:3" x14ac:dyDescent="0.3">
      <c r="A122" s="1">
        <v>40968</v>
      </c>
      <c r="B122" s="2">
        <v>2990.85</v>
      </c>
      <c r="C122">
        <v>1190.52</v>
      </c>
    </row>
    <row r="123" spans="1:3" x14ac:dyDescent="0.3">
      <c r="A123" s="1">
        <v>40998</v>
      </c>
      <c r="B123" s="2">
        <v>2850.83</v>
      </c>
      <c r="C123">
        <v>1165.3500000000001</v>
      </c>
    </row>
    <row r="124" spans="1:3" x14ac:dyDescent="0.3">
      <c r="A124" s="1">
        <v>41029</v>
      </c>
      <c r="B124" s="2">
        <v>2817.77</v>
      </c>
      <c r="C124">
        <v>1162.32</v>
      </c>
    </row>
    <row r="125" spans="1:3" x14ac:dyDescent="0.3">
      <c r="A125" s="1">
        <v>41060</v>
      </c>
      <c r="B125" s="2">
        <v>2469.09</v>
      </c>
      <c r="C125">
        <v>984.47</v>
      </c>
    </row>
    <row r="126" spans="1:3" x14ac:dyDescent="0.3">
      <c r="A126" s="1">
        <v>41089</v>
      </c>
      <c r="B126" s="2">
        <v>2598.2399999999998</v>
      </c>
      <c r="C126">
        <v>966.69</v>
      </c>
    </row>
    <row r="127" spans="1:3" x14ac:dyDescent="0.3">
      <c r="A127" s="1">
        <v>41121</v>
      </c>
      <c r="B127" s="2">
        <v>2685.25</v>
      </c>
      <c r="C127">
        <v>1021.39</v>
      </c>
    </row>
    <row r="128" spans="1:3" x14ac:dyDescent="0.3">
      <c r="A128" s="1">
        <v>41152</v>
      </c>
      <c r="B128" s="2">
        <v>2775.58</v>
      </c>
      <c r="C128">
        <v>1117.73</v>
      </c>
    </row>
    <row r="129" spans="1:3" x14ac:dyDescent="0.3">
      <c r="A129" s="1">
        <v>41180</v>
      </c>
      <c r="B129" s="2">
        <v>2853.56</v>
      </c>
      <c r="C129">
        <v>1091.8800000000001</v>
      </c>
    </row>
    <row r="130" spans="1:3" x14ac:dyDescent="0.3">
      <c r="A130" s="1">
        <v>41213</v>
      </c>
      <c r="B130" s="2">
        <v>2802.09</v>
      </c>
      <c r="C130">
        <v>1043.76</v>
      </c>
    </row>
    <row r="131" spans="1:3" x14ac:dyDescent="0.3">
      <c r="A131" s="1">
        <v>41243</v>
      </c>
      <c r="B131" s="2">
        <v>2768.79</v>
      </c>
      <c r="C131">
        <v>1064.32</v>
      </c>
    </row>
    <row r="132" spans="1:3" x14ac:dyDescent="0.3">
      <c r="A132" s="1">
        <v>41274</v>
      </c>
      <c r="B132" s="2">
        <v>2809.55</v>
      </c>
      <c r="C132">
        <v>1071.05</v>
      </c>
    </row>
    <row r="133" spans="1:3" x14ac:dyDescent="0.3">
      <c r="A133" s="1">
        <v>41305</v>
      </c>
      <c r="B133" s="2">
        <v>2971.96</v>
      </c>
      <c r="C133">
        <v>1129.98</v>
      </c>
    </row>
    <row r="134" spans="1:3" x14ac:dyDescent="0.3">
      <c r="A134" s="1">
        <v>41333</v>
      </c>
      <c r="B134" s="2">
        <v>2907.8</v>
      </c>
      <c r="C134">
        <v>1083.0899999999999</v>
      </c>
    </row>
    <row r="135" spans="1:3" x14ac:dyDescent="0.3">
      <c r="A135" s="1">
        <v>41362</v>
      </c>
      <c r="B135" s="2">
        <v>2929.91</v>
      </c>
      <c r="C135">
        <v>1104.82</v>
      </c>
    </row>
    <row r="136" spans="1:3" x14ac:dyDescent="0.3">
      <c r="A136" s="1">
        <v>41394</v>
      </c>
      <c r="B136" s="2">
        <v>2930.11</v>
      </c>
      <c r="C136">
        <v>1041.1300000000001</v>
      </c>
    </row>
    <row r="137" spans="1:3" x14ac:dyDescent="0.3">
      <c r="A137" s="1">
        <v>41425</v>
      </c>
      <c r="B137" s="2">
        <v>2945.77</v>
      </c>
      <c r="C137">
        <v>1021.0600000000001</v>
      </c>
    </row>
    <row r="138" spans="1:3" x14ac:dyDescent="0.3">
      <c r="A138" s="1">
        <v>41453</v>
      </c>
      <c r="B138" s="2">
        <v>2836.07</v>
      </c>
      <c r="C138">
        <v>1045.49</v>
      </c>
    </row>
    <row r="139" spans="1:3" x14ac:dyDescent="0.3">
      <c r="A139" s="1">
        <v>41486</v>
      </c>
      <c r="B139" s="2">
        <v>2993.27</v>
      </c>
      <c r="C139">
        <v>1119.8500000000001</v>
      </c>
    </row>
    <row r="140" spans="1:3" x14ac:dyDescent="0.3">
      <c r="A140" s="1">
        <v>41516</v>
      </c>
      <c r="B140" s="2">
        <v>2984.26</v>
      </c>
      <c r="C140">
        <v>1164.21</v>
      </c>
    </row>
    <row r="141" spans="1:3" x14ac:dyDescent="0.3">
      <c r="A141" s="1">
        <v>41547</v>
      </c>
      <c r="B141" s="2">
        <v>3097.51</v>
      </c>
      <c r="C141">
        <v>1111.99</v>
      </c>
    </row>
    <row r="142" spans="1:3" x14ac:dyDescent="0.3">
      <c r="A142" s="1">
        <v>41578</v>
      </c>
      <c r="B142" s="2">
        <v>3226.64</v>
      </c>
      <c r="C142">
        <v>1093.7</v>
      </c>
    </row>
    <row r="143" spans="1:3" x14ac:dyDescent="0.3">
      <c r="A143" s="1">
        <v>41607</v>
      </c>
      <c r="B143" s="2">
        <v>3174.32</v>
      </c>
      <c r="C143">
        <v>1091.46</v>
      </c>
    </row>
    <row r="144" spans="1:3" x14ac:dyDescent="0.3">
      <c r="A144" s="1">
        <v>41639</v>
      </c>
      <c r="B144" s="2">
        <v>3231.71</v>
      </c>
      <c r="C144">
        <v>1126.1200000000001</v>
      </c>
    </row>
    <row r="145" spans="1:3" x14ac:dyDescent="0.3">
      <c r="A145" s="1">
        <v>41670</v>
      </c>
      <c r="B145" s="2">
        <v>3009.46</v>
      </c>
      <c r="C145">
        <v>1103.8900000000001</v>
      </c>
    </row>
    <row r="146" spans="1:3" x14ac:dyDescent="0.3">
      <c r="A146" s="1">
        <v>41698</v>
      </c>
      <c r="B146" s="2">
        <v>3163.82</v>
      </c>
      <c r="C146">
        <v>1145.07</v>
      </c>
    </row>
    <row r="147" spans="1:3" x14ac:dyDescent="0.3">
      <c r="A147" s="1">
        <v>41729</v>
      </c>
      <c r="B147" s="2">
        <v>3242.73</v>
      </c>
      <c r="C147">
        <v>1131.69</v>
      </c>
    </row>
    <row r="148" spans="1:3" x14ac:dyDescent="0.3">
      <c r="A148" s="1">
        <v>41759</v>
      </c>
      <c r="B148" s="2">
        <v>3393.42</v>
      </c>
      <c r="C148">
        <v>1136.42</v>
      </c>
    </row>
    <row r="149" spans="1:3" x14ac:dyDescent="0.3">
      <c r="A149" s="1">
        <v>41789</v>
      </c>
      <c r="B149" s="2">
        <v>3457.98</v>
      </c>
      <c r="C149">
        <v>1152.8800000000001</v>
      </c>
    </row>
    <row r="150" spans="1:3" x14ac:dyDescent="0.3">
      <c r="A150" s="1">
        <v>41820</v>
      </c>
      <c r="B150" s="2">
        <v>3626.67</v>
      </c>
      <c r="C150">
        <v>1189.29</v>
      </c>
    </row>
    <row r="151" spans="1:3" x14ac:dyDescent="0.3">
      <c r="A151" s="1">
        <v>41851</v>
      </c>
      <c r="B151" s="2">
        <v>3470.66</v>
      </c>
      <c r="C151">
        <v>1120.75</v>
      </c>
    </row>
    <row r="152" spans="1:3" x14ac:dyDescent="0.3">
      <c r="A152" s="1">
        <v>41880</v>
      </c>
      <c r="B152" s="2">
        <v>3547.65</v>
      </c>
      <c r="C152">
        <v>1099.72</v>
      </c>
    </row>
    <row r="153" spans="1:3" x14ac:dyDescent="0.3">
      <c r="A153" s="1">
        <v>41912</v>
      </c>
      <c r="B153" s="2">
        <v>3272.93</v>
      </c>
      <c r="C153">
        <v>1030.96</v>
      </c>
    </row>
    <row r="154" spans="1:3" x14ac:dyDescent="0.3">
      <c r="A154" s="1">
        <v>41943</v>
      </c>
      <c r="B154" s="2">
        <v>3097.01</v>
      </c>
      <c r="C154">
        <v>931.01</v>
      </c>
    </row>
    <row r="155" spans="1:3" x14ac:dyDescent="0.3">
      <c r="A155" s="1">
        <v>41971</v>
      </c>
      <c r="B155" s="2">
        <v>2798.48</v>
      </c>
      <c r="C155">
        <v>784.52</v>
      </c>
    </row>
    <row r="156" spans="1:3" x14ac:dyDescent="0.3">
      <c r="A156" s="1">
        <v>42004</v>
      </c>
      <c r="B156" s="2">
        <v>2701.83</v>
      </c>
      <c r="C156">
        <v>629.96</v>
      </c>
    </row>
    <row r="157" spans="1:3" x14ac:dyDescent="0.3">
      <c r="A157" s="1">
        <v>42034</v>
      </c>
      <c r="B157" s="2">
        <v>2568.48</v>
      </c>
      <c r="C157">
        <v>575.44000000000005</v>
      </c>
    </row>
    <row r="158" spans="1:3" x14ac:dyDescent="0.3">
      <c r="A158" s="1">
        <v>42062</v>
      </c>
      <c r="B158" s="2">
        <v>2736.25</v>
      </c>
      <c r="C158">
        <v>638.33000000000004</v>
      </c>
    </row>
    <row r="159" spans="1:3" x14ac:dyDescent="0.3">
      <c r="A159" s="1">
        <v>42094</v>
      </c>
      <c r="B159" s="2">
        <v>2634.69</v>
      </c>
      <c r="C159">
        <v>574.21</v>
      </c>
    </row>
    <row r="160" spans="1:3" x14ac:dyDescent="0.3">
      <c r="A160" s="1">
        <v>42124</v>
      </c>
      <c r="B160" s="2">
        <v>2921.01</v>
      </c>
      <c r="C160">
        <v>674.30000000000007</v>
      </c>
    </row>
    <row r="161" spans="1:3" x14ac:dyDescent="0.3">
      <c r="A161" s="1">
        <v>42153</v>
      </c>
      <c r="B161" s="2">
        <v>2753.64</v>
      </c>
      <c r="C161">
        <v>664.05000000000007</v>
      </c>
    </row>
    <row r="162" spans="1:3" x14ac:dyDescent="0.3">
      <c r="A162" s="1">
        <v>42185</v>
      </c>
      <c r="B162" s="2">
        <v>2659.96</v>
      </c>
      <c r="C162">
        <v>648.73</v>
      </c>
    </row>
    <row r="163" spans="1:3" x14ac:dyDescent="0.3">
      <c r="A163" s="1">
        <v>42216</v>
      </c>
      <c r="B163" s="2">
        <v>2485.7399999999998</v>
      </c>
      <c r="C163">
        <v>535.99</v>
      </c>
    </row>
    <row r="164" spans="1:3" x14ac:dyDescent="0.3">
      <c r="A164" s="1">
        <v>42247</v>
      </c>
      <c r="B164" s="2">
        <v>2338.46</v>
      </c>
      <c r="C164">
        <v>544.62</v>
      </c>
    </row>
    <row r="165" spans="1:3" x14ac:dyDescent="0.3">
      <c r="A165" s="1">
        <v>42277</v>
      </c>
      <c r="B165" s="2">
        <v>2163.48</v>
      </c>
      <c r="C165">
        <v>490.40000000000003</v>
      </c>
    </row>
    <row r="166" spans="1:3" x14ac:dyDescent="0.3">
      <c r="A166" s="1">
        <v>42307</v>
      </c>
      <c r="B166" s="2">
        <v>2393.48</v>
      </c>
      <c r="C166">
        <v>489.1</v>
      </c>
    </row>
    <row r="167" spans="1:3" x14ac:dyDescent="0.3">
      <c r="A167" s="1">
        <v>42338</v>
      </c>
      <c r="B167" s="2">
        <v>2366.19</v>
      </c>
      <c r="C167">
        <v>434.96000000000004</v>
      </c>
    </row>
    <row r="168" spans="1:3" x14ac:dyDescent="0.3">
      <c r="A168" s="1">
        <v>42369</v>
      </c>
      <c r="B168" s="2">
        <v>2142.73</v>
      </c>
      <c r="C168">
        <v>368.29</v>
      </c>
    </row>
    <row r="169" spans="1:3" x14ac:dyDescent="0.3">
      <c r="A169" s="1">
        <v>42398</v>
      </c>
      <c r="B169" s="2">
        <v>2080.77</v>
      </c>
      <c r="C169">
        <v>334.35</v>
      </c>
    </row>
    <row r="170" spans="1:3" x14ac:dyDescent="0.3">
      <c r="A170" s="1">
        <v>42429</v>
      </c>
      <c r="B170" s="2">
        <v>2076.13</v>
      </c>
      <c r="C170">
        <v>319.24</v>
      </c>
    </row>
    <row r="171" spans="1:3" x14ac:dyDescent="0.3">
      <c r="A171" s="1">
        <v>42460</v>
      </c>
      <c r="B171" s="2">
        <v>2291.4899999999998</v>
      </c>
      <c r="C171">
        <v>345.64</v>
      </c>
    </row>
    <row r="172" spans="1:3" x14ac:dyDescent="0.3">
      <c r="A172" s="1">
        <v>42489</v>
      </c>
      <c r="B172" s="2">
        <v>2494.34</v>
      </c>
      <c r="C172">
        <v>397.95</v>
      </c>
    </row>
    <row r="173" spans="1:3" x14ac:dyDescent="0.3">
      <c r="A173" s="1">
        <v>42521</v>
      </c>
      <c r="B173" s="2">
        <v>2410.85</v>
      </c>
      <c r="C173">
        <v>416.24</v>
      </c>
    </row>
    <row r="174" spans="1:3" x14ac:dyDescent="0.3">
      <c r="A174" s="1">
        <v>42551</v>
      </c>
      <c r="B174" s="2">
        <v>2503.5</v>
      </c>
      <c r="C174">
        <v>411.27</v>
      </c>
    </row>
    <row r="175" spans="1:3" x14ac:dyDescent="0.3">
      <c r="A175" s="1">
        <v>42580</v>
      </c>
      <c r="B175" s="2">
        <v>2461.3000000000002</v>
      </c>
      <c r="C175">
        <v>355.22</v>
      </c>
    </row>
    <row r="176" spans="1:3" x14ac:dyDescent="0.3">
      <c r="A176" s="1">
        <v>42613</v>
      </c>
      <c r="B176" s="2">
        <v>2497.38</v>
      </c>
      <c r="C176">
        <v>377.07</v>
      </c>
    </row>
    <row r="177" spans="1:3" x14ac:dyDescent="0.3">
      <c r="A177" s="1">
        <v>42643</v>
      </c>
      <c r="B177" s="2">
        <v>2578.7800000000002</v>
      </c>
      <c r="C177">
        <v>400.15000000000003</v>
      </c>
    </row>
    <row r="178" spans="1:3" x14ac:dyDescent="0.3">
      <c r="A178" s="1">
        <v>42674</v>
      </c>
      <c r="B178" s="2">
        <v>2542.7600000000002</v>
      </c>
      <c r="C178">
        <v>386.21000000000004</v>
      </c>
    </row>
    <row r="179" spans="1:3" x14ac:dyDescent="0.3">
      <c r="A179" s="1">
        <v>42704</v>
      </c>
      <c r="B179" s="2">
        <v>2675.19</v>
      </c>
      <c r="C179">
        <v>401.21000000000004</v>
      </c>
    </row>
    <row r="180" spans="1:3" x14ac:dyDescent="0.3">
      <c r="A180" s="1">
        <v>42734</v>
      </c>
      <c r="B180" s="2">
        <v>2783.94</v>
      </c>
      <c r="C180">
        <v>434.79</v>
      </c>
    </row>
    <row r="181" spans="1:3" x14ac:dyDescent="0.3">
      <c r="A181" s="1">
        <v>42766</v>
      </c>
      <c r="B181" s="2">
        <v>2726.07</v>
      </c>
      <c r="C181">
        <v>414.54</v>
      </c>
    </row>
    <row r="182" spans="1:3" x14ac:dyDescent="0.3">
      <c r="A182" s="1">
        <v>42794</v>
      </c>
      <c r="B182" s="2">
        <v>2649.86</v>
      </c>
      <c r="C182">
        <v>413.46000000000004</v>
      </c>
    </row>
    <row r="183" spans="1:3" x14ac:dyDescent="0.3">
      <c r="A183" s="1">
        <v>42825</v>
      </c>
      <c r="B183" s="2">
        <v>2657.25</v>
      </c>
      <c r="C183">
        <v>393.07</v>
      </c>
    </row>
    <row r="184" spans="1:3" x14ac:dyDescent="0.3">
      <c r="A184" s="1">
        <v>42853</v>
      </c>
      <c r="B184" s="2">
        <v>2600.84</v>
      </c>
      <c r="C184">
        <v>378.86</v>
      </c>
    </row>
    <row r="185" spans="1:3" x14ac:dyDescent="0.3">
      <c r="A185" s="1">
        <v>42886</v>
      </c>
      <c r="B185" s="2">
        <v>2551.08</v>
      </c>
      <c r="C185">
        <v>369.12</v>
      </c>
    </row>
    <row r="186" spans="1:3" x14ac:dyDescent="0.3">
      <c r="A186" s="1">
        <v>42916</v>
      </c>
      <c r="B186" s="2">
        <v>2508.5</v>
      </c>
      <c r="C186">
        <v>353.08</v>
      </c>
    </row>
    <row r="187" spans="1:3" x14ac:dyDescent="0.3">
      <c r="A187" s="1">
        <v>42947</v>
      </c>
      <c r="B187" s="2">
        <v>2598.63</v>
      </c>
      <c r="C187">
        <v>381.53000000000003</v>
      </c>
    </row>
    <row r="188" spans="1:3" x14ac:dyDescent="0.3">
      <c r="A188" s="1">
        <v>42978</v>
      </c>
      <c r="B188" s="2">
        <v>2538.0500000000002</v>
      </c>
      <c r="C188">
        <v>380.46</v>
      </c>
    </row>
    <row r="189" spans="1:3" x14ac:dyDescent="0.3">
      <c r="A189" s="1">
        <v>43007</v>
      </c>
      <c r="B189" s="2">
        <v>2756.66</v>
      </c>
      <c r="C189">
        <v>402.77</v>
      </c>
    </row>
    <row r="190" spans="1:3" x14ac:dyDescent="0.3">
      <c r="A190" s="1">
        <v>43039</v>
      </c>
      <c r="B190" s="2">
        <v>2772.83</v>
      </c>
      <c r="C190">
        <v>422.40000000000003</v>
      </c>
    </row>
    <row r="191" spans="1:3" x14ac:dyDescent="0.3">
      <c r="A191" s="1">
        <v>43069</v>
      </c>
      <c r="B191" s="2">
        <v>2804.72</v>
      </c>
      <c r="C191">
        <v>436.74</v>
      </c>
    </row>
    <row r="192" spans="1:3" x14ac:dyDescent="0.3">
      <c r="A192" s="1">
        <v>43098</v>
      </c>
      <c r="B192" s="2">
        <v>2943.96</v>
      </c>
      <c r="C192">
        <v>462.57</v>
      </c>
    </row>
    <row r="193" spans="1:3" x14ac:dyDescent="0.3">
      <c r="A193" s="1">
        <v>43131</v>
      </c>
      <c r="B193" s="2">
        <v>3081.71</v>
      </c>
      <c r="C193">
        <v>485.92</v>
      </c>
    </row>
    <row r="194" spans="1:3" x14ac:dyDescent="0.3">
      <c r="A194" s="1">
        <v>43159</v>
      </c>
      <c r="B194" s="2">
        <v>2840.27</v>
      </c>
      <c r="C194">
        <v>458.68</v>
      </c>
    </row>
    <row r="195" spans="1:3" x14ac:dyDescent="0.3">
      <c r="A195" s="1">
        <v>43189</v>
      </c>
      <c r="B195" s="2">
        <v>2883.56</v>
      </c>
      <c r="C195">
        <v>486.31</v>
      </c>
    </row>
    <row r="214" spans="2:2" x14ac:dyDescent="0.3">
      <c r="B214" s="2">
        <v>3100.97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zoomScaleNormal="100" workbookViewId="0">
      <selection activeCell="G17" sqref="G17"/>
    </sheetView>
  </sheetViews>
  <sheetFormatPr defaultRowHeight="16.5" x14ac:dyDescent="0.3"/>
  <cols>
    <col min="1" max="1" width="11.125" bestFit="1" customWidth="1"/>
    <col min="4" max="4" width="15.25" customWidth="1"/>
    <col min="5" max="5" width="14.875" bestFit="1" customWidth="1"/>
    <col min="8" max="9" width="11.125" bestFit="1" customWidth="1"/>
    <col min="11" max="11" width="15.25" customWidth="1"/>
    <col min="14" max="14" width="11.125" bestFit="1" customWidth="1"/>
    <col min="17" max="17" width="11.125" bestFit="1" customWidth="1"/>
  </cols>
  <sheetData>
    <row r="1" spans="1:17" x14ac:dyDescent="0.3">
      <c r="A1" s="1"/>
      <c r="B1" t="s">
        <v>117</v>
      </c>
      <c r="C1" t="s">
        <v>118</v>
      </c>
      <c r="D1" t="s">
        <v>0</v>
      </c>
      <c r="E1" t="s">
        <v>1</v>
      </c>
      <c r="I1" s="1"/>
    </row>
    <row r="2" spans="1:17" x14ac:dyDescent="0.3">
      <c r="A2" s="1">
        <v>37071</v>
      </c>
      <c r="B2">
        <v>-9.8807773967009016E-3</v>
      </c>
      <c r="C2">
        <v>1.9369540448157974E-2</v>
      </c>
      <c r="D2">
        <v>-2.4340909509367847E-2</v>
      </c>
      <c r="E2">
        <v>3.1968750000000001E-3</v>
      </c>
      <c r="I2" s="1"/>
    </row>
    <row r="3" spans="1:17" x14ac:dyDescent="0.3">
      <c r="A3" s="1">
        <v>37103</v>
      </c>
      <c r="B3">
        <v>1.0144329896907278E-2</v>
      </c>
      <c r="C3">
        <v>-1.3537009438648662E-2</v>
      </c>
      <c r="D3">
        <v>-9.8428540232766704E-3</v>
      </c>
      <c r="E3">
        <v>3.0583333333333335E-3</v>
      </c>
      <c r="I3" s="1"/>
      <c r="Q3" s="1"/>
    </row>
    <row r="4" spans="1:17" x14ac:dyDescent="0.3">
      <c r="A4" s="1">
        <v>37134</v>
      </c>
      <c r="B4">
        <v>8.7279555845852341E-2</v>
      </c>
      <c r="C4">
        <v>3.0152335389651119E-2</v>
      </c>
      <c r="D4">
        <v>-6.260108146962251E-2</v>
      </c>
      <c r="E4">
        <v>2.8854166666666668E-3</v>
      </c>
      <c r="I4" s="1"/>
      <c r="Q4" s="1"/>
    </row>
    <row r="5" spans="1:17" x14ac:dyDescent="0.3">
      <c r="A5" s="1">
        <v>37162</v>
      </c>
      <c r="B5">
        <v>0.14042201697078927</v>
      </c>
      <c r="C5">
        <v>6.5750076382523615E-2</v>
      </c>
      <c r="D5">
        <v>-8.075263008080491E-2</v>
      </c>
      <c r="E5">
        <v>2.1583333333333333E-3</v>
      </c>
      <c r="I5" s="1"/>
      <c r="Q5" s="1"/>
    </row>
    <row r="6" spans="1:17" x14ac:dyDescent="0.3">
      <c r="A6" s="1">
        <v>37195</v>
      </c>
      <c r="B6">
        <v>-6.1565812866267167E-2</v>
      </c>
      <c r="C6">
        <v>-4.3976836190585344E-2</v>
      </c>
      <c r="D6">
        <v>1.9068894478077913E-2</v>
      </c>
      <c r="E6">
        <v>1.8333333333333335E-3</v>
      </c>
      <c r="I6" s="1"/>
      <c r="Q6" s="1"/>
    </row>
    <row r="7" spans="1:17" x14ac:dyDescent="0.3">
      <c r="A7" s="1">
        <v>37225</v>
      </c>
      <c r="B7">
        <v>-4.055571147909065E-2</v>
      </c>
      <c r="C7">
        <v>-2.0451001559313897E-2</v>
      </c>
      <c r="D7">
        <v>7.670555843221627E-2</v>
      </c>
      <c r="E7">
        <v>1.6932333333333335E-3</v>
      </c>
      <c r="I7" s="1"/>
      <c r="Q7" s="1"/>
    </row>
    <row r="8" spans="1:17" x14ac:dyDescent="0.3">
      <c r="A8" s="1">
        <v>37256</v>
      </c>
      <c r="B8">
        <v>4.4025157232704171E-2</v>
      </c>
      <c r="C8">
        <v>1.6408498132614913E-2</v>
      </c>
      <c r="D8">
        <v>8.7600573636892332E-3</v>
      </c>
      <c r="E8">
        <v>1.5677083333333335E-3</v>
      </c>
      <c r="I8" s="1"/>
      <c r="Q8" s="1"/>
    </row>
    <row r="9" spans="1:17" x14ac:dyDescent="0.3">
      <c r="A9" s="1">
        <v>37287</v>
      </c>
      <c r="B9">
        <v>0.13890445502942006</v>
      </c>
      <c r="C9">
        <v>1.289078971146318E-2</v>
      </c>
      <c r="D9">
        <v>-1.4593205823579702E-2</v>
      </c>
      <c r="E9">
        <v>1.5666666666666665E-3</v>
      </c>
      <c r="I9" s="1"/>
      <c r="Q9" s="1"/>
    </row>
    <row r="10" spans="1:17" x14ac:dyDescent="0.3">
      <c r="A10" s="1">
        <v>37315</v>
      </c>
      <c r="B10">
        <v>5.6584045759271673E-2</v>
      </c>
      <c r="C10">
        <v>5.1561106155218583E-2</v>
      </c>
      <c r="D10">
        <v>-1.9285143168360497E-2</v>
      </c>
      <c r="E10">
        <v>1.5833333333333333E-3</v>
      </c>
      <c r="I10" s="1"/>
      <c r="Q10" s="1"/>
    </row>
    <row r="11" spans="1:17" x14ac:dyDescent="0.3">
      <c r="A11" s="1">
        <v>37344</v>
      </c>
      <c r="B11">
        <v>5.0701437801967675E-2</v>
      </c>
      <c r="C11">
        <v>2.0359687818120253E-2</v>
      </c>
      <c r="D11">
        <v>3.7609554221031516E-2</v>
      </c>
      <c r="E11">
        <v>1.6916666666666664E-3</v>
      </c>
      <c r="I11" s="1"/>
      <c r="Q11" s="1"/>
    </row>
    <row r="12" spans="1:17" x14ac:dyDescent="0.3">
      <c r="A12" s="1">
        <v>37376</v>
      </c>
      <c r="B12">
        <v>4.6648199445983307E-2</v>
      </c>
      <c r="C12">
        <v>1.9731737057975707E-2</v>
      </c>
      <c r="D12">
        <v>-6.0626937650706147E-2</v>
      </c>
      <c r="E12">
        <v>1.5999999999999999E-3</v>
      </c>
      <c r="I12" s="1"/>
      <c r="Q12" s="1"/>
    </row>
    <row r="13" spans="1:17" x14ac:dyDescent="0.3">
      <c r="A13" s="1">
        <v>37407</v>
      </c>
      <c r="B13">
        <v>0.19542663561295792</v>
      </c>
      <c r="C13">
        <v>5.7343189477117251E-2</v>
      </c>
      <c r="D13">
        <v>-7.3674034070073668E-3</v>
      </c>
      <c r="E13">
        <v>1.5802083333333334E-3</v>
      </c>
      <c r="I13" s="1"/>
      <c r="Q13" s="1"/>
    </row>
    <row r="14" spans="1:17" x14ac:dyDescent="0.3">
      <c r="A14" s="1">
        <v>37435</v>
      </c>
      <c r="B14">
        <v>-0.15023910733262491</v>
      </c>
      <c r="C14">
        <v>-4.025086104970943E-2</v>
      </c>
      <c r="D14">
        <v>-7.1231864588930716E-2</v>
      </c>
      <c r="E14">
        <v>1.5500000000000002E-3</v>
      </c>
      <c r="I14" s="1"/>
      <c r="Q14" s="1"/>
    </row>
    <row r="15" spans="1:17" x14ac:dyDescent="0.3">
      <c r="A15" s="1">
        <v>37468</v>
      </c>
      <c r="B15">
        <v>-0.1580949403366162</v>
      </c>
      <c r="C15">
        <v>-3.2994108194965288E-2</v>
      </c>
      <c r="D15">
        <v>-7.7954011275291446E-2</v>
      </c>
      <c r="E15">
        <v>1.5197916666666667E-3</v>
      </c>
      <c r="I15" s="1"/>
      <c r="Q15" s="1"/>
    </row>
    <row r="16" spans="1:17" x14ac:dyDescent="0.3">
      <c r="A16" s="1">
        <v>37498</v>
      </c>
      <c r="B16">
        <v>0.16519155783870776</v>
      </c>
      <c r="C16">
        <v>2.9910269192422678E-2</v>
      </c>
      <c r="D16">
        <v>6.5670556274532998E-3</v>
      </c>
      <c r="E16">
        <v>1.5052083333333332E-3</v>
      </c>
      <c r="I16" s="1"/>
      <c r="Q16" s="1"/>
    </row>
    <row r="17" spans="1:17" x14ac:dyDescent="0.3">
      <c r="A17" s="1">
        <v>37529</v>
      </c>
      <c r="B17">
        <v>7.6489960692658343E-3</v>
      </c>
      <c r="C17">
        <v>3.7485210282886872E-2</v>
      </c>
      <c r="D17">
        <v>-0.10868017553739717</v>
      </c>
      <c r="E17">
        <v>1.4916666666666667E-3</v>
      </c>
      <c r="I17" s="1"/>
      <c r="Q17" s="1"/>
    </row>
    <row r="18" spans="1:17" x14ac:dyDescent="0.3">
      <c r="A18" s="1">
        <v>37560</v>
      </c>
      <c r="B18">
        <v>-0.11876647337901947</v>
      </c>
      <c r="C18">
        <v>-1.9542791975532547E-2</v>
      </c>
      <c r="D18">
        <v>8.8015450091198266E-2</v>
      </c>
      <c r="E18">
        <v>1.4052083333333334E-3</v>
      </c>
      <c r="I18" s="1"/>
      <c r="Q18" s="1"/>
    </row>
    <row r="19" spans="1:17" x14ac:dyDescent="0.3">
      <c r="A19" s="1">
        <v>37589</v>
      </c>
      <c r="B19">
        <v>-5.9819345576350713E-4</v>
      </c>
      <c r="C19">
        <v>-3.3308660251666344E-3</v>
      </c>
      <c r="D19">
        <v>5.8860912059255366E-2</v>
      </c>
      <c r="E19">
        <v>1.1875E-3</v>
      </c>
      <c r="I19" s="1"/>
      <c r="Q19" s="1"/>
    </row>
    <row r="20" spans="1:17" x14ac:dyDescent="0.3">
      <c r="A20" s="1">
        <v>37621</v>
      </c>
      <c r="B20">
        <v>0.22691087568085222</v>
      </c>
      <c r="C20">
        <v>9.6811840220677903E-2</v>
      </c>
      <c r="D20">
        <v>-5.8748456438805885E-2</v>
      </c>
      <c r="E20">
        <v>1.15E-3</v>
      </c>
      <c r="I20" s="1"/>
      <c r="Q20" s="1"/>
    </row>
    <row r="21" spans="1:17" x14ac:dyDescent="0.3">
      <c r="A21" s="1">
        <v>37652</v>
      </c>
      <c r="B21">
        <v>-2.6246463069567794E-2</v>
      </c>
      <c r="C21">
        <v>5.8425227316695638E-2</v>
      </c>
      <c r="D21">
        <v>-2.6198136923652027E-2</v>
      </c>
      <c r="E21">
        <v>1.1250000000000001E-3</v>
      </c>
      <c r="I21" s="1"/>
      <c r="Q21" s="1"/>
    </row>
    <row r="22" spans="1:17" x14ac:dyDescent="0.3">
      <c r="A22" s="1">
        <v>37680</v>
      </c>
      <c r="B22">
        <v>-0.10405811623246486</v>
      </c>
      <c r="C22">
        <v>-5.0082251873514894E-2</v>
      </c>
      <c r="D22">
        <v>-1.5003781991698384E-2</v>
      </c>
      <c r="E22">
        <v>1.1166666666666666E-3</v>
      </c>
      <c r="I22" s="1"/>
      <c r="Q22" s="1"/>
    </row>
    <row r="23" spans="1:17" x14ac:dyDescent="0.3">
      <c r="A23" s="1">
        <v>37711</v>
      </c>
      <c r="B23">
        <v>-7.8007045797685026E-2</v>
      </c>
      <c r="C23">
        <v>-3.9590148162401362E-2</v>
      </c>
      <c r="D23">
        <v>9.7117052409587679E-3</v>
      </c>
      <c r="E23">
        <v>1.0656249999999999E-3</v>
      </c>
      <c r="I23" s="1"/>
      <c r="Q23" s="1"/>
    </row>
    <row r="24" spans="1:17" x14ac:dyDescent="0.3">
      <c r="A24" s="1">
        <v>37741</v>
      </c>
      <c r="B24">
        <v>-3.5237748665696289E-2</v>
      </c>
      <c r="C24">
        <v>8.3646381167041817E-3</v>
      </c>
      <c r="D24">
        <v>8.2368476813173608E-2</v>
      </c>
      <c r="E24">
        <v>1.0916666666666668E-3</v>
      </c>
      <c r="I24" s="1"/>
      <c r="Q24" s="1"/>
    </row>
    <row r="25" spans="1:17" x14ac:dyDescent="0.3">
      <c r="A25" s="1">
        <v>37771</v>
      </c>
      <c r="B25">
        <v>6.42484440812221E-2</v>
      </c>
      <c r="C25">
        <v>7.5650705344724845E-2</v>
      </c>
      <c r="D25">
        <v>5.2688799784658125E-2</v>
      </c>
      <c r="E25">
        <v>1.0666666666666667E-3</v>
      </c>
      <c r="I25" s="1"/>
      <c r="Q25" s="1"/>
    </row>
    <row r="26" spans="1:17" x14ac:dyDescent="0.3">
      <c r="A26" s="1">
        <v>37802</v>
      </c>
      <c r="B26">
        <v>1.8843404808317032E-2</v>
      </c>
      <c r="C26">
        <v>-5.1997229277303214E-2</v>
      </c>
      <c r="D26">
        <v>1.2755330771861972E-2</v>
      </c>
      <c r="E26">
        <v>9.3020833333333334E-4</v>
      </c>
      <c r="I26" s="1"/>
      <c r="Q26" s="1"/>
    </row>
    <row r="27" spans="1:17" x14ac:dyDescent="0.3">
      <c r="A27" s="1">
        <v>37833</v>
      </c>
      <c r="B27">
        <v>5.9311224489795977E-2</v>
      </c>
      <c r="C27">
        <v>2.3771250426226409E-2</v>
      </c>
      <c r="D27">
        <v>1.7631242417286863E-2</v>
      </c>
      <c r="E27">
        <v>9.2864999999999994E-4</v>
      </c>
      <c r="I27" s="1"/>
      <c r="Q27" s="1"/>
    </row>
    <row r="28" spans="1:17" x14ac:dyDescent="0.3">
      <c r="A28" s="1">
        <v>37862</v>
      </c>
      <c r="B28">
        <v>0.13808767992994353</v>
      </c>
      <c r="C28">
        <v>5.9808726269210633E-2</v>
      </c>
      <c r="D28">
        <v>1.9503974583289008E-2</v>
      </c>
      <c r="E28">
        <v>9.4999999999999989E-4</v>
      </c>
      <c r="I28" s="1"/>
      <c r="Q28" s="1"/>
    </row>
    <row r="29" spans="1:17" x14ac:dyDescent="0.3">
      <c r="A29" s="1">
        <v>37894</v>
      </c>
      <c r="B29">
        <v>-4.4195440992593982E-2</v>
      </c>
      <c r="C29">
        <v>2.5545479033851182E-2</v>
      </c>
      <c r="D29">
        <v>-1.0619469026548645E-2</v>
      </c>
      <c r="E29">
        <v>9.6666666666666656E-4</v>
      </c>
      <c r="I29" s="1"/>
      <c r="Q29" s="1"/>
    </row>
    <row r="30" spans="1:17" x14ac:dyDescent="0.3">
      <c r="A30" s="1">
        <v>37925</v>
      </c>
      <c r="B30">
        <v>7.5522012578616238E-2</v>
      </c>
      <c r="C30">
        <v>-3.064396095083799E-3</v>
      </c>
      <c r="D30">
        <v>5.6567850753897142E-2</v>
      </c>
      <c r="E30">
        <v>9.7448333333333343E-4</v>
      </c>
      <c r="I30" s="1"/>
      <c r="Q30" s="1"/>
    </row>
    <row r="31" spans="1:17" x14ac:dyDescent="0.3">
      <c r="A31" s="1">
        <v>37953</v>
      </c>
      <c r="B31">
        <v>0.14095247005988032</v>
      </c>
      <c r="C31">
        <v>3.2802002371228989E-2</v>
      </c>
      <c r="D31">
        <v>8.7982391427914308E-3</v>
      </c>
      <c r="E31">
        <v>9.7656666666666664E-4</v>
      </c>
      <c r="I31" s="1"/>
      <c r="Q31" s="1"/>
    </row>
    <row r="32" spans="1:17" x14ac:dyDescent="0.3">
      <c r="A32" s="1">
        <v>37986</v>
      </c>
      <c r="B32">
        <v>-3.8951986551314155E-2</v>
      </c>
      <c r="C32">
        <v>4.6343537414965885E-2</v>
      </c>
      <c r="D32">
        <v>5.2445917676183562E-2</v>
      </c>
      <c r="E32">
        <v>9.5989999999999997E-4</v>
      </c>
      <c r="I32" s="1"/>
      <c r="Q32" s="1"/>
    </row>
    <row r="33" spans="1:17" x14ac:dyDescent="0.3">
      <c r="A33" s="1">
        <v>38016</v>
      </c>
      <c r="B33">
        <v>-0.10776910277742224</v>
      </c>
      <c r="C33">
        <v>-3.3319788703778941E-2</v>
      </c>
      <c r="D33">
        <v>1.8353613910586875E-2</v>
      </c>
      <c r="E33">
        <v>9.4166666666666661E-4</v>
      </c>
      <c r="I33" s="1"/>
      <c r="Q33" s="1"/>
    </row>
    <row r="34" spans="1:17" x14ac:dyDescent="0.3">
      <c r="A34" s="1">
        <v>38044</v>
      </c>
      <c r="B34">
        <v>3.9927317936211848E-2</v>
      </c>
      <c r="C34">
        <v>-1.441782261454394E-2</v>
      </c>
      <c r="D34">
        <v>1.3900928965721704E-2</v>
      </c>
      <c r="E34">
        <v>9.3333333333333343E-4</v>
      </c>
      <c r="I34" s="1"/>
      <c r="Q34" s="1"/>
    </row>
    <row r="35" spans="1:17" x14ac:dyDescent="0.3">
      <c r="A35" s="1">
        <v>38077</v>
      </c>
      <c r="B35">
        <v>8.8881736251609444E-2</v>
      </c>
      <c r="C35">
        <v>7.7621870601782827E-2</v>
      </c>
      <c r="D35">
        <v>-1.5086617039878791E-2</v>
      </c>
      <c r="E35">
        <v>9.2500000000000004E-4</v>
      </c>
      <c r="I35" s="1"/>
      <c r="Q35" s="1"/>
    </row>
    <row r="36" spans="1:17" x14ac:dyDescent="0.3">
      <c r="A36" s="1">
        <v>38107</v>
      </c>
      <c r="B36">
        <v>-0.18766099404585956</v>
      </c>
      <c r="C36">
        <v>-9.4550203823168588E-2</v>
      </c>
      <c r="D36">
        <v>-1.5698551958398532E-2</v>
      </c>
      <c r="E36">
        <v>9.8333333333333324E-4</v>
      </c>
      <c r="I36" s="1"/>
      <c r="Q36" s="1"/>
    </row>
    <row r="37" spans="1:17" x14ac:dyDescent="0.3">
      <c r="A37" s="1">
        <v>38138</v>
      </c>
      <c r="B37">
        <v>0.11379113167333776</v>
      </c>
      <c r="C37">
        <v>1.7221785121076971E-2</v>
      </c>
      <c r="D37">
        <v>1.3724156962932721E-2</v>
      </c>
      <c r="E37">
        <v>1.0958333333333332E-3</v>
      </c>
      <c r="I37" s="1"/>
      <c r="Q37" s="1"/>
    </row>
    <row r="38" spans="1:17" x14ac:dyDescent="0.3">
      <c r="A38" s="1">
        <v>38168</v>
      </c>
      <c r="B38">
        <v>-4.1771679268178818E-2</v>
      </c>
      <c r="C38">
        <v>-3.6954279821244107E-3</v>
      </c>
      <c r="D38">
        <v>1.94431425596584E-2</v>
      </c>
      <c r="E38">
        <v>1.3416666666666668E-3</v>
      </c>
      <c r="I38" s="1"/>
      <c r="Q38" s="1"/>
    </row>
    <row r="39" spans="1:17" x14ac:dyDescent="0.3">
      <c r="A39" s="1">
        <v>38198</v>
      </c>
      <c r="B39">
        <v>-5.1239588914324674E-2</v>
      </c>
      <c r="C39">
        <v>-3.881652721469897E-3</v>
      </c>
      <c r="D39">
        <v>-3.3095755253283676E-2</v>
      </c>
      <c r="E39">
        <v>1.4166666666666666E-3</v>
      </c>
      <c r="I39" s="1"/>
      <c r="Q39" s="1"/>
    </row>
    <row r="40" spans="1:17" x14ac:dyDescent="0.3">
      <c r="A40" s="1">
        <v>38230</v>
      </c>
      <c r="B40">
        <v>7.6030597053236892E-2</v>
      </c>
      <c r="C40">
        <v>4.8839625909248285E-2</v>
      </c>
      <c r="D40">
        <v>4.0458165232171162E-3</v>
      </c>
      <c r="E40">
        <v>1.5E-3</v>
      </c>
      <c r="I40" s="1"/>
      <c r="Q40" s="1"/>
    </row>
    <row r="41" spans="1:17" x14ac:dyDescent="0.3">
      <c r="A41" s="1">
        <v>38260</v>
      </c>
      <c r="B41">
        <v>6.0257633587786241E-2</v>
      </c>
      <c r="C41">
        <v>2.0805812417437286E-2</v>
      </c>
      <c r="D41">
        <v>1.0829495701095704E-2</v>
      </c>
      <c r="E41">
        <v>1.6833333333333333E-3</v>
      </c>
      <c r="I41" s="1"/>
      <c r="Q41" s="1"/>
    </row>
    <row r="42" spans="1:17" x14ac:dyDescent="0.3">
      <c r="A42" s="1">
        <v>38289</v>
      </c>
      <c r="B42">
        <v>1.1879584214552485E-2</v>
      </c>
      <c r="C42">
        <v>2.2848592688450298E-2</v>
      </c>
      <c r="D42">
        <v>1.5277711541320738E-2</v>
      </c>
      <c r="E42">
        <v>1.8083333333333332E-3</v>
      </c>
      <c r="I42" s="1"/>
      <c r="Q42" s="1"/>
    </row>
    <row r="43" spans="1:17" x14ac:dyDescent="0.3">
      <c r="A43" s="1">
        <v>38321</v>
      </c>
      <c r="B43">
        <v>2.321341219371198E-2</v>
      </c>
      <c r="C43">
        <v>5.2544182184794286E-2</v>
      </c>
      <c r="D43">
        <v>4.0460000055261958E-2</v>
      </c>
      <c r="E43">
        <v>2.0083333333333333E-3</v>
      </c>
      <c r="I43" s="1"/>
      <c r="Q43" s="1"/>
    </row>
    <row r="44" spans="1:17" x14ac:dyDescent="0.3">
      <c r="A44" s="1">
        <v>38352</v>
      </c>
      <c r="B44">
        <v>-6.7669172932330768E-2</v>
      </c>
      <c r="C44">
        <v>-3.0801592667718647E-2</v>
      </c>
      <c r="D44">
        <v>3.4029467064659702E-2</v>
      </c>
      <c r="E44">
        <v>2.1369833333333334E-3</v>
      </c>
      <c r="I44" s="1"/>
      <c r="Q44" s="1"/>
    </row>
    <row r="45" spans="1:17" x14ac:dyDescent="0.3">
      <c r="A45" s="1">
        <v>38383</v>
      </c>
      <c r="B45">
        <v>-4.8340481074025776E-2</v>
      </c>
      <c r="C45">
        <v>-3.5694907371521478E-2</v>
      </c>
      <c r="D45">
        <v>-2.4375272876698384E-2</v>
      </c>
      <c r="E45">
        <v>2.2916666666666667E-3</v>
      </c>
      <c r="I45" s="1"/>
      <c r="Q45" s="1"/>
    </row>
    <row r="46" spans="1:17" x14ac:dyDescent="0.3">
      <c r="A46" s="1">
        <v>38411</v>
      </c>
      <c r="B46">
        <v>5.9368111682586377E-2</v>
      </c>
      <c r="C46">
        <v>3.3841083557734963E-2</v>
      </c>
      <c r="D46">
        <v>2.1043542812316574E-2</v>
      </c>
      <c r="E46">
        <v>2.4333333333333334E-3</v>
      </c>
      <c r="I46" s="1"/>
      <c r="Q46" s="1"/>
    </row>
    <row r="47" spans="1:17" x14ac:dyDescent="0.3">
      <c r="A47" s="1">
        <v>38442</v>
      </c>
      <c r="B47">
        <v>-6.8340500300550278E-2</v>
      </c>
      <c r="C47">
        <v>-1.8271585740388008E-2</v>
      </c>
      <c r="D47">
        <v>-1.770682671905488E-2</v>
      </c>
      <c r="E47">
        <v>2.5999999999999999E-3</v>
      </c>
      <c r="I47" s="1"/>
      <c r="Q47" s="1"/>
    </row>
    <row r="48" spans="1:17" x14ac:dyDescent="0.3">
      <c r="A48" s="1">
        <v>38471</v>
      </c>
      <c r="B48">
        <v>-7.5140205469254151E-2</v>
      </c>
      <c r="C48">
        <v>1.3859739436898666E-2</v>
      </c>
      <c r="D48">
        <v>-1.896563037230492E-2</v>
      </c>
      <c r="E48">
        <v>2.6749999999999999E-3</v>
      </c>
      <c r="I48" s="1"/>
      <c r="Q48" s="1"/>
    </row>
    <row r="49" spans="1:17" x14ac:dyDescent="0.3">
      <c r="A49" s="1">
        <v>38503</v>
      </c>
      <c r="B49">
        <v>1.2020391735980684E-2</v>
      </c>
      <c r="C49">
        <v>-4.2924657266726673E-2</v>
      </c>
      <c r="D49">
        <v>3.1818266943835827E-2</v>
      </c>
      <c r="E49">
        <v>2.7812499999999999E-3</v>
      </c>
      <c r="I49" s="1"/>
      <c r="Q49" s="1"/>
    </row>
    <row r="50" spans="1:17" x14ac:dyDescent="0.3">
      <c r="A50" s="1">
        <v>38533</v>
      </c>
      <c r="B50">
        <v>9.8202449758735932E-2</v>
      </c>
      <c r="C50">
        <v>4.6033300685602407E-2</v>
      </c>
      <c r="D50">
        <v>1.4208965130992901E-3</v>
      </c>
      <c r="E50">
        <v>2.9302083333333333E-3</v>
      </c>
      <c r="I50" s="1"/>
      <c r="Q50" s="1"/>
    </row>
    <row r="51" spans="1:17" x14ac:dyDescent="0.3">
      <c r="A51" s="1">
        <v>38562</v>
      </c>
      <c r="B51">
        <v>-3.3557046979865834E-2</v>
      </c>
      <c r="C51">
        <v>-1.4122971285892572E-2</v>
      </c>
      <c r="D51">
        <v>3.7186059758686829E-2</v>
      </c>
      <c r="E51">
        <v>3.0833333333333333E-3</v>
      </c>
      <c r="I51" s="1"/>
      <c r="Q51" s="1"/>
    </row>
    <row r="52" spans="1:17" x14ac:dyDescent="0.3">
      <c r="A52" s="1">
        <v>38595</v>
      </c>
      <c r="B52">
        <v>3.6570743405275774E-2</v>
      </c>
      <c r="C52">
        <v>8.4289671547288503E-3</v>
      </c>
      <c r="D52">
        <v>-9.1242242537108442E-3</v>
      </c>
      <c r="E52">
        <v>3.225E-3</v>
      </c>
      <c r="I52" s="1"/>
      <c r="Q52" s="1"/>
    </row>
    <row r="53" spans="1:17" x14ac:dyDescent="0.3">
      <c r="A53" s="1">
        <v>38625</v>
      </c>
      <c r="B53">
        <v>0.10097358781569321</v>
      </c>
      <c r="C53">
        <v>8.1191382490287456E-2</v>
      </c>
      <c r="D53">
        <v>8.0997261461175363E-3</v>
      </c>
      <c r="E53">
        <v>3.3875000000000003E-3</v>
      </c>
      <c r="I53" s="1"/>
      <c r="Q53" s="1"/>
    </row>
    <row r="54" spans="1:17" x14ac:dyDescent="0.3">
      <c r="A54" s="1">
        <v>38656</v>
      </c>
      <c r="B54">
        <v>-2.4734054196033806E-2</v>
      </c>
      <c r="C54">
        <v>-8.2752613240416606E-3</v>
      </c>
      <c r="D54">
        <v>-1.6669082475721075E-2</v>
      </c>
      <c r="E54">
        <v>3.5499999999999998E-3</v>
      </c>
      <c r="I54" s="1"/>
      <c r="Q54" s="1"/>
    </row>
    <row r="55" spans="1:17" x14ac:dyDescent="0.3">
      <c r="A55" s="1">
        <v>38686</v>
      </c>
      <c r="B55">
        <v>6.4413322560373354E-2</v>
      </c>
      <c r="C55">
        <v>6.2838530229834655E-2</v>
      </c>
      <c r="D55">
        <v>3.7822259271307557E-2</v>
      </c>
      <c r="E55">
        <v>3.6833333333333332E-3</v>
      </c>
      <c r="I55" s="1"/>
      <c r="Q55" s="1"/>
    </row>
    <row r="56" spans="1:17" x14ac:dyDescent="0.3">
      <c r="A56" s="1">
        <v>38716</v>
      </c>
      <c r="B56">
        <v>0.10702989921140293</v>
      </c>
      <c r="C56">
        <v>4.390344685100378E-2</v>
      </c>
      <c r="D56">
        <v>3.47737502265133E-4</v>
      </c>
      <c r="E56">
        <v>3.7802083333333333E-3</v>
      </c>
      <c r="I56" s="1"/>
      <c r="Q56" s="1"/>
    </row>
    <row r="57" spans="1:17" x14ac:dyDescent="0.3">
      <c r="A57" s="1">
        <v>38748</v>
      </c>
      <c r="B57">
        <v>0.15725115233705389</v>
      </c>
      <c r="C57">
        <v>0.10357566961340536</v>
      </c>
      <c r="D57">
        <v>2.6477615447886738E-2</v>
      </c>
      <c r="E57">
        <v>3.8999999999999998E-3</v>
      </c>
      <c r="I57" s="1"/>
      <c r="Q57" s="1"/>
    </row>
    <row r="58" spans="1:17" x14ac:dyDescent="0.3">
      <c r="A58" s="1">
        <v>38776</v>
      </c>
      <c r="B58">
        <v>-9.1510582968498011E-2</v>
      </c>
      <c r="C58">
        <v>-1.67682926829269E-2</v>
      </c>
      <c r="D58">
        <v>2.7115846911129893E-3</v>
      </c>
      <c r="E58">
        <v>4.0187499999999998E-3</v>
      </c>
      <c r="I58" s="1"/>
      <c r="Q58" s="1"/>
    </row>
    <row r="59" spans="1:17" x14ac:dyDescent="0.3">
      <c r="A59" s="1">
        <v>38807</v>
      </c>
      <c r="B59">
        <v>0.12935251277220194</v>
      </c>
      <c r="C59">
        <v>3.4655722754218132E-2</v>
      </c>
      <c r="D59">
        <v>1.24485966193284E-2</v>
      </c>
      <c r="E59">
        <v>4.1666666666666666E-3</v>
      </c>
      <c r="I59" s="1"/>
      <c r="Q59" s="1"/>
    </row>
    <row r="60" spans="1:17" x14ac:dyDescent="0.3">
      <c r="A60" s="1">
        <v>38835</v>
      </c>
      <c r="B60">
        <v>0.11216272578523534</v>
      </c>
      <c r="C60">
        <v>0.119553400910827</v>
      </c>
      <c r="D60">
        <v>1.3427832448089205E-2</v>
      </c>
      <c r="E60">
        <v>4.2750000000000002E-3</v>
      </c>
      <c r="I60" s="1"/>
      <c r="Q60" s="1"/>
    </row>
    <row r="61" spans="1:17" x14ac:dyDescent="0.3">
      <c r="A61" s="1">
        <v>38868</v>
      </c>
      <c r="B61">
        <v>-8.3715563248233038E-2</v>
      </c>
      <c r="C61">
        <v>-1.3751837077472184E-2</v>
      </c>
      <c r="D61">
        <v>-2.8783098709083688E-2</v>
      </c>
      <c r="E61">
        <v>4.3651083333333335E-3</v>
      </c>
      <c r="I61" s="1"/>
      <c r="Q61" s="1"/>
    </row>
    <row r="62" spans="1:17" x14ac:dyDescent="0.3">
      <c r="A62" s="1">
        <v>38898</v>
      </c>
      <c r="B62">
        <v>-2.5879167584925811E-2</v>
      </c>
      <c r="C62">
        <v>-4.701969132517303E-2</v>
      </c>
      <c r="D62">
        <v>1.3580535679338368E-3</v>
      </c>
      <c r="E62">
        <v>4.5671916666666663E-3</v>
      </c>
      <c r="I62" s="1"/>
      <c r="Q62" s="1"/>
    </row>
    <row r="63" spans="1:17" x14ac:dyDescent="0.3">
      <c r="A63" s="1">
        <v>38929</v>
      </c>
      <c r="B63">
        <v>2.5273908406321599E-2</v>
      </c>
      <c r="C63">
        <v>3.3032697623767815E-2</v>
      </c>
      <c r="D63">
        <v>6.168499181267606E-3</v>
      </c>
      <c r="E63">
        <v>4.5546916666666668E-3</v>
      </c>
      <c r="I63" s="1"/>
      <c r="Q63" s="1"/>
    </row>
    <row r="64" spans="1:17" x14ac:dyDescent="0.3">
      <c r="A64" s="1">
        <v>38960</v>
      </c>
      <c r="B64">
        <v>4.8166945118683469E-2</v>
      </c>
      <c r="C64">
        <v>-1.5244891339604272E-2</v>
      </c>
      <c r="D64">
        <v>2.3790741912024016E-2</v>
      </c>
      <c r="E64">
        <v>4.4979166666666666E-3</v>
      </c>
      <c r="I64" s="1"/>
      <c r="Q64" s="1"/>
    </row>
    <row r="65" spans="1:17" x14ac:dyDescent="0.3">
      <c r="A65" s="1">
        <v>38989</v>
      </c>
      <c r="B65">
        <v>-0.11223722594809182</v>
      </c>
      <c r="C65">
        <v>-4.3533157663592448E-2</v>
      </c>
      <c r="D65">
        <v>2.5771549948864214E-2</v>
      </c>
      <c r="E65">
        <v>4.4749999999999998E-3</v>
      </c>
      <c r="I65" s="1"/>
      <c r="Q65" s="1"/>
    </row>
    <row r="66" spans="1:17" x14ac:dyDescent="0.3">
      <c r="A66" s="1">
        <v>39021</v>
      </c>
      <c r="B66">
        <v>6.3315152952335696E-2</v>
      </c>
      <c r="C66">
        <v>8.6667049302646681E-3</v>
      </c>
      <c r="D66">
        <v>3.2585942434358861E-2</v>
      </c>
      <c r="E66">
        <v>4.4755250000000002E-3</v>
      </c>
      <c r="I66" s="1"/>
      <c r="Q66" s="1"/>
    </row>
    <row r="67" spans="1:17" x14ac:dyDescent="0.3">
      <c r="A67" s="1">
        <v>39051</v>
      </c>
      <c r="B67">
        <v>0.14272970561998211</v>
      </c>
      <c r="C67">
        <v>6.9762148628655929E-2</v>
      </c>
      <c r="D67">
        <v>1.9016265952473521E-2</v>
      </c>
      <c r="E67">
        <v>4.4749999999999998E-3</v>
      </c>
      <c r="I67" s="1"/>
      <c r="Q67" s="1"/>
    </row>
    <row r="68" spans="1:17" x14ac:dyDescent="0.3">
      <c r="A68" s="1">
        <v>39080</v>
      </c>
      <c r="B68">
        <v>-5.0908888145422049E-2</v>
      </c>
      <c r="C68">
        <v>-1.8989361702127616E-2</v>
      </c>
      <c r="D68">
        <v>1.402659543680107E-2</v>
      </c>
      <c r="E68">
        <v>4.4666666666666665E-3</v>
      </c>
      <c r="I68" s="1"/>
      <c r="Q68" s="1"/>
    </row>
    <row r="69" spans="1:17" x14ac:dyDescent="0.3">
      <c r="A69" s="1">
        <v>39113</v>
      </c>
      <c r="B69">
        <v>-7.8726279302039348E-3</v>
      </c>
      <c r="C69">
        <v>2.586347123569932E-2</v>
      </c>
      <c r="D69">
        <v>1.5124288076040049E-2</v>
      </c>
      <c r="E69">
        <v>4.4666666666666665E-3</v>
      </c>
      <c r="I69" s="1"/>
      <c r="Q69" s="1"/>
    </row>
    <row r="70" spans="1:17" x14ac:dyDescent="0.3">
      <c r="A70" s="1">
        <v>39141</v>
      </c>
      <c r="B70">
        <v>1.4804287321612541E-4</v>
      </c>
      <c r="C70">
        <v>2.6189217758985084E-2</v>
      </c>
      <c r="D70">
        <v>-1.955773812498951E-2</v>
      </c>
      <c r="E70">
        <v>4.4567750000000005E-3</v>
      </c>
      <c r="I70" s="1"/>
      <c r="Q70" s="1"/>
    </row>
    <row r="71" spans="1:17" x14ac:dyDescent="0.3">
      <c r="A71" s="1">
        <v>39171</v>
      </c>
      <c r="B71">
        <v>-5.1008022736019454E-2</v>
      </c>
      <c r="C71">
        <v>-1.0635832195925898E-2</v>
      </c>
      <c r="D71">
        <v>1.1183638962821041E-2</v>
      </c>
      <c r="E71">
        <v>4.4583333333333332E-3</v>
      </c>
      <c r="I71" s="1"/>
      <c r="Q71" s="1"/>
    </row>
    <row r="72" spans="1:17" x14ac:dyDescent="0.3">
      <c r="A72" s="1">
        <v>39202</v>
      </c>
      <c r="B72">
        <v>-4.5857249812827461E-2</v>
      </c>
      <c r="C72">
        <v>2.6003435889426774E-2</v>
      </c>
      <c r="D72">
        <v>4.4296511652333281E-2</v>
      </c>
      <c r="E72">
        <v>4.4625000000000003E-3</v>
      </c>
      <c r="I72" s="1"/>
      <c r="Q72" s="1"/>
    </row>
    <row r="73" spans="1:17" x14ac:dyDescent="0.3">
      <c r="A73" s="1">
        <v>39233</v>
      </c>
      <c r="B73">
        <v>-3.7206565095141531E-2</v>
      </c>
      <c r="C73">
        <v>-2.975873354136549E-2</v>
      </c>
      <c r="D73">
        <v>3.4894363434842868E-2</v>
      </c>
      <c r="E73">
        <v>4.4666666666666665E-3</v>
      </c>
      <c r="I73" s="1"/>
      <c r="Q73" s="1"/>
    </row>
    <row r="74" spans="1:17" x14ac:dyDescent="0.3">
      <c r="A74" s="1">
        <v>39262</v>
      </c>
      <c r="B74">
        <v>-4.3160825862537444E-2</v>
      </c>
      <c r="C74">
        <v>-2.0003137747097499E-2</v>
      </c>
      <c r="D74">
        <v>-1.6613019849322508E-2</v>
      </c>
      <c r="E74">
        <v>4.4666666666666665E-3</v>
      </c>
      <c r="I74" s="1"/>
      <c r="Q74" s="1"/>
    </row>
    <row r="75" spans="1:17" x14ac:dyDescent="0.3">
      <c r="A75" s="1">
        <v>39294</v>
      </c>
      <c r="B75">
        <v>7.1618696099655876E-2</v>
      </c>
      <c r="C75">
        <v>2.8629365778169102E-2</v>
      </c>
      <c r="D75">
        <v>-3.1004350412804915E-2</v>
      </c>
      <c r="E75">
        <v>4.4655500000000004E-3</v>
      </c>
      <c r="I75" s="1"/>
      <c r="Q75" s="1"/>
    </row>
    <row r="76" spans="1:17" x14ac:dyDescent="0.3">
      <c r="A76" s="1">
        <v>39325</v>
      </c>
      <c r="B76">
        <v>-6.1400894187779276E-2</v>
      </c>
      <c r="C76">
        <v>7.5741855156672422E-3</v>
      </c>
      <c r="D76">
        <v>1.4988485302186882E-2</v>
      </c>
      <c r="E76">
        <v>4.6843750000000002E-3</v>
      </c>
      <c r="I76" s="1"/>
      <c r="Q76" s="1"/>
    </row>
    <row r="77" spans="1:17" x14ac:dyDescent="0.3">
      <c r="A77" s="1">
        <v>39353</v>
      </c>
      <c r="B77">
        <v>0.13302282911682717</v>
      </c>
      <c r="C77">
        <v>0.10338791061682628</v>
      </c>
      <c r="D77">
        <v>3.7398184452693162E-2</v>
      </c>
      <c r="E77">
        <v>4.3572916666666664E-3</v>
      </c>
      <c r="I77" s="1"/>
      <c r="Q77" s="1"/>
    </row>
    <row r="78" spans="1:17" x14ac:dyDescent="0.3">
      <c r="A78" s="1">
        <v>39386</v>
      </c>
      <c r="B78">
        <v>6.3965619258198103E-2</v>
      </c>
      <c r="C78">
        <v>6.42557162855808E-2</v>
      </c>
      <c r="D78">
        <v>1.5908562572646279E-2</v>
      </c>
      <c r="E78">
        <v>4.0781250000000002E-3</v>
      </c>
      <c r="I78" s="1"/>
      <c r="Q78" s="1"/>
    </row>
    <row r="79" spans="1:17" x14ac:dyDescent="0.3">
      <c r="A79" s="1">
        <v>39416</v>
      </c>
      <c r="B79">
        <v>-4.241182496707141E-2</v>
      </c>
      <c r="C79">
        <v>-1.332924102249311E-2</v>
      </c>
      <c r="D79">
        <v>-4.1806823642479563E-2</v>
      </c>
      <c r="E79">
        <v>4.2760416666666667E-3</v>
      </c>
      <c r="I79" s="1"/>
      <c r="Q79" s="1"/>
    </row>
    <row r="80" spans="1:17" x14ac:dyDescent="0.3">
      <c r="A80" s="1">
        <v>39447</v>
      </c>
      <c r="B80">
        <v>-6.4188776134010972E-4</v>
      </c>
      <c r="C80">
        <v>6.4791361151846472E-2</v>
      </c>
      <c r="D80">
        <v>-6.9374791039785721E-3</v>
      </c>
      <c r="E80">
        <v>3.9187499999999995E-3</v>
      </c>
      <c r="I80" s="1"/>
      <c r="Q80" s="1"/>
    </row>
    <row r="81" spans="1:17" x14ac:dyDescent="0.3">
      <c r="A81" s="1">
        <v>39478</v>
      </c>
      <c r="B81">
        <v>0.1482489677320693</v>
      </c>
      <c r="C81">
        <v>0.10183214390050499</v>
      </c>
      <c r="D81">
        <v>-5.9981723520146302E-2</v>
      </c>
      <c r="E81">
        <v>2.2804166666666667E-3</v>
      </c>
      <c r="F81" s="2"/>
      <c r="I81" s="1"/>
      <c r="Q81" s="1"/>
    </row>
    <row r="82" spans="1:17" x14ac:dyDescent="0.3">
      <c r="A82" s="1">
        <v>39507</v>
      </c>
      <c r="B82">
        <v>2.1309466730595084E-2</v>
      </c>
      <c r="C82">
        <v>5.2535888792091257E-2</v>
      </c>
      <c r="D82">
        <v>-3.2485487271649682E-2</v>
      </c>
      <c r="E82">
        <v>1.9058333333333332E-3</v>
      </c>
      <c r="F82" s="2"/>
      <c r="G82" s="2"/>
      <c r="I82" s="1"/>
      <c r="Q82" s="1"/>
    </row>
    <row r="83" spans="1:17" x14ac:dyDescent="0.3">
      <c r="A83" s="1">
        <v>39538</v>
      </c>
      <c r="B83">
        <v>-7.5582911689531129E-2</v>
      </c>
      <c r="C83">
        <v>-5.8352526270332383E-2</v>
      </c>
      <c r="D83">
        <v>-4.3187692389049515E-3</v>
      </c>
      <c r="E83">
        <v>1.6295833333333334E-3</v>
      </c>
      <c r="F83" s="2"/>
      <c r="G83" s="2"/>
      <c r="I83" s="1"/>
      <c r="Q83" s="1"/>
    </row>
    <row r="84" spans="1:17" x14ac:dyDescent="0.3">
      <c r="A84" s="1">
        <v>39568</v>
      </c>
      <c r="B84">
        <v>-0.10611104841440022</v>
      </c>
      <c r="C84">
        <v>-6.0172357785718389E-2</v>
      </c>
      <c r="D84">
        <v>4.8701736992473377E-2</v>
      </c>
      <c r="E84">
        <v>1.6458333333333333E-3</v>
      </c>
      <c r="F84" s="2"/>
      <c r="G84" s="2"/>
      <c r="I84" s="1"/>
      <c r="Q84" s="1"/>
    </row>
    <row r="85" spans="1:17" x14ac:dyDescent="0.3">
      <c r="A85" s="1">
        <v>39598</v>
      </c>
      <c r="B85">
        <v>6.3788151374554403E-2</v>
      </c>
      <c r="C85">
        <v>2.7081977878985031E-2</v>
      </c>
      <c r="D85">
        <v>1.295475647843336E-2</v>
      </c>
      <c r="E85">
        <v>1.67125E-3</v>
      </c>
      <c r="F85" s="2"/>
      <c r="G85" s="2"/>
      <c r="I85" s="1"/>
      <c r="Q85" s="1"/>
    </row>
    <row r="86" spans="1:17" x14ac:dyDescent="0.3">
      <c r="A86" s="1">
        <v>39629</v>
      </c>
      <c r="B86">
        <v>0.11259791122715401</v>
      </c>
      <c r="C86">
        <v>4.2996278406841393E-2</v>
      </c>
      <c r="D86">
        <v>-8.4304996260564757E-2</v>
      </c>
      <c r="E86">
        <v>1.7295833333333332E-3</v>
      </c>
      <c r="F86" s="2"/>
      <c r="G86" s="2"/>
      <c r="I86" s="1"/>
      <c r="Q86" s="1"/>
    </row>
    <row r="87" spans="1:17" x14ac:dyDescent="0.3">
      <c r="A87" s="1">
        <v>39660</v>
      </c>
      <c r="B87">
        <v>-0.11728312755006809</v>
      </c>
      <c r="C87">
        <v>-1.5069845126024828E-2</v>
      </c>
      <c r="D87">
        <v>-8.4063055254111063E-3</v>
      </c>
      <c r="E87">
        <v>1.7120833333333333E-3</v>
      </c>
      <c r="F87" s="2"/>
      <c r="G87" s="2"/>
      <c r="I87" s="1"/>
      <c r="Q87" s="1"/>
    </row>
    <row r="88" spans="1:17" x14ac:dyDescent="0.3">
      <c r="A88" s="1">
        <v>39689</v>
      </c>
      <c r="B88">
        <v>-9.5918552309597893E-2</v>
      </c>
      <c r="C88">
        <v>-9.3517555015994236E-2</v>
      </c>
      <c r="D88">
        <v>1.4465786865386576E-2</v>
      </c>
      <c r="E88">
        <v>1.6904166666666669E-3</v>
      </c>
      <c r="F88" s="2"/>
      <c r="G88" s="2"/>
      <c r="I88" s="1"/>
      <c r="Q88" s="1"/>
    </row>
    <row r="89" spans="1:17" x14ac:dyDescent="0.3">
      <c r="A89" s="1">
        <v>39721</v>
      </c>
      <c r="B89">
        <v>-5.7876094366103081E-2</v>
      </c>
      <c r="C89">
        <v>5.5993707616759814E-2</v>
      </c>
      <c r="D89">
        <v>-8.9107813669681346E-2</v>
      </c>
      <c r="E89">
        <v>1.4445833333333333E-3</v>
      </c>
      <c r="F89" s="2"/>
      <c r="G89" s="2"/>
      <c r="I89" s="1"/>
      <c r="Q89" s="1"/>
    </row>
    <row r="90" spans="1:17" x14ac:dyDescent="0.3">
      <c r="A90" s="1">
        <v>39752</v>
      </c>
      <c r="B90">
        <v>-0.28357097254735042</v>
      </c>
      <c r="C90">
        <v>-0.18401610468042273</v>
      </c>
      <c r="D90">
        <v>-0.1679482372920913</v>
      </c>
      <c r="E90">
        <v>5.3249999999999999E-4</v>
      </c>
      <c r="F90" s="2"/>
      <c r="G90" s="2"/>
      <c r="I90" s="1"/>
      <c r="Q90" s="1"/>
    </row>
    <row r="91" spans="1:17" x14ac:dyDescent="0.3">
      <c r="A91" s="1">
        <v>39780</v>
      </c>
      <c r="B91">
        <v>0.36902816971137176</v>
      </c>
      <c r="C91">
        <v>0.13771155079686181</v>
      </c>
      <c r="D91">
        <v>-7.1753829994210983E-2</v>
      </c>
      <c r="E91">
        <v>3.6249999999999998E-4</v>
      </c>
      <c r="F91" s="2"/>
      <c r="G91" s="2"/>
      <c r="I91" s="1"/>
      <c r="Q91" s="1"/>
    </row>
    <row r="92" spans="1:17" x14ac:dyDescent="0.3">
      <c r="A92" s="1">
        <v>39813</v>
      </c>
      <c r="B92">
        <v>0.2004845767186203</v>
      </c>
      <c r="C92">
        <v>7.9777083875444355E-2</v>
      </c>
      <c r="D92">
        <v>1.0640623392655035E-2</v>
      </c>
      <c r="E92">
        <v>1.7791666666666666E-4</v>
      </c>
      <c r="F92" s="2"/>
      <c r="G92" s="2"/>
      <c r="I92" s="1"/>
      <c r="Q92" s="1"/>
    </row>
    <row r="93" spans="1:17" x14ac:dyDescent="0.3">
      <c r="A93" s="1">
        <v>39843</v>
      </c>
      <c r="B93">
        <v>4.2172485465552523E-3</v>
      </c>
      <c r="C93">
        <v>4.8157445526659348E-2</v>
      </c>
      <c r="D93">
        <v>-8.4285996017583686E-2</v>
      </c>
      <c r="E93">
        <v>2.2166666666666667E-4</v>
      </c>
      <c r="F93" s="2"/>
      <c r="G93" s="2"/>
      <c r="I93" s="1"/>
      <c r="Q93" s="1"/>
    </row>
    <row r="94" spans="1:17" x14ac:dyDescent="0.3">
      <c r="A94" s="1">
        <v>39871</v>
      </c>
      <c r="B94">
        <v>-1.5238323784383723E-2</v>
      </c>
      <c r="C94">
        <v>1.5423524227386798E-2</v>
      </c>
      <c r="D94">
        <v>-0.10647691431270934</v>
      </c>
      <c r="E94">
        <v>2.0625E-4</v>
      </c>
      <c r="F94" s="2"/>
      <c r="G94" s="2"/>
      <c r="I94" s="1"/>
      <c r="Q94" s="1"/>
    </row>
    <row r="95" spans="1:17" x14ac:dyDescent="0.3">
      <c r="A95" s="1">
        <v>39903</v>
      </c>
      <c r="B95">
        <v>9.8144932833774901E-2</v>
      </c>
      <c r="C95">
        <v>-2.0680025661345747E-2</v>
      </c>
      <c r="D95">
        <v>8.7594419024145775E-2</v>
      </c>
      <c r="E95">
        <v>1.8166666666666667E-4</v>
      </c>
      <c r="F95" s="2"/>
      <c r="G95" s="2"/>
      <c r="I95" s="1"/>
      <c r="Q95" s="1"/>
    </row>
    <row r="96" spans="1:17" x14ac:dyDescent="0.3">
      <c r="A96" s="1">
        <v>39933</v>
      </c>
      <c r="B96">
        <v>-0.17910737566225621</v>
      </c>
      <c r="C96">
        <v>-3.6395514623713932E-2</v>
      </c>
      <c r="D96">
        <v>9.5709582753973788E-2</v>
      </c>
      <c r="E96">
        <v>1.6083333333333333E-4</v>
      </c>
      <c r="F96" s="2"/>
      <c r="G96" s="2"/>
      <c r="I96" s="1"/>
      <c r="Q96" s="1"/>
    </row>
    <row r="97" spans="1:17" x14ac:dyDescent="0.3">
      <c r="A97" s="1">
        <v>39962</v>
      </c>
      <c r="B97">
        <v>0.22734338041494917</v>
      </c>
      <c r="C97">
        <v>9.7834563013616593E-2</v>
      </c>
      <c r="D97">
        <v>5.5930892969573209E-2</v>
      </c>
      <c r="E97">
        <v>1.6666666666666669E-4</v>
      </c>
      <c r="F97" s="2"/>
      <c r="G97" s="2"/>
      <c r="I97" s="1"/>
      <c r="Q97" s="1"/>
    </row>
    <row r="98" spans="1:17" x14ac:dyDescent="0.3">
      <c r="A98" s="1">
        <v>39994</v>
      </c>
      <c r="B98">
        <v>-7.4114861516436314E-2</v>
      </c>
      <c r="C98">
        <v>-5.3801041780497716E-2</v>
      </c>
      <c r="D98">
        <v>1.9834159241729488E-3</v>
      </c>
      <c r="E98">
        <v>1.8000000000000001E-4</v>
      </c>
      <c r="F98" s="2"/>
      <c r="G98" s="2"/>
      <c r="I98" s="1"/>
      <c r="Q98" s="1"/>
    </row>
    <row r="99" spans="1:17" x14ac:dyDescent="0.3">
      <c r="A99" s="1">
        <v>40025</v>
      </c>
      <c r="B99">
        <v>-2.3996431757359438E-2</v>
      </c>
      <c r="C99">
        <v>2.7602402217431488E-2</v>
      </c>
      <c r="D99">
        <v>7.5639942526963599E-2</v>
      </c>
      <c r="E99">
        <v>1.6750000000000001E-4</v>
      </c>
      <c r="F99" s="2"/>
      <c r="G99" s="2"/>
      <c r="I99" s="1"/>
      <c r="Q99" s="1"/>
    </row>
    <row r="100" spans="1:17" x14ac:dyDescent="0.3">
      <c r="A100" s="1">
        <v>40056</v>
      </c>
      <c r="B100">
        <v>-1.8584529141151274E-3</v>
      </c>
      <c r="C100">
        <v>-2.2665118195782652E-3</v>
      </c>
      <c r="D100">
        <v>3.610351489717889E-2</v>
      </c>
      <c r="E100">
        <v>1.4916666666666667E-4</v>
      </c>
      <c r="F100" s="2"/>
      <c r="G100" s="2"/>
      <c r="I100" s="1"/>
      <c r="Q100" s="1"/>
    </row>
    <row r="101" spans="1:17" x14ac:dyDescent="0.3">
      <c r="A101" s="1">
        <v>40086</v>
      </c>
      <c r="B101">
        <v>9.0867468408522001E-2</v>
      </c>
      <c r="C101">
        <v>5.8650145498920558E-2</v>
      </c>
      <c r="D101">
        <v>3.7316054922770014E-2</v>
      </c>
      <c r="E101">
        <v>1.3625000000000001E-4</v>
      </c>
      <c r="F101" s="2"/>
      <c r="G101" s="2"/>
      <c r="I101" s="1"/>
      <c r="Q101" s="1"/>
    </row>
    <row r="102" spans="1:17" x14ac:dyDescent="0.3">
      <c r="A102" s="1">
        <v>40116</v>
      </c>
      <c r="B102">
        <v>-5.3247152970144596E-2</v>
      </c>
      <c r="C102">
        <v>3.0874816010214801E-2</v>
      </c>
      <c r="D102">
        <v>-1.8578923083898524E-2</v>
      </c>
      <c r="E102">
        <v>1.2333333333333334E-4</v>
      </c>
      <c r="F102" s="2"/>
      <c r="G102" s="2"/>
      <c r="I102" s="1"/>
      <c r="Q102" s="1"/>
    </row>
    <row r="103" spans="1:17" x14ac:dyDescent="0.3">
      <c r="A103" s="1">
        <v>40147</v>
      </c>
      <c r="B103">
        <v>0.15385979430192687</v>
      </c>
      <c r="C103">
        <v>0.13502494409083066</v>
      </c>
      <c r="D103">
        <v>5.998505333242754E-2</v>
      </c>
      <c r="E103">
        <v>1.225E-4</v>
      </c>
      <c r="F103" s="2"/>
      <c r="G103" s="2"/>
      <c r="I103" s="1"/>
      <c r="Q103" s="1"/>
    </row>
    <row r="104" spans="1:17" x14ac:dyDescent="0.3">
      <c r="A104" s="1">
        <v>40178</v>
      </c>
      <c r="B104">
        <v>-8.5139080989703464E-2</v>
      </c>
      <c r="C104">
        <v>-7.2765576925991615E-2</v>
      </c>
      <c r="D104">
        <v>1.9315571416851363E-2</v>
      </c>
      <c r="E104">
        <v>1.35E-4</v>
      </c>
      <c r="F104" s="2"/>
      <c r="G104" s="2"/>
      <c r="I104" s="1"/>
      <c r="Q104" s="1"/>
    </row>
    <row r="105" spans="1:17" x14ac:dyDescent="0.3">
      <c r="A105" s="1">
        <v>40207</v>
      </c>
      <c r="B105">
        <v>-0.10199339268716057</v>
      </c>
      <c r="C105">
        <v>-1.2455457844323115E-2</v>
      </c>
      <c r="D105">
        <v>-3.5974968685705155E-2</v>
      </c>
      <c r="E105">
        <v>1.1999999999999999E-4</v>
      </c>
      <c r="F105" s="2"/>
      <c r="G105" s="2"/>
      <c r="I105" s="1"/>
      <c r="Q105" s="1"/>
    </row>
    <row r="106" spans="1:17" x14ac:dyDescent="0.3">
      <c r="A106" s="1">
        <v>40235</v>
      </c>
      <c r="B106">
        <v>7.6289945440374263E-2</v>
      </c>
      <c r="C106">
        <v>3.2458289194915224E-2</v>
      </c>
      <c r="D106">
        <v>3.0977434192846376E-2</v>
      </c>
      <c r="E106">
        <v>1.3333333333333334E-4</v>
      </c>
      <c r="F106" s="2"/>
      <c r="G106" s="2"/>
      <c r="I106" s="1"/>
      <c r="Q106" s="1"/>
    </row>
    <row r="107" spans="1:17" x14ac:dyDescent="0.3">
      <c r="A107" s="1">
        <v>40268</v>
      </c>
      <c r="B107">
        <v>-2.1783210706216471E-2</v>
      </c>
      <c r="C107">
        <v>-4.9537489779885036E-3</v>
      </c>
      <c r="D107">
        <v>6.0343867676236007E-2</v>
      </c>
      <c r="E107">
        <v>1.6875000000000001E-4</v>
      </c>
      <c r="F107" s="2"/>
      <c r="G107" s="2"/>
      <c r="I107" s="1"/>
      <c r="Q107" s="1"/>
    </row>
    <row r="108" spans="1:17" x14ac:dyDescent="0.3">
      <c r="A108" s="1">
        <v>40298</v>
      </c>
      <c r="B108">
        <v>0.13621557595498968</v>
      </c>
      <c r="C108">
        <v>5.9531481600824776E-2</v>
      </c>
      <c r="D108">
        <v>1.5787702537249482E-2</v>
      </c>
      <c r="E108">
        <v>1.9375000000000002E-4</v>
      </c>
      <c r="F108" s="2"/>
      <c r="G108" s="2"/>
      <c r="I108" s="1"/>
      <c r="Q108" s="1"/>
    </row>
    <row r="109" spans="1:17" x14ac:dyDescent="0.3">
      <c r="A109" s="1">
        <v>40329</v>
      </c>
      <c r="B109">
        <v>1.3500130310138081E-2</v>
      </c>
      <c r="C109">
        <v>2.7675136474917483E-2</v>
      </c>
      <c r="D109">
        <v>-7.98497222822665E-2</v>
      </c>
      <c r="E109">
        <v>1.8416666666666668E-4</v>
      </c>
      <c r="F109" s="2"/>
      <c r="G109" s="2"/>
      <c r="I109" s="1"/>
      <c r="Q109" s="1"/>
    </row>
    <row r="110" spans="1:17" x14ac:dyDescent="0.3">
      <c r="A110" s="1">
        <v>40359</v>
      </c>
      <c r="B110">
        <v>5.5749845710759027E-2</v>
      </c>
      <c r="C110">
        <v>2.5553763520411943E-2</v>
      </c>
      <c r="D110">
        <v>-5.2348280379034051E-2</v>
      </c>
      <c r="E110">
        <v>1.6791666666666666E-4</v>
      </c>
      <c r="F110" s="2"/>
      <c r="G110" s="2"/>
      <c r="I110" s="1"/>
      <c r="Q110" s="1"/>
    </row>
    <row r="111" spans="1:17" x14ac:dyDescent="0.3">
      <c r="A111" s="1">
        <v>40389</v>
      </c>
      <c r="B111">
        <v>-9.4237139516757606E-2</v>
      </c>
      <c r="C111">
        <v>-5.2719665271966476E-2</v>
      </c>
      <c r="D111">
        <v>7.0062458572021313E-2</v>
      </c>
      <c r="E111">
        <v>1.6083333333333333E-4</v>
      </c>
      <c r="F111" s="2"/>
      <c r="G111" s="2"/>
      <c r="I111" s="1"/>
      <c r="Q111" s="1"/>
    </row>
    <row r="112" spans="1:17" x14ac:dyDescent="0.3">
      <c r="A112" s="1">
        <v>40421</v>
      </c>
      <c r="B112">
        <v>0.15403232312367221</v>
      </c>
      <c r="C112">
        <v>5.623248446448148E-2</v>
      </c>
      <c r="D112">
        <v>-4.5144134888499443E-2</v>
      </c>
      <c r="E112">
        <v>1.5583333333333334E-4</v>
      </c>
      <c r="F112" s="2"/>
      <c r="G112" s="2"/>
      <c r="I112" s="1"/>
      <c r="Q112" s="1"/>
    </row>
    <row r="113" spans="1:17" x14ac:dyDescent="0.3">
      <c r="A113" s="1">
        <v>40451</v>
      </c>
      <c r="B113">
        <v>2.9826401025283555E-3</v>
      </c>
      <c r="C113">
        <v>4.7557247505335409E-2</v>
      </c>
      <c r="D113">
        <v>8.9243143459915464E-2</v>
      </c>
      <c r="E113">
        <v>1.5333333333333334E-4</v>
      </c>
      <c r="F113" s="2"/>
      <c r="G113" s="2"/>
      <c r="I113" s="1"/>
      <c r="Q113" s="1"/>
    </row>
    <row r="114" spans="1:17" x14ac:dyDescent="0.3">
      <c r="A114" s="1">
        <v>40480</v>
      </c>
      <c r="B114">
        <v>8.5263573635667722E-3</v>
      </c>
      <c r="C114">
        <v>3.6767337499655772E-2</v>
      </c>
      <c r="D114">
        <v>3.8049491454843487E-2</v>
      </c>
      <c r="E114">
        <v>1.45E-4</v>
      </c>
      <c r="F114" s="2"/>
      <c r="G114" s="2"/>
      <c r="I114" s="1"/>
      <c r="Q114" s="1"/>
    </row>
    <row r="115" spans="1:17" x14ac:dyDescent="0.3">
      <c r="A115" s="1">
        <v>40512</v>
      </c>
      <c r="B115">
        <v>3.8769868693849352E-2</v>
      </c>
      <c r="C115">
        <v>1.9490951577997073E-2</v>
      </c>
      <c r="D115">
        <v>1.3061011248804988E-4</v>
      </c>
      <c r="E115">
        <v>1.5750000000000001E-4</v>
      </c>
      <c r="F115" s="2"/>
      <c r="G115" s="2"/>
      <c r="I115" s="1"/>
      <c r="Q115" s="1"/>
    </row>
    <row r="116" spans="1:17" x14ac:dyDescent="0.3">
      <c r="A116" s="1">
        <v>40543</v>
      </c>
      <c r="B116">
        <v>3.2821058700907013E-3</v>
      </c>
      <c r="C116">
        <v>2.5603959106596408E-2</v>
      </c>
      <c r="D116">
        <v>6.683099626177369E-2</v>
      </c>
      <c r="E116">
        <v>1.5249999999999999E-4</v>
      </c>
      <c r="F116" s="2"/>
      <c r="G116" s="2"/>
      <c r="I116" s="1"/>
      <c r="Q116" s="1"/>
    </row>
    <row r="117" spans="1:17" x14ac:dyDescent="0.3">
      <c r="A117" s="1">
        <v>40574</v>
      </c>
      <c r="B117">
        <v>-0.11062973851152713</v>
      </c>
      <c r="C117">
        <v>-6.232301812040475E-2</v>
      </c>
      <c r="D117">
        <v>2.3699862942131888E-2</v>
      </c>
      <c r="E117">
        <v>1.35E-4</v>
      </c>
      <c r="F117" s="2"/>
      <c r="G117" s="2"/>
      <c r="I117" s="1"/>
      <c r="Q117" s="1"/>
    </row>
    <row r="118" spans="1:17" x14ac:dyDescent="0.3">
      <c r="A118" s="1">
        <v>40602</v>
      </c>
      <c r="B118">
        <v>6.2009146038373597E-2</v>
      </c>
      <c r="C118">
        <v>5.6620126484568489E-2</v>
      </c>
      <c r="D118">
        <v>3.4259138652994903E-2</v>
      </c>
      <c r="E118">
        <v>1.1666666666666668E-4</v>
      </c>
      <c r="F118" s="2"/>
      <c r="G118" s="2"/>
      <c r="I118" s="1"/>
      <c r="Q118" s="1"/>
    </row>
    <row r="119" spans="1:17" x14ac:dyDescent="0.3">
      <c r="A119" s="1">
        <v>40633</v>
      </c>
      <c r="B119">
        <v>2.9954833727270369E-3</v>
      </c>
      <c r="C119">
        <v>2.0275812570491158E-2</v>
      </c>
      <c r="D119">
        <v>3.9846642042951075E-4</v>
      </c>
      <c r="E119">
        <v>1.075E-4</v>
      </c>
      <c r="F119" s="2"/>
      <c r="G119" s="2"/>
      <c r="I119" s="1"/>
      <c r="Q119" s="1"/>
    </row>
    <row r="120" spans="1:17" x14ac:dyDescent="0.3">
      <c r="A120" s="1">
        <v>40662</v>
      </c>
      <c r="B120">
        <v>2.0625772883175131E-2</v>
      </c>
      <c r="C120">
        <v>8.0961234077833177E-2</v>
      </c>
      <c r="D120">
        <v>2.9615106800123803E-2</v>
      </c>
      <c r="E120">
        <v>9.333333333333333E-5</v>
      </c>
      <c r="F120" s="2"/>
      <c r="G120" s="2"/>
      <c r="I120" s="1"/>
      <c r="Q120" s="1"/>
    </row>
    <row r="121" spans="1:17" x14ac:dyDescent="0.3">
      <c r="A121" s="1">
        <v>40694</v>
      </c>
      <c r="B121">
        <v>-4.359554671604593E-2</v>
      </c>
      <c r="C121">
        <v>-1.3399030807311862E-2</v>
      </c>
      <c r="D121">
        <v>-1.1318901583483698E-2</v>
      </c>
      <c r="E121">
        <v>8.9583333333333333E-5</v>
      </c>
      <c r="F121" s="2"/>
      <c r="G121" s="2"/>
      <c r="I121" s="1"/>
      <c r="Q121" s="1"/>
    </row>
    <row r="122" spans="1:17" x14ac:dyDescent="0.3">
      <c r="A122" s="1">
        <v>40724</v>
      </c>
      <c r="B122">
        <v>-5.7486375370494391E-2</v>
      </c>
      <c r="C122">
        <v>-2.2085325920516374E-2</v>
      </c>
      <c r="D122">
        <v>-1.6668930548825678E-2</v>
      </c>
      <c r="E122">
        <v>9.9999999999999991E-5</v>
      </c>
      <c r="F122" s="2"/>
      <c r="G122" s="2"/>
      <c r="I122" s="1"/>
      <c r="Q122" s="1"/>
    </row>
    <row r="123" spans="1:17" x14ac:dyDescent="0.3">
      <c r="A123" s="1">
        <v>40753</v>
      </c>
      <c r="B123">
        <v>3.0255382820623344E-2</v>
      </c>
      <c r="C123">
        <v>8.4048998470303449E-2</v>
      </c>
      <c r="D123">
        <v>-2.0334782725227929E-2</v>
      </c>
      <c r="E123">
        <v>1.075E-4</v>
      </c>
      <c r="F123" s="2"/>
      <c r="G123" s="2"/>
      <c r="I123" s="1"/>
      <c r="Q123" s="1"/>
    </row>
    <row r="124" spans="1:17" x14ac:dyDescent="0.3">
      <c r="A124" s="1">
        <v>40786</v>
      </c>
      <c r="B124">
        <v>0.11527668373375333</v>
      </c>
      <c r="C124">
        <v>0.12296530038555131</v>
      </c>
      <c r="D124">
        <v>-5.4321839854535647E-2</v>
      </c>
      <c r="E124">
        <v>7.3333333333333331E-5</v>
      </c>
      <c r="F124" s="2"/>
      <c r="G124" s="2"/>
      <c r="I124" s="1"/>
      <c r="Q124" s="1"/>
    </row>
    <row r="125" spans="1:17" x14ac:dyDescent="0.3">
      <c r="A125" s="1">
        <v>40816</v>
      </c>
      <c r="B125">
        <v>-5.6724126514666628E-2</v>
      </c>
      <c r="C125">
        <v>-0.11430917797918239</v>
      </c>
      <c r="D125">
        <v>-7.0300607981199859E-2</v>
      </c>
      <c r="E125">
        <v>7.374999999999999E-5</v>
      </c>
      <c r="F125" s="2"/>
      <c r="G125" s="2"/>
      <c r="I125" s="1"/>
      <c r="Q125" s="1"/>
    </row>
    <row r="126" spans="1:17" x14ac:dyDescent="0.3">
      <c r="A126" s="1">
        <v>40847</v>
      </c>
      <c r="B126">
        <v>1.2612022369375531E-2</v>
      </c>
      <c r="C126">
        <v>6.3453052561023293E-2</v>
      </c>
      <c r="D126">
        <v>0.10929324071370106</v>
      </c>
      <c r="E126">
        <v>6.8333333333333332E-5</v>
      </c>
      <c r="F126" s="2"/>
      <c r="G126" s="2"/>
      <c r="I126" s="1"/>
      <c r="Q126" s="1"/>
    </row>
    <row r="127" spans="1:17" x14ac:dyDescent="0.3">
      <c r="A127" s="1">
        <v>40877</v>
      </c>
      <c r="B127">
        <v>5.7491450226453411E-2</v>
      </c>
      <c r="C127">
        <v>1.3162456011345025E-2</v>
      </c>
      <c r="D127">
        <v>-2.2074769380158177E-3</v>
      </c>
      <c r="E127">
        <v>8.833333333333333E-5</v>
      </c>
      <c r="F127" s="2"/>
      <c r="G127" s="2"/>
      <c r="I127" s="1"/>
      <c r="Q127" s="1"/>
    </row>
    <row r="128" spans="1:17" x14ac:dyDescent="0.3">
      <c r="A128" s="1">
        <v>40907</v>
      </c>
      <c r="B128">
        <v>-0.14585700550651171</v>
      </c>
      <c r="C128">
        <v>-0.10483369276708698</v>
      </c>
      <c r="D128">
        <v>1.0227031890000404E-2</v>
      </c>
      <c r="E128">
        <v>6.9166666666666676E-5</v>
      </c>
      <c r="F128" s="2"/>
      <c r="G128" s="2"/>
      <c r="I128" s="1"/>
      <c r="Q128" s="1"/>
    </row>
    <row r="129" spans="1:17" x14ac:dyDescent="0.3">
      <c r="A129" s="1">
        <v>40939</v>
      </c>
      <c r="B129">
        <v>7.9664355701092315E-2</v>
      </c>
      <c r="C129">
        <v>0.10886410229681376</v>
      </c>
      <c r="D129">
        <v>4.4816122244081269E-2</v>
      </c>
      <c r="E129">
        <v>8.0000000000000007E-5</v>
      </c>
      <c r="F129" s="2"/>
      <c r="G129" s="2"/>
      <c r="I129" s="1"/>
      <c r="Q129" s="1"/>
    </row>
    <row r="130" spans="1:17" x14ac:dyDescent="0.3">
      <c r="A130" s="1">
        <v>40968</v>
      </c>
      <c r="B130">
        <v>-3.983129161434007E-2</v>
      </c>
      <c r="C130">
        <v>-1.6649954040277359E-2</v>
      </c>
      <c r="D130">
        <v>4.3242102502530466E-2</v>
      </c>
      <c r="E130">
        <v>9.7916666666666657E-5</v>
      </c>
      <c r="F130" s="2"/>
      <c r="G130" s="2"/>
      <c r="I130" s="1"/>
      <c r="Q130" s="1"/>
    </row>
    <row r="131" spans="1:17" x14ac:dyDescent="0.3">
      <c r="A131" s="1">
        <v>40998</v>
      </c>
      <c r="B131">
        <v>-9.6244015596466115E-2</v>
      </c>
      <c r="C131">
        <v>-2.4516156444519988E-2</v>
      </c>
      <c r="D131">
        <v>3.2908394232978866E-2</v>
      </c>
      <c r="E131">
        <v>1.0583333333333334E-4</v>
      </c>
      <c r="F131" s="2"/>
      <c r="G131" s="2"/>
      <c r="I131" s="1"/>
      <c r="Q131" s="1"/>
    </row>
    <row r="132" spans="1:17" x14ac:dyDescent="0.3">
      <c r="A132" s="1">
        <v>41029</v>
      </c>
      <c r="B132">
        <v>-7.2224346021517283E-2</v>
      </c>
      <c r="C132">
        <v>-4.5299126685105495E-3</v>
      </c>
      <c r="D132">
        <v>-6.2765364774959309E-3</v>
      </c>
      <c r="E132">
        <v>1.1666666666666668E-4</v>
      </c>
      <c r="F132" s="2"/>
      <c r="G132" s="2"/>
      <c r="I132" s="1"/>
      <c r="Q132" s="1"/>
    </row>
    <row r="133" spans="1:17" x14ac:dyDescent="0.3">
      <c r="A133" s="1">
        <v>41060</v>
      </c>
      <c r="B133">
        <v>-1.7747299643876668E-2</v>
      </c>
      <c r="C133">
        <v>-6.136647049815136E-2</v>
      </c>
      <c r="D133">
        <v>-6.0100339439675854E-2</v>
      </c>
      <c r="E133">
        <v>1.3375E-4</v>
      </c>
      <c r="F133" s="2"/>
      <c r="G133" s="2"/>
      <c r="I133" s="1"/>
      <c r="Q133" s="1"/>
    </row>
    <row r="134" spans="1:17" x14ac:dyDescent="0.3">
      <c r="A134" s="1">
        <v>41089</v>
      </c>
      <c r="B134">
        <v>-3.6555402409061966E-3</v>
      </c>
      <c r="C134">
        <v>2.5650289017341121E-2</v>
      </c>
      <c r="D134">
        <v>4.120183381648812E-2</v>
      </c>
      <c r="E134">
        <v>1.4583333333333332E-4</v>
      </c>
      <c r="F134" s="2"/>
      <c r="G134" s="2"/>
      <c r="I134" s="1"/>
      <c r="Q134" s="1"/>
    </row>
    <row r="135" spans="1:17" x14ac:dyDescent="0.3">
      <c r="A135" s="1">
        <v>41121</v>
      </c>
      <c r="B135">
        <v>-5.2417899675207491E-2</v>
      </c>
      <c r="C135">
        <v>3.5678169278141603E-3</v>
      </c>
      <c r="D135">
        <v>1.388978502507543E-2</v>
      </c>
      <c r="E135">
        <v>1.1333333333333334E-4</v>
      </c>
      <c r="F135" s="2"/>
      <c r="G135" s="2"/>
      <c r="I135" s="1"/>
      <c r="Q135" s="1"/>
    </row>
    <row r="136" spans="1:17" x14ac:dyDescent="0.3">
      <c r="A136" s="1">
        <v>41152</v>
      </c>
      <c r="B136">
        <v>9.2576724110571718E-2</v>
      </c>
      <c r="C136">
        <v>4.5310960904860531E-2</v>
      </c>
      <c r="D136">
        <v>2.2522027387433141E-2</v>
      </c>
      <c r="E136">
        <v>1.0625000000000001E-4</v>
      </c>
      <c r="F136" s="2"/>
      <c r="G136" s="2"/>
      <c r="I136" s="1"/>
      <c r="Q136" s="1"/>
    </row>
    <row r="137" spans="1:17" x14ac:dyDescent="0.3">
      <c r="A137" s="1">
        <v>41180</v>
      </c>
      <c r="B137">
        <v>0.11302503921454732</v>
      </c>
      <c r="C137">
        <v>5.1221229352829578E-2</v>
      </c>
      <c r="D137">
        <v>2.584311196104383E-2</v>
      </c>
      <c r="E137">
        <v>1.1E-4</v>
      </c>
      <c r="F137" s="2"/>
      <c r="G137" s="2"/>
      <c r="I137" s="1"/>
      <c r="Q137" s="1"/>
    </row>
    <row r="138" spans="1:17" x14ac:dyDescent="0.3">
      <c r="A138" s="1">
        <v>41213</v>
      </c>
      <c r="B138">
        <v>-6.602813372654559E-3</v>
      </c>
      <c r="C138">
        <v>-3.0807591650009236E-2</v>
      </c>
      <c r="D138">
        <v>-1.846523795779309E-2</v>
      </c>
      <c r="E138">
        <v>1.2958333333333333E-4</v>
      </c>
      <c r="F138" s="2"/>
      <c r="G138" s="2"/>
      <c r="I138" s="1"/>
      <c r="Q138" s="1"/>
    </row>
    <row r="139" spans="1:17" x14ac:dyDescent="0.3">
      <c r="A139" s="1">
        <v>41243</v>
      </c>
      <c r="B139">
        <v>-0.10529634300126101</v>
      </c>
      <c r="C139">
        <v>-4.9540738220785752E-3</v>
      </c>
      <c r="D139">
        <v>5.800744338327446E-3</v>
      </c>
      <c r="E139">
        <v>1.2291666666666665E-4</v>
      </c>
      <c r="F139" s="2"/>
      <c r="G139" s="2"/>
      <c r="I139" s="1"/>
      <c r="Q139" s="1"/>
    </row>
    <row r="140" spans="1:17" x14ac:dyDescent="0.3">
      <c r="A140" s="1">
        <v>41274</v>
      </c>
      <c r="B140">
        <v>-2.0818651632605101E-2</v>
      </c>
      <c r="C140">
        <v>-2.1474817837987992E-2</v>
      </c>
      <c r="D140">
        <v>9.1155580881723264E-3</v>
      </c>
      <c r="E140">
        <v>1.225E-4</v>
      </c>
      <c r="F140" s="2"/>
      <c r="G140" s="2"/>
      <c r="I140" s="1"/>
      <c r="Q140" s="1"/>
    </row>
    <row r="141" spans="1:17" x14ac:dyDescent="0.3">
      <c r="A141" s="1">
        <v>41305</v>
      </c>
      <c r="B141">
        <v>-8.945332413710394E-2</v>
      </c>
      <c r="C141">
        <v>-9.4663056295584136E-3</v>
      </c>
      <c r="D141">
        <v>5.1794740251232207E-2</v>
      </c>
      <c r="E141">
        <v>1.0916666666666667E-4</v>
      </c>
      <c r="F141" s="2"/>
      <c r="G141" s="2"/>
      <c r="I141" s="1"/>
      <c r="Q141" s="1"/>
    </row>
    <row r="142" spans="1:17" x14ac:dyDescent="0.3">
      <c r="A142" s="1">
        <v>41333</v>
      </c>
      <c r="B142">
        <v>-7.1005137663021967E-2</v>
      </c>
      <c r="C142">
        <v>-5.0418315494758614E-2</v>
      </c>
      <c r="D142">
        <v>1.3574732084582042E-2</v>
      </c>
      <c r="E142">
        <v>1.15E-4</v>
      </c>
      <c r="F142" s="2"/>
      <c r="G142" s="2"/>
      <c r="I142" s="1"/>
      <c r="Q142" s="1"/>
    </row>
    <row r="143" spans="1:17" x14ac:dyDescent="0.3">
      <c r="A143" s="1">
        <v>41362</v>
      </c>
      <c r="B143">
        <v>-1.2053318207599917E-3</v>
      </c>
      <c r="C143">
        <v>9.9132877523302465E-3</v>
      </c>
      <c r="D143">
        <v>3.7504349195853104E-2</v>
      </c>
      <c r="E143">
        <v>1.1666666666666668E-4</v>
      </c>
      <c r="F143" s="2"/>
      <c r="G143" s="2"/>
      <c r="I143" s="1"/>
      <c r="Q143" s="1"/>
    </row>
    <row r="144" spans="1:17" x14ac:dyDescent="0.3">
      <c r="A144" s="1">
        <v>41394</v>
      </c>
      <c r="B144">
        <v>-0.20927095904024995</v>
      </c>
      <c r="C144">
        <v>-7.7401409179204794E-2</v>
      </c>
      <c r="D144">
        <v>1.9265582063504594E-2</v>
      </c>
      <c r="E144">
        <v>1.0166666666666667E-4</v>
      </c>
      <c r="F144" s="2"/>
      <c r="G144" s="2"/>
      <c r="I144" s="1"/>
      <c r="Q144" s="1"/>
    </row>
    <row r="145" spans="1:17" x14ac:dyDescent="0.3">
      <c r="A145" s="1">
        <v>41425</v>
      </c>
      <c r="B145">
        <v>2.320675105485237E-2</v>
      </c>
      <c r="C145">
        <v>-5.4630171801612115E-2</v>
      </c>
      <c r="D145">
        <v>2.3391487397406374E-2</v>
      </c>
      <c r="E145">
        <v>9.2499999999999999E-5</v>
      </c>
      <c r="F145" s="2"/>
      <c r="G145" s="2"/>
      <c r="I145" s="1"/>
      <c r="Q145" s="1"/>
    </row>
    <row r="146" spans="1:17" x14ac:dyDescent="0.3">
      <c r="A146" s="1">
        <v>41453</v>
      </c>
      <c r="B146">
        <v>-0.16863347225268699</v>
      </c>
      <c r="C146">
        <v>-0.12150444110592773</v>
      </c>
      <c r="D146">
        <v>-1.3427789045355354E-2</v>
      </c>
      <c r="E146">
        <v>9.5000000000000005E-5</v>
      </c>
      <c r="F146" s="2"/>
      <c r="G146" s="2"/>
      <c r="I146" s="1"/>
      <c r="Q146" s="1"/>
    </row>
    <row r="147" spans="1:17" x14ac:dyDescent="0.3">
      <c r="A147" s="1">
        <v>41486</v>
      </c>
      <c r="B147">
        <v>7.2027861326579012E-2</v>
      </c>
      <c r="C147">
        <v>7.1149980498635079E-2</v>
      </c>
      <c r="D147">
        <v>5.0883510240742114E-2</v>
      </c>
      <c r="E147">
        <v>8.9166666666666661E-5</v>
      </c>
      <c r="F147" s="2"/>
      <c r="G147" s="2"/>
      <c r="I147" s="1"/>
      <c r="Q147" s="1"/>
    </row>
    <row r="148" spans="1:17" x14ac:dyDescent="0.3">
      <c r="A148" s="1">
        <v>41516</v>
      </c>
      <c r="B148">
        <v>9.2488678873793972E-2</v>
      </c>
      <c r="C148">
        <v>6.332889853651702E-2</v>
      </c>
      <c r="D148">
        <v>-2.8960822973652656E-2</v>
      </c>
      <c r="E148">
        <v>7.9666666666666674E-5</v>
      </c>
      <c r="F148" s="2"/>
      <c r="G148" s="2"/>
      <c r="I148" s="1"/>
      <c r="Q148" s="1"/>
    </row>
    <row r="149" spans="1:17" x14ac:dyDescent="0.3">
      <c r="A149" s="1">
        <v>41547</v>
      </c>
      <c r="B149">
        <v>-0.11484568596530742</v>
      </c>
      <c r="C149">
        <v>-4.9468568493421294E-2</v>
      </c>
      <c r="D149">
        <v>3.1359327882760857E-2</v>
      </c>
      <c r="E149">
        <v>8.4166666666666675E-5</v>
      </c>
      <c r="F149" s="2"/>
      <c r="G149" s="2"/>
      <c r="I149" s="1"/>
      <c r="Q149" s="1"/>
    </row>
    <row r="150" spans="1:17" x14ac:dyDescent="0.3">
      <c r="A150" s="1">
        <v>41578</v>
      </c>
      <c r="B150">
        <v>2.3007227934439545E-2</v>
      </c>
      <c r="C150">
        <v>-2.452508625348071E-3</v>
      </c>
      <c r="D150">
        <v>4.5967662427289779E-2</v>
      </c>
      <c r="E150">
        <v>7.3333333333333331E-5</v>
      </c>
      <c r="F150" s="2"/>
      <c r="G150" s="2"/>
      <c r="I150" s="1"/>
      <c r="Q150" s="1"/>
    </row>
    <row r="151" spans="1:17" x14ac:dyDescent="0.3">
      <c r="A151" s="1">
        <v>41607</v>
      </c>
      <c r="B151">
        <v>-0.10065678176933024</v>
      </c>
      <c r="C151">
        <v>-5.6115787426730179E-2</v>
      </c>
      <c r="D151">
        <v>3.0473113085279335E-2</v>
      </c>
      <c r="E151">
        <v>7.1666666666666656E-5</v>
      </c>
      <c r="F151" s="2"/>
      <c r="G151" s="2"/>
      <c r="I151" s="1"/>
      <c r="Q151" s="1"/>
    </row>
    <row r="152" spans="1:17" x14ac:dyDescent="0.3">
      <c r="A152" s="1">
        <v>41639</v>
      </c>
      <c r="B152">
        <v>-3.0096818810511738E-2</v>
      </c>
      <c r="C152">
        <v>-3.840833505018082E-2</v>
      </c>
      <c r="D152">
        <v>2.5317179351220576E-2</v>
      </c>
      <c r="E152">
        <v>7.6666666666666669E-5</v>
      </c>
      <c r="F152" s="2"/>
      <c r="G152" s="2"/>
      <c r="I152" s="1"/>
      <c r="Q152" s="1"/>
    </row>
    <row r="153" spans="1:17" x14ac:dyDescent="0.3">
      <c r="A153" s="1">
        <v>41670</v>
      </c>
      <c r="B153">
        <v>0.16633392276538705</v>
      </c>
      <c r="C153">
        <v>3.0729676787463189E-2</v>
      </c>
      <c r="D153">
        <v>-3.4574998222741349E-2</v>
      </c>
      <c r="E153">
        <v>6.7500000000000001E-5</v>
      </c>
      <c r="F153" s="2"/>
      <c r="G153" s="2"/>
      <c r="I153" s="1"/>
      <c r="Q153" s="1"/>
    </row>
    <row r="154" spans="1:17" x14ac:dyDescent="0.3">
      <c r="A154" s="1">
        <v>41698</v>
      </c>
      <c r="B154">
        <v>8.8766078153274419E-2</v>
      </c>
      <c r="C154">
        <v>6.6026250148473631E-2</v>
      </c>
      <c r="D154">
        <v>4.5744037262865689E-2</v>
      </c>
      <c r="E154">
        <v>6.2500000000000001E-5</v>
      </c>
      <c r="F154" s="2"/>
      <c r="G154" s="2"/>
      <c r="I154" s="1"/>
      <c r="Q154" s="1"/>
    </row>
    <row r="155" spans="1:17" x14ac:dyDescent="0.3">
      <c r="A155" s="1">
        <v>41729</v>
      </c>
      <c r="B155">
        <v>-8.651513790315335E-2</v>
      </c>
      <c r="C155">
        <v>-2.8746918480758721E-2</v>
      </c>
      <c r="D155">
        <v>8.4056470263367267E-3</v>
      </c>
      <c r="E155">
        <v>6.8750000000000004E-5</v>
      </c>
      <c r="F155" s="2"/>
      <c r="G155" s="2"/>
      <c r="I155" s="1"/>
      <c r="Q155" s="1"/>
    </row>
    <row r="156" spans="1:17" x14ac:dyDescent="0.3">
      <c r="A156" s="1">
        <v>41759</v>
      </c>
      <c r="B156">
        <v>1.6424075531077831E-2</v>
      </c>
      <c r="C156">
        <v>9.4644009464401879E-3</v>
      </c>
      <c r="D156">
        <v>7.3922145563234398E-3</v>
      </c>
      <c r="E156">
        <v>7.6083333333333344E-5</v>
      </c>
      <c r="F156" s="2"/>
      <c r="G156" s="2"/>
      <c r="I156" s="1"/>
      <c r="Q156" s="1"/>
    </row>
    <row r="157" spans="1:17" x14ac:dyDescent="0.3">
      <c r="A157" s="1">
        <v>41789</v>
      </c>
      <c r="B157">
        <v>-7.3971940009675774E-2</v>
      </c>
      <c r="C157">
        <v>-3.872434121741597E-2</v>
      </c>
      <c r="D157">
        <v>2.3473623264044674E-2</v>
      </c>
      <c r="E157">
        <v>7.9166666666666662E-5</v>
      </c>
      <c r="F157" s="2"/>
      <c r="G157" s="2"/>
      <c r="I157" s="1"/>
      <c r="Q157" s="1"/>
    </row>
    <row r="158" spans="1:17" x14ac:dyDescent="0.3">
      <c r="A158" s="1">
        <v>41820</v>
      </c>
      <c r="B158">
        <v>0.15730630583564076</v>
      </c>
      <c r="C158">
        <v>6.1017600378312054E-2</v>
      </c>
      <c r="D158">
        <v>2.065779321756156E-2</v>
      </c>
      <c r="E158">
        <v>8.7499999999999999E-5</v>
      </c>
      <c r="F158" s="2"/>
      <c r="G158" s="2"/>
      <c r="I158" s="1"/>
      <c r="Q158" s="1"/>
    </row>
    <row r="159" spans="1:17" x14ac:dyDescent="0.3">
      <c r="A159" s="1">
        <v>41851</v>
      </c>
      <c r="B159">
        <v>-2.6634163958108026E-3</v>
      </c>
      <c r="C159">
        <v>-3.0655450012535113E-2</v>
      </c>
      <c r="D159">
        <v>-1.3790205168171754E-2</v>
      </c>
      <c r="E159">
        <v>8.0000000000000007E-5</v>
      </c>
      <c r="F159" s="2"/>
      <c r="G159" s="2"/>
      <c r="I159" s="1"/>
      <c r="Q159" s="1"/>
    </row>
    <row r="160" spans="1:17" x14ac:dyDescent="0.3">
      <c r="A160" s="1">
        <v>41880</v>
      </c>
      <c r="B160">
        <v>3.2680034400036195E-2</v>
      </c>
      <c r="C160">
        <v>3.6208457261088789E-3</v>
      </c>
      <c r="D160">
        <v>4.0004485547302737E-2</v>
      </c>
      <c r="E160">
        <v>7.5833333333333338E-5</v>
      </c>
      <c r="F160" s="2"/>
      <c r="G160" s="2"/>
      <c r="I160" s="1"/>
      <c r="Q160" s="1"/>
    </row>
    <row r="161" spans="1:17" x14ac:dyDescent="0.3">
      <c r="A161" s="1">
        <v>41912</v>
      </c>
      <c r="B161">
        <v>-0.17506026736795965</v>
      </c>
      <c r="C161">
        <v>-5.8869847814571385E-2</v>
      </c>
      <c r="D161">
        <v>-1.4023617522481602E-2</v>
      </c>
      <c r="E161">
        <v>7.0416666666666666E-5</v>
      </c>
      <c r="F161" s="2"/>
      <c r="G161" s="2"/>
      <c r="I161" s="1"/>
      <c r="Q161" s="1"/>
    </row>
    <row r="162" spans="1:17" x14ac:dyDescent="0.3">
      <c r="A162" s="1">
        <v>41943</v>
      </c>
      <c r="B162">
        <v>-0.19127570267254657</v>
      </c>
      <c r="C162">
        <v>-3.2995116905243482E-2</v>
      </c>
      <c r="D162">
        <v>2.442560899984314E-2</v>
      </c>
      <c r="E162">
        <v>8.1249999999999996E-5</v>
      </c>
      <c r="F162" s="2"/>
      <c r="G162" s="2"/>
      <c r="I162" s="1"/>
      <c r="Q162" s="1"/>
    </row>
    <row r="163" spans="1:17" x14ac:dyDescent="0.3">
      <c r="A163" s="1">
        <v>41971</v>
      </c>
      <c r="B163">
        <v>6.6158596675645498E-2</v>
      </c>
      <c r="C163">
        <v>2.595645607853081E-3</v>
      </c>
      <c r="D163">
        <v>2.6893800008289004E-2</v>
      </c>
      <c r="E163">
        <v>9.2499999999999999E-5</v>
      </c>
      <c r="F163" s="2"/>
      <c r="G163" s="2"/>
      <c r="I163" s="1"/>
      <c r="Q163" s="1"/>
    </row>
    <row r="164" spans="1:17" x14ac:dyDescent="0.3">
      <c r="A164" s="1">
        <v>42004</v>
      </c>
      <c r="B164">
        <v>1.8178456987921976E-2</v>
      </c>
      <c r="C164">
        <v>7.3588250984575332E-3</v>
      </c>
      <c r="D164">
        <v>-2.518170822239707E-3</v>
      </c>
      <c r="E164">
        <v>1.0083333333333334E-4</v>
      </c>
      <c r="F164" s="2"/>
      <c r="G164" s="2"/>
      <c r="I164" s="1"/>
      <c r="Q164" s="1"/>
    </row>
    <row r="165" spans="1:17" x14ac:dyDescent="0.3">
      <c r="A165" s="1">
        <v>42034</v>
      </c>
      <c r="B165">
        <v>0.33190098650366151</v>
      </c>
      <c r="C165">
        <v>7.9561384380548938E-2</v>
      </c>
      <c r="D165">
        <v>-3.0019691073298382E-2</v>
      </c>
      <c r="E165">
        <v>1.1083333333333333E-4</v>
      </c>
      <c r="F165" s="2"/>
      <c r="G165" s="2"/>
      <c r="I165" s="1"/>
      <c r="Q165" s="1"/>
    </row>
    <row r="166" spans="1:17" x14ac:dyDescent="0.3">
      <c r="A166" s="1">
        <v>42062</v>
      </c>
      <c r="B166">
        <v>-6.1253237606216149E-2</v>
      </c>
      <c r="C166">
        <v>-5.1666426201125493E-2</v>
      </c>
      <c r="D166">
        <v>5.7472121590567138E-2</v>
      </c>
      <c r="E166">
        <v>1.0833333333333334E-4</v>
      </c>
      <c r="F166" s="2"/>
      <c r="G166" s="2"/>
      <c r="I166" s="1"/>
      <c r="Q166" s="1"/>
    </row>
    <row r="167" spans="1:17" x14ac:dyDescent="0.3">
      <c r="A167" s="1">
        <v>42094</v>
      </c>
      <c r="B167">
        <v>-0.13955176920470502</v>
      </c>
      <c r="C167">
        <v>-2.5498638348369851E-2</v>
      </c>
      <c r="D167">
        <v>-1.5815563585594217E-2</v>
      </c>
      <c r="E167">
        <v>1.075E-4</v>
      </c>
      <c r="F167" s="2"/>
      <c r="G167" s="2"/>
      <c r="I167" s="1"/>
      <c r="Q167" s="1"/>
    </row>
    <row r="168" spans="1:17" x14ac:dyDescent="0.3">
      <c r="A168" s="1">
        <v>42124</v>
      </c>
      <c r="B168">
        <v>6.6156615661566276E-2</v>
      </c>
      <c r="C168">
        <v>-6.557069926466097E-4</v>
      </c>
      <c r="D168">
        <v>9.5937329203861221E-3</v>
      </c>
      <c r="E168">
        <v>1.1791666666666666E-4</v>
      </c>
      <c r="F168" s="2"/>
      <c r="G168" s="2"/>
      <c r="I168" s="1"/>
      <c r="Q168" s="1"/>
    </row>
    <row r="169" spans="1:17" x14ac:dyDescent="0.3">
      <c r="A169" s="1">
        <v>42153</v>
      </c>
      <c r="B169">
        <v>-5.3820177289995996E-3</v>
      </c>
      <c r="C169">
        <v>5.3896986455452822E-3</v>
      </c>
      <c r="D169">
        <v>1.2858962837850152E-2</v>
      </c>
      <c r="E169">
        <v>1.1749999999999998E-4</v>
      </c>
      <c r="F169" s="2"/>
      <c r="G169" s="2"/>
      <c r="I169" s="1"/>
      <c r="Q169" s="1"/>
    </row>
    <row r="170" spans="1:17" x14ac:dyDescent="0.3">
      <c r="A170" s="1">
        <v>42185</v>
      </c>
      <c r="B170">
        <v>-8.7480106100795818E-2</v>
      </c>
      <c r="C170">
        <v>-1.5119025421095222E-2</v>
      </c>
      <c r="D170">
        <v>-1.9357719927120653E-2</v>
      </c>
      <c r="E170">
        <v>1.2133333333333333E-4</v>
      </c>
      <c r="F170" s="2"/>
      <c r="G170" s="2"/>
      <c r="I170" s="1"/>
      <c r="Q170" s="1"/>
    </row>
    <row r="171" spans="1:17" x14ac:dyDescent="0.3">
      <c r="A171" s="1">
        <v>42216</v>
      </c>
      <c r="B171">
        <v>-0.18475670019184931</v>
      </c>
      <c r="C171">
        <v>-6.7273559156240559E-2</v>
      </c>
      <c r="D171">
        <v>2.0951019814931637E-2</v>
      </c>
      <c r="E171">
        <v>1.4999999999999999E-4</v>
      </c>
      <c r="F171" s="2"/>
      <c r="G171" s="2"/>
      <c r="I171" s="1"/>
      <c r="Q171" s="1"/>
    </row>
    <row r="172" spans="1:17" x14ac:dyDescent="0.3">
      <c r="A172" s="1">
        <v>42247</v>
      </c>
      <c r="B172">
        <v>4.6281109605647908E-2</v>
      </c>
      <c r="C172">
        <v>3.4236032409208583E-2</v>
      </c>
      <c r="D172">
        <v>-6.0333025679231489E-2</v>
      </c>
      <c r="E172">
        <v>1.9066666666666668E-4</v>
      </c>
      <c r="F172" s="2"/>
      <c r="G172" s="2"/>
      <c r="I172" s="1"/>
      <c r="Q172" s="1"/>
    </row>
    <row r="173" spans="1:17" x14ac:dyDescent="0.3">
      <c r="A173" s="1">
        <v>42277</v>
      </c>
      <c r="B173">
        <v>-3.2033805888767697E-2</v>
      </c>
      <c r="C173">
        <v>-1.5226599937850693E-2</v>
      </c>
      <c r="D173">
        <v>-2.4743681517420679E-2</v>
      </c>
      <c r="E173">
        <v>1.4583333333333332E-4</v>
      </c>
      <c r="F173" s="2"/>
      <c r="G173" s="2"/>
      <c r="I173" s="1"/>
      <c r="Q173" s="1"/>
    </row>
    <row r="174" spans="1:17" x14ac:dyDescent="0.3">
      <c r="A174" s="1">
        <v>42307</v>
      </c>
      <c r="B174">
        <v>7.9495845655541464E-2</v>
      </c>
      <c r="C174">
        <v>2.3500298943732068E-2</v>
      </c>
      <c r="D174">
        <v>8.435406909157761E-2</v>
      </c>
      <c r="E174">
        <v>1.6249999999999999E-4</v>
      </c>
      <c r="F174" s="2"/>
      <c r="G174" s="2"/>
      <c r="I174" s="1"/>
      <c r="Q174" s="1"/>
    </row>
    <row r="175" spans="1:17" x14ac:dyDescent="0.3">
      <c r="A175" s="1">
        <v>42338</v>
      </c>
      <c r="B175">
        <v>-6.1444132802817908E-2</v>
      </c>
      <c r="C175">
        <v>-6.7259480422541928E-2</v>
      </c>
      <c r="D175">
        <v>2.9738170392195062E-3</v>
      </c>
      <c r="E175">
        <v>2.4166666666666664E-4</v>
      </c>
      <c r="F175" s="2"/>
      <c r="G175" s="2"/>
      <c r="I175" s="1"/>
      <c r="Q175" s="1"/>
    </row>
    <row r="176" spans="1:17" x14ac:dyDescent="0.3">
      <c r="A176" s="1">
        <v>42369</v>
      </c>
      <c r="B176">
        <v>3.1899367572451265E-2</v>
      </c>
      <c r="C176">
        <v>-4.5753453254931964E-3</v>
      </c>
      <c r="D176">
        <v>-1.5772465139531122E-2</v>
      </c>
      <c r="E176">
        <v>3.1583333333333333E-4</v>
      </c>
      <c r="F176" s="2"/>
      <c r="G176" s="2"/>
      <c r="I176" s="1"/>
      <c r="Q176" s="1"/>
    </row>
    <row r="177" spans="1:17" x14ac:dyDescent="0.3">
      <c r="A177" s="1">
        <v>42398</v>
      </c>
      <c r="B177">
        <v>8.6139547413793149E-2</v>
      </c>
      <c r="C177">
        <v>5.2884531361960141E-2</v>
      </c>
      <c r="D177">
        <v>-4.9623647331427323E-2</v>
      </c>
      <c r="E177">
        <v>3.1750000000000002E-4</v>
      </c>
      <c r="F177" s="2"/>
      <c r="G177" s="2"/>
      <c r="I177" s="1"/>
      <c r="Q177" s="1"/>
    </row>
    <row r="178" spans="1:17" x14ac:dyDescent="0.3">
      <c r="A178" s="1">
        <v>42429</v>
      </c>
      <c r="B178">
        <v>0.29664537731754193</v>
      </c>
      <c r="C178">
        <v>0.10600049796663624</v>
      </c>
      <c r="D178">
        <v>-1.3501287139673357E-3</v>
      </c>
      <c r="E178">
        <v>3.2499999999999999E-4</v>
      </c>
      <c r="F178" s="2"/>
      <c r="G178" s="2"/>
      <c r="I178" s="1"/>
      <c r="Q178" s="1"/>
    </row>
    <row r="179" spans="1:17" x14ac:dyDescent="0.3">
      <c r="A179" s="1">
        <v>42460</v>
      </c>
      <c r="B179">
        <v>1.8650471043948347E-3</v>
      </c>
      <c r="C179">
        <v>3.1516861520897166E-4</v>
      </c>
      <c r="D179">
        <v>6.7838530052625634E-2</v>
      </c>
      <c r="E179">
        <v>3.1583333333333333E-4</v>
      </c>
      <c r="F179" s="2"/>
      <c r="G179" s="2"/>
      <c r="I179" s="1"/>
      <c r="Q179" s="1"/>
    </row>
    <row r="180" spans="1:17" x14ac:dyDescent="0.3">
      <c r="A180" s="1">
        <v>42489</v>
      </c>
      <c r="B180">
        <v>0.2548448687350835</v>
      </c>
      <c r="C180">
        <v>4.4634819660325231E-2</v>
      </c>
      <c r="D180">
        <v>3.8769541388186113E-3</v>
      </c>
      <c r="E180">
        <v>3.2166666666666666E-4</v>
      </c>
      <c r="F180" s="2"/>
      <c r="G180" s="2"/>
      <c r="I180" s="1"/>
      <c r="Q180" s="1"/>
    </row>
    <row r="181" spans="1:17" x14ac:dyDescent="0.3">
      <c r="A181" s="1">
        <v>42521</v>
      </c>
      <c r="B181">
        <v>-8.9086690250675171E-2</v>
      </c>
      <c r="C181">
        <v>-5.8152728108348817E-2</v>
      </c>
      <c r="D181">
        <v>1.7958391875218416E-2</v>
      </c>
      <c r="E181">
        <v>3.793333333333333E-4</v>
      </c>
      <c r="F181" s="2"/>
      <c r="G181" s="2"/>
      <c r="I181" s="1"/>
      <c r="Q181" s="1"/>
    </row>
    <row r="182" spans="1:17" x14ac:dyDescent="0.3">
      <c r="A182" s="1">
        <v>42551</v>
      </c>
      <c r="B182">
        <v>0.21401428153839741</v>
      </c>
      <c r="C182">
        <v>8.4937021562109249E-2</v>
      </c>
      <c r="D182">
        <v>2.5911212934353056E-3</v>
      </c>
      <c r="E182">
        <v>3.1074999999999999E-4</v>
      </c>
      <c r="F182" s="2"/>
      <c r="G182" s="2"/>
      <c r="I182" s="1"/>
      <c r="Q182" s="1"/>
    </row>
    <row r="183" spans="1:17" x14ac:dyDescent="0.3">
      <c r="A183" s="1">
        <v>42580</v>
      </c>
      <c r="B183">
        <v>8.4170335718216638E-2</v>
      </c>
      <c r="C183">
        <v>2.2516444594366636E-2</v>
      </c>
      <c r="D183">
        <v>3.6867942767629058E-2</v>
      </c>
      <c r="E183">
        <v>3.3783333333333332E-4</v>
      </c>
      <c r="F183" s="2"/>
      <c r="G183" s="2"/>
      <c r="I183" s="1"/>
      <c r="Q183" s="1"/>
    </row>
    <row r="184" spans="1:17" x14ac:dyDescent="0.3">
      <c r="A184" s="1">
        <v>42613</v>
      </c>
      <c r="B184">
        <v>-0.16548748373996647</v>
      </c>
      <c r="C184">
        <v>-3.3690721649484501E-2</v>
      </c>
      <c r="D184">
        <v>1.4040842001212805E-3</v>
      </c>
      <c r="E184">
        <v>3.8166666666666666E-4</v>
      </c>
      <c r="F184" s="2"/>
      <c r="G184" s="2"/>
      <c r="I184" s="1"/>
      <c r="Q184" s="1"/>
    </row>
    <row r="185" spans="1:17" x14ac:dyDescent="0.3">
      <c r="A185" s="1">
        <v>42643</v>
      </c>
      <c r="B185">
        <v>3.95392160590049E-2</v>
      </c>
      <c r="C185">
        <v>4.6231098593152442E-3</v>
      </c>
      <c r="D185">
        <v>1.8956601720687694E-4</v>
      </c>
      <c r="E185">
        <v>3.6416666666666666E-4</v>
      </c>
      <c r="F185" s="2"/>
      <c r="G185" s="2"/>
      <c r="I185" s="1"/>
      <c r="Q185" s="1"/>
    </row>
    <row r="186" spans="1:17" x14ac:dyDescent="0.3">
      <c r="A186" s="1">
        <v>42674</v>
      </c>
      <c r="B186">
        <v>-5.3432322715137426E-2</v>
      </c>
      <c r="C186">
        <v>-3.3147371998187514E-2</v>
      </c>
      <c r="D186">
        <v>-1.8240869191715969E-2</v>
      </c>
      <c r="E186">
        <v>4.1916666666666665E-4</v>
      </c>
      <c r="F186" s="2"/>
      <c r="G186" s="2"/>
      <c r="I186" s="1"/>
      <c r="Q186" s="1"/>
    </row>
    <row r="187" spans="1:17" x14ac:dyDescent="0.3">
      <c r="A187" s="1">
        <v>42704</v>
      </c>
      <c r="B187">
        <v>-0.15002704582335213</v>
      </c>
      <c r="C187">
        <v>-8.0107786711187345E-2</v>
      </c>
      <c r="D187">
        <v>3.70350485598816E-2</v>
      </c>
      <c r="E187">
        <v>5.0533333333333333E-4</v>
      </c>
      <c r="F187" s="2"/>
      <c r="G187" s="2"/>
      <c r="I187" s="1"/>
      <c r="Q187" s="1"/>
    </row>
    <row r="188" spans="1:17" x14ac:dyDescent="0.3">
      <c r="A188" s="1">
        <v>42734</v>
      </c>
      <c r="B188">
        <v>1.8819037228964941E-2</v>
      </c>
      <c r="C188">
        <v>-1.8499355229013137E-2</v>
      </c>
      <c r="D188">
        <v>1.976570632328567E-2</v>
      </c>
      <c r="E188">
        <v>5.5508333333333332E-4</v>
      </c>
      <c r="F188" s="2"/>
      <c r="G188" s="2"/>
      <c r="I188" s="1"/>
    </row>
    <row r="189" spans="1:17" x14ac:dyDescent="0.3">
      <c r="A189" s="1">
        <v>42766</v>
      </c>
      <c r="B189">
        <v>0.10270824967652703</v>
      </c>
      <c r="C189">
        <v>4.9666672073445772E-2</v>
      </c>
      <c r="D189">
        <v>1.8966729640659485E-2</v>
      </c>
      <c r="E189">
        <v>5.764166666666667E-4</v>
      </c>
      <c r="F189" s="2"/>
      <c r="G189" s="2"/>
      <c r="I189" s="1"/>
    </row>
    <row r="190" spans="1:17" x14ac:dyDescent="0.3">
      <c r="A190" s="1">
        <v>42794</v>
      </c>
      <c r="B190">
        <v>-2.965810236698363E-2</v>
      </c>
      <c r="C190">
        <v>3.5510639284224155E-2</v>
      </c>
      <c r="D190">
        <v>3.9705810642632899E-2</v>
      </c>
      <c r="E190">
        <v>6.7541666666666661E-4</v>
      </c>
      <c r="F190" s="2"/>
      <c r="G190" s="2"/>
      <c r="I190" s="1"/>
    </row>
    <row r="191" spans="1:17" x14ac:dyDescent="0.3">
      <c r="A191" s="1">
        <v>42825</v>
      </c>
      <c r="B191">
        <v>1.4594279042614566E-3</v>
      </c>
      <c r="C191">
        <v>-4.3276476996313429E-3</v>
      </c>
      <c r="D191">
        <v>1.1664019151831351E-3</v>
      </c>
      <c r="E191">
        <v>7.763333333333333E-4</v>
      </c>
      <c r="F191" s="2"/>
      <c r="G191" s="2"/>
      <c r="I191" s="1"/>
    </row>
    <row r="192" spans="1:17" x14ac:dyDescent="0.3">
      <c r="A192" s="1">
        <v>42853</v>
      </c>
      <c r="B192">
        <v>9.9929216804772736E-4</v>
      </c>
      <c r="C192">
        <v>1.4313334632274577E-2</v>
      </c>
      <c r="D192">
        <v>1.026948748291634E-2</v>
      </c>
      <c r="E192">
        <v>8.2791666666666669E-4</v>
      </c>
      <c r="F192" s="2"/>
      <c r="G192" s="2"/>
      <c r="I192" s="1"/>
    </row>
    <row r="193" spans="1:9" x14ac:dyDescent="0.3">
      <c r="A193" s="1">
        <v>42886</v>
      </c>
      <c r="B193">
        <v>6.9048708456387331E-3</v>
      </c>
      <c r="C193">
        <v>3.5463088835037127E-3</v>
      </c>
      <c r="D193">
        <v>1.4073276600720552E-2</v>
      </c>
      <c r="E193">
        <v>9.154166666666667E-4</v>
      </c>
      <c r="F193" s="2"/>
      <c r="G193" s="2"/>
      <c r="I193" s="1"/>
    </row>
    <row r="194" spans="1:9" x14ac:dyDescent="0.3">
      <c r="A194" s="1">
        <v>42916</v>
      </c>
      <c r="B194">
        <v>-6.7253273846408113E-2</v>
      </c>
      <c r="C194">
        <v>-2.5148713116202259E-2</v>
      </c>
      <c r="D194">
        <v>6.2416561711282625E-3</v>
      </c>
      <c r="E194">
        <v>9.6858333333333345E-4</v>
      </c>
      <c r="F194" s="2"/>
      <c r="G194" s="2"/>
      <c r="I194" s="1"/>
    </row>
    <row r="195" spans="1:9" x14ac:dyDescent="0.3">
      <c r="A195" s="1">
        <v>42947</v>
      </c>
      <c r="B195">
        <v>-2.2587359936223628E-3</v>
      </c>
      <c r="C195">
        <v>2.0012687288545106E-2</v>
      </c>
      <c r="D195">
        <v>2.0561870345819466E-2</v>
      </c>
      <c r="E195">
        <v>9.6750000000000004E-4</v>
      </c>
      <c r="F195" s="2"/>
      <c r="G195" s="2"/>
      <c r="I195" s="1"/>
    </row>
    <row r="196" spans="1:9" x14ac:dyDescent="0.3">
      <c r="A196" s="1">
        <v>42978</v>
      </c>
      <c r="B196">
        <v>8.1986860795454586E-2</v>
      </c>
      <c r="C196">
        <v>3.9240075222483739E-2</v>
      </c>
      <c r="D196">
        <v>3.0617302115236722E-3</v>
      </c>
      <c r="E196">
        <v>9.6616666666666661E-4</v>
      </c>
      <c r="F196" s="2"/>
      <c r="G196" s="2"/>
      <c r="I196" s="1"/>
    </row>
    <row r="197" spans="1:9" x14ac:dyDescent="0.3">
      <c r="A197" s="1">
        <v>43007</v>
      </c>
      <c r="B197">
        <v>-6.5846153846153888E-2</v>
      </c>
      <c r="C197">
        <v>-2.7471039995440427E-2</v>
      </c>
      <c r="D197">
        <v>2.0628445754309555E-2</v>
      </c>
      <c r="E197">
        <v>9.946666666666667E-4</v>
      </c>
      <c r="F197" s="2"/>
      <c r="G197" s="2"/>
      <c r="I197" s="1"/>
    </row>
    <row r="198" spans="1:9" x14ac:dyDescent="0.3">
      <c r="A198" s="1">
        <v>43039</v>
      </c>
      <c r="B198">
        <v>-4.9187527448395496E-3</v>
      </c>
      <c r="C198">
        <v>-1.0182404219471142E-2</v>
      </c>
      <c r="D198">
        <v>2.3334578272812045E-2</v>
      </c>
      <c r="E198">
        <v>1.0611666666666666E-3</v>
      </c>
      <c r="F198" s="2"/>
      <c r="G198" s="2"/>
      <c r="I198" s="1"/>
    </row>
    <row r="199" spans="1:9" x14ac:dyDescent="0.3">
      <c r="A199" s="1">
        <v>43069</v>
      </c>
      <c r="B199">
        <v>-5.7374878630065407E-3</v>
      </c>
      <c r="C199">
        <v>2.5310834813498939E-3</v>
      </c>
      <c r="D199">
        <v>3.0670039748903699E-2</v>
      </c>
      <c r="E199">
        <v>1.14325E-3</v>
      </c>
      <c r="F199" s="2"/>
      <c r="G199" s="2"/>
      <c r="I199" s="1"/>
    </row>
    <row r="200" spans="1:9" x14ac:dyDescent="0.3">
      <c r="A200" s="1">
        <v>43098</v>
      </c>
      <c r="B200">
        <v>8.3451704545454142E-3</v>
      </c>
      <c r="C200">
        <v>2.6634775804284638E-2</v>
      </c>
      <c r="D200">
        <v>1.1118900427436129E-2</v>
      </c>
      <c r="E200">
        <v>1.1925E-3</v>
      </c>
      <c r="F200" s="2"/>
      <c r="G200" s="2"/>
      <c r="I200" s="1"/>
    </row>
    <row r="201" spans="1:9" x14ac:dyDescent="0.3">
      <c r="A201" s="1">
        <v>43131</v>
      </c>
      <c r="B201">
        <v>-4.8424018313083517E-3</v>
      </c>
      <c r="C201">
        <v>2.3427051125332499E-2</v>
      </c>
      <c r="D201">
        <v>5.7253759450159647E-2</v>
      </c>
      <c r="E201">
        <v>1.2725E-3</v>
      </c>
      <c r="F201" s="2"/>
      <c r="G201" s="2"/>
      <c r="I201" s="1"/>
    </row>
    <row r="202" spans="1:9" x14ac:dyDescent="0.3">
      <c r="A202" s="1">
        <v>43159</v>
      </c>
      <c r="B202">
        <v>-7.6174466955675424E-2</v>
      </c>
      <c r="C202">
        <v>-1.7579113034680405E-2</v>
      </c>
      <c r="D202">
        <v>-3.6857204434168844E-2</v>
      </c>
      <c r="E202">
        <v>1.3445E-3</v>
      </c>
      <c r="F202" s="2"/>
      <c r="G202" s="2"/>
      <c r="I202" s="1"/>
    </row>
    <row r="203" spans="1:9" x14ac:dyDescent="0.3">
      <c r="A203" s="1">
        <v>43189</v>
      </c>
      <c r="B203">
        <v>4.2041754453169933E-2</v>
      </c>
      <c r="C203">
        <v>4.0621915809648801E-3</v>
      </c>
      <c r="D203">
        <v>-2.5412793552723634E-2</v>
      </c>
      <c r="E203">
        <v>1.4341666666666667E-3</v>
      </c>
      <c r="F203" s="2"/>
      <c r="G203" s="2"/>
      <c r="I203" s="1"/>
    </row>
    <row r="204" spans="1:9" x14ac:dyDescent="0.3">
      <c r="A204" s="1"/>
      <c r="G204" s="2"/>
      <c r="I204" s="1"/>
    </row>
    <row r="205" spans="1:9" x14ac:dyDescent="0.3">
      <c r="A205" s="1"/>
      <c r="I205" s="1"/>
    </row>
    <row r="206" spans="1:9" x14ac:dyDescent="0.3">
      <c r="A206" s="1"/>
      <c r="I206" s="1"/>
    </row>
    <row r="207" spans="1:9" x14ac:dyDescent="0.3">
      <c r="A207" s="1"/>
      <c r="I207" s="1"/>
    </row>
    <row r="208" spans="1:9" x14ac:dyDescent="0.3">
      <c r="A208" s="1"/>
      <c r="I208" s="1"/>
    </row>
    <row r="209" spans="1:9" x14ac:dyDescent="0.3">
      <c r="A209" s="1"/>
      <c r="I209" s="1"/>
    </row>
    <row r="210" spans="1:9" x14ac:dyDescent="0.3">
      <c r="A210" s="1"/>
      <c r="I210" s="1"/>
    </row>
    <row r="211" spans="1:9" x14ac:dyDescent="0.3">
      <c r="A211" s="1"/>
      <c r="I211" s="1"/>
    </row>
    <row r="212" spans="1:9" x14ac:dyDescent="0.3">
      <c r="A212" s="1"/>
      <c r="I212" s="1"/>
    </row>
    <row r="213" spans="1:9" x14ac:dyDescent="0.3">
      <c r="A213" s="1"/>
      <c r="I213" s="1"/>
    </row>
    <row r="214" spans="1:9" x14ac:dyDescent="0.3">
      <c r="A214" s="1"/>
      <c r="I214" s="1"/>
    </row>
    <row r="215" spans="1:9" x14ac:dyDescent="0.3">
      <c r="A215" s="1"/>
      <c r="I215" s="1"/>
    </row>
    <row r="216" spans="1:9" x14ac:dyDescent="0.3">
      <c r="A216" s="1"/>
      <c r="I216" s="1"/>
    </row>
    <row r="217" spans="1:9" x14ac:dyDescent="0.3">
      <c r="A217" s="1"/>
      <c r="I217" s="1"/>
    </row>
    <row r="218" spans="1:9" x14ac:dyDescent="0.3">
      <c r="A218" s="1"/>
      <c r="I218" s="1"/>
    </row>
    <row r="219" spans="1:9" x14ac:dyDescent="0.3">
      <c r="A219" s="1"/>
      <c r="I219" s="1"/>
    </row>
    <row r="220" spans="1:9" x14ac:dyDescent="0.3">
      <c r="A220" s="1"/>
      <c r="I220" s="1"/>
    </row>
    <row r="221" spans="1:9" x14ac:dyDescent="0.3">
      <c r="A221" s="1"/>
      <c r="I221" s="1"/>
    </row>
    <row r="222" spans="1:9" x14ac:dyDescent="0.3">
      <c r="A222" s="1"/>
      <c r="I222" s="1"/>
    </row>
    <row r="223" spans="1:9" x14ac:dyDescent="0.3">
      <c r="A223" s="1"/>
      <c r="I223" s="1"/>
    </row>
    <row r="224" spans="1:9" x14ac:dyDescent="0.3">
      <c r="A224" s="1"/>
      <c r="I224" s="1"/>
    </row>
    <row r="225" spans="1:9" x14ac:dyDescent="0.3">
      <c r="A225" s="1"/>
      <c r="I225" s="1"/>
    </row>
    <row r="226" spans="1:9" x14ac:dyDescent="0.3">
      <c r="A226" s="1"/>
      <c r="I226" s="1"/>
    </row>
    <row r="227" spans="1:9" x14ac:dyDescent="0.3">
      <c r="A227" s="1"/>
      <c r="I227" s="1"/>
    </row>
    <row r="228" spans="1:9" x14ac:dyDescent="0.3">
      <c r="A228" s="1"/>
      <c r="I228" s="1"/>
    </row>
    <row r="229" spans="1:9" x14ac:dyDescent="0.3">
      <c r="A229" s="1"/>
      <c r="I229" s="1"/>
    </row>
    <row r="230" spans="1:9" x14ac:dyDescent="0.3">
      <c r="A230" s="1"/>
      <c r="I230" s="1"/>
    </row>
    <row r="231" spans="1:9" x14ac:dyDescent="0.3">
      <c r="A231" s="1"/>
      <c r="I231" s="1"/>
    </row>
    <row r="232" spans="1:9" x14ac:dyDescent="0.3">
      <c r="A232" s="1"/>
      <c r="I232" s="1"/>
    </row>
    <row r="233" spans="1:9" x14ac:dyDescent="0.3">
      <c r="A233" s="1"/>
      <c r="I233" s="1"/>
    </row>
    <row r="234" spans="1:9" x14ac:dyDescent="0.3">
      <c r="A234" s="1"/>
      <c r="I234" s="1"/>
    </row>
    <row r="235" spans="1:9" x14ac:dyDescent="0.3">
      <c r="A235" s="1"/>
      <c r="I235" s="1"/>
    </row>
    <row r="236" spans="1:9" x14ac:dyDescent="0.3">
      <c r="A236" s="1"/>
      <c r="I236" s="1"/>
    </row>
    <row r="237" spans="1:9" x14ac:dyDescent="0.3">
      <c r="A237" s="1"/>
      <c r="I237" s="1"/>
    </row>
    <row r="238" spans="1:9" x14ac:dyDescent="0.3">
      <c r="A238" s="1"/>
      <c r="I2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>
      <selection activeCell="E21" sqref="E21"/>
    </sheetView>
  </sheetViews>
  <sheetFormatPr defaultRowHeight="16.5" x14ac:dyDescent="0.3"/>
  <cols>
    <col min="1" max="2" width="11.125" bestFit="1" customWidth="1"/>
    <col min="3" max="3" width="9.125" bestFit="1" customWidth="1"/>
    <col min="8" max="8" width="11.125" bestFit="1" customWidth="1"/>
    <col min="13" max="13" width="11.125" bestFit="1" customWidth="1"/>
    <col min="14" max="14" width="9.125" bestFit="1" customWidth="1"/>
  </cols>
  <sheetData>
    <row r="1" spans="1:13" x14ac:dyDescent="0.3">
      <c r="B1" t="s">
        <v>117</v>
      </c>
      <c r="C1" t="s">
        <v>118</v>
      </c>
    </row>
    <row r="2" spans="1:13" x14ac:dyDescent="0.3">
      <c r="A2" s="1">
        <v>37042</v>
      </c>
      <c r="B2">
        <v>122.46</v>
      </c>
      <c r="C2">
        <v>157.97999999999999</v>
      </c>
      <c r="M2" s="1"/>
    </row>
    <row r="3" spans="1:13" x14ac:dyDescent="0.3">
      <c r="A3" s="1">
        <v>37071</v>
      </c>
      <c r="B3">
        <v>121.25</v>
      </c>
      <c r="C3">
        <v>161.04</v>
      </c>
      <c r="M3" s="1"/>
    </row>
    <row r="4" spans="1:13" x14ac:dyDescent="0.3">
      <c r="A4" s="1">
        <v>37103</v>
      </c>
      <c r="B4">
        <v>122.48</v>
      </c>
      <c r="C4">
        <v>158.86000000000001</v>
      </c>
      <c r="M4" s="1"/>
    </row>
    <row r="5" spans="1:13" x14ac:dyDescent="0.3">
      <c r="A5" s="1">
        <v>37134</v>
      </c>
      <c r="B5">
        <v>133.16999999999999</v>
      </c>
      <c r="C5">
        <v>163.65</v>
      </c>
      <c r="M5" s="1"/>
    </row>
    <row r="6" spans="1:13" x14ac:dyDescent="0.3">
      <c r="A6" s="1">
        <v>37162</v>
      </c>
      <c r="B6">
        <v>151.87</v>
      </c>
      <c r="C6">
        <v>174.41</v>
      </c>
      <c r="M6" s="1"/>
    </row>
    <row r="7" spans="1:13" x14ac:dyDescent="0.3">
      <c r="A7" s="1">
        <v>37195</v>
      </c>
      <c r="B7">
        <v>142.52000000000001</v>
      </c>
      <c r="C7">
        <v>166.74</v>
      </c>
      <c r="M7" s="1"/>
    </row>
    <row r="8" spans="1:13" x14ac:dyDescent="0.3">
      <c r="A8" s="1">
        <v>37225</v>
      </c>
      <c r="B8">
        <v>136.74</v>
      </c>
      <c r="C8">
        <v>163.33000000000001</v>
      </c>
      <c r="M8" s="1"/>
    </row>
    <row r="9" spans="1:13" x14ac:dyDescent="0.3">
      <c r="A9" s="1">
        <v>37256</v>
      </c>
      <c r="B9">
        <v>142.76</v>
      </c>
      <c r="C9">
        <v>166.01</v>
      </c>
      <c r="M9" s="1"/>
    </row>
    <row r="10" spans="1:13" x14ac:dyDescent="0.3">
      <c r="A10" s="1">
        <v>37287</v>
      </c>
      <c r="B10">
        <v>162.59</v>
      </c>
      <c r="C10">
        <v>168.15</v>
      </c>
      <c r="M10" s="1"/>
    </row>
    <row r="11" spans="1:13" x14ac:dyDescent="0.3">
      <c r="A11" s="1">
        <v>37315</v>
      </c>
      <c r="B11">
        <v>171.79</v>
      </c>
      <c r="C11">
        <v>176.82</v>
      </c>
      <c r="M11" s="1"/>
    </row>
    <row r="12" spans="1:13" x14ac:dyDescent="0.3">
      <c r="A12" s="1">
        <v>37344</v>
      </c>
      <c r="B12">
        <v>180.5</v>
      </c>
      <c r="C12">
        <v>180.42000000000002</v>
      </c>
      <c r="M12" s="1"/>
    </row>
    <row r="13" spans="1:13" x14ac:dyDescent="0.3">
      <c r="A13" s="1">
        <v>37376</v>
      </c>
      <c r="B13">
        <v>188.92</v>
      </c>
      <c r="C13">
        <v>183.98</v>
      </c>
      <c r="M13" s="1"/>
    </row>
    <row r="14" spans="1:13" x14ac:dyDescent="0.3">
      <c r="A14" s="1">
        <v>37407</v>
      </c>
      <c r="B14">
        <v>225.84</v>
      </c>
      <c r="C14">
        <v>194.53</v>
      </c>
      <c r="M14" s="1"/>
    </row>
    <row r="15" spans="1:13" x14ac:dyDescent="0.3">
      <c r="A15" s="1">
        <v>37435</v>
      </c>
      <c r="B15">
        <v>191.91</v>
      </c>
      <c r="C15">
        <v>186.70000000000002</v>
      </c>
      <c r="M15" s="1"/>
    </row>
    <row r="16" spans="1:13" x14ac:dyDescent="0.3">
      <c r="A16" s="1">
        <v>37468</v>
      </c>
      <c r="B16">
        <v>161.57</v>
      </c>
      <c r="C16">
        <v>180.54</v>
      </c>
      <c r="M16" s="1"/>
    </row>
    <row r="17" spans="1:13" x14ac:dyDescent="0.3">
      <c r="A17" s="1">
        <v>37498</v>
      </c>
      <c r="B17">
        <v>188.26</v>
      </c>
      <c r="C17">
        <v>185.94</v>
      </c>
      <c r="M17" s="1"/>
    </row>
    <row r="18" spans="1:13" x14ac:dyDescent="0.3">
      <c r="A18" s="1">
        <v>37529</v>
      </c>
      <c r="B18">
        <v>189.7</v>
      </c>
      <c r="C18">
        <v>192.91</v>
      </c>
      <c r="M18" s="1"/>
    </row>
    <row r="19" spans="1:13" x14ac:dyDescent="0.3">
      <c r="A19" s="1">
        <v>37560</v>
      </c>
      <c r="B19">
        <v>167.17</v>
      </c>
      <c r="C19">
        <v>189.14000000000001</v>
      </c>
      <c r="M19" s="1"/>
    </row>
    <row r="20" spans="1:13" x14ac:dyDescent="0.3">
      <c r="A20" s="1">
        <v>37589</v>
      </c>
      <c r="B20">
        <v>167.07</v>
      </c>
      <c r="C20">
        <v>188.51</v>
      </c>
      <c r="M20" s="1"/>
    </row>
    <row r="21" spans="1:13" x14ac:dyDescent="0.3">
      <c r="A21" s="1">
        <v>37621</v>
      </c>
      <c r="B21">
        <v>204.98</v>
      </c>
      <c r="C21">
        <v>206.76</v>
      </c>
      <c r="M21" s="1"/>
    </row>
    <row r="22" spans="1:13" x14ac:dyDescent="0.3">
      <c r="A22" s="1">
        <v>37652</v>
      </c>
      <c r="B22">
        <v>199.6</v>
      </c>
      <c r="C22">
        <v>218.84</v>
      </c>
      <c r="M22" s="1"/>
    </row>
    <row r="23" spans="1:13" x14ac:dyDescent="0.3">
      <c r="A23" s="1">
        <v>37680</v>
      </c>
      <c r="B23">
        <v>178.83</v>
      </c>
      <c r="C23">
        <v>207.88</v>
      </c>
      <c r="M23" s="1"/>
    </row>
    <row r="24" spans="1:13" x14ac:dyDescent="0.3">
      <c r="A24" s="1">
        <v>37711</v>
      </c>
      <c r="B24">
        <v>164.88</v>
      </c>
      <c r="C24">
        <v>199.65</v>
      </c>
      <c r="M24" s="1"/>
    </row>
    <row r="25" spans="1:13" x14ac:dyDescent="0.3">
      <c r="A25" s="1">
        <v>37741</v>
      </c>
      <c r="B25">
        <v>159.07</v>
      </c>
      <c r="C25">
        <v>201.32</v>
      </c>
      <c r="M25" s="1"/>
    </row>
    <row r="26" spans="1:13" x14ac:dyDescent="0.3">
      <c r="A26" s="1">
        <v>37771</v>
      </c>
      <c r="B26">
        <v>169.29</v>
      </c>
      <c r="C26">
        <v>216.55</v>
      </c>
      <c r="M26" s="1"/>
    </row>
    <row r="27" spans="1:13" x14ac:dyDescent="0.3">
      <c r="A27" s="1">
        <v>37802</v>
      </c>
      <c r="B27">
        <v>172.48</v>
      </c>
      <c r="C27">
        <v>205.29</v>
      </c>
      <c r="M27" s="1"/>
    </row>
    <row r="28" spans="1:13" x14ac:dyDescent="0.3">
      <c r="A28" s="1">
        <v>37833</v>
      </c>
      <c r="B28">
        <v>182.71</v>
      </c>
      <c r="C28">
        <v>210.17000000000002</v>
      </c>
      <c r="M28" s="1"/>
    </row>
    <row r="29" spans="1:13" x14ac:dyDescent="0.3">
      <c r="A29" s="1">
        <v>37862</v>
      </c>
      <c r="B29">
        <v>207.94</v>
      </c>
      <c r="C29">
        <v>222.74</v>
      </c>
      <c r="M29" s="1"/>
    </row>
    <row r="30" spans="1:13" x14ac:dyDescent="0.3">
      <c r="A30" s="1">
        <v>37894</v>
      </c>
      <c r="B30">
        <v>198.75</v>
      </c>
      <c r="C30">
        <v>228.43</v>
      </c>
      <c r="M30" s="1"/>
    </row>
    <row r="31" spans="1:13" x14ac:dyDescent="0.3">
      <c r="A31" s="1">
        <v>37925</v>
      </c>
      <c r="B31">
        <v>213.76</v>
      </c>
      <c r="C31">
        <v>227.73000000000002</v>
      </c>
      <c r="M31" s="1"/>
    </row>
    <row r="32" spans="1:13" x14ac:dyDescent="0.3">
      <c r="A32" s="1">
        <v>37953</v>
      </c>
      <c r="B32">
        <v>243.89</v>
      </c>
      <c r="C32">
        <v>235.20000000000002</v>
      </c>
      <c r="M32" s="1"/>
    </row>
    <row r="33" spans="1:13" x14ac:dyDescent="0.3">
      <c r="A33" s="1">
        <v>37986</v>
      </c>
      <c r="B33">
        <v>234.39</v>
      </c>
      <c r="C33">
        <v>246.1</v>
      </c>
      <c r="M33" s="1"/>
    </row>
    <row r="34" spans="1:13" x14ac:dyDescent="0.3">
      <c r="A34" s="1">
        <v>38016</v>
      </c>
      <c r="B34">
        <v>209.13</v>
      </c>
      <c r="C34">
        <v>237.9</v>
      </c>
      <c r="M34" s="1"/>
    </row>
    <row r="35" spans="1:13" x14ac:dyDescent="0.3">
      <c r="A35" s="1">
        <v>38044</v>
      </c>
      <c r="B35">
        <v>217.48</v>
      </c>
      <c r="C35">
        <v>234.47</v>
      </c>
      <c r="M35" s="1"/>
    </row>
    <row r="36" spans="1:13" x14ac:dyDescent="0.3">
      <c r="A36" s="1">
        <v>38077</v>
      </c>
      <c r="B36">
        <v>236.81</v>
      </c>
      <c r="C36">
        <v>252.67000000000002</v>
      </c>
      <c r="M36" s="1"/>
    </row>
    <row r="37" spans="1:13" x14ac:dyDescent="0.3">
      <c r="A37" s="1">
        <v>38107</v>
      </c>
      <c r="B37">
        <v>192.37</v>
      </c>
      <c r="C37">
        <v>228.78</v>
      </c>
      <c r="M37" s="1"/>
    </row>
    <row r="38" spans="1:13" x14ac:dyDescent="0.3">
      <c r="A38" s="1">
        <v>38138</v>
      </c>
      <c r="B38">
        <v>214.26</v>
      </c>
      <c r="C38">
        <v>232.72</v>
      </c>
      <c r="M38" s="1"/>
    </row>
    <row r="39" spans="1:13" x14ac:dyDescent="0.3">
      <c r="A39" s="1">
        <v>38168</v>
      </c>
      <c r="B39">
        <v>205.31</v>
      </c>
      <c r="C39">
        <v>231.86</v>
      </c>
      <c r="M39" s="1"/>
    </row>
    <row r="40" spans="1:13" x14ac:dyDescent="0.3">
      <c r="A40" s="1">
        <v>38198</v>
      </c>
      <c r="B40">
        <v>194.79</v>
      </c>
      <c r="C40">
        <v>230.96</v>
      </c>
      <c r="M40" s="1"/>
    </row>
    <row r="41" spans="1:13" x14ac:dyDescent="0.3">
      <c r="A41" s="1">
        <v>38230</v>
      </c>
      <c r="B41">
        <v>209.6</v>
      </c>
      <c r="C41">
        <v>242.24</v>
      </c>
      <c r="M41" s="1"/>
    </row>
    <row r="42" spans="1:13" x14ac:dyDescent="0.3">
      <c r="A42" s="1">
        <v>38260</v>
      </c>
      <c r="B42">
        <v>222.23</v>
      </c>
      <c r="C42">
        <v>247.28</v>
      </c>
      <c r="M42" s="1"/>
    </row>
    <row r="43" spans="1:13" x14ac:dyDescent="0.3">
      <c r="A43" s="1">
        <v>38289</v>
      </c>
      <c r="B43">
        <v>224.87</v>
      </c>
      <c r="C43">
        <v>252.93</v>
      </c>
      <c r="M43" s="1"/>
    </row>
    <row r="44" spans="1:13" x14ac:dyDescent="0.3">
      <c r="A44" s="1">
        <v>38321</v>
      </c>
      <c r="B44">
        <v>230.09</v>
      </c>
      <c r="C44">
        <v>266.22000000000003</v>
      </c>
      <c r="M44" s="1"/>
    </row>
    <row r="45" spans="1:13" x14ac:dyDescent="0.3">
      <c r="A45" s="1">
        <v>38352</v>
      </c>
      <c r="B45">
        <v>214.52</v>
      </c>
      <c r="C45">
        <v>258.02</v>
      </c>
      <c r="M45" s="1"/>
    </row>
    <row r="46" spans="1:13" x14ac:dyDescent="0.3">
      <c r="A46" s="1">
        <v>38383</v>
      </c>
      <c r="B46">
        <v>204.15</v>
      </c>
      <c r="C46">
        <v>248.81</v>
      </c>
      <c r="M46" s="1"/>
    </row>
    <row r="47" spans="1:13" x14ac:dyDescent="0.3">
      <c r="A47" s="1">
        <v>38411</v>
      </c>
      <c r="B47">
        <v>216.27</v>
      </c>
      <c r="C47">
        <v>257.23</v>
      </c>
      <c r="M47" s="1"/>
    </row>
    <row r="48" spans="1:13" x14ac:dyDescent="0.3">
      <c r="A48" s="1">
        <v>38442</v>
      </c>
      <c r="B48">
        <v>201.49</v>
      </c>
      <c r="C48">
        <v>252.53</v>
      </c>
      <c r="M48" s="1"/>
    </row>
    <row r="49" spans="1:13" x14ac:dyDescent="0.3">
      <c r="A49" s="1">
        <v>38471</v>
      </c>
      <c r="B49">
        <v>186.35</v>
      </c>
      <c r="C49">
        <v>256.03000000000003</v>
      </c>
      <c r="M49" s="1"/>
    </row>
    <row r="50" spans="1:13" x14ac:dyDescent="0.3">
      <c r="A50" s="1">
        <v>38503</v>
      </c>
      <c r="B50">
        <v>188.59</v>
      </c>
      <c r="C50">
        <v>245.04</v>
      </c>
      <c r="M50" s="1"/>
    </row>
    <row r="51" spans="1:13" x14ac:dyDescent="0.3">
      <c r="A51" s="1">
        <v>38533</v>
      </c>
      <c r="B51">
        <v>207.11</v>
      </c>
      <c r="C51">
        <v>256.32</v>
      </c>
      <c r="M51" s="1"/>
    </row>
    <row r="52" spans="1:13" x14ac:dyDescent="0.3">
      <c r="A52" s="1">
        <v>38562</v>
      </c>
      <c r="B52">
        <v>200.16</v>
      </c>
      <c r="C52">
        <v>252.70000000000002</v>
      </c>
      <c r="M52" s="1"/>
    </row>
    <row r="53" spans="1:13" x14ac:dyDescent="0.3">
      <c r="A53" s="1">
        <v>38595</v>
      </c>
      <c r="B53">
        <v>207.48</v>
      </c>
      <c r="C53">
        <v>254.83</v>
      </c>
      <c r="M53" s="1"/>
    </row>
    <row r="54" spans="1:13" x14ac:dyDescent="0.3">
      <c r="A54" s="1">
        <v>38625</v>
      </c>
      <c r="B54">
        <v>228.43</v>
      </c>
      <c r="C54">
        <v>275.52</v>
      </c>
      <c r="M54" s="1"/>
    </row>
    <row r="55" spans="1:13" x14ac:dyDescent="0.3">
      <c r="A55" s="1">
        <v>38656</v>
      </c>
      <c r="B55">
        <v>222.78</v>
      </c>
      <c r="C55">
        <v>273.24</v>
      </c>
      <c r="M55" s="1"/>
    </row>
    <row r="56" spans="1:13" x14ac:dyDescent="0.3">
      <c r="A56" s="1">
        <v>38686</v>
      </c>
      <c r="B56">
        <v>237.13</v>
      </c>
      <c r="C56">
        <v>290.41000000000003</v>
      </c>
      <c r="M56" s="1"/>
    </row>
    <row r="57" spans="1:13" x14ac:dyDescent="0.3">
      <c r="A57" s="1">
        <v>38716</v>
      </c>
      <c r="B57">
        <v>262.51</v>
      </c>
      <c r="C57">
        <v>303.16000000000003</v>
      </c>
      <c r="M57" s="1"/>
    </row>
    <row r="58" spans="1:13" x14ac:dyDescent="0.3">
      <c r="A58" s="1">
        <v>38748</v>
      </c>
      <c r="B58">
        <v>303.79000000000002</v>
      </c>
      <c r="C58">
        <v>334.56</v>
      </c>
      <c r="M58" s="1"/>
    </row>
    <row r="59" spans="1:13" x14ac:dyDescent="0.3">
      <c r="A59" s="1">
        <v>38776</v>
      </c>
      <c r="B59">
        <v>275.99</v>
      </c>
      <c r="C59">
        <v>328.95</v>
      </c>
      <c r="M59" s="1"/>
    </row>
    <row r="60" spans="1:13" x14ac:dyDescent="0.3">
      <c r="A60" s="1">
        <v>38807</v>
      </c>
      <c r="B60">
        <v>311.69</v>
      </c>
      <c r="C60">
        <v>340.35</v>
      </c>
      <c r="M60" s="1"/>
    </row>
    <row r="61" spans="1:13" x14ac:dyDescent="0.3">
      <c r="A61" s="1">
        <v>38835</v>
      </c>
      <c r="B61">
        <v>346.65</v>
      </c>
      <c r="C61">
        <v>381.04</v>
      </c>
      <c r="M61" s="1"/>
    </row>
    <row r="62" spans="1:13" x14ac:dyDescent="0.3">
      <c r="A62" s="1">
        <v>38868</v>
      </c>
      <c r="B62">
        <v>317.63</v>
      </c>
      <c r="C62">
        <v>375.8</v>
      </c>
      <c r="M62" s="1"/>
    </row>
    <row r="63" spans="1:13" x14ac:dyDescent="0.3">
      <c r="A63" s="1">
        <v>38898</v>
      </c>
      <c r="B63">
        <v>309.41000000000003</v>
      </c>
      <c r="C63">
        <v>358.13</v>
      </c>
      <c r="M63" s="1"/>
    </row>
    <row r="64" spans="1:13" x14ac:dyDescent="0.3">
      <c r="A64" s="1">
        <v>38929</v>
      </c>
      <c r="B64">
        <v>317.23</v>
      </c>
      <c r="C64">
        <v>369.96</v>
      </c>
      <c r="M64" s="1"/>
    </row>
    <row r="65" spans="1:13" x14ac:dyDescent="0.3">
      <c r="A65" s="1">
        <v>38960</v>
      </c>
      <c r="B65">
        <v>332.51</v>
      </c>
      <c r="C65">
        <v>364.32</v>
      </c>
      <c r="M65" s="1"/>
    </row>
    <row r="66" spans="1:13" x14ac:dyDescent="0.3">
      <c r="A66" s="1">
        <v>38989</v>
      </c>
      <c r="B66">
        <v>295.19</v>
      </c>
      <c r="C66">
        <v>348.46</v>
      </c>
      <c r="M66" s="1"/>
    </row>
    <row r="67" spans="1:13" x14ac:dyDescent="0.3">
      <c r="A67" s="1">
        <v>39021</v>
      </c>
      <c r="B67">
        <v>313.88</v>
      </c>
      <c r="C67">
        <v>351.48</v>
      </c>
      <c r="M67" s="1"/>
    </row>
    <row r="68" spans="1:13" x14ac:dyDescent="0.3">
      <c r="A68" s="1">
        <v>39051</v>
      </c>
      <c r="B68">
        <v>358.68</v>
      </c>
      <c r="C68">
        <v>376</v>
      </c>
      <c r="M68" s="1"/>
    </row>
    <row r="69" spans="1:13" x14ac:dyDescent="0.3">
      <c r="A69" s="1">
        <v>39080</v>
      </c>
      <c r="B69">
        <v>340.42</v>
      </c>
      <c r="C69">
        <v>368.86</v>
      </c>
      <c r="M69" s="1"/>
    </row>
    <row r="70" spans="1:13" x14ac:dyDescent="0.3">
      <c r="A70" s="1">
        <v>39113</v>
      </c>
      <c r="B70">
        <v>337.74</v>
      </c>
      <c r="C70">
        <v>378.40000000000003</v>
      </c>
      <c r="F70" s="2"/>
      <c r="M70" s="1"/>
    </row>
    <row r="71" spans="1:13" x14ac:dyDescent="0.3">
      <c r="A71" s="1">
        <v>39141</v>
      </c>
      <c r="B71">
        <v>337.79</v>
      </c>
      <c r="C71">
        <v>388.31</v>
      </c>
      <c r="F71" s="2"/>
      <c r="M71" s="1"/>
    </row>
    <row r="72" spans="1:13" x14ac:dyDescent="0.3">
      <c r="A72" s="1">
        <v>39171</v>
      </c>
      <c r="B72">
        <v>320.56</v>
      </c>
      <c r="C72">
        <v>384.18</v>
      </c>
      <c r="F72" s="2"/>
      <c r="M72" s="1"/>
    </row>
    <row r="73" spans="1:13" x14ac:dyDescent="0.3">
      <c r="A73" s="1">
        <v>39202</v>
      </c>
      <c r="B73">
        <v>305.86</v>
      </c>
      <c r="C73">
        <v>394.17</v>
      </c>
      <c r="F73" s="2"/>
      <c r="M73" s="1"/>
    </row>
    <row r="74" spans="1:13" x14ac:dyDescent="0.3">
      <c r="A74" s="1">
        <v>39233</v>
      </c>
      <c r="B74">
        <v>294.48</v>
      </c>
      <c r="C74">
        <v>382.44</v>
      </c>
      <c r="F74" s="2"/>
      <c r="M74" s="1"/>
    </row>
    <row r="75" spans="1:13" x14ac:dyDescent="0.3">
      <c r="A75" s="1">
        <v>39262</v>
      </c>
      <c r="B75">
        <v>281.77</v>
      </c>
      <c r="C75">
        <v>374.79</v>
      </c>
      <c r="F75" s="2"/>
      <c r="M75" s="1"/>
    </row>
    <row r="76" spans="1:13" x14ac:dyDescent="0.3">
      <c r="A76" s="1">
        <v>39294</v>
      </c>
      <c r="B76">
        <v>301.95</v>
      </c>
      <c r="C76">
        <v>385.52</v>
      </c>
      <c r="F76" s="2"/>
      <c r="M76" s="1"/>
    </row>
    <row r="77" spans="1:13" x14ac:dyDescent="0.3">
      <c r="A77" s="1">
        <v>39325</v>
      </c>
      <c r="B77">
        <v>283.41000000000003</v>
      </c>
      <c r="C77">
        <v>388.44</v>
      </c>
      <c r="F77" s="2"/>
      <c r="M77" s="1"/>
    </row>
    <row r="78" spans="1:13" x14ac:dyDescent="0.3">
      <c r="A78" s="1">
        <v>39353</v>
      </c>
      <c r="B78">
        <v>321.11</v>
      </c>
      <c r="C78">
        <v>428.6</v>
      </c>
      <c r="F78" s="2"/>
      <c r="M78" s="1"/>
    </row>
    <row r="79" spans="1:13" x14ac:dyDescent="0.3">
      <c r="A79" s="1">
        <v>39386</v>
      </c>
      <c r="B79">
        <v>341.65</v>
      </c>
      <c r="C79">
        <v>456.14</v>
      </c>
      <c r="F79" s="2"/>
      <c r="M79" s="1"/>
    </row>
    <row r="80" spans="1:13" x14ac:dyDescent="0.3">
      <c r="A80" s="1">
        <v>39416</v>
      </c>
      <c r="B80">
        <v>327.16000000000003</v>
      </c>
      <c r="C80">
        <v>450.06</v>
      </c>
      <c r="F80" s="2"/>
      <c r="M80" s="1"/>
    </row>
    <row r="81" spans="1:13" x14ac:dyDescent="0.3">
      <c r="A81" s="1">
        <v>39447</v>
      </c>
      <c r="B81">
        <v>326.95</v>
      </c>
      <c r="C81">
        <v>479.22</v>
      </c>
      <c r="F81" s="2"/>
      <c r="M81" s="1"/>
    </row>
    <row r="82" spans="1:13" x14ac:dyDescent="0.3">
      <c r="A82" s="1">
        <v>39478</v>
      </c>
      <c r="B82">
        <v>375.42</v>
      </c>
      <c r="C82">
        <v>528.02</v>
      </c>
      <c r="E82" s="2"/>
      <c r="F82" s="2"/>
      <c r="M82" s="1"/>
    </row>
    <row r="83" spans="1:13" x14ac:dyDescent="0.3">
      <c r="A83" s="1">
        <v>39507</v>
      </c>
      <c r="B83">
        <v>383.42</v>
      </c>
      <c r="C83">
        <v>555.76</v>
      </c>
      <c r="E83" s="2"/>
      <c r="F83" s="2"/>
      <c r="M83" s="1"/>
    </row>
    <row r="84" spans="1:13" x14ac:dyDescent="0.3">
      <c r="A84" s="1">
        <v>39538</v>
      </c>
      <c r="B84">
        <v>354.44</v>
      </c>
      <c r="C84">
        <v>523.33000000000004</v>
      </c>
      <c r="E84" s="2"/>
      <c r="F84" s="2"/>
      <c r="M84" s="1"/>
    </row>
    <row r="85" spans="1:13" x14ac:dyDescent="0.3">
      <c r="A85" s="1">
        <v>39568</v>
      </c>
      <c r="B85">
        <v>316.83</v>
      </c>
      <c r="C85">
        <v>491.84000000000003</v>
      </c>
      <c r="E85" s="2"/>
      <c r="F85" s="2"/>
      <c r="M85" s="1"/>
    </row>
    <row r="86" spans="1:13" x14ac:dyDescent="0.3">
      <c r="A86" s="1">
        <v>39598</v>
      </c>
      <c r="B86">
        <v>337.04</v>
      </c>
      <c r="C86">
        <v>505.16</v>
      </c>
      <c r="E86" s="2"/>
      <c r="F86" s="2"/>
      <c r="M86" s="1"/>
    </row>
    <row r="87" spans="1:13" x14ac:dyDescent="0.3">
      <c r="A87" s="1">
        <v>39629</v>
      </c>
      <c r="B87">
        <v>374.99</v>
      </c>
      <c r="C87">
        <v>526.88</v>
      </c>
      <c r="E87" s="2"/>
      <c r="F87" s="2"/>
      <c r="M87" s="1"/>
    </row>
    <row r="88" spans="1:13" x14ac:dyDescent="0.3">
      <c r="A88" s="1">
        <v>39660</v>
      </c>
      <c r="B88">
        <v>331.01</v>
      </c>
      <c r="C88">
        <v>518.94000000000005</v>
      </c>
      <c r="E88" s="2"/>
      <c r="F88" s="2"/>
      <c r="M88" s="1"/>
    </row>
    <row r="89" spans="1:13" x14ac:dyDescent="0.3">
      <c r="A89" s="1">
        <v>39689</v>
      </c>
      <c r="B89">
        <v>299.26</v>
      </c>
      <c r="C89">
        <v>470.41</v>
      </c>
      <c r="E89" s="2"/>
      <c r="F89" s="2"/>
      <c r="M89" s="1"/>
    </row>
    <row r="90" spans="1:13" x14ac:dyDescent="0.3">
      <c r="A90" s="1">
        <v>39721</v>
      </c>
      <c r="B90">
        <v>281.94</v>
      </c>
      <c r="C90">
        <v>496.75</v>
      </c>
      <c r="E90" s="2"/>
      <c r="F90" s="2"/>
      <c r="M90" s="1"/>
    </row>
    <row r="91" spans="1:13" x14ac:dyDescent="0.3">
      <c r="A91" s="1">
        <v>39752</v>
      </c>
      <c r="B91">
        <v>201.99</v>
      </c>
      <c r="C91">
        <v>405.34000000000003</v>
      </c>
      <c r="E91" s="2"/>
      <c r="F91" s="2"/>
      <c r="M91" s="1"/>
    </row>
    <row r="92" spans="1:13" x14ac:dyDescent="0.3">
      <c r="A92" s="1">
        <v>39780</v>
      </c>
      <c r="B92">
        <v>276.52999999999997</v>
      </c>
      <c r="C92">
        <v>461.16</v>
      </c>
      <c r="E92" s="2"/>
      <c r="F92" s="2"/>
      <c r="M92" s="1"/>
    </row>
    <row r="93" spans="1:13" x14ac:dyDescent="0.3">
      <c r="A93" s="1">
        <v>39813</v>
      </c>
      <c r="B93">
        <v>331.97</v>
      </c>
      <c r="C93">
        <v>497.95</v>
      </c>
      <c r="E93" s="2"/>
      <c r="F93" s="2"/>
      <c r="M93" s="1"/>
    </row>
    <row r="94" spans="1:13" x14ac:dyDescent="0.3">
      <c r="A94" s="1">
        <v>39843</v>
      </c>
      <c r="B94">
        <v>333.37</v>
      </c>
      <c r="C94">
        <v>521.93000000000006</v>
      </c>
      <c r="E94" s="2"/>
      <c r="F94" s="2"/>
      <c r="M94" s="1"/>
    </row>
    <row r="95" spans="1:13" x14ac:dyDescent="0.3">
      <c r="A95" s="1">
        <v>39871</v>
      </c>
      <c r="B95">
        <v>328.29</v>
      </c>
      <c r="C95">
        <v>529.98</v>
      </c>
      <c r="E95" s="2"/>
      <c r="F95" s="2"/>
      <c r="M95" s="1"/>
    </row>
    <row r="96" spans="1:13" x14ac:dyDescent="0.3">
      <c r="A96" s="1">
        <v>39903</v>
      </c>
      <c r="B96">
        <v>360.51</v>
      </c>
      <c r="C96">
        <v>519.02</v>
      </c>
      <c r="E96" s="2"/>
      <c r="F96" s="2"/>
      <c r="M96" s="1"/>
    </row>
    <row r="97" spans="1:13" x14ac:dyDescent="0.3">
      <c r="A97" s="1">
        <v>39933</v>
      </c>
      <c r="B97">
        <v>295.94</v>
      </c>
      <c r="C97">
        <v>500.13</v>
      </c>
      <c r="E97" s="2"/>
      <c r="F97" s="2"/>
      <c r="M97" s="1"/>
    </row>
    <row r="98" spans="1:13" x14ac:dyDescent="0.3">
      <c r="A98" s="1">
        <v>39962</v>
      </c>
      <c r="B98">
        <v>363.22</v>
      </c>
      <c r="C98">
        <v>549.06000000000006</v>
      </c>
      <c r="E98" s="2"/>
      <c r="F98" s="2"/>
      <c r="M98" s="1"/>
    </row>
    <row r="99" spans="1:13" x14ac:dyDescent="0.3">
      <c r="A99" s="1">
        <v>39994</v>
      </c>
      <c r="B99">
        <v>336.3</v>
      </c>
      <c r="C99">
        <v>519.52</v>
      </c>
      <c r="E99" s="2"/>
      <c r="F99" s="2"/>
      <c r="M99" s="1"/>
    </row>
    <row r="100" spans="1:13" x14ac:dyDescent="0.3">
      <c r="A100" s="1">
        <v>40025</v>
      </c>
      <c r="B100">
        <v>328.23</v>
      </c>
      <c r="C100">
        <v>533.86</v>
      </c>
      <c r="E100" s="2"/>
      <c r="F100" s="2"/>
      <c r="M100" s="1"/>
    </row>
    <row r="101" spans="1:13" x14ac:dyDescent="0.3">
      <c r="A101" s="1">
        <v>40056</v>
      </c>
      <c r="B101">
        <v>327.62</v>
      </c>
      <c r="C101">
        <v>532.65</v>
      </c>
      <c r="E101" s="2"/>
      <c r="F101" s="2"/>
      <c r="M101" s="1"/>
    </row>
    <row r="102" spans="1:13" x14ac:dyDescent="0.3">
      <c r="A102" s="1">
        <v>40086</v>
      </c>
      <c r="B102">
        <v>357.39</v>
      </c>
      <c r="C102">
        <v>563.89</v>
      </c>
      <c r="E102" s="2"/>
      <c r="F102" s="2"/>
      <c r="M102" s="1"/>
    </row>
    <row r="103" spans="1:13" x14ac:dyDescent="0.3">
      <c r="A103" s="1">
        <v>40116</v>
      </c>
      <c r="B103">
        <v>338.36</v>
      </c>
      <c r="C103">
        <v>581.30000000000007</v>
      </c>
      <c r="E103" s="2"/>
      <c r="F103" s="2"/>
      <c r="M103" s="1"/>
    </row>
    <row r="104" spans="1:13" x14ac:dyDescent="0.3">
      <c r="A104" s="1">
        <v>40147</v>
      </c>
      <c r="B104">
        <v>390.42</v>
      </c>
      <c r="C104">
        <v>659.79</v>
      </c>
      <c r="E104" s="2"/>
      <c r="F104" s="2"/>
      <c r="M104" s="1"/>
    </row>
    <row r="105" spans="1:13" x14ac:dyDescent="0.3">
      <c r="A105" s="1">
        <v>40178</v>
      </c>
      <c r="B105">
        <v>357.18</v>
      </c>
      <c r="C105">
        <v>611.78</v>
      </c>
      <c r="E105" s="2"/>
      <c r="F105" s="2"/>
      <c r="M105" s="1"/>
    </row>
    <row r="106" spans="1:13" x14ac:dyDescent="0.3">
      <c r="A106" s="1">
        <v>40207</v>
      </c>
      <c r="B106">
        <v>320.75</v>
      </c>
      <c r="C106">
        <v>604.16</v>
      </c>
      <c r="E106" s="2"/>
      <c r="F106" s="2"/>
      <c r="M106" s="1"/>
    </row>
    <row r="107" spans="1:13" x14ac:dyDescent="0.3">
      <c r="A107" s="1">
        <v>40235</v>
      </c>
      <c r="B107">
        <v>345.22</v>
      </c>
      <c r="C107">
        <v>623.77</v>
      </c>
      <c r="E107" s="2"/>
      <c r="F107" s="2"/>
      <c r="M107" s="1"/>
    </row>
    <row r="108" spans="1:13" x14ac:dyDescent="0.3">
      <c r="A108" s="1">
        <v>40268</v>
      </c>
      <c r="B108">
        <v>337.7</v>
      </c>
      <c r="C108">
        <v>620.68000000000006</v>
      </c>
      <c r="E108" s="2"/>
      <c r="F108" s="2"/>
      <c r="M108" s="1"/>
    </row>
    <row r="109" spans="1:13" x14ac:dyDescent="0.3">
      <c r="A109" s="1">
        <v>40298</v>
      </c>
      <c r="B109">
        <v>383.7</v>
      </c>
      <c r="C109">
        <v>657.63</v>
      </c>
      <c r="E109" s="2"/>
      <c r="F109" s="2"/>
      <c r="M109" s="1"/>
    </row>
    <row r="110" spans="1:13" x14ac:dyDescent="0.3">
      <c r="A110" s="1">
        <v>40329</v>
      </c>
      <c r="B110">
        <v>388.88</v>
      </c>
      <c r="C110">
        <v>675.83</v>
      </c>
      <c r="E110" s="2"/>
      <c r="F110" s="2"/>
      <c r="M110" s="1"/>
    </row>
    <row r="111" spans="1:13" x14ac:dyDescent="0.3">
      <c r="A111" s="1">
        <v>40359</v>
      </c>
      <c r="B111">
        <v>410.56</v>
      </c>
      <c r="C111">
        <v>693.1</v>
      </c>
      <c r="E111" s="2"/>
      <c r="F111" s="2"/>
      <c r="M111" s="1"/>
    </row>
    <row r="112" spans="1:13" x14ac:dyDescent="0.3">
      <c r="A112" s="1">
        <v>40389</v>
      </c>
      <c r="B112">
        <v>371.87</v>
      </c>
      <c r="C112">
        <v>656.56000000000006</v>
      </c>
      <c r="E112" s="2"/>
      <c r="F112" s="2"/>
      <c r="M112" s="1"/>
    </row>
    <row r="113" spans="1:13" x14ac:dyDescent="0.3">
      <c r="A113" s="1">
        <v>40421</v>
      </c>
      <c r="B113">
        <v>429.15</v>
      </c>
      <c r="C113">
        <v>693.48</v>
      </c>
      <c r="E113" s="2"/>
      <c r="F113" s="2"/>
      <c r="M113" s="1"/>
    </row>
    <row r="114" spans="1:13" x14ac:dyDescent="0.3">
      <c r="A114" s="1">
        <v>40451</v>
      </c>
      <c r="B114">
        <v>430.43</v>
      </c>
      <c r="C114">
        <v>726.46</v>
      </c>
      <c r="E114" s="2"/>
      <c r="F114" s="2"/>
      <c r="M114" s="1"/>
    </row>
    <row r="115" spans="1:13" x14ac:dyDescent="0.3">
      <c r="A115" s="1">
        <v>40480</v>
      </c>
      <c r="B115">
        <v>434.1</v>
      </c>
      <c r="C115">
        <v>753.17</v>
      </c>
      <c r="E115" s="2"/>
      <c r="F115" s="2"/>
      <c r="M115" s="1"/>
    </row>
    <row r="116" spans="1:13" x14ac:dyDescent="0.3">
      <c r="A116" s="1">
        <v>40512</v>
      </c>
      <c r="B116">
        <v>450.93</v>
      </c>
      <c r="C116">
        <v>767.85</v>
      </c>
      <c r="E116" s="2"/>
      <c r="F116" s="2"/>
      <c r="M116" s="1"/>
    </row>
    <row r="117" spans="1:13" x14ac:dyDescent="0.3">
      <c r="A117" s="1">
        <v>40543</v>
      </c>
      <c r="B117">
        <v>452.41</v>
      </c>
      <c r="C117">
        <v>787.51</v>
      </c>
      <c r="E117" s="2"/>
      <c r="F117" s="2"/>
      <c r="M117" s="1"/>
    </row>
    <row r="118" spans="1:13" x14ac:dyDescent="0.3">
      <c r="A118" s="1">
        <v>40574</v>
      </c>
      <c r="B118">
        <v>402.36</v>
      </c>
      <c r="C118">
        <v>738.43000000000006</v>
      </c>
      <c r="E118" s="2"/>
      <c r="F118" s="2"/>
      <c r="M118" s="1"/>
    </row>
    <row r="119" spans="1:13" x14ac:dyDescent="0.3">
      <c r="A119" s="1">
        <v>40602</v>
      </c>
      <c r="B119">
        <v>427.31</v>
      </c>
      <c r="C119">
        <v>780.24</v>
      </c>
      <c r="E119" s="2"/>
      <c r="F119" s="2"/>
      <c r="M119" s="1"/>
    </row>
    <row r="120" spans="1:13" x14ac:dyDescent="0.3">
      <c r="A120" s="1">
        <v>40633</v>
      </c>
      <c r="B120">
        <v>428.59</v>
      </c>
      <c r="C120">
        <v>796.06000000000006</v>
      </c>
      <c r="E120" s="2"/>
      <c r="F120" s="2"/>
      <c r="M120" s="1"/>
    </row>
    <row r="121" spans="1:13" x14ac:dyDescent="0.3">
      <c r="A121" s="1">
        <v>40662</v>
      </c>
      <c r="B121">
        <v>437.43</v>
      </c>
      <c r="C121">
        <v>860.51</v>
      </c>
      <c r="E121" s="2"/>
      <c r="F121" s="2"/>
      <c r="M121" s="1"/>
    </row>
    <row r="122" spans="1:13" x14ac:dyDescent="0.3">
      <c r="A122" s="1">
        <v>40694</v>
      </c>
      <c r="B122">
        <v>418.36</v>
      </c>
      <c r="C122">
        <v>848.98</v>
      </c>
      <c r="E122" s="2"/>
      <c r="F122" s="2"/>
      <c r="M122" s="1"/>
    </row>
    <row r="123" spans="1:13" x14ac:dyDescent="0.3">
      <c r="A123" s="1">
        <v>40724</v>
      </c>
      <c r="B123">
        <v>394.31</v>
      </c>
      <c r="C123">
        <v>830.23</v>
      </c>
      <c r="E123" s="2"/>
      <c r="F123" s="2"/>
      <c r="M123" s="1"/>
    </row>
    <row r="124" spans="1:13" x14ac:dyDescent="0.3">
      <c r="A124" s="1">
        <v>40753</v>
      </c>
      <c r="B124">
        <v>406.24</v>
      </c>
      <c r="C124">
        <v>900.01</v>
      </c>
      <c r="E124" s="2"/>
      <c r="F124" s="2"/>
      <c r="M124" s="1"/>
    </row>
    <row r="125" spans="1:13" x14ac:dyDescent="0.3">
      <c r="A125" s="1">
        <v>40786</v>
      </c>
      <c r="B125">
        <v>453.07</v>
      </c>
      <c r="C125">
        <v>1010.6800000000001</v>
      </c>
      <c r="E125" s="2"/>
      <c r="F125" s="2"/>
      <c r="M125" s="1"/>
    </row>
    <row r="126" spans="1:13" x14ac:dyDescent="0.3">
      <c r="A126" s="1">
        <v>40816</v>
      </c>
      <c r="B126">
        <v>427.37</v>
      </c>
      <c r="C126">
        <v>895.15</v>
      </c>
      <c r="E126" s="2"/>
      <c r="F126" s="2"/>
      <c r="M126" s="1"/>
    </row>
    <row r="127" spans="1:13" x14ac:dyDescent="0.3">
      <c r="A127" s="1">
        <v>40847</v>
      </c>
      <c r="B127">
        <v>432.76</v>
      </c>
      <c r="C127">
        <v>951.95</v>
      </c>
      <c r="E127" s="2"/>
      <c r="F127" s="2"/>
      <c r="M127" s="1"/>
    </row>
    <row r="128" spans="1:13" x14ac:dyDescent="0.3">
      <c r="A128" s="1">
        <v>40877</v>
      </c>
      <c r="B128">
        <v>457.64</v>
      </c>
      <c r="C128">
        <v>964.48</v>
      </c>
      <c r="E128" s="2"/>
      <c r="F128" s="2"/>
      <c r="M128" s="1"/>
    </row>
    <row r="129" spans="1:13" x14ac:dyDescent="0.3">
      <c r="A129" s="1">
        <v>40907</v>
      </c>
      <c r="B129">
        <v>390.89</v>
      </c>
      <c r="C129">
        <v>863.37</v>
      </c>
      <c r="E129" s="2"/>
      <c r="F129" s="2"/>
      <c r="M129" s="1"/>
    </row>
    <row r="130" spans="1:13" x14ac:dyDescent="0.3">
      <c r="A130" s="1">
        <v>40939</v>
      </c>
      <c r="B130">
        <v>422.03</v>
      </c>
      <c r="C130">
        <v>957.36</v>
      </c>
      <c r="E130" s="2"/>
      <c r="F130" s="2"/>
      <c r="M130" s="1"/>
    </row>
    <row r="131" spans="1:13" x14ac:dyDescent="0.3">
      <c r="A131" s="1">
        <v>40968</v>
      </c>
      <c r="B131">
        <v>405.22</v>
      </c>
      <c r="C131">
        <v>941.42000000000007</v>
      </c>
      <c r="E131" s="2"/>
      <c r="F131" s="2"/>
      <c r="M131" s="1"/>
    </row>
    <row r="132" spans="1:13" x14ac:dyDescent="0.3">
      <c r="A132" s="1">
        <v>40998</v>
      </c>
      <c r="B132">
        <v>366.22</v>
      </c>
      <c r="C132">
        <v>918.34</v>
      </c>
      <c r="E132" s="2"/>
      <c r="F132" s="2"/>
      <c r="M132" s="1"/>
    </row>
    <row r="133" spans="1:13" x14ac:dyDescent="0.3">
      <c r="A133" s="1">
        <v>41029</v>
      </c>
      <c r="B133">
        <v>339.77</v>
      </c>
      <c r="C133">
        <v>914.18000000000006</v>
      </c>
      <c r="E133" s="2"/>
      <c r="F133" s="2"/>
      <c r="M133" s="1"/>
    </row>
    <row r="134" spans="1:13" x14ac:dyDescent="0.3">
      <c r="A134" s="1">
        <v>41060</v>
      </c>
      <c r="B134">
        <v>333.74</v>
      </c>
      <c r="C134">
        <v>858.08</v>
      </c>
      <c r="E134" s="2"/>
      <c r="F134" s="2"/>
      <c r="M134" s="1"/>
    </row>
    <row r="135" spans="1:13" x14ac:dyDescent="0.3">
      <c r="A135" s="1">
        <v>41089</v>
      </c>
      <c r="B135">
        <v>332.52</v>
      </c>
      <c r="C135">
        <v>880.09</v>
      </c>
      <c r="E135" s="2"/>
      <c r="F135" s="2"/>
      <c r="M135" s="1"/>
    </row>
    <row r="136" spans="1:13" x14ac:dyDescent="0.3">
      <c r="A136" s="1">
        <v>41121</v>
      </c>
      <c r="B136">
        <v>315.08999999999997</v>
      </c>
      <c r="C136">
        <v>883.23</v>
      </c>
      <c r="E136" s="2"/>
      <c r="F136" s="2"/>
      <c r="M136" s="1"/>
    </row>
    <row r="137" spans="1:13" x14ac:dyDescent="0.3">
      <c r="A137" s="1">
        <v>41152</v>
      </c>
      <c r="B137">
        <v>344.26</v>
      </c>
      <c r="C137">
        <v>923.25</v>
      </c>
      <c r="E137" s="2"/>
      <c r="F137" s="2"/>
      <c r="M137" s="1"/>
    </row>
    <row r="138" spans="1:13" x14ac:dyDescent="0.3">
      <c r="A138" s="1">
        <v>41180</v>
      </c>
      <c r="B138">
        <v>383.17</v>
      </c>
      <c r="C138">
        <v>970.54</v>
      </c>
      <c r="E138" s="2"/>
      <c r="F138" s="2"/>
      <c r="M138" s="1"/>
    </row>
    <row r="139" spans="1:13" x14ac:dyDescent="0.3">
      <c r="A139" s="1">
        <v>41213</v>
      </c>
      <c r="B139">
        <v>380.64</v>
      </c>
      <c r="C139">
        <v>940.64</v>
      </c>
      <c r="E139" s="2"/>
      <c r="F139" s="2"/>
      <c r="M139" s="1"/>
    </row>
    <row r="140" spans="1:13" x14ac:dyDescent="0.3">
      <c r="A140" s="1">
        <v>41243</v>
      </c>
      <c r="B140">
        <v>340.56</v>
      </c>
      <c r="C140">
        <v>935.98</v>
      </c>
      <c r="E140" s="2"/>
      <c r="F140" s="2"/>
      <c r="M140" s="1"/>
    </row>
    <row r="141" spans="1:13" x14ac:dyDescent="0.3">
      <c r="A141" s="1">
        <v>41274</v>
      </c>
      <c r="B141">
        <v>333.47</v>
      </c>
      <c r="C141">
        <v>915.88</v>
      </c>
      <c r="E141" s="2"/>
      <c r="F141" s="2"/>
      <c r="M141" s="1"/>
    </row>
    <row r="142" spans="1:13" x14ac:dyDescent="0.3">
      <c r="A142" s="1">
        <v>41305</v>
      </c>
      <c r="B142">
        <v>303.64</v>
      </c>
      <c r="C142">
        <v>907.21</v>
      </c>
      <c r="E142" s="2"/>
      <c r="F142" s="2"/>
      <c r="M142" s="1"/>
    </row>
    <row r="143" spans="1:13" x14ac:dyDescent="0.3">
      <c r="A143" s="1">
        <v>41333</v>
      </c>
      <c r="B143">
        <v>282.08</v>
      </c>
      <c r="C143">
        <v>861.47</v>
      </c>
      <c r="E143" s="2"/>
      <c r="F143" s="2"/>
      <c r="M143" s="1"/>
    </row>
    <row r="144" spans="1:13" x14ac:dyDescent="0.3">
      <c r="A144" s="1">
        <v>41362</v>
      </c>
      <c r="B144">
        <v>281.74</v>
      </c>
      <c r="C144">
        <v>870.01</v>
      </c>
      <c r="E144" s="2"/>
      <c r="F144" s="2"/>
      <c r="M144" s="1"/>
    </row>
    <row r="145" spans="1:13" x14ac:dyDescent="0.3">
      <c r="A145" s="1">
        <v>41394</v>
      </c>
      <c r="B145">
        <v>222.78</v>
      </c>
      <c r="C145">
        <v>802.67000000000007</v>
      </c>
      <c r="E145" s="2"/>
      <c r="F145" s="2"/>
      <c r="M145" s="1"/>
    </row>
    <row r="146" spans="1:13" x14ac:dyDescent="0.3">
      <c r="A146" s="1">
        <v>41425</v>
      </c>
      <c r="B146">
        <v>227.95</v>
      </c>
      <c r="C146">
        <v>758.82</v>
      </c>
      <c r="E146" s="2"/>
      <c r="F146" s="2"/>
      <c r="M146" s="1"/>
    </row>
    <row r="147" spans="1:13" x14ac:dyDescent="0.3">
      <c r="A147" s="1">
        <v>41453</v>
      </c>
      <c r="B147">
        <v>189.51</v>
      </c>
      <c r="C147">
        <v>666.62</v>
      </c>
      <c r="E147" s="2"/>
      <c r="F147" s="2"/>
      <c r="M147" s="1"/>
    </row>
    <row r="148" spans="1:13" x14ac:dyDescent="0.3">
      <c r="A148" s="1">
        <v>41486</v>
      </c>
      <c r="B148">
        <v>203.16</v>
      </c>
      <c r="C148">
        <v>714.05000000000007</v>
      </c>
      <c r="E148" s="2"/>
      <c r="F148" s="2"/>
      <c r="M148" s="1"/>
    </row>
    <row r="149" spans="1:13" x14ac:dyDescent="0.3">
      <c r="A149" s="1">
        <v>41516</v>
      </c>
      <c r="B149">
        <v>221.95</v>
      </c>
      <c r="C149">
        <v>759.27</v>
      </c>
      <c r="E149" s="2"/>
      <c r="F149" s="2"/>
      <c r="M149" s="1"/>
    </row>
    <row r="150" spans="1:13" x14ac:dyDescent="0.3">
      <c r="A150" s="1">
        <v>41547</v>
      </c>
      <c r="B150">
        <v>196.46</v>
      </c>
      <c r="C150">
        <v>721.71</v>
      </c>
      <c r="E150" s="2"/>
      <c r="F150" s="2"/>
      <c r="M150" s="1"/>
    </row>
    <row r="151" spans="1:13" x14ac:dyDescent="0.3">
      <c r="A151" s="1">
        <v>41578</v>
      </c>
      <c r="B151">
        <v>200.98</v>
      </c>
      <c r="C151">
        <v>719.94</v>
      </c>
      <c r="E151" s="2"/>
      <c r="F151" s="2"/>
      <c r="M151" s="1"/>
    </row>
    <row r="152" spans="1:13" x14ac:dyDescent="0.3">
      <c r="A152" s="1">
        <v>41607</v>
      </c>
      <c r="B152">
        <v>180.75</v>
      </c>
      <c r="C152">
        <v>679.54</v>
      </c>
      <c r="E152" s="2"/>
      <c r="F152" s="2"/>
      <c r="M152" s="1"/>
    </row>
    <row r="153" spans="1:13" x14ac:dyDescent="0.3">
      <c r="A153" s="1">
        <v>41639</v>
      </c>
      <c r="B153">
        <v>175.31</v>
      </c>
      <c r="C153">
        <v>653.44000000000005</v>
      </c>
      <c r="E153" s="2"/>
      <c r="F153" s="2"/>
      <c r="M153" s="1"/>
    </row>
    <row r="154" spans="1:13" x14ac:dyDescent="0.3">
      <c r="A154" s="1">
        <v>41670</v>
      </c>
      <c r="B154">
        <v>204.47</v>
      </c>
      <c r="C154">
        <v>673.52</v>
      </c>
      <c r="E154" s="2"/>
      <c r="F154" s="2"/>
      <c r="M154" s="1"/>
    </row>
    <row r="155" spans="1:13" x14ac:dyDescent="0.3">
      <c r="A155" s="1">
        <v>41698</v>
      </c>
      <c r="B155">
        <v>222.62</v>
      </c>
      <c r="C155">
        <v>717.99</v>
      </c>
      <c r="E155" s="2"/>
      <c r="F155" s="2"/>
      <c r="M155" s="1"/>
    </row>
    <row r="156" spans="1:13" x14ac:dyDescent="0.3">
      <c r="A156" s="1">
        <v>41729</v>
      </c>
      <c r="B156">
        <v>203.36</v>
      </c>
      <c r="C156">
        <v>697.35</v>
      </c>
      <c r="E156" s="2"/>
      <c r="F156" s="2"/>
      <c r="M156" s="1"/>
    </row>
    <row r="157" spans="1:13" x14ac:dyDescent="0.3">
      <c r="A157" s="1">
        <v>41759</v>
      </c>
      <c r="B157">
        <v>206.7</v>
      </c>
      <c r="C157">
        <v>703.95</v>
      </c>
      <c r="E157" s="2"/>
      <c r="F157" s="2"/>
      <c r="M157" s="1"/>
    </row>
    <row r="158" spans="1:13" x14ac:dyDescent="0.3">
      <c r="A158" s="1">
        <v>41789</v>
      </c>
      <c r="B158">
        <v>191.41</v>
      </c>
      <c r="C158">
        <v>676.69</v>
      </c>
      <c r="E158" s="2"/>
      <c r="F158" s="2"/>
      <c r="M158" s="1"/>
    </row>
    <row r="159" spans="1:13" x14ac:dyDescent="0.3">
      <c r="A159" s="1">
        <v>41820</v>
      </c>
      <c r="B159">
        <v>221.52</v>
      </c>
      <c r="C159">
        <v>717.98</v>
      </c>
      <c r="E159" s="2"/>
      <c r="F159" s="2"/>
      <c r="M159" s="1"/>
    </row>
    <row r="160" spans="1:13" x14ac:dyDescent="0.3">
      <c r="A160" s="1">
        <v>41851</v>
      </c>
      <c r="B160">
        <v>220.93</v>
      </c>
      <c r="C160">
        <v>695.97</v>
      </c>
      <c r="E160" s="2"/>
      <c r="F160" s="2"/>
      <c r="M160" s="1"/>
    </row>
    <row r="161" spans="1:13" x14ac:dyDescent="0.3">
      <c r="A161" s="1">
        <v>41880</v>
      </c>
      <c r="B161">
        <v>228.15</v>
      </c>
      <c r="C161">
        <v>698.49</v>
      </c>
      <c r="E161" s="2"/>
      <c r="F161" s="2"/>
      <c r="M161" s="1"/>
    </row>
    <row r="162" spans="1:13" x14ac:dyDescent="0.3">
      <c r="A162" s="1">
        <v>41912</v>
      </c>
      <c r="B162">
        <v>188.21</v>
      </c>
      <c r="C162">
        <v>657.37</v>
      </c>
      <c r="E162" s="2"/>
      <c r="F162" s="2"/>
      <c r="M162" s="1"/>
    </row>
    <row r="163" spans="1:13" x14ac:dyDescent="0.3">
      <c r="A163" s="1">
        <v>41943</v>
      </c>
      <c r="B163">
        <v>152.21</v>
      </c>
      <c r="C163">
        <v>635.68000000000006</v>
      </c>
      <c r="E163" s="2"/>
      <c r="F163" s="2"/>
      <c r="M163" s="1"/>
    </row>
    <row r="164" spans="1:13" x14ac:dyDescent="0.3">
      <c r="A164" s="1">
        <v>41971</v>
      </c>
      <c r="B164">
        <v>162.28</v>
      </c>
      <c r="C164">
        <v>637.33000000000004</v>
      </c>
      <c r="E164" s="2"/>
      <c r="F164" s="2"/>
      <c r="M164" s="1"/>
    </row>
    <row r="165" spans="1:13" x14ac:dyDescent="0.3">
      <c r="A165" s="1">
        <v>42004</v>
      </c>
      <c r="B165">
        <v>165.23</v>
      </c>
      <c r="C165">
        <v>642.02</v>
      </c>
      <c r="E165" s="2"/>
      <c r="F165" s="2"/>
      <c r="M165" s="1"/>
    </row>
    <row r="166" spans="1:13" x14ac:dyDescent="0.3">
      <c r="A166" s="1">
        <v>42034</v>
      </c>
      <c r="B166">
        <v>220.07</v>
      </c>
      <c r="C166">
        <v>693.1</v>
      </c>
      <c r="E166" s="2"/>
      <c r="F166" s="2"/>
      <c r="M166" s="1"/>
    </row>
    <row r="167" spans="1:13" x14ac:dyDescent="0.3">
      <c r="A167" s="1">
        <v>42062</v>
      </c>
      <c r="B167">
        <v>206.59</v>
      </c>
      <c r="C167">
        <v>657.29</v>
      </c>
      <c r="E167" s="2"/>
      <c r="F167" s="2"/>
      <c r="M167" s="1"/>
    </row>
    <row r="168" spans="1:13" x14ac:dyDescent="0.3">
      <c r="A168" s="1">
        <v>42094</v>
      </c>
      <c r="B168">
        <v>177.76</v>
      </c>
      <c r="C168">
        <v>640.53</v>
      </c>
      <c r="E168" s="2"/>
      <c r="F168" s="2"/>
      <c r="M168" s="1"/>
    </row>
    <row r="169" spans="1:13" x14ac:dyDescent="0.3">
      <c r="A169" s="1">
        <v>42124</v>
      </c>
      <c r="B169">
        <v>189.52</v>
      </c>
      <c r="C169">
        <v>640.11</v>
      </c>
      <c r="E169" s="2"/>
      <c r="F169" s="2"/>
      <c r="M169" s="1"/>
    </row>
    <row r="170" spans="1:13" x14ac:dyDescent="0.3">
      <c r="A170" s="1">
        <v>42153</v>
      </c>
      <c r="B170">
        <v>188.5</v>
      </c>
      <c r="C170">
        <v>643.56000000000006</v>
      </c>
      <c r="E170" s="2"/>
      <c r="F170" s="2"/>
      <c r="M170" s="1"/>
    </row>
    <row r="171" spans="1:13" x14ac:dyDescent="0.3">
      <c r="A171" s="1">
        <v>42185</v>
      </c>
      <c r="B171">
        <v>172.01</v>
      </c>
      <c r="C171">
        <v>633.83000000000004</v>
      </c>
      <c r="E171" s="2"/>
      <c r="F171" s="2"/>
      <c r="M171" s="1"/>
    </row>
    <row r="172" spans="1:13" x14ac:dyDescent="0.3">
      <c r="A172" s="1">
        <v>42216</v>
      </c>
      <c r="B172">
        <v>140.22999999999999</v>
      </c>
      <c r="C172">
        <v>591.19000000000005</v>
      </c>
      <c r="E172" s="2"/>
      <c r="F172" s="2"/>
      <c r="M172" s="1"/>
    </row>
    <row r="173" spans="1:13" x14ac:dyDescent="0.3">
      <c r="A173" s="1">
        <v>42247</v>
      </c>
      <c r="B173">
        <v>146.72</v>
      </c>
      <c r="C173">
        <v>611.43000000000006</v>
      </c>
      <c r="E173" s="2"/>
      <c r="F173" s="2"/>
      <c r="M173" s="1"/>
    </row>
    <row r="174" spans="1:13" x14ac:dyDescent="0.3">
      <c r="A174" s="1">
        <v>42277</v>
      </c>
      <c r="B174">
        <v>142.02000000000001</v>
      </c>
      <c r="C174">
        <v>602.12</v>
      </c>
      <c r="E174" s="2"/>
      <c r="F174" s="2"/>
      <c r="M174" s="1"/>
    </row>
    <row r="175" spans="1:13" x14ac:dyDescent="0.3">
      <c r="A175" s="1">
        <v>42307</v>
      </c>
      <c r="B175">
        <v>153.31</v>
      </c>
      <c r="C175">
        <v>616.27</v>
      </c>
      <c r="E175" s="2"/>
      <c r="F175" s="2"/>
      <c r="M175" s="1"/>
    </row>
    <row r="176" spans="1:13" x14ac:dyDescent="0.3">
      <c r="A176" s="1">
        <v>42338</v>
      </c>
      <c r="B176">
        <v>143.88999999999999</v>
      </c>
      <c r="C176">
        <v>574.82000000000005</v>
      </c>
      <c r="E176" s="2"/>
      <c r="F176" s="2"/>
      <c r="M176" s="1"/>
    </row>
    <row r="177" spans="1:13" x14ac:dyDescent="0.3">
      <c r="A177" s="1">
        <v>42369</v>
      </c>
      <c r="B177">
        <v>148.47999999999999</v>
      </c>
      <c r="C177">
        <v>572.19000000000005</v>
      </c>
      <c r="E177" s="2"/>
      <c r="F177" s="2"/>
      <c r="M177" s="1"/>
    </row>
    <row r="178" spans="1:13" x14ac:dyDescent="0.3">
      <c r="A178" s="1">
        <v>42398</v>
      </c>
      <c r="B178">
        <v>161.27000000000001</v>
      </c>
      <c r="C178">
        <v>602.45000000000005</v>
      </c>
      <c r="E178" s="2"/>
      <c r="F178" s="2"/>
      <c r="M178" s="1"/>
    </row>
    <row r="179" spans="1:13" x14ac:dyDescent="0.3">
      <c r="A179" s="1">
        <v>42429</v>
      </c>
      <c r="B179">
        <v>209.11</v>
      </c>
      <c r="C179">
        <v>666.31000000000006</v>
      </c>
      <c r="E179" s="2"/>
      <c r="F179" s="2"/>
      <c r="M179" s="1"/>
    </row>
    <row r="180" spans="1:13" x14ac:dyDescent="0.3">
      <c r="A180" s="1">
        <v>42460</v>
      </c>
      <c r="B180">
        <v>209.5</v>
      </c>
      <c r="C180">
        <v>666.52</v>
      </c>
      <c r="E180" s="2"/>
      <c r="F180" s="2"/>
      <c r="M180" s="1"/>
    </row>
    <row r="181" spans="1:13" x14ac:dyDescent="0.3">
      <c r="A181" s="1">
        <v>42489</v>
      </c>
      <c r="B181">
        <v>262.89</v>
      </c>
      <c r="C181">
        <v>696.27</v>
      </c>
      <c r="E181" s="2"/>
      <c r="F181" s="2"/>
      <c r="M181" s="1"/>
    </row>
    <row r="182" spans="1:13" x14ac:dyDescent="0.3">
      <c r="A182" s="1">
        <v>42521</v>
      </c>
      <c r="B182">
        <v>239.47</v>
      </c>
      <c r="C182">
        <v>655.78</v>
      </c>
      <c r="E182" s="2"/>
      <c r="F182" s="2"/>
      <c r="M182" s="1"/>
    </row>
    <row r="183" spans="1:13" x14ac:dyDescent="0.3">
      <c r="A183" s="1">
        <v>42551</v>
      </c>
      <c r="B183">
        <v>290.72000000000003</v>
      </c>
      <c r="C183">
        <v>711.48</v>
      </c>
      <c r="E183" s="2"/>
      <c r="F183" s="2"/>
      <c r="M183" s="1"/>
    </row>
    <row r="184" spans="1:13" x14ac:dyDescent="0.3">
      <c r="A184" s="1">
        <v>42580</v>
      </c>
      <c r="B184">
        <v>315.19</v>
      </c>
      <c r="C184">
        <v>727.5</v>
      </c>
      <c r="E184" s="2"/>
      <c r="F184" s="2"/>
      <c r="M184" s="1"/>
    </row>
    <row r="185" spans="1:13" x14ac:dyDescent="0.3">
      <c r="A185" s="1">
        <v>42613</v>
      </c>
      <c r="B185">
        <v>263.02999999999997</v>
      </c>
      <c r="C185">
        <v>702.99</v>
      </c>
      <c r="E185" s="2"/>
      <c r="F185" s="2"/>
      <c r="M185" s="1"/>
    </row>
    <row r="186" spans="1:13" x14ac:dyDescent="0.3">
      <c r="A186" s="1">
        <v>42643</v>
      </c>
      <c r="B186">
        <v>273.43</v>
      </c>
      <c r="C186">
        <v>706.24</v>
      </c>
      <c r="E186" s="2"/>
      <c r="F186" s="2"/>
      <c r="M186" s="1"/>
    </row>
    <row r="187" spans="1:13" x14ac:dyDescent="0.3">
      <c r="A187" s="1">
        <v>42674</v>
      </c>
      <c r="B187">
        <v>258.82</v>
      </c>
      <c r="C187">
        <v>682.83</v>
      </c>
      <c r="E187" s="2"/>
      <c r="F187" s="2"/>
      <c r="M187" s="1"/>
    </row>
    <row r="188" spans="1:13" x14ac:dyDescent="0.3">
      <c r="A188" s="1">
        <v>42704</v>
      </c>
      <c r="B188">
        <v>219.99</v>
      </c>
      <c r="C188">
        <v>628.13</v>
      </c>
      <c r="E188" s="2"/>
      <c r="F188" s="2"/>
      <c r="M188" s="1"/>
    </row>
    <row r="189" spans="1:13" x14ac:dyDescent="0.3">
      <c r="A189" s="1">
        <v>42734</v>
      </c>
      <c r="B189">
        <v>224.13</v>
      </c>
      <c r="C189">
        <v>616.51</v>
      </c>
      <c r="E189" s="2"/>
      <c r="F189" s="2"/>
      <c r="M189" s="1"/>
    </row>
    <row r="190" spans="1:13" x14ac:dyDescent="0.3">
      <c r="A190" s="1">
        <v>42766</v>
      </c>
      <c r="B190">
        <v>247.15</v>
      </c>
      <c r="C190">
        <v>647.13</v>
      </c>
      <c r="E190" s="2"/>
      <c r="F190" s="2"/>
      <c r="M190" s="1"/>
    </row>
    <row r="191" spans="1:13" x14ac:dyDescent="0.3">
      <c r="A191" s="1">
        <v>42794</v>
      </c>
      <c r="B191">
        <v>239.82</v>
      </c>
      <c r="C191">
        <v>670.11</v>
      </c>
      <c r="E191" s="2"/>
      <c r="F191" s="2"/>
      <c r="M191" s="1"/>
    </row>
    <row r="192" spans="1:13" x14ac:dyDescent="0.3">
      <c r="A192" s="1">
        <v>42825</v>
      </c>
      <c r="B192">
        <v>240.17</v>
      </c>
      <c r="C192">
        <v>667.21</v>
      </c>
      <c r="E192" s="2"/>
      <c r="F192" s="2"/>
      <c r="M192" s="1"/>
    </row>
    <row r="193" spans="1:13" x14ac:dyDescent="0.3">
      <c r="A193" s="1">
        <v>42853</v>
      </c>
      <c r="B193">
        <v>240.41</v>
      </c>
      <c r="C193">
        <v>676.76</v>
      </c>
      <c r="E193" s="2"/>
      <c r="F193" s="2"/>
      <c r="M193" s="1"/>
    </row>
    <row r="194" spans="1:13" x14ac:dyDescent="0.3">
      <c r="A194" s="1">
        <v>42886</v>
      </c>
      <c r="B194">
        <v>242.07</v>
      </c>
      <c r="C194">
        <v>679.16</v>
      </c>
      <c r="E194" s="2"/>
      <c r="F194" s="2"/>
      <c r="M194" s="1"/>
    </row>
    <row r="195" spans="1:13" x14ac:dyDescent="0.3">
      <c r="A195" s="1">
        <v>42916</v>
      </c>
      <c r="B195">
        <v>225.79</v>
      </c>
      <c r="C195">
        <v>662.08</v>
      </c>
      <c r="E195" s="2"/>
      <c r="F195" s="2"/>
      <c r="M195" s="1"/>
    </row>
    <row r="196" spans="1:13" x14ac:dyDescent="0.3">
      <c r="A196" s="1">
        <v>42947</v>
      </c>
      <c r="B196">
        <v>225.28</v>
      </c>
      <c r="C196">
        <v>675.33</v>
      </c>
      <c r="E196" s="2"/>
      <c r="F196" s="2"/>
      <c r="M196" s="1"/>
    </row>
    <row r="197" spans="1:13" x14ac:dyDescent="0.3">
      <c r="A197" s="1">
        <v>42978</v>
      </c>
      <c r="B197">
        <v>243.75</v>
      </c>
      <c r="C197">
        <v>701.83</v>
      </c>
      <c r="E197" s="2"/>
      <c r="F197" s="2"/>
      <c r="M197" s="1"/>
    </row>
    <row r="198" spans="1:13" x14ac:dyDescent="0.3">
      <c r="A198" s="1">
        <v>43007</v>
      </c>
      <c r="B198">
        <v>227.7</v>
      </c>
      <c r="C198">
        <v>682.55000000000007</v>
      </c>
      <c r="E198" s="2"/>
      <c r="F198" s="2"/>
      <c r="M198" s="1"/>
    </row>
    <row r="199" spans="1:13" x14ac:dyDescent="0.3">
      <c r="A199" s="1">
        <v>43039</v>
      </c>
      <c r="B199">
        <v>226.58</v>
      </c>
      <c r="C199">
        <v>675.6</v>
      </c>
      <c r="E199" s="2"/>
      <c r="F199" s="2"/>
      <c r="M199" s="1"/>
    </row>
    <row r="200" spans="1:13" x14ac:dyDescent="0.3">
      <c r="A200" s="1">
        <v>43069</v>
      </c>
      <c r="B200">
        <v>225.28</v>
      </c>
      <c r="C200">
        <v>677.31000000000006</v>
      </c>
      <c r="E200" s="2"/>
      <c r="F200" s="2"/>
      <c r="M200" s="1"/>
    </row>
    <row r="201" spans="1:13" x14ac:dyDescent="0.3">
      <c r="A201" s="1">
        <v>43098</v>
      </c>
      <c r="B201">
        <v>227.16</v>
      </c>
      <c r="C201">
        <v>695.35</v>
      </c>
      <c r="E201" s="2"/>
      <c r="F201" s="2"/>
      <c r="M201" s="1"/>
    </row>
    <row r="202" spans="1:13" x14ac:dyDescent="0.3">
      <c r="A202" s="1">
        <v>43131</v>
      </c>
      <c r="B202">
        <v>226.06</v>
      </c>
      <c r="C202">
        <v>711.64</v>
      </c>
      <c r="E202" s="2"/>
      <c r="F202" s="2"/>
      <c r="M202" s="1"/>
    </row>
    <row r="203" spans="1:13" x14ac:dyDescent="0.3">
      <c r="A203" s="1">
        <v>43159</v>
      </c>
      <c r="B203">
        <v>208.84</v>
      </c>
      <c r="C203">
        <v>699.13</v>
      </c>
      <c r="E203" s="2"/>
      <c r="F203" s="2"/>
      <c r="M203" s="1"/>
    </row>
    <row r="204" spans="1:13" x14ac:dyDescent="0.3">
      <c r="A204" s="1">
        <v>43189</v>
      </c>
      <c r="B204">
        <v>217.62</v>
      </c>
      <c r="C204">
        <v>701.97</v>
      </c>
      <c r="E204" s="2"/>
      <c r="F204" s="2"/>
      <c r="M204" s="1"/>
    </row>
    <row r="205" spans="1:13" x14ac:dyDescent="0.3">
      <c r="E205" s="2"/>
      <c r="F205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1"/>
  <sheetViews>
    <sheetView topLeftCell="F1" workbookViewId="0">
      <selection activeCell="P11" sqref="P11"/>
    </sheetView>
  </sheetViews>
  <sheetFormatPr defaultRowHeight="16.5" x14ac:dyDescent="0.3"/>
  <cols>
    <col min="6" max="6" width="11.125" bestFit="1" customWidth="1"/>
    <col min="11" max="11" width="11.125" bestFit="1" customWidth="1"/>
  </cols>
  <sheetData>
    <row r="1" spans="1:21" x14ac:dyDescent="0.3">
      <c r="A1" s="11" t="s">
        <v>145</v>
      </c>
      <c r="B1" s="11"/>
      <c r="C1" s="11"/>
      <c r="D1" s="11"/>
      <c r="F1" s="11" t="s">
        <v>145</v>
      </c>
      <c r="G1" s="11"/>
      <c r="H1" s="11"/>
      <c r="I1" s="11"/>
      <c r="K1" s="11" t="s">
        <v>144</v>
      </c>
      <c r="L1" s="11"/>
      <c r="M1" s="11"/>
      <c r="N1" s="11"/>
      <c r="P1" s="12" t="s">
        <v>146</v>
      </c>
      <c r="Q1" s="13"/>
      <c r="R1" s="14"/>
      <c r="S1" s="3"/>
      <c r="T1" s="3"/>
      <c r="U1" s="3"/>
    </row>
    <row r="2" spans="1:21" ht="14.25" customHeight="1" x14ac:dyDescent="0.3">
      <c r="B2" t="s">
        <v>139</v>
      </c>
      <c r="C2" t="s">
        <v>138</v>
      </c>
      <c r="D2" t="s">
        <v>137</v>
      </c>
      <c r="G2" t="s">
        <v>139</v>
      </c>
      <c r="H2" t="s">
        <v>138</v>
      </c>
      <c r="I2" t="s">
        <v>137</v>
      </c>
      <c r="L2" t="s">
        <v>142</v>
      </c>
      <c r="M2" t="s">
        <v>141</v>
      </c>
      <c r="N2" t="s">
        <v>140</v>
      </c>
      <c r="P2" s="4" t="s">
        <v>142</v>
      </c>
      <c r="Q2" s="5" t="s">
        <v>141</v>
      </c>
      <c r="R2" s="6" t="s">
        <v>140</v>
      </c>
    </row>
    <row r="3" spans="1:21" ht="15" customHeight="1" x14ac:dyDescent="0.3">
      <c r="F3" s="1">
        <v>37071</v>
      </c>
      <c r="I3">
        <v>1.6299999999999999E-2</v>
      </c>
      <c r="K3" s="1">
        <v>37071</v>
      </c>
      <c r="N3">
        <v>-9.8807773967009016E-3</v>
      </c>
      <c r="O3" t="s">
        <v>143</v>
      </c>
      <c r="P3" s="4">
        <f>CORREL(G12:G203,L12:L203)</f>
        <v>0.95641728340008203</v>
      </c>
      <c r="Q3" s="5"/>
      <c r="R3" s="6"/>
    </row>
    <row r="4" spans="1:21" ht="15" customHeight="1" x14ac:dyDescent="0.3">
      <c r="F4" s="1">
        <v>37103</v>
      </c>
      <c r="I4">
        <v>4.5999999999999999E-3</v>
      </c>
      <c r="K4" s="1">
        <v>37103</v>
      </c>
      <c r="N4">
        <v>1.0144329896907278E-2</v>
      </c>
      <c r="P4" s="4"/>
      <c r="Q4" s="5">
        <f>CORREL(M91:M203,H91:H203)</f>
        <v>0.5747161823651058</v>
      </c>
      <c r="R4" s="6"/>
    </row>
    <row r="5" spans="1:21" ht="15" customHeight="1" thickBot="1" x14ac:dyDescent="0.35">
      <c r="F5" s="1">
        <v>37134</v>
      </c>
      <c r="I5">
        <v>8.77E-2</v>
      </c>
      <c r="K5" s="1">
        <v>37134</v>
      </c>
      <c r="N5">
        <v>8.7279555845852341E-2</v>
      </c>
      <c r="O5" t="s">
        <v>139</v>
      </c>
      <c r="P5" s="7"/>
      <c r="Q5" s="8"/>
      <c r="R5" s="9">
        <f>CORREL(I3:I203,N3:N203)</f>
        <v>0.90659418200542075</v>
      </c>
    </row>
    <row r="6" spans="1:21" ht="15" customHeight="1" x14ac:dyDescent="0.3">
      <c r="F6" s="1">
        <v>37162</v>
      </c>
      <c r="I6">
        <v>0.1328</v>
      </c>
      <c r="K6" s="1">
        <v>37162</v>
      </c>
      <c r="N6">
        <v>0.14042201697078927</v>
      </c>
    </row>
    <row r="7" spans="1:21" x14ac:dyDescent="0.3">
      <c r="F7" s="1">
        <v>37195</v>
      </c>
      <c r="I7">
        <v>-4.9500000000000002E-2</v>
      </c>
      <c r="K7" s="1">
        <v>37195</v>
      </c>
      <c r="N7">
        <v>-6.1565812866267167E-2</v>
      </c>
    </row>
    <row r="8" spans="1:21" x14ac:dyDescent="0.3">
      <c r="F8" s="1">
        <v>37225</v>
      </c>
      <c r="I8">
        <v>-7.3200000000000001E-2</v>
      </c>
      <c r="K8" s="1">
        <v>37225</v>
      </c>
      <c r="N8">
        <v>-4.055571147909065E-2</v>
      </c>
    </row>
    <row r="9" spans="1:21" x14ac:dyDescent="0.3">
      <c r="F9" s="1">
        <v>37256</v>
      </c>
      <c r="I9">
        <v>-1.6399999999999998E-2</v>
      </c>
      <c r="K9" s="1">
        <v>37256</v>
      </c>
      <c r="N9">
        <v>4.4025157232704171E-2</v>
      </c>
    </row>
    <row r="10" spans="1:21" x14ac:dyDescent="0.3">
      <c r="F10" s="1">
        <v>37287</v>
      </c>
      <c r="I10">
        <v>0.1474</v>
      </c>
      <c r="K10" s="1">
        <v>37287</v>
      </c>
      <c r="N10">
        <v>0.13890445502942006</v>
      </c>
    </row>
    <row r="11" spans="1:21" x14ac:dyDescent="0.3">
      <c r="F11" s="1">
        <v>37315</v>
      </c>
      <c r="I11">
        <v>0.1082</v>
      </c>
      <c r="K11" s="1">
        <v>37315</v>
      </c>
      <c r="N11">
        <v>5.6584045759271673E-2</v>
      </c>
    </row>
    <row r="12" spans="1:21" x14ac:dyDescent="0.3">
      <c r="A12">
        <v>192607</v>
      </c>
      <c r="B12">
        <v>-1.3999999999999999E-2</v>
      </c>
      <c r="C12">
        <v>2.3700000000000002E-2</v>
      </c>
      <c r="D12">
        <v>0</v>
      </c>
      <c r="F12">
        <v>200203</v>
      </c>
      <c r="G12">
        <v>7.7699999999999991E-2</v>
      </c>
      <c r="H12">
        <v>5.3099999999999994E-2</v>
      </c>
      <c r="I12">
        <v>0.14300000000000002</v>
      </c>
      <c r="K12" s="1">
        <v>37344</v>
      </c>
      <c r="L12">
        <v>7.2495837811637376E-2</v>
      </c>
      <c r="N12">
        <v>5.0701437801967675E-2</v>
      </c>
    </row>
    <row r="13" spans="1:21" x14ac:dyDescent="0.3">
      <c r="A13">
        <v>192608</v>
      </c>
      <c r="B13">
        <v>3.6900000000000002E-2</v>
      </c>
      <c r="C13">
        <v>2.23E-2</v>
      </c>
      <c r="D13">
        <v>0</v>
      </c>
      <c r="F13">
        <v>200204</v>
      </c>
      <c r="G13">
        <v>-4.4000000000000004E-2</v>
      </c>
      <c r="H13">
        <v>6.2E-2</v>
      </c>
      <c r="I13">
        <v>4.3899999999999995E-2</v>
      </c>
      <c r="K13" s="1">
        <v>37376</v>
      </c>
      <c r="L13">
        <v>-1.8942445619068327E-2</v>
      </c>
      <c r="N13">
        <v>4.6648199445983307E-2</v>
      </c>
    </row>
    <row r="14" spans="1:21" x14ac:dyDescent="0.3">
      <c r="A14">
        <v>192609</v>
      </c>
      <c r="B14">
        <v>-3.6900000000000002E-2</v>
      </c>
      <c r="C14">
        <v>-5.6999999999999993E-3</v>
      </c>
      <c r="D14">
        <v>0</v>
      </c>
      <c r="F14">
        <v>200205</v>
      </c>
      <c r="G14">
        <v>-6.3E-3</v>
      </c>
      <c r="H14">
        <v>3.5400000000000001E-2</v>
      </c>
      <c r="I14">
        <v>0.13730000000000001</v>
      </c>
      <c r="K14" s="1">
        <v>37407</v>
      </c>
      <c r="L14">
        <v>1.78760991046929E-2</v>
      </c>
      <c r="N14">
        <v>0.19542663561295792</v>
      </c>
    </row>
    <row r="15" spans="1:21" x14ac:dyDescent="0.3">
      <c r="A15">
        <v>192610</v>
      </c>
      <c r="B15">
        <v>-1.04E-2</v>
      </c>
      <c r="C15">
        <v>-4.5999999999999999E-3</v>
      </c>
      <c r="D15">
        <v>0</v>
      </c>
      <c r="F15">
        <v>200206</v>
      </c>
      <c r="G15">
        <v>-3.9000000000000003E-3</v>
      </c>
      <c r="H15">
        <v>-5.0199999999999995E-2</v>
      </c>
      <c r="I15">
        <v>-0.1452</v>
      </c>
      <c r="K15" s="1">
        <v>37435</v>
      </c>
      <c r="L15">
        <v>-1.3695530259054012E-2</v>
      </c>
      <c r="N15">
        <v>-0.15023910733262491</v>
      </c>
    </row>
    <row r="16" spans="1:21" x14ac:dyDescent="0.3">
      <c r="A16">
        <v>192611</v>
      </c>
      <c r="B16">
        <v>5.9999999999999995E-4</v>
      </c>
      <c r="C16">
        <v>6.7500000000000004E-2</v>
      </c>
      <c r="D16">
        <v>0</v>
      </c>
      <c r="F16">
        <v>200207</v>
      </c>
      <c r="G16">
        <v>-0.1177</v>
      </c>
      <c r="H16">
        <v>-7.8200000000000006E-2</v>
      </c>
      <c r="I16">
        <v>-9.5600000000000004E-2</v>
      </c>
      <c r="K16" s="1">
        <v>37468</v>
      </c>
      <c r="L16">
        <v>-0.11041726934471863</v>
      </c>
      <c r="N16">
        <v>-0.1580949403366162</v>
      </c>
    </row>
    <row r="17" spans="1:14" x14ac:dyDescent="0.3">
      <c r="A17">
        <v>192612</v>
      </c>
      <c r="B17">
        <v>2.9399999999999999E-2</v>
      </c>
      <c r="C17">
        <v>-3.27E-2</v>
      </c>
      <c r="D17">
        <v>0</v>
      </c>
      <c r="F17">
        <v>200208</v>
      </c>
      <c r="G17">
        <v>4.8999999999999998E-3</v>
      </c>
      <c r="H17">
        <v>-5.7599999999999998E-2</v>
      </c>
      <c r="I17">
        <v>0.20610000000000001</v>
      </c>
      <c r="K17" s="1">
        <v>37498</v>
      </c>
      <c r="L17">
        <v>1.2133037296194082E-2</v>
      </c>
      <c r="N17">
        <v>0.16519155783870776</v>
      </c>
    </row>
    <row r="18" spans="1:14" x14ac:dyDescent="0.3">
      <c r="A18">
        <v>192701</v>
      </c>
      <c r="B18">
        <v>1.67E-2</v>
      </c>
      <c r="C18">
        <v>-3.6600000000000001E-2</v>
      </c>
      <c r="D18">
        <v>0</v>
      </c>
      <c r="F18">
        <v>200209</v>
      </c>
      <c r="G18">
        <v>-8.1300000000000011E-2</v>
      </c>
      <c r="H18">
        <v>-2.52E-2</v>
      </c>
      <c r="I18">
        <v>-4.0399999999999998E-2</v>
      </c>
      <c r="K18" s="1">
        <v>37529</v>
      </c>
      <c r="L18">
        <v>-8.4367383115444228E-2</v>
      </c>
      <c r="N18">
        <v>7.6489960692658343E-3</v>
      </c>
    </row>
    <row r="19" spans="1:14" x14ac:dyDescent="0.3">
      <c r="A19">
        <v>192702</v>
      </c>
      <c r="B19">
        <v>1.1299999999999999E-2</v>
      </c>
      <c r="C19">
        <v>7.6499999999999999E-2</v>
      </c>
      <c r="D19">
        <v>0</v>
      </c>
      <c r="F19">
        <v>200210</v>
      </c>
      <c r="G19">
        <v>3.2799999999999996E-2</v>
      </c>
      <c r="H19">
        <v>-3.2599999999999997E-2</v>
      </c>
      <c r="I19">
        <v>-9.9100000000000008E-2</v>
      </c>
      <c r="K19" s="1">
        <v>37560</v>
      </c>
      <c r="L19">
        <v>2.0908705910823278E-2</v>
      </c>
      <c r="N19">
        <v>-0.11876647337901947</v>
      </c>
    </row>
    <row r="20" spans="1:14" x14ac:dyDescent="0.3">
      <c r="A20">
        <v>192703</v>
      </c>
      <c r="B20">
        <v>-7.0099999999999996E-2</v>
      </c>
      <c r="C20">
        <v>-6.0000000000000001E-3</v>
      </c>
      <c r="D20">
        <v>0</v>
      </c>
      <c r="F20">
        <v>200211</v>
      </c>
      <c r="G20">
        <v>3.1E-2</v>
      </c>
      <c r="H20">
        <v>9.2200000000000004E-2</v>
      </c>
      <c r="I20">
        <v>-6.1799999999999994E-2</v>
      </c>
      <c r="K20" s="1">
        <v>37589</v>
      </c>
      <c r="L20">
        <v>2.0634563189645849E-2</v>
      </c>
      <c r="N20">
        <v>-5.9819345576350713E-4</v>
      </c>
    </row>
    <row r="21" spans="1:14" x14ac:dyDescent="0.3">
      <c r="A21">
        <v>192704</v>
      </c>
      <c r="B21">
        <v>-5.7800000000000004E-2</v>
      </c>
      <c r="C21">
        <v>5.3899999999999997E-2</v>
      </c>
      <c r="D21">
        <v>0</v>
      </c>
      <c r="F21">
        <v>200212</v>
      </c>
      <c r="G21">
        <v>6.7000000000000002E-3</v>
      </c>
      <c r="H21">
        <v>-1.7399999999999999E-2</v>
      </c>
      <c r="I21">
        <v>0.24309999999999998</v>
      </c>
      <c r="K21" s="1">
        <v>37621</v>
      </c>
      <c r="L21">
        <v>2.8915158975311828E-2</v>
      </c>
      <c r="N21">
        <v>0.22691087568085222</v>
      </c>
    </row>
    <row r="22" spans="1:14" x14ac:dyDescent="0.3">
      <c r="A22">
        <v>192705</v>
      </c>
      <c r="B22">
        <v>0.05</v>
      </c>
      <c r="C22">
        <v>4.1200000000000001E-2</v>
      </c>
      <c r="D22">
        <v>0</v>
      </c>
      <c r="F22">
        <v>200301</v>
      </c>
      <c r="G22">
        <v>-2.3E-2</v>
      </c>
      <c r="H22">
        <v>-1.67E-2</v>
      </c>
      <c r="I22">
        <v>-2.23E-2</v>
      </c>
      <c r="K22" s="1">
        <v>37652</v>
      </c>
      <c r="L22">
        <v>-4.2526296781183692E-2</v>
      </c>
      <c r="N22">
        <v>-2.6246463069567794E-2</v>
      </c>
    </row>
    <row r="23" spans="1:14" x14ac:dyDescent="0.3">
      <c r="A23">
        <v>192706</v>
      </c>
      <c r="B23">
        <v>-3.1400000000000004E-2</v>
      </c>
      <c r="C23">
        <v>-3.4000000000000002E-2</v>
      </c>
      <c r="D23">
        <v>0</v>
      </c>
      <c r="F23">
        <v>200302</v>
      </c>
      <c r="G23">
        <v>1.8799999999999997E-2</v>
      </c>
      <c r="H23">
        <v>-5.1799999999999999E-2</v>
      </c>
      <c r="I23">
        <v>-8.4199999999999997E-2</v>
      </c>
      <c r="K23" s="1">
        <v>37680</v>
      </c>
      <c r="L23">
        <v>8.88773633834683E-3</v>
      </c>
      <c r="N23">
        <v>-0.10405811623246486</v>
      </c>
    </row>
    <row r="24" spans="1:14" x14ac:dyDescent="0.3">
      <c r="A24">
        <v>192707</v>
      </c>
      <c r="B24">
        <v>2.9100000000000001E-2</v>
      </c>
      <c r="C24">
        <v>6.0499999999999998E-2</v>
      </c>
      <c r="D24">
        <v>0</v>
      </c>
      <c r="F24">
        <v>200303</v>
      </c>
      <c r="G24">
        <v>1.2199999999999999E-2</v>
      </c>
      <c r="H24">
        <v>4.6100000000000002E-2</v>
      </c>
      <c r="I24">
        <v>-8.1000000000000003E-2</v>
      </c>
      <c r="K24" s="1">
        <v>37711</v>
      </c>
      <c r="L24">
        <v>-2.8741675429371227E-3</v>
      </c>
      <c r="N24">
        <v>-7.8007045797685026E-2</v>
      </c>
    </row>
    <row r="25" spans="1:14" x14ac:dyDescent="0.3">
      <c r="A25">
        <v>192708</v>
      </c>
      <c r="B25">
        <v>-2.5999999999999999E-3</v>
      </c>
      <c r="C25">
        <v>1.9900000000000001E-2</v>
      </c>
      <c r="D25">
        <v>0</v>
      </c>
      <c r="F25">
        <v>200304</v>
      </c>
      <c r="G25">
        <v>-6.0000000000000001E-3</v>
      </c>
      <c r="H25">
        <v>-1.0500000000000001E-2</v>
      </c>
      <c r="I25">
        <v>4.1399999999999999E-2</v>
      </c>
      <c r="K25" s="1">
        <v>37741</v>
      </c>
      <c r="L25">
        <v>1.2666385451818529E-2</v>
      </c>
      <c r="N25">
        <v>-3.5237748665696289E-2</v>
      </c>
    </row>
    <row r="26" spans="1:14" x14ac:dyDescent="0.3">
      <c r="A26">
        <v>192709</v>
      </c>
      <c r="B26">
        <v>3.5000000000000003E-2</v>
      </c>
      <c r="C26">
        <v>7.3300000000000004E-2</v>
      </c>
      <c r="D26">
        <v>0</v>
      </c>
      <c r="F26">
        <v>200305</v>
      </c>
      <c r="G26">
        <v>8.7599999999999997E-2</v>
      </c>
      <c r="H26">
        <v>0.1195</v>
      </c>
      <c r="I26">
        <v>0.1036</v>
      </c>
      <c r="K26" s="1">
        <v>37771</v>
      </c>
      <c r="L26">
        <v>0.11074341914955177</v>
      </c>
      <c r="N26">
        <v>6.42484440812221E-2</v>
      </c>
    </row>
    <row r="27" spans="1:14" x14ac:dyDescent="0.3">
      <c r="A27">
        <v>192710</v>
      </c>
      <c r="B27">
        <v>-1.7299999999999999E-2</v>
      </c>
      <c r="C27">
        <v>-5.7999999999999996E-2</v>
      </c>
      <c r="D27">
        <v>0</v>
      </c>
      <c r="F27">
        <v>200306</v>
      </c>
      <c r="G27">
        <v>-1.24E-2</v>
      </c>
      <c r="H27">
        <v>2.0000000000000001E-4</v>
      </c>
      <c r="I27">
        <v>7.7399999999999997E-2</v>
      </c>
      <c r="K27" s="1">
        <v>37802</v>
      </c>
      <c r="L27">
        <v>6.7190299595816239E-3</v>
      </c>
      <c r="N27">
        <v>1.8843404808317032E-2</v>
      </c>
    </row>
    <row r="28" spans="1:14" x14ac:dyDescent="0.3">
      <c r="A28">
        <v>192711</v>
      </c>
      <c r="B28">
        <v>3.8699999999999998E-2</v>
      </c>
      <c r="C28">
        <v>6.5099999999999991E-2</v>
      </c>
      <c r="D28">
        <v>0</v>
      </c>
      <c r="F28">
        <v>200307</v>
      </c>
      <c r="G28">
        <v>-2.6000000000000002E-2</v>
      </c>
      <c r="H28">
        <v>1.9E-2</v>
      </c>
      <c r="I28">
        <v>0.12</v>
      </c>
      <c r="K28" s="1">
        <v>37833</v>
      </c>
      <c r="L28">
        <v>-2.816609927463487E-2</v>
      </c>
      <c r="N28">
        <v>5.9311224489795977E-2</v>
      </c>
    </row>
    <row r="29" spans="1:14" x14ac:dyDescent="0.3">
      <c r="A29">
        <v>192712</v>
      </c>
      <c r="B29">
        <v>1.2800000000000001E-2</v>
      </c>
      <c r="C29">
        <v>-8.199999999999999E-3</v>
      </c>
      <c r="D29">
        <v>0</v>
      </c>
      <c r="F29">
        <v>200308</v>
      </c>
      <c r="G29">
        <v>6.2600000000000003E-2</v>
      </c>
      <c r="H29">
        <v>2.7999999999999997E-2</v>
      </c>
      <c r="I29">
        <v>9.5000000000000001E-2</v>
      </c>
      <c r="K29" s="1">
        <v>37862</v>
      </c>
      <c r="L29">
        <v>4.19616903927853E-2</v>
      </c>
      <c r="N29">
        <v>0.13808767992994353</v>
      </c>
    </row>
    <row r="30" spans="1:14" x14ac:dyDescent="0.3">
      <c r="A30">
        <v>192801</v>
      </c>
      <c r="B30">
        <v>-1.6899999999999998E-2</v>
      </c>
      <c r="C30">
        <v>-1.89E-2</v>
      </c>
      <c r="D30">
        <v>0</v>
      </c>
      <c r="F30">
        <v>200309</v>
      </c>
      <c r="G30">
        <v>-2.3099999999999999E-2</v>
      </c>
      <c r="H30">
        <v>8.199999999999999E-3</v>
      </c>
      <c r="I30">
        <v>-1.84E-2</v>
      </c>
      <c r="K30" s="1">
        <v>37894</v>
      </c>
      <c r="L30">
        <v>-1.1894543225015264E-2</v>
      </c>
      <c r="N30">
        <v>-4.4195440992593982E-2</v>
      </c>
    </row>
    <row r="31" spans="1:14" x14ac:dyDescent="0.3">
      <c r="A31">
        <v>192802</v>
      </c>
      <c r="B31">
        <v>-1.1999999999999999E-3</v>
      </c>
      <c r="C31">
        <v>4.3E-3</v>
      </c>
      <c r="D31">
        <v>0</v>
      </c>
      <c r="F31">
        <v>200310</v>
      </c>
      <c r="G31">
        <v>1.46E-2</v>
      </c>
      <c r="H31">
        <v>0.11109999999999999</v>
      </c>
      <c r="I31">
        <v>0.11789999999999999</v>
      </c>
      <c r="K31" s="1">
        <v>37925</v>
      </c>
      <c r="L31">
        <v>2.2172582113013872E-2</v>
      </c>
      <c r="N31">
        <v>7.5522012578616238E-2</v>
      </c>
    </row>
    <row r="32" spans="1:14" x14ac:dyDescent="0.3">
      <c r="A32">
        <v>192803</v>
      </c>
      <c r="B32">
        <v>5.33E-2</v>
      </c>
      <c r="C32">
        <v>1.7100000000000001E-2</v>
      </c>
      <c r="D32">
        <v>0</v>
      </c>
      <c r="F32">
        <v>200311</v>
      </c>
      <c r="G32">
        <v>6.0000000000000001E-3</v>
      </c>
      <c r="H32">
        <v>6.1699999999999998E-2</v>
      </c>
      <c r="I32">
        <v>0.11699999999999999</v>
      </c>
      <c r="K32" s="1">
        <v>37953</v>
      </c>
      <c r="L32">
        <v>2.0588830433023064E-2</v>
      </c>
      <c r="N32">
        <v>0.14095247005988032</v>
      </c>
    </row>
    <row r="33" spans="1:14" x14ac:dyDescent="0.3">
      <c r="A33">
        <v>192804</v>
      </c>
      <c r="B33">
        <v>0.16250000000000001</v>
      </c>
      <c r="C33">
        <v>-2.8000000000000004E-3</v>
      </c>
      <c r="D33">
        <v>0</v>
      </c>
      <c r="F33">
        <v>200312</v>
      </c>
      <c r="G33">
        <v>0.13449999999999998</v>
      </c>
      <c r="H33">
        <v>5.1500000000000004E-2</v>
      </c>
      <c r="I33">
        <v>1.54E-2</v>
      </c>
      <c r="K33" s="1">
        <v>37986</v>
      </c>
      <c r="L33">
        <v>0.1411945477075589</v>
      </c>
      <c r="N33">
        <v>-3.8951986551314155E-2</v>
      </c>
    </row>
    <row r="34" spans="1:14" x14ac:dyDescent="0.3">
      <c r="A34">
        <v>192805</v>
      </c>
      <c r="B34">
        <v>-5.7200000000000001E-2</v>
      </c>
      <c r="C34">
        <v>-7.8000000000000005E-3</v>
      </c>
      <c r="D34">
        <v>0</v>
      </c>
      <c r="F34">
        <v>200401</v>
      </c>
      <c r="G34">
        <v>5.4000000000000003E-3</v>
      </c>
      <c r="H34">
        <v>-2.8199999999999999E-2</v>
      </c>
      <c r="I34">
        <v>-0.1363</v>
      </c>
      <c r="K34" s="1">
        <v>38016</v>
      </c>
      <c r="L34">
        <v>-1.9658089959867397E-2</v>
      </c>
      <c r="N34">
        <v>-0.10776910277742224</v>
      </c>
    </row>
    <row r="35" spans="1:14" x14ac:dyDescent="0.3">
      <c r="A35">
        <v>192806</v>
      </c>
      <c r="B35">
        <v>-3.9100000000000003E-2</v>
      </c>
      <c r="C35">
        <v>-2.1299999999999999E-2</v>
      </c>
      <c r="D35">
        <v>0</v>
      </c>
      <c r="F35">
        <v>200402</v>
      </c>
      <c r="G35">
        <v>4.6699999999999998E-2</v>
      </c>
      <c r="H35">
        <v>2.1000000000000001E-2</v>
      </c>
      <c r="I35">
        <v>4.8099999999999997E-2</v>
      </c>
      <c r="K35" s="1">
        <v>38044</v>
      </c>
      <c r="L35">
        <v>5.0108546364804329E-2</v>
      </c>
      <c r="N35">
        <v>3.9927317936211848E-2</v>
      </c>
    </row>
    <row r="36" spans="1:14" x14ac:dyDescent="0.3">
      <c r="A36">
        <v>192807</v>
      </c>
      <c r="B36">
        <v>1.18E-2</v>
      </c>
      <c r="C36">
        <v>-2.8999999999999998E-3</v>
      </c>
      <c r="D36">
        <v>0</v>
      </c>
      <c r="F36">
        <v>200403</v>
      </c>
      <c r="G36">
        <v>-2.3999999999999998E-3</v>
      </c>
      <c r="H36">
        <v>4.0500000000000001E-2</v>
      </c>
      <c r="I36">
        <v>6.3399999999999998E-2</v>
      </c>
      <c r="K36" s="1">
        <v>38077</v>
      </c>
      <c r="L36">
        <v>5.1303687452537439E-3</v>
      </c>
      <c r="N36">
        <v>8.8881736251609444E-2</v>
      </c>
    </row>
    <row r="37" spans="1:14" x14ac:dyDescent="0.3">
      <c r="A37">
        <v>192808</v>
      </c>
      <c r="B37">
        <v>2.4399999999999998E-2</v>
      </c>
      <c r="C37">
        <v>1.6799999999999999E-2</v>
      </c>
      <c r="D37">
        <v>0</v>
      </c>
      <c r="F37">
        <v>200404</v>
      </c>
      <c r="G37">
        <v>2.4799999999999999E-2</v>
      </c>
      <c r="H37">
        <v>-2.0999999999999999E-3</v>
      </c>
      <c r="I37">
        <v>-0.20749999999999999</v>
      </c>
      <c r="K37" s="1">
        <v>38107</v>
      </c>
      <c r="L37">
        <v>9.5787370506554836E-3</v>
      </c>
      <c r="N37">
        <v>-0.18766099404585956</v>
      </c>
    </row>
    <row r="38" spans="1:14" x14ac:dyDescent="0.3">
      <c r="A38">
        <v>192809</v>
      </c>
      <c r="B38">
        <v>5.74E-2</v>
      </c>
      <c r="C38">
        <v>-9.0000000000000011E-3</v>
      </c>
      <c r="D38">
        <v>0</v>
      </c>
      <c r="F38">
        <v>200405</v>
      </c>
      <c r="G38">
        <v>3.4999999999999996E-3</v>
      </c>
      <c r="H38">
        <v>1.21E-2</v>
      </c>
      <c r="I38">
        <v>7.8299999999999995E-2</v>
      </c>
      <c r="K38" s="1">
        <v>38138</v>
      </c>
      <c r="L38">
        <v>1.4460456182073811E-2</v>
      </c>
      <c r="N38">
        <v>0.11379113167333776</v>
      </c>
    </row>
    <row r="39" spans="1:14" x14ac:dyDescent="0.3">
      <c r="A39">
        <v>192810</v>
      </c>
      <c r="B39">
        <v>2.2599999999999999E-2</v>
      </c>
      <c r="C39">
        <v>4.7300000000000002E-2</v>
      </c>
      <c r="D39">
        <v>0</v>
      </c>
      <c r="F39">
        <v>200406</v>
      </c>
      <c r="G39">
        <v>5.3899999999999997E-2</v>
      </c>
      <c r="H39">
        <v>3.5499999999999997E-2</v>
      </c>
      <c r="I39">
        <v>-2.7900000000000001E-2</v>
      </c>
      <c r="K39" s="1">
        <v>38168</v>
      </c>
      <c r="L39">
        <v>3.98285217790455E-2</v>
      </c>
      <c r="N39">
        <v>-4.1771679268178818E-2</v>
      </c>
    </row>
    <row r="40" spans="1:14" x14ac:dyDescent="0.3">
      <c r="A40">
        <v>192811</v>
      </c>
      <c r="B40">
        <v>0.17850000000000002</v>
      </c>
      <c r="C40">
        <v>1.6399999999999998E-2</v>
      </c>
      <c r="D40">
        <v>0</v>
      </c>
      <c r="F40">
        <v>200407</v>
      </c>
      <c r="G40">
        <v>3.3599999999999998E-2</v>
      </c>
      <c r="H40">
        <v>-4.9500000000000002E-2</v>
      </c>
      <c r="I40">
        <v>3.0499999999999999E-2</v>
      </c>
      <c r="K40" s="1">
        <v>38198</v>
      </c>
      <c r="L40">
        <v>2.9213996862609282E-2</v>
      </c>
      <c r="N40">
        <v>-5.1239588914324674E-2</v>
      </c>
    </row>
    <row r="41" spans="1:14" x14ac:dyDescent="0.3">
      <c r="A41">
        <v>192812</v>
      </c>
      <c r="B41">
        <v>-4.5499999999999999E-2</v>
      </c>
      <c r="C41">
        <v>-1.2800000000000001E-2</v>
      </c>
      <c r="D41">
        <v>0</v>
      </c>
      <c r="F41">
        <v>200408</v>
      </c>
      <c r="G41">
        <v>-1.1899999999999999E-2</v>
      </c>
      <c r="H41">
        <v>1.8500000000000003E-2</v>
      </c>
      <c r="I41">
        <v>8.8000000000000009E-2</v>
      </c>
      <c r="K41" s="1">
        <v>38230</v>
      </c>
      <c r="L41">
        <v>-1.1986550554138664E-2</v>
      </c>
      <c r="N41">
        <v>7.6030597053236892E-2</v>
      </c>
    </row>
    <row r="42" spans="1:14" x14ac:dyDescent="0.3">
      <c r="A42">
        <v>192901</v>
      </c>
      <c r="B42">
        <v>-8.09E-2</v>
      </c>
      <c r="C42">
        <v>0.11789999999999999</v>
      </c>
      <c r="D42">
        <v>0</v>
      </c>
      <c r="F42">
        <v>200409</v>
      </c>
      <c r="G42">
        <v>8.8900000000000007E-2</v>
      </c>
      <c r="H42">
        <v>0.03</v>
      </c>
      <c r="I42">
        <v>5.8099999999999999E-2</v>
      </c>
      <c r="K42" s="1">
        <v>38260</v>
      </c>
      <c r="L42">
        <v>8.1861734290453958E-2</v>
      </c>
      <c r="N42">
        <v>6.0257633587786241E-2</v>
      </c>
    </row>
    <row r="43" spans="1:14" x14ac:dyDescent="0.3">
      <c r="A43">
        <v>192902</v>
      </c>
      <c r="B43">
        <v>-1.6000000000000001E-3</v>
      </c>
      <c r="C43">
        <v>6.4199999999999993E-2</v>
      </c>
      <c r="D43">
        <v>0</v>
      </c>
      <c r="F43">
        <v>200410</v>
      </c>
      <c r="G43">
        <v>6.7000000000000002E-3</v>
      </c>
      <c r="H43">
        <v>2.4500000000000001E-2</v>
      </c>
      <c r="I43">
        <v>3.5000000000000003E-2</v>
      </c>
      <c r="K43" s="1">
        <v>38289</v>
      </c>
      <c r="L43">
        <v>1.6795884148526063E-2</v>
      </c>
      <c r="N43">
        <v>1.1879584214552485E-2</v>
      </c>
    </row>
    <row r="44" spans="1:14" x14ac:dyDescent="0.3">
      <c r="A44">
        <v>192903</v>
      </c>
      <c r="B44">
        <v>0.1207</v>
      </c>
      <c r="C44">
        <v>-0.1099</v>
      </c>
      <c r="D44">
        <v>0</v>
      </c>
      <c r="F44">
        <v>200411</v>
      </c>
      <c r="G44">
        <v>6.3099999999999989E-2</v>
      </c>
      <c r="H44">
        <v>5.7999999999999996E-3</v>
      </c>
      <c r="I44">
        <v>6.7000000000000002E-3</v>
      </c>
      <c r="K44" s="1">
        <v>38321</v>
      </c>
      <c r="L44">
        <v>6.8617778466829371E-2</v>
      </c>
      <c r="N44">
        <v>2.321341219371198E-2</v>
      </c>
    </row>
    <row r="45" spans="1:14" x14ac:dyDescent="0.3">
      <c r="A45">
        <v>192904</v>
      </c>
      <c r="B45">
        <v>8.8999999999999999E-3</v>
      </c>
      <c r="C45">
        <v>-6.4399999999999999E-2</v>
      </c>
      <c r="D45">
        <v>0</v>
      </c>
      <c r="F45">
        <v>200412</v>
      </c>
      <c r="G45">
        <v>-2.0799999999999999E-2</v>
      </c>
      <c r="H45">
        <v>4.2900000000000001E-2</v>
      </c>
      <c r="I45">
        <v>-6.5599999999999992E-2</v>
      </c>
      <c r="K45" s="1">
        <v>38352</v>
      </c>
      <c r="L45">
        <v>-1.6981119632812125E-2</v>
      </c>
      <c r="N45">
        <v>-6.7669172932330768E-2</v>
      </c>
    </row>
    <row r="46" spans="1:14" x14ac:dyDescent="0.3">
      <c r="A46">
        <v>192905</v>
      </c>
      <c r="B46">
        <v>-5.5999999999999994E-2</v>
      </c>
      <c r="C46">
        <v>-6.6799999999999998E-2</v>
      </c>
      <c r="D46">
        <v>0</v>
      </c>
      <c r="F46">
        <v>200501</v>
      </c>
      <c r="G46">
        <v>2.98E-2</v>
      </c>
      <c r="H46">
        <v>-2.8199999999999999E-2</v>
      </c>
      <c r="I46">
        <v>-6.2E-2</v>
      </c>
      <c r="K46" s="1">
        <v>38383</v>
      </c>
      <c r="L46">
        <v>1.7663553909730068E-2</v>
      </c>
      <c r="N46">
        <v>-4.8340481074025776E-2</v>
      </c>
    </row>
    <row r="47" spans="1:14" x14ac:dyDescent="0.3">
      <c r="A47">
        <v>192906</v>
      </c>
      <c r="B47">
        <v>1.09E-2</v>
      </c>
      <c r="C47">
        <v>-2.06E-2</v>
      </c>
      <c r="D47">
        <v>0</v>
      </c>
      <c r="F47">
        <v>200502</v>
      </c>
      <c r="G47">
        <v>0.1913</v>
      </c>
      <c r="H47">
        <v>2.8500000000000001E-2</v>
      </c>
      <c r="I47">
        <v>7.8299999999999995E-2</v>
      </c>
      <c r="K47" s="1">
        <v>38411</v>
      </c>
      <c r="L47">
        <v>0.13892825830438316</v>
      </c>
      <c r="N47">
        <v>5.9368111682586377E-2</v>
      </c>
    </row>
    <row r="48" spans="1:14" x14ac:dyDescent="0.3">
      <c r="A48">
        <v>192907</v>
      </c>
      <c r="B48">
        <v>-8.6E-3</v>
      </c>
      <c r="C48">
        <v>3.0200000000000001E-2</v>
      </c>
      <c r="D48">
        <v>0</v>
      </c>
      <c r="F48">
        <v>200503</v>
      </c>
      <c r="G48">
        <v>-3.27E-2</v>
      </c>
      <c r="H48">
        <v>7.6E-3</v>
      </c>
      <c r="I48">
        <v>-6.54E-2</v>
      </c>
      <c r="K48" s="1">
        <v>38442</v>
      </c>
      <c r="L48">
        <v>-2.6861991526404783E-2</v>
      </c>
      <c r="N48">
        <v>-6.8340500300550278E-2</v>
      </c>
    </row>
    <row r="49" spans="1:14" x14ac:dyDescent="0.3">
      <c r="A49">
        <v>192908</v>
      </c>
      <c r="B49">
        <v>0.1174</v>
      </c>
      <c r="C49">
        <v>1.3000000000000001E-2</v>
      </c>
      <c r="D49">
        <v>0</v>
      </c>
      <c r="F49">
        <v>200504</v>
      </c>
      <c r="G49">
        <v>-5.7699999999999994E-2</v>
      </c>
      <c r="H49">
        <v>-1.3100000000000001E-2</v>
      </c>
      <c r="I49">
        <v>-0.1038</v>
      </c>
      <c r="K49" s="1">
        <v>38471</v>
      </c>
      <c r="L49">
        <v>-4.284159375724883E-2</v>
      </c>
      <c r="N49">
        <v>-7.5140205469254151E-2</v>
      </c>
    </row>
    <row r="50" spans="1:14" x14ac:dyDescent="0.3">
      <c r="A50">
        <v>192909</v>
      </c>
      <c r="B50">
        <v>-3.0099999999999998E-2</v>
      </c>
      <c r="C50">
        <v>1.23E-2</v>
      </c>
      <c r="D50">
        <v>0</v>
      </c>
      <c r="F50">
        <v>200505</v>
      </c>
      <c r="G50">
        <v>2.0400000000000001E-2</v>
      </c>
      <c r="H50">
        <v>4.7300000000000002E-2</v>
      </c>
      <c r="I50">
        <v>-7.4000000000000003E-3</v>
      </c>
      <c r="K50" s="1">
        <v>38503</v>
      </c>
      <c r="L50">
        <v>1.9834957247961915E-2</v>
      </c>
      <c r="N50">
        <v>1.2020391735980684E-2</v>
      </c>
    </row>
    <row r="51" spans="1:14" x14ac:dyDescent="0.3">
      <c r="A51">
        <v>192910</v>
      </c>
      <c r="B51">
        <v>-0.1027</v>
      </c>
      <c r="C51">
        <v>-6.7000000000000002E-3</v>
      </c>
      <c r="D51">
        <v>0</v>
      </c>
      <c r="F51">
        <v>200506</v>
      </c>
      <c r="G51">
        <v>5.8400000000000001E-2</v>
      </c>
      <c r="H51">
        <v>-6.0000000000000001E-3</v>
      </c>
      <c r="I51">
        <v>5.2400000000000002E-2</v>
      </c>
      <c r="K51" s="1">
        <v>38533</v>
      </c>
      <c r="L51">
        <v>7.9923226907141043E-2</v>
      </c>
      <c r="N51">
        <v>9.8202449758735932E-2</v>
      </c>
    </row>
    <row r="52" spans="1:14" x14ac:dyDescent="0.3">
      <c r="A52">
        <v>192911</v>
      </c>
      <c r="B52">
        <v>-6.5199999999999994E-2</v>
      </c>
      <c r="C52">
        <v>-7.3599999999999999E-2</v>
      </c>
      <c r="D52">
        <v>0</v>
      </c>
      <c r="F52">
        <v>200507</v>
      </c>
      <c r="G52">
        <v>5.8200000000000002E-2</v>
      </c>
      <c r="H52">
        <v>4.5199999999999997E-2</v>
      </c>
      <c r="I52">
        <v>-3.5699999999999996E-2</v>
      </c>
      <c r="K52" s="1">
        <v>38562</v>
      </c>
      <c r="L52">
        <v>5.7284878439603615E-2</v>
      </c>
      <c r="N52">
        <v>-3.3557046979865834E-2</v>
      </c>
    </row>
    <row r="53" spans="1:14" x14ac:dyDescent="0.3">
      <c r="A53">
        <v>192912</v>
      </c>
      <c r="B53">
        <v>-9.1000000000000004E-3</v>
      </c>
      <c r="C53">
        <v>-4.8799999999999996E-2</v>
      </c>
      <c r="D53">
        <v>0</v>
      </c>
      <c r="F53">
        <v>200508</v>
      </c>
      <c r="G53">
        <v>5.6399999999999999E-2</v>
      </c>
      <c r="H53">
        <v>-3.9599999999999996E-2</v>
      </c>
      <c r="I53">
        <v>4.7800000000000002E-2</v>
      </c>
      <c r="K53" s="1">
        <v>38595</v>
      </c>
      <c r="L53">
        <v>6.9902342707721887E-2</v>
      </c>
      <c r="N53">
        <v>3.6570743405275774E-2</v>
      </c>
    </row>
    <row r="54" spans="1:14" x14ac:dyDescent="0.3">
      <c r="A54">
        <v>193001</v>
      </c>
      <c r="B54">
        <v>-8.199999999999999E-3</v>
      </c>
      <c r="C54">
        <v>-8.6E-3</v>
      </c>
      <c r="D54">
        <v>0</v>
      </c>
      <c r="F54">
        <v>200509</v>
      </c>
      <c r="G54">
        <v>6.9900000000000004E-2</v>
      </c>
      <c r="H54">
        <v>1.5300000000000001E-2</v>
      </c>
      <c r="I54">
        <v>0.18809999999999999</v>
      </c>
      <c r="K54" s="1">
        <v>38625</v>
      </c>
      <c r="L54">
        <v>6.1574450468604214E-2</v>
      </c>
      <c r="N54">
        <v>0.10097358781569321</v>
      </c>
    </row>
    <row r="55" spans="1:14" x14ac:dyDescent="0.3">
      <c r="A55">
        <v>193002</v>
      </c>
      <c r="B55">
        <v>-5.04E-2</v>
      </c>
      <c r="C55">
        <v>-9.4299999999999995E-2</v>
      </c>
      <c r="D55">
        <v>0</v>
      </c>
      <c r="F55">
        <v>200510</v>
      </c>
      <c r="G55">
        <v>-0.1002</v>
      </c>
      <c r="H55">
        <v>-4.4600000000000001E-2</v>
      </c>
      <c r="I55">
        <v>-0.1041</v>
      </c>
      <c r="K55" s="1">
        <v>38656</v>
      </c>
      <c r="L55">
        <v>-8.9515772855840781E-2</v>
      </c>
      <c r="N55">
        <v>-2.4734054196033806E-2</v>
      </c>
    </row>
    <row r="56" spans="1:14" x14ac:dyDescent="0.3">
      <c r="A56">
        <v>193003</v>
      </c>
      <c r="B56">
        <v>0.19079999999999997</v>
      </c>
      <c r="C56">
        <v>-3.2000000000000002E-3</v>
      </c>
      <c r="D56">
        <v>0</v>
      </c>
      <c r="F56">
        <v>200511</v>
      </c>
      <c r="G56">
        <v>1.3999999999999999E-2</v>
      </c>
      <c r="H56">
        <v>-3.4300000000000004E-2</v>
      </c>
      <c r="I56">
        <v>8.0799999999999997E-2</v>
      </c>
      <c r="K56" s="1">
        <v>38686</v>
      </c>
      <c r="L56">
        <v>1.6807546624557634E-2</v>
      </c>
      <c r="N56">
        <v>6.4413322560373354E-2</v>
      </c>
    </row>
    <row r="57" spans="1:14" x14ac:dyDescent="0.3">
      <c r="A57">
        <v>193004</v>
      </c>
      <c r="B57">
        <v>7.400000000000001E-2</v>
      </c>
      <c r="C57">
        <v>3.9199999999999999E-2</v>
      </c>
      <c r="D57">
        <v>0</v>
      </c>
      <c r="F57">
        <v>200512</v>
      </c>
      <c r="G57">
        <v>6.9999999999999993E-3</v>
      </c>
      <c r="H57">
        <v>-2.7000000000000001E-3</v>
      </c>
      <c r="I57">
        <v>0.1477</v>
      </c>
      <c r="K57" s="1">
        <v>38716</v>
      </c>
      <c r="L57">
        <v>1.5301539289176214E-2</v>
      </c>
      <c r="N57">
        <v>0.10702989921140293</v>
      </c>
    </row>
    <row r="58" spans="1:14" x14ac:dyDescent="0.3">
      <c r="A58">
        <v>193005</v>
      </c>
      <c r="B58">
        <v>-3.8100000000000002E-2</v>
      </c>
      <c r="C58">
        <v>-3.0899999999999997E-2</v>
      </c>
      <c r="D58">
        <v>0</v>
      </c>
      <c r="F58">
        <v>200601</v>
      </c>
      <c r="G58">
        <v>0.1263</v>
      </c>
      <c r="H58">
        <v>2.6699999999999998E-2</v>
      </c>
      <c r="I58">
        <v>0.17499999999999999</v>
      </c>
      <c r="K58" s="1">
        <v>38748</v>
      </c>
      <c r="L58">
        <v>0.13775780539254412</v>
      </c>
      <c r="N58">
        <v>0.15725115233705389</v>
      </c>
    </row>
    <row r="59" spans="1:14" x14ac:dyDescent="0.3">
      <c r="A59">
        <v>193006</v>
      </c>
      <c r="B59">
        <v>-0.15670000000000001</v>
      </c>
      <c r="C59">
        <v>-4.7599999999999996E-2</v>
      </c>
      <c r="D59">
        <v>0</v>
      </c>
      <c r="F59">
        <v>200602</v>
      </c>
      <c r="G59">
        <v>-8.2200000000000009E-2</v>
      </c>
      <c r="H59">
        <v>6.3E-3</v>
      </c>
      <c r="I59">
        <v>-0.12429999999999999</v>
      </c>
      <c r="K59" s="1">
        <v>38776</v>
      </c>
      <c r="L59">
        <v>-7.7899768466651698E-2</v>
      </c>
      <c r="N59">
        <v>-9.1510582968498011E-2</v>
      </c>
    </row>
    <row r="60" spans="1:14" x14ac:dyDescent="0.3">
      <c r="A60">
        <v>193007</v>
      </c>
      <c r="B60">
        <v>5.5E-2</v>
      </c>
      <c r="C60">
        <v>1.1699999999999999E-2</v>
      </c>
      <c r="D60">
        <v>0</v>
      </c>
      <c r="F60">
        <v>200603</v>
      </c>
      <c r="G60">
        <v>4.1700000000000001E-2</v>
      </c>
      <c r="H60">
        <v>4.6699999999999998E-2</v>
      </c>
      <c r="I60">
        <v>1.67E-2</v>
      </c>
      <c r="K60" s="1">
        <v>38807</v>
      </c>
      <c r="L60">
        <v>4.1918792464337162E-2</v>
      </c>
      <c r="N60">
        <v>0.12935251277220194</v>
      </c>
    </row>
    <row r="61" spans="1:14" x14ac:dyDescent="0.3">
      <c r="A61">
        <v>193008</v>
      </c>
      <c r="B61">
        <v>-3.4700000000000002E-2</v>
      </c>
      <c r="C61">
        <v>1.24E-2</v>
      </c>
      <c r="D61">
        <v>0</v>
      </c>
      <c r="F61">
        <v>200604</v>
      </c>
      <c r="G61">
        <v>4.1799999999999997E-2</v>
      </c>
      <c r="H61">
        <v>-1.6299999999999999E-2</v>
      </c>
      <c r="I61">
        <v>0.1173</v>
      </c>
      <c r="K61" s="1">
        <v>38835</v>
      </c>
      <c r="L61">
        <v>6.3668373879641527E-2</v>
      </c>
      <c r="N61">
        <v>0.11216272578523534</v>
      </c>
    </row>
    <row r="62" spans="1:14" x14ac:dyDescent="0.3">
      <c r="A62">
        <v>193009</v>
      </c>
      <c r="B62">
        <v>-0.15939999999999999</v>
      </c>
      <c r="C62">
        <v>-0.11550000000000001</v>
      </c>
      <c r="D62">
        <v>0</v>
      </c>
      <c r="F62">
        <v>200605</v>
      </c>
      <c r="G62">
        <v>-3.44E-2</v>
      </c>
      <c r="H62">
        <v>-5.8299999999999998E-2</v>
      </c>
      <c r="I62">
        <v>-0.1094</v>
      </c>
      <c r="K62" s="1">
        <v>38868</v>
      </c>
      <c r="L62">
        <v>-3.6813798618246629E-2</v>
      </c>
      <c r="N62">
        <v>-8.3715563248233038E-2</v>
      </c>
    </row>
    <row r="63" spans="1:14" x14ac:dyDescent="0.3">
      <c r="A63">
        <v>193010</v>
      </c>
      <c r="B63">
        <v>-8.1900000000000001E-2</v>
      </c>
      <c r="C63">
        <v>-0.16079999999999997</v>
      </c>
      <c r="D63">
        <v>0</v>
      </c>
      <c r="F63">
        <v>200606</v>
      </c>
      <c r="G63">
        <v>2.87E-2</v>
      </c>
      <c r="H63">
        <v>1.9E-3</v>
      </c>
      <c r="I63">
        <v>1.1299999999999999E-2</v>
      </c>
      <c r="K63" s="1">
        <v>38898</v>
      </c>
      <c r="L63">
        <v>1.6439028744867024E-2</v>
      </c>
      <c r="N63">
        <v>-2.5879167584925811E-2</v>
      </c>
    </row>
    <row r="64" spans="1:14" x14ac:dyDescent="0.3">
      <c r="A64">
        <v>193011</v>
      </c>
      <c r="B64">
        <v>-3.4000000000000002E-2</v>
      </c>
      <c r="C64">
        <v>2.7000000000000003E-2</v>
      </c>
      <c r="D64">
        <v>0</v>
      </c>
      <c r="F64">
        <v>200607</v>
      </c>
      <c r="G64">
        <v>5.2699999999999997E-2</v>
      </c>
      <c r="H64">
        <v>2.8500000000000001E-2</v>
      </c>
      <c r="I64">
        <v>-4.4900000000000002E-2</v>
      </c>
      <c r="K64" s="1">
        <v>38929</v>
      </c>
      <c r="L64">
        <v>3.1753489985640426E-2</v>
      </c>
      <c r="N64">
        <v>2.5273908406321599E-2</v>
      </c>
    </row>
    <row r="65" spans="1:14" x14ac:dyDescent="0.3">
      <c r="A65">
        <v>193012</v>
      </c>
      <c r="B65">
        <v>-0.1249</v>
      </c>
      <c r="C65">
        <v>-0.221</v>
      </c>
      <c r="D65">
        <v>0</v>
      </c>
      <c r="F65">
        <v>200608</v>
      </c>
      <c r="G65">
        <v>-3.3799999999999997E-2</v>
      </c>
      <c r="H65">
        <v>0.10039999999999999</v>
      </c>
      <c r="I65">
        <v>2.07E-2</v>
      </c>
      <c r="K65" s="1">
        <v>38960</v>
      </c>
      <c r="L65">
        <v>-3.1431684499944601E-2</v>
      </c>
      <c r="N65">
        <v>4.8166945118683469E-2</v>
      </c>
    </row>
    <row r="66" spans="1:14" x14ac:dyDescent="0.3">
      <c r="A66">
        <v>193101</v>
      </c>
      <c r="B66">
        <v>4.8399999999999999E-2</v>
      </c>
      <c r="C66">
        <v>0.15810000000000002</v>
      </c>
      <c r="D66">
        <v>0</v>
      </c>
      <c r="F66">
        <v>200609</v>
      </c>
      <c r="G66">
        <v>-3.2300000000000002E-2</v>
      </c>
      <c r="H66">
        <v>-1.2699999999999999E-2</v>
      </c>
      <c r="I66">
        <v>-0.1575</v>
      </c>
      <c r="K66" s="1">
        <v>38989</v>
      </c>
      <c r="L66">
        <v>-4.654412507854766E-2</v>
      </c>
      <c r="N66">
        <v>-0.11223722594809182</v>
      </c>
    </row>
    <row r="67" spans="1:14" x14ac:dyDescent="0.3">
      <c r="A67">
        <v>193102</v>
      </c>
      <c r="B67">
        <v>6.13E-2</v>
      </c>
      <c r="C67">
        <v>0.13170000000000001</v>
      </c>
      <c r="D67">
        <v>0</v>
      </c>
      <c r="F67">
        <v>200610</v>
      </c>
      <c r="G67">
        <v>4.8099999999999997E-2</v>
      </c>
      <c r="H67">
        <v>-4.5100000000000001E-2</v>
      </c>
      <c r="I67">
        <v>5.5E-2</v>
      </c>
      <c r="K67" s="1">
        <v>39021</v>
      </c>
      <c r="L67">
        <v>4.1008954866184055E-2</v>
      </c>
      <c r="N67">
        <v>6.3315152952335696E-2</v>
      </c>
    </row>
    <row r="68" spans="1:14" x14ac:dyDescent="0.3">
      <c r="A68">
        <v>193103</v>
      </c>
      <c r="B68">
        <v>-0.14330000000000001</v>
      </c>
      <c r="C68">
        <v>-0.1026</v>
      </c>
      <c r="D68">
        <v>0</v>
      </c>
      <c r="F68">
        <v>200611</v>
      </c>
      <c r="G68">
        <v>8.6099999999999996E-2</v>
      </c>
      <c r="H68">
        <v>7.9600000000000004E-2</v>
      </c>
      <c r="I68">
        <v>6.3E-2</v>
      </c>
      <c r="K68" s="1">
        <v>39051</v>
      </c>
      <c r="L68">
        <v>6.9883785279468702E-2</v>
      </c>
      <c r="N68">
        <v>0.14272970561998211</v>
      </c>
    </row>
    <row r="69" spans="1:14" x14ac:dyDescent="0.3">
      <c r="A69">
        <v>193104</v>
      </c>
      <c r="B69">
        <v>-0.13639999999999999</v>
      </c>
      <c r="C69">
        <v>-2.1600000000000001E-2</v>
      </c>
      <c r="D69">
        <v>0</v>
      </c>
      <c r="F69">
        <v>200612</v>
      </c>
      <c r="G69">
        <v>-1.8200000000000001E-2</v>
      </c>
      <c r="H69">
        <v>7.0900000000000005E-2</v>
      </c>
      <c r="I69">
        <v>-4.24E-2</v>
      </c>
      <c r="K69" s="1">
        <v>39080</v>
      </c>
      <c r="L69">
        <v>-9.1368037738971397E-3</v>
      </c>
      <c r="N69">
        <v>-5.0908888145422049E-2</v>
      </c>
    </row>
    <row r="70" spans="1:14" x14ac:dyDescent="0.3">
      <c r="A70">
        <v>193105</v>
      </c>
      <c r="B70">
        <v>-0.12189999999999999</v>
      </c>
      <c r="C70">
        <v>-6.7599999999999993E-2</v>
      </c>
      <c r="D70">
        <v>0</v>
      </c>
      <c r="F70">
        <v>200701</v>
      </c>
      <c r="G70">
        <v>-1.38E-2</v>
      </c>
      <c r="H70">
        <v>4.1599999999999998E-2</v>
      </c>
      <c r="I70">
        <v>-5.6999999999999993E-3</v>
      </c>
      <c r="K70" s="1">
        <v>39113</v>
      </c>
      <c r="L70">
        <v>-3.3175751298798906E-2</v>
      </c>
      <c r="N70">
        <v>-7.8726279302039348E-3</v>
      </c>
    </row>
    <row r="71" spans="1:14" x14ac:dyDescent="0.3">
      <c r="A71">
        <v>193106</v>
      </c>
      <c r="B71">
        <v>0.17319999999999999</v>
      </c>
      <c r="C71">
        <v>8.1699999999999995E-2</v>
      </c>
      <c r="D71">
        <v>0</v>
      </c>
      <c r="F71">
        <v>200702</v>
      </c>
      <c r="G71">
        <v>-2.2599999999999999E-2</v>
      </c>
      <c r="H71">
        <v>-2.3599999999999999E-2</v>
      </c>
      <c r="I71">
        <v>5.9999999999999995E-4</v>
      </c>
      <c r="K71" s="1">
        <v>39141</v>
      </c>
      <c r="L71">
        <v>-1.5360160340031404E-2</v>
      </c>
      <c r="N71">
        <v>1.4804287321612541E-4</v>
      </c>
    </row>
    <row r="72" spans="1:14" x14ac:dyDescent="0.3">
      <c r="A72">
        <v>193107</v>
      </c>
      <c r="B72">
        <v>-2.9900000000000003E-2</v>
      </c>
      <c r="C72">
        <v>1.7000000000000001E-3</v>
      </c>
      <c r="D72">
        <v>0</v>
      </c>
      <c r="F72">
        <v>200703</v>
      </c>
      <c r="G72">
        <v>6.0700000000000004E-2</v>
      </c>
      <c r="H72">
        <v>4.4800000000000006E-2</v>
      </c>
      <c r="I72">
        <v>-5.3600000000000002E-2</v>
      </c>
      <c r="K72" s="1">
        <v>39171</v>
      </c>
      <c r="L72">
        <v>5.8613216817575697E-2</v>
      </c>
      <c r="N72">
        <v>-5.1008022736019454E-2</v>
      </c>
    </row>
    <row r="73" spans="1:14" x14ac:dyDescent="0.3">
      <c r="A73">
        <v>193108</v>
      </c>
      <c r="B73">
        <v>0.1002</v>
      </c>
      <c r="C73">
        <v>-3.6900000000000002E-2</v>
      </c>
      <c r="D73">
        <v>0</v>
      </c>
      <c r="F73">
        <v>200704</v>
      </c>
      <c r="G73">
        <v>5.1900000000000002E-2</v>
      </c>
      <c r="H73">
        <v>6.3500000000000001E-2</v>
      </c>
      <c r="I73">
        <v>-7.7000000000000002E-3</v>
      </c>
      <c r="K73" s="1">
        <v>39202</v>
      </c>
      <c r="L73">
        <v>4.2202450758972665E-2</v>
      </c>
      <c r="N73">
        <v>-4.5857249812827461E-2</v>
      </c>
    </row>
    <row r="74" spans="1:14" x14ac:dyDescent="0.3">
      <c r="A74">
        <v>193109</v>
      </c>
      <c r="B74">
        <v>-0.2984</v>
      </c>
      <c r="C74">
        <v>-0.35439999999999999</v>
      </c>
      <c r="D74">
        <v>0</v>
      </c>
      <c r="F74">
        <v>200705</v>
      </c>
      <c r="G74">
        <v>7.0400000000000004E-2</v>
      </c>
      <c r="H74">
        <v>3.8100000000000002E-2</v>
      </c>
      <c r="I74">
        <v>-3.0099999999999998E-2</v>
      </c>
      <c r="K74" s="1">
        <v>39233</v>
      </c>
      <c r="L74">
        <v>5.7471858511234819E-2</v>
      </c>
      <c r="N74">
        <v>-3.7206565095141531E-2</v>
      </c>
    </row>
    <row r="75" spans="1:14" x14ac:dyDescent="0.3">
      <c r="A75">
        <v>193110</v>
      </c>
      <c r="B75">
        <v>0.14480000000000001</v>
      </c>
      <c r="C75">
        <v>-6.8000000000000005E-2</v>
      </c>
      <c r="D75">
        <v>0</v>
      </c>
      <c r="F75">
        <v>200706</v>
      </c>
      <c r="G75">
        <v>1.29E-2</v>
      </c>
      <c r="H75">
        <v>7.0400000000000004E-2</v>
      </c>
      <c r="I75">
        <v>-1.8000000000000002E-2</v>
      </c>
      <c r="K75" s="1">
        <v>39262</v>
      </c>
      <c r="L75">
        <v>4.3978026027350792E-2</v>
      </c>
      <c r="N75">
        <v>-4.3160825862537444E-2</v>
      </c>
    </row>
    <row r="76" spans="1:14" x14ac:dyDescent="0.3">
      <c r="A76">
        <v>193111</v>
      </c>
      <c r="B76">
        <v>-8.3800000000000013E-2</v>
      </c>
      <c r="C76">
        <v>-9.2499999999999999E-2</v>
      </c>
      <c r="D76">
        <v>0</v>
      </c>
      <c r="F76">
        <v>200707</v>
      </c>
      <c r="G76">
        <v>-7.1999999999999998E-3</v>
      </c>
      <c r="H76">
        <v>-3.7999999999999999E-2</v>
      </c>
      <c r="I76">
        <v>5.6900000000000006E-2</v>
      </c>
      <c r="K76" s="1">
        <v>39294</v>
      </c>
      <c r="L76">
        <v>7.3114422270004198E-4</v>
      </c>
      <c r="N76">
        <v>7.1618696099655876E-2</v>
      </c>
    </row>
    <row r="77" spans="1:14" x14ac:dyDescent="0.3">
      <c r="A77">
        <v>193112</v>
      </c>
      <c r="B77">
        <v>-0.18789999999999998</v>
      </c>
      <c r="C77">
        <v>-0.16039999999999999</v>
      </c>
      <c r="D77">
        <v>0</v>
      </c>
      <c r="F77">
        <v>200708</v>
      </c>
      <c r="G77">
        <v>3.3E-3</v>
      </c>
      <c r="H77">
        <v>7.3899999999999993E-2</v>
      </c>
      <c r="I77">
        <v>-6.7000000000000002E-3</v>
      </c>
      <c r="K77" s="1">
        <v>39325</v>
      </c>
      <c r="L77">
        <v>-1.4342271009537444E-2</v>
      </c>
      <c r="N77">
        <v>-6.1400894187779276E-2</v>
      </c>
    </row>
    <row r="78" spans="1:14" x14ac:dyDescent="0.3">
      <c r="A78">
        <v>193201</v>
      </c>
      <c r="B78">
        <v>-5.1699999999999996E-2</v>
      </c>
      <c r="C78">
        <v>-0.1246</v>
      </c>
      <c r="D78">
        <v>0</v>
      </c>
      <c r="F78">
        <v>200709</v>
      </c>
      <c r="G78">
        <v>7.6799999999999993E-2</v>
      </c>
      <c r="H78">
        <v>0.2059</v>
      </c>
      <c r="I78">
        <v>8.8800000000000004E-2</v>
      </c>
      <c r="K78" s="1">
        <v>39353</v>
      </c>
      <c r="L78">
        <v>8.7298486480565263E-2</v>
      </c>
      <c r="N78">
        <v>0.13302282911682717</v>
      </c>
    </row>
    <row r="79" spans="1:14" x14ac:dyDescent="0.3">
      <c r="A79">
        <v>193202</v>
      </c>
      <c r="B79">
        <v>9.1499999999999998E-2</v>
      </c>
      <c r="C79">
        <v>0.25929999999999997</v>
      </c>
      <c r="D79">
        <v>0</v>
      </c>
      <c r="F79">
        <v>200710</v>
      </c>
      <c r="G79">
        <v>2.3700000000000002E-2</v>
      </c>
      <c r="H79">
        <v>0.1356</v>
      </c>
      <c r="I79">
        <v>0.14219999999999999</v>
      </c>
      <c r="K79" s="1">
        <v>39386</v>
      </c>
      <c r="L79">
        <v>5.5028494860178689E-2</v>
      </c>
      <c r="N79">
        <v>6.3965619258198103E-2</v>
      </c>
    </row>
    <row r="80" spans="1:14" x14ac:dyDescent="0.3">
      <c r="A80">
        <v>193203</v>
      </c>
      <c r="B80">
        <v>-6.5000000000000006E-3</v>
      </c>
      <c r="C80">
        <v>-0.1234</v>
      </c>
      <c r="D80">
        <v>0</v>
      </c>
      <c r="F80">
        <v>200711</v>
      </c>
      <c r="G80">
        <v>-4.2099999999999999E-2</v>
      </c>
      <c r="H80">
        <v>9.1000000000000004E-3</v>
      </c>
      <c r="I80">
        <v>-2.8999999999999998E-2</v>
      </c>
      <c r="K80" s="1">
        <v>39416</v>
      </c>
      <c r="L80">
        <v>-4.4410632832419195E-2</v>
      </c>
      <c r="N80">
        <v>-4.241182496707141E-2</v>
      </c>
    </row>
    <row r="81" spans="1:14" x14ac:dyDescent="0.3">
      <c r="A81">
        <v>193204</v>
      </c>
      <c r="B81">
        <v>-0.13849999999999998</v>
      </c>
      <c r="C81">
        <v>-0.157</v>
      </c>
      <c r="D81">
        <v>0</v>
      </c>
      <c r="F81">
        <v>200712</v>
      </c>
      <c r="G81">
        <v>7.4200000000000002E-2</v>
      </c>
      <c r="H81">
        <v>0.1164</v>
      </c>
      <c r="I81">
        <v>-4.0000000000000001E-3</v>
      </c>
      <c r="K81" s="1">
        <v>39447</v>
      </c>
      <c r="L81">
        <v>5.5288517589529906E-2</v>
      </c>
      <c r="N81">
        <v>-6.4188776134010972E-4</v>
      </c>
    </row>
    <row r="82" spans="1:14" x14ac:dyDescent="0.3">
      <c r="A82">
        <v>193205</v>
      </c>
      <c r="B82">
        <v>-5.1699999999999996E-2</v>
      </c>
      <c r="C82">
        <v>-0.36450000000000005</v>
      </c>
      <c r="D82">
        <v>0</v>
      </c>
      <c r="F82">
        <v>200801</v>
      </c>
      <c r="G82">
        <v>-9.5299999999999996E-2</v>
      </c>
      <c r="H82">
        <v>-5.0000000000000001E-3</v>
      </c>
      <c r="I82">
        <v>9.4100000000000003E-2</v>
      </c>
      <c r="K82" s="1">
        <v>39478</v>
      </c>
      <c r="L82">
        <v>-0.12448351509603706</v>
      </c>
      <c r="N82">
        <v>0.1482489677320693</v>
      </c>
    </row>
    <row r="83" spans="1:14" x14ac:dyDescent="0.3">
      <c r="A83">
        <v>193206</v>
      </c>
      <c r="B83">
        <v>6.1699999999999998E-2</v>
      </c>
      <c r="C83">
        <v>8.7599999999999997E-2</v>
      </c>
      <c r="D83">
        <v>0</v>
      </c>
      <c r="F83">
        <v>200802</v>
      </c>
      <c r="G83">
        <v>7.1099999999999997E-2</v>
      </c>
      <c r="H83">
        <v>2.8300000000000002E-2</v>
      </c>
      <c r="I83">
        <v>-3.5900000000000001E-2</v>
      </c>
      <c r="K83" s="1">
        <v>39507</v>
      </c>
      <c r="L83">
        <v>8.0730293328718616E-2</v>
      </c>
      <c r="N83">
        <v>2.1309466730595084E-2</v>
      </c>
    </row>
    <row r="84" spans="1:14" x14ac:dyDescent="0.3">
      <c r="A84">
        <v>193207</v>
      </c>
      <c r="B84">
        <v>0.34749999999999998</v>
      </c>
      <c r="C84">
        <v>0.91339999999999999</v>
      </c>
      <c r="D84">
        <v>0</v>
      </c>
      <c r="F84">
        <v>200803</v>
      </c>
      <c r="G84">
        <v>-2.6499999999999999E-2</v>
      </c>
      <c r="H84">
        <v>-3.7599999999999995E-2</v>
      </c>
      <c r="I84">
        <v>-0.1075</v>
      </c>
      <c r="K84" s="1">
        <v>39538</v>
      </c>
      <c r="L84">
        <v>-3.0921403789698432E-2</v>
      </c>
      <c r="N84">
        <v>-7.5582911689531129E-2</v>
      </c>
    </row>
    <row r="85" spans="1:14" x14ac:dyDescent="0.3">
      <c r="A85">
        <v>193208</v>
      </c>
      <c r="B85">
        <v>0.17269999999999999</v>
      </c>
      <c r="C85">
        <v>0.22489999999999999</v>
      </c>
      <c r="D85">
        <v>0</v>
      </c>
      <c r="F85">
        <v>200804</v>
      </c>
      <c r="G85">
        <v>0.10400000000000001</v>
      </c>
      <c r="H85">
        <v>2.7099999999999999E-2</v>
      </c>
      <c r="I85">
        <v>-4.24E-2</v>
      </c>
      <c r="K85" s="1">
        <v>39568</v>
      </c>
      <c r="L85">
        <v>0.11688830290783536</v>
      </c>
      <c r="N85">
        <v>-0.10611104841440022</v>
      </c>
    </row>
    <row r="86" spans="1:14" x14ac:dyDescent="0.3">
      <c r="A86">
        <v>193209</v>
      </c>
      <c r="B86">
        <v>-0.10339999999999999</v>
      </c>
      <c r="C86">
        <v>-0.18559999999999999</v>
      </c>
      <c r="D86">
        <v>0</v>
      </c>
      <c r="F86">
        <v>200805</v>
      </c>
      <c r="G86">
        <v>3.7200000000000004E-2</v>
      </c>
      <c r="H86">
        <v>0.10920000000000001</v>
      </c>
      <c r="I86">
        <v>6.0299999999999999E-2</v>
      </c>
      <c r="K86" s="1">
        <v>39598</v>
      </c>
      <c r="L86">
        <v>6.8837341190829848E-2</v>
      </c>
      <c r="N86">
        <v>6.3788151374554403E-2</v>
      </c>
    </row>
    <row r="87" spans="1:14" x14ac:dyDescent="0.3">
      <c r="A87">
        <v>193210</v>
      </c>
      <c r="B87">
        <v>-3.04E-2</v>
      </c>
      <c r="C87">
        <v>-0.19370000000000001</v>
      </c>
      <c r="D87">
        <v>0</v>
      </c>
      <c r="F87">
        <v>200806</v>
      </c>
      <c r="G87">
        <v>2.1700000000000001E-2</v>
      </c>
      <c r="H87">
        <v>-1.66E-2</v>
      </c>
      <c r="I87">
        <v>8.6300000000000002E-2</v>
      </c>
      <c r="K87" s="1">
        <v>39629</v>
      </c>
      <c r="L87">
        <v>-6.8948612953458888E-3</v>
      </c>
      <c r="N87">
        <v>0.11259791122715401</v>
      </c>
    </row>
    <row r="88" spans="1:14" x14ac:dyDescent="0.3">
      <c r="A88">
        <v>193211</v>
      </c>
      <c r="B88">
        <v>-4.0199999999999993E-2</v>
      </c>
      <c r="C88">
        <v>0.1361</v>
      </c>
      <c r="D88">
        <v>0</v>
      </c>
      <c r="F88">
        <v>200807</v>
      </c>
      <c r="G88">
        <v>-0.15329999999999999</v>
      </c>
      <c r="H88">
        <v>-4.8799999999999996E-2</v>
      </c>
      <c r="I88">
        <v>-7.3200000000000001E-2</v>
      </c>
      <c r="K88" s="1">
        <v>39660</v>
      </c>
      <c r="L88">
        <v>-0.1363196850073608</v>
      </c>
      <c r="N88">
        <v>-0.11728312755006809</v>
      </c>
    </row>
    <row r="89" spans="1:14" x14ac:dyDescent="0.3">
      <c r="A89">
        <v>193212</v>
      </c>
      <c r="B89">
        <v>2.7000000000000001E-3</v>
      </c>
      <c r="C89">
        <v>0.13699999999999998</v>
      </c>
      <c r="D89">
        <v>0</v>
      </c>
      <c r="F89">
        <v>200808</v>
      </c>
      <c r="G89">
        <v>1E-3</v>
      </c>
      <c r="H89">
        <v>-3.6200000000000003E-2</v>
      </c>
      <c r="I89">
        <v>-9.4600000000000004E-2</v>
      </c>
      <c r="K89" s="1">
        <v>39689</v>
      </c>
      <c r="L89">
        <v>-2.752133188991468E-2</v>
      </c>
      <c r="N89">
        <v>-9.5918552309597893E-2</v>
      </c>
    </row>
    <row r="90" spans="1:14" x14ac:dyDescent="0.3">
      <c r="A90">
        <v>193301</v>
      </c>
      <c r="B90">
        <v>-3.3500000000000002E-2</v>
      </c>
      <c r="C90">
        <v>0.18920000000000001</v>
      </c>
      <c r="D90">
        <v>0</v>
      </c>
      <c r="F90">
        <v>200809</v>
      </c>
      <c r="G90">
        <v>-0.11380000000000001</v>
      </c>
      <c r="H90">
        <v>-0.12939999999999999</v>
      </c>
      <c r="I90">
        <v>-0.14800000000000002</v>
      </c>
      <c r="K90" s="1">
        <v>39721</v>
      </c>
      <c r="L90">
        <v>-0.15985839533147117</v>
      </c>
      <c r="N90">
        <v>-5.7876094366103081E-2</v>
      </c>
    </row>
    <row r="91" spans="1:14" x14ac:dyDescent="0.3">
      <c r="A91">
        <v>193302</v>
      </c>
      <c r="B91">
        <v>-0.1361</v>
      </c>
      <c r="C91">
        <v>-0.10220000000000001</v>
      </c>
      <c r="D91">
        <v>0</v>
      </c>
      <c r="F91">
        <v>200810</v>
      </c>
      <c r="G91">
        <v>-0.16870000000000002</v>
      </c>
      <c r="H91">
        <v>-0.1099</v>
      </c>
      <c r="I91">
        <v>-0.3357</v>
      </c>
      <c r="K91" s="1">
        <v>39752</v>
      </c>
      <c r="L91">
        <v>-0.19823386114494512</v>
      </c>
      <c r="M91">
        <v>-0.2587823525392331</v>
      </c>
      <c r="N91">
        <v>-0.28357097254735042</v>
      </c>
    </row>
    <row r="92" spans="1:14" x14ac:dyDescent="0.3">
      <c r="A92">
        <v>193303</v>
      </c>
      <c r="B92">
        <v>4.24E-2</v>
      </c>
      <c r="C92">
        <v>0.27550000000000002</v>
      </c>
      <c r="D92">
        <v>0</v>
      </c>
      <c r="F92">
        <v>200811</v>
      </c>
      <c r="G92">
        <v>2.7000000000000001E-3</v>
      </c>
      <c r="H92">
        <v>-0.10710000000000001</v>
      </c>
      <c r="I92">
        <v>0.25989999999999996</v>
      </c>
      <c r="K92" s="1">
        <v>39780</v>
      </c>
      <c r="L92">
        <v>-2.638034920602339E-2</v>
      </c>
      <c r="M92">
        <v>-9.3723112221899552E-4</v>
      </c>
      <c r="N92">
        <v>0.36902816971137176</v>
      </c>
    </row>
    <row r="93" spans="1:14" x14ac:dyDescent="0.3">
      <c r="A93">
        <v>193304</v>
      </c>
      <c r="B93">
        <v>0.39079999999999998</v>
      </c>
      <c r="C93">
        <v>0.4264</v>
      </c>
      <c r="D93">
        <v>0</v>
      </c>
      <c r="F93">
        <v>200812</v>
      </c>
      <c r="G93">
        <v>-3.1099999999999999E-2</v>
      </c>
      <c r="H93">
        <v>-9.69E-2</v>
      </c>
      <c r="I93">
        <v>0.22020000000000001</v>
      </c>
      <c r="K93" s="1">
        <v>39813</v>
      </c>
      <c r="L93">
        <v>-3.1328082993326456E-2</v>
      </c>
      <c r="M93">
        <v>9.5784654975316963E-2</v>
      </c>
      <c r="N93">
        <v>0.2004845767186203</v>
      </c>
    </row>
    <row r="94" spans="1:14" x14ac:dyDescent="0.3">
      <c r="A94">
        <v>193305</v>
      </c>
      <c r="B94">
        <v>0.17319999999999999</v>
      </c>
      <c r="C94">
        <v>0.1331</v>
      </c>
      <c r="D94">
        <v>0</v>
      </c>
      <c r="F94">
        <v>200901</v>
      </c>
      <c r="G94">
        <v>-3.2000000000000001E-2</v>
      </c>
      <c r="H94">
        <v>7.1800000000000003E-2</v>
      </c>
      <c r="I94">
        <v>-2.4799999999999999E-2</v>
      </c>
      <c r="K94" s="1">
        <v>39843</v>
      </c>
      <c r="L94">
        <v>-3.9807574050794714E-2</v>
      </c>
      <c r="M94">
        <v>-4.8119836450565501E-2</v>
      </c>
      <c r="N94">
        <v>4.2172485465552523E-3</v>
      </c>
    </row>
    <row r="95" spans="1:14" x14ac:dyDescent="0.3">
      <c r="A95">
        <v>193306</v>
      </c>
      <c r="B95">
        <v>0.121</v>
      </c>
      <c r="C95">
        <v>0.19719999999999999</v>
      </c>
      <c r="D95">
        <v>0</v>
      </c>
      <c r="F95">
        <v>200902</v>
      </c>
      <c r="G95">
        <v>-0.1208</v>
      </c>
      <c r="H95">
        <v>-5.3E-3</v>
      </c>
      <c r="I95">
        <v>4.0399999999999998E-2</v>
      </c>
      <c r="K95" s="1">
        <v>39871</v>
      </c>
      <c r="L95">
        <v>-7.7208632767336915E-2</v>
      </c>
      <c r="M95">
        <v>1.2679877329557776E-3</v>
      </c>
      <c r="N95">
        <v>-1.5238323784383723E-2</v>
      </c>
    </row>
    <row r="96" spans="1:14" x14ac:dyDescent="0.3">
      <c r="A96">
        <v>193307</v>
      </c>
      <c r="B96">
        <v>-0.11609999999999999</v>
      </c>
      <c r="C96">
        <v>-9.0500000000000011E-2</v>
      </c>
      <c r="D96">
        <v>0</v>
      </c>
      <c r="F96">
        <v>200903</v>
      </c>
      <c r="G96">
        <v>3.8399999999999997E-2</v>
      </c>
      <c r="H96">
        <v>8.8800000000000004E-2</v>
      </c>
      <c r="I96">
        <v>8.5299999999999987E-2</v>
      </c>
      <c r="K96" s="1">
        <v>39903</v>
      </c>
      <c r="L96">
        <v>6.2700757273324692E-2</v>
      </c>
      <c r="M96">
        <v>7.9737888381681721E-2</v>
      </c>
      <c r="N96">
        <v>9.8144932833774901E-2</v>
      </c>
    </row>
    <row r="97" spans="1:14" x14ac:dyDescent="0.3">
      <c r="A97">
        <v>193308</v>
      </c>
      <c r="B97">
        <v>0.19140000000000001</v>
      </c>
      <c r="C97">
        <v>0.1943</v>
      </c>
      <c r="D97">
        <v>0</v>
      </c>
      <c r="F97">
        <v>200904</v>
      </c>
      <c r="G97">
        <v>0.05</v>
      </c>
      <c r="H97">
        <v>3.1200000000000002E-2</v>
      </c>
      <c r="I97">
        <v>-8.4600000000000009E-2</v>
      </c>
      <c r="K97" s="1">
        <v>39933</v>
      </c>
      <c r="L97">
        <v>8.4285961971912515E-2</v>
      </c>
      <c r="M97">
        <v>6.7784975565405192E-2</v>
      </c>
      <c r="N97">
        <v>-0.17910737566225621</v>
      </c>
    </row>
    <row r="98" spans="1:14" x14ac:dyDescent="0.3">
      <c r="A98">
        <v>193309</v>
      </c>
      <c r="B98">
        <v>-2.1700000000000001E-2</v>
      </c>
      <c r="C98">
        <v>-0.1235</v>
      </c>
      <c r="D98">
        <v>0</v>
      </c>
      <c r="F98">
        <v>200905</v>
      </c>
      <c r="G98">
        <v>0.10249999999999999</v>
      </c>
      <c r="H98">
        <v>-2.98E-2</v>
      </c>
      <c r="I98">
        <v>0.21280000000000002</v>
      </c>
      <c r="K98" s="1">
        <v>39962</v>
      </c>
      <c r="L98">
        <v>0.16283433006065628</v>
      </c>
      <c r="M98">
        <v>0.23814957042991058</v>
      </c>
      <c r="N98">
        <v>0.22734338041494917</v>
      </c>
    </row>
    <row r="99" spans="1:14" x14ac:dyDescent="0.3">
      <c r="A99">
        <v>193310</v>
      </c>
      <c r="B99">
        <v>-4.53E-2</v>
      </c>
      <c r="C99">
        <v>-1.3600000000000001E-2</v>
      </c>
      <c r="D99">
        <v>0</v>
      </c>
      <c r="F99">
        <v>200906</v>
      </c>
      <c r="G99">
        <v>-4.6500000000000007E-2</v>
      </c>
      <c r="H99">
        <v>-8.0600000000000005E-2</v>
      </c>
      <c r="I99">
        <v>-0.1648</v>
      </c>
      <c r="K99" s="1">
        <v>39994</v>
      </c>
      <c r="L99">
        <v>-6.1096239526228002E-2</v>
      </c>
      <c r="M99">
        <v>-5.4221797375732295E-2</v>
      </c>
      <c r="N99">
        <v>-7.4114861516436314E-2</v>
      </c>
    </row>
    <row r="100" spans="1:14" x14ac:dyDescent="0.3">
      <c r="A100">
        <v>193311</v>
      </c>
      <c r="B100">
        <v>0.14829999999999999</v>
      </c>
      <c r="C100">
        <v>0.113</v>
      </c>
      <c r="D100">
        <v>0</v>
      </c>
      <c r="F100">
        <v>200907</v>
      </c>
      <c r="G100">
        <v>5.0499999999999996E-2</v>
      </c>
      <c r="H100">
        <v>0.1211</v>
      </c>
      <c r="I100">
        <v>2.0499999999999997E-2</v>
      </c>
      <c r="K100" s="1">
        <v>40025</v>
      </c>
      <c r="L100">
        <v>4.4728684062782298E-2</v>
      </c>
      <c r="M100">
        <v>8.130010361564044E-2</v>
      </c>
      <c r="N100">
        <v>-2.3996431757359438E-2</v>
      </c>
    </row>
    <row r="101" spans="1:14" x14ac:dyDescent="0.3">
      <c r="A101">
        <v>193312</v>
      </c>
      <c r="B101">
        <v>-1.2199999999999999E-2</v>
      </c>
      <c r="C101">
        <v>-6.7099999999999993E-2</v>
      </c>
      <c r="D101">
        <v>0</v>
      </c>
      <c r="F101">
        <v>200908</v>
      </c>
      <c r="G101">
        <v>7.0999999999999995E-3</v>
      </c>
      <c r="H101">
        <v>-1.7000000000000001E-3</v>
      </c>
      <c r="I101">
        <v>-1.9400000000000001E-2</v>
      </c>
      <c r="K101" s="1">
        <v>40056</v>
      </c>
      <c r="L101">
        <v>1.9280644121179469E-2</v>
      </c>
      <c r="M101">
        <v>-2.138411724951883E-3</v>
      </c>
      <c r="N101">
        <v>-1.8584529141151274E-3</v>
      </c>
    </row>
    <row r="102" spans="1:14" x14ac:dyDescent="0.3">
      <c r="A102">
        <v>193401</v>
      </c>
      <c r="B102">
        <v>8.3900000000000002E-2</v>
      </c>
      <c r="C102">
        <v>9.2200000000000004E-2</v>
      </c>
      <c r="D102">
        <v>0</v>
      </c>
      <c r="F102">
        <v>200909</v>
      </c>
      <c r="G102">
        <v>4.8899999999999999E-2</v>
      </c>
      <c r="H102">
        <v>-6.6900000000000001E-2</v>
      </c>
      <c r="I102">
        <v>0.1158</v>
      </c>
      <c r="K102" s="1">
        <v>40086</v>
      </c>
      <c r="L102">
        <v>6.2230943091741819E-2</v>
      </c>
      <c r="M102">
        <v>2.1905041090905408E-2</v>
      </c>
      <c r="N102">
        <v>9.0867468408522001E-2</v>
      </c>
    </row>
    <row r="103" spans="1:14" x14ac:dyDescent="0.3">
      <c r="A103">
        <v>193402</v>
      </c>
      <c r="B103">
        <v>-3.4500000000000003E-2</v>
      </c>
      <c r="C103">
        <v>-3.5999999999999999E-3</v>
      </c>
      <c r="D103">
        <v>0</v>
      </c>
      <c r="F103">
        <v>200910</v>
      </c>
      <c r="G103">
        <v>2.3E-2</v>
      </c>
      <c r="H103">
        <v>-0.12330000000000001</v>
      </c>
      <c r="I103">
        <v>-1.4999999999999999E-2</v>
      </c>
      <c r="K103" s="1">
        <v>40116</v>
      </c>
      <c r="L103">
        <v>1.9201802353936426E-2</v>
      </c>
      <c r="M103">
        <v>-8.78390408926355E-3</v>
      </c>
      <c r="N103">
        <v>-5.3247152970144596E-2</v>
      </c>
    </row>
    <row r="104" spans="1:14" x14ac:dyDescent="0.3">
      <c r="A104">
        <v>193403</v>
      </c>
      <c r="B104">
        <v>-1.21E-2</v>
      </c>
      <c r="C104">
        <v>6.0599999999999994E-2</v>
      </c>
      <c r="D104">
        <v>0</v>
      </c>
      <c r="F104">
        <v>200911</v>
      </c>
      <c r="G104">
        <v>2.9500000000000002E-2</v>
      </c>
      <c r="H104">
        <v>0.18109999999999998</v>
      </c>
      <c r="I104">
        <v>0.23860000000000001</v>
      </c>
      <c r="K104" s="1">
        <v>40147</v>
      </c>
      <c r="L104">
        <v>2.6424330710662192E-2</v>
      </c>
      <c r="M104">
        <v>9.1478221530314263E-2</v>
      </c>
      <c r="N104">
        <v>0.15385979430192687</v>
      </c>
    </row>
    <row r="105" spans="1:14" x14ac:dyDescent="0.3">
      <c r="A105">
        <v>193404</v>
      </c>
      <c r="B105">
        <v>-0.02</v>
      </c>
      <c r="C105">
        <v>8.1500000000000003E-2</v>
      </c>
      <c r="D105">
        <v>0</v>
      </c>
      <c r="F105">
        <v>200912</v>
      </c>
      <c r="G105">
        <v>-7.9000000000000008E-3</v>
      </c>
      <c r="H105">
        <v>1.9799999999999998E-2</v>
      </c>
      <c r="I105">
        <v>-0.1168</v>
      </c>
      <c r="K105" s="1">
        <v>40178</v>
      </c>
      <c r="L105">
        <v>1.8734580380054933E-2</v>
      </c>
      <c r="M105">
        <v>3.4368733199641621E-2</v>
      </c>
      <c r="N105">
        <v>-8.5139080989703464E-2</v>
      </c>
    </row>
    <row r="106" spans="1:14" x14ac:dyDescent="0.3">
      <c r="A106">
        <v>193405</v>
      </c>
      <c r="B106">
        <v>-4.5400000000000003E-2</v>
      </c>
      <c r="C106">
        <v>-2.86E-2</v>
      </c>
      <c r="D106">
        <v>0</v>
      </c>
      <c r="F106">
        <v>201001</v>
      </c>
      <c r="G106">
        <v>-4.6399999999999997E-2</v>
      </c>
      <c r="H106">
        <v>-6.6400000000000001E-2</v>
      </c>
      <c r="I106">
        <v>-0.10859999999999999</v>
      </c>
      <c r="K106" s="1">
        <v>40207</v>
      </c>
      <c r="L106">
        <v>-5.3991665552977297E-2</v>
      </c>
      <c r="M106">
        <v>-3.7876220922523851E-2</v>
      </c>
      <c r="N106">
        <v>-0.10199339268716057</v>
      </c>
    </row>
    <row r="107" spans="1:14" x14ac:dyDescent="0.3">
      <c r="A107">
        <v>193406</v>
      </c>
      <c r="B107">
        <v>1.1599999999999999E-2</v>
      </c>
      <c r="C107">
        <v>3.5200000000000002E-2</v>
      </c>
      <c r="D107">
        <v>0</v>
      </c>
      <c r="F107">
        <v>201002</v>
      </c>
      <c r="G107">
        <v>2.1299999999999999E-2</v>
      </c>
      <c r="H107">
        <v>-6.6000000000000003E-2</v>
      </c>
      <c r="I107">
        <v>0.14319999999999999</v>
      </c>
      <c r="K107" s="1">
        <v>40235</v>
      </c>
      <c r="L107">
        <v>-7.0206982169984666E-4</v>
      </c>
      <c r="M107">
        <v>3.7872848655601254E-2</v>
      </c>
      <c r="N107">
        <v>7.6289945440374263E-2</v>
      </c>
    </row>
    <row r="108" spans="1:14" x14ac:dyDescent="0.3">
      <c r="A108">
        <v>193407</v>
      </c>
      <c r="B108">
        <v>-9.4399999999999998E-2</v>
      </c>
      <c r="C108">
        <v>-7.7499999999999999E-2</v>
      </c>
      <c r="D108">
        <v>0</v>
      </c>
      <c r="F108">
        <v>201003</v>
      </c>
      <c r="G108">
        <v>3.2099999999999997E-2</v>
      </c>
      <c r="H108">
        <v>2.0400000000000001E-2</v>
      </c>
      <c r="I108">
        <v>3.8300000000000001E-2</v>
      </c>
      <c r="K108" s="1">
        <v>40268</v>
      </c>
      <c r="L108">
        <v>4.7298773513372305E-2</v>
      </c>
      <c r="M108">
        <v>4.5000545872466491E-2</v>
      </c>
      <c r="N108">
        <v>-2.1783210706216471E-2</v>
      </c>
    </row>
    <row r="109" spans="1:14" x14ac:dyDescent="0.3">
      <c r="A109">
        <v>193408</v>
      </c>
      <c r="B109">
        <v>6.08E-2</v>
      </c>
      <c r="C109">
        <v>0.10679999999999999</v>
      </c>
      <c r="D109">
        <v>0</v>
      </c>
      <c r="F109">
        <v>201004</v>
      </c>
      <c r="G109">
        <v>3.8100000000000002E-2</v>
      </c>
      <c r="H109">
        <v>-0.1017</v>
      </c>
      <c r="I109">
        <v>0.1079</v>
      </c>
      <c r="K109" s="1">
        <v>40298</v>
      </c>
      <c r="L109">
        <v>1.6607218822605629E-2</v>
      </c>
      <c r="M109">
        <v>-4.3249058329898005E-2</v>
      </c>
      <c r="N109">
        <v>0.13621557595498968</v>
      </c>
    </row>
    <row r="110" spans="1:14" x14ac:dyDescent="0.3">
      <c r="A110">
        <v>193409</v>
      </c>
      <c r="B110">
        <v>-2.4399999999999998E-2</v>
      </c>
      <c r="C110">
        <v>2.1099999999999997E-2</v>
      </c>
      <c r="D110">
        <v>0</v>
      </c>
      <c r="F110">
        <v>201005</v>
      </c>
      <c r="G110">
        <v>-0.1056</v>
      </c>
      <c r="H110">
        <v>-0.18190000000000001</v>
      </c>
      <c r="I110">
        <v>-5.1500000000000004E-2</v>
      </c>
      <c r="K110" s="1">
        <v>40329</v>
      </c>
      <c r="L110">
        <v>-0.11472164550239017</v>
      </c>
      <c r="M110">
        <v>-0.11175743195185939</v>
      </c>
      <c r="N110">
        <v>1.3500130310138081E-2</v>
      </c>
    </row>
    <row r="111" spans="1:14" x14ac:dyDescent="0.3">
      <c r="A111">
        <v>193410</v>
      </c>
      <c r="B111">
        <v>-4.7699999999999992E-2</v>
      </c>
      <c r="C111">
        <v>-5.8200000000000002E-2</v>
      </c>
      <c r="D111">
        <v>0</v>
      </c>
      <c r="F111">
        <v>201006</v>
      </c>
      <c r="G111">
        <v>-6.3099999999999989E-2</v>
      </c>
      <c r="H111">
        <v>-8.539999999999999E-2</v>
      </c>
      <c r="I111">
        <v>0.13400000000000001</v>
      </c>
      <c r="K111" s="1">
        <v>40359</v>
      </c>
      <c r="L111">
        <v>-6.1012635214980349E-2</v>
      </c>
      <c r="M111">
        <v>-2.6929325886375199E-2</v>
      </c>
      <c r="N111">
        <v>5.5749845710759027E-2</v>
      </c>
    </row>
    <row r="112" spans="1:14" x14ac:dyDescent="0.3">
      <c r="A112">
        <v>193411</v>
      </c>
      <c r="B112">
        <v>7.0599999999999996E-2</v>
      </c>
      <c r="C112">
        <v>2.5399999999999999E-2</v>
      </c>
      <c r="D112">
        <v>0</v>
      </c>
      <c r="F112">
        <v>201007</v>
      </c>
      <c r="G112">
        <v>7.51E-2</v>
      </c>
      <c r="H112">
        <v>0.18719999999999998</v>
      </c>
      <c r="I112">
        <v>-8.8800000000000004E-2</v>
      </c>
      <c r="K112" s="1">
        <v>40389</v>
      </c>
      <c r="L112">
        <v>8.919340161474576E-2</v>
      </c>
      <c r="M112">
        <v>0.12836499720010375</v>
      </c>
      <c r="N112">
        <v>-9.4237139516757606E-2</v>
      </c>
    </row>
    <row r="113" spans="1:14" x14ac:dyDescent="0.3">
      <c r="A113">
        <v>193412</v>
      </c>
      <c r="B113">
        <v>6.7000000000000002E-3</v>
      </c>
      <c r="C113">
        <v>5.5399999999999998E-2</v>
      </c>
      <c r="D113">
        <v>0</v>
      </c>
      <c r="F113">
        <v>201008</v>
      </c>
      <c r="G113">
        <v>-3.2799999999999996E-2</v>
      </c>
      <c r="H113">
        <v>-9.2300000000000007E-2</v>
      </c>
      <c r="I113">
        <v>0.1139</v>
      </c>
      <c r="K113" s="1">
        <v>40421</v>
      </c>
      <c r="L113">
        <v>-4.807508565791041E-2</v>
      </c>
      <c r="M113">
        <v>4.9896811131083352E-2</v>
      </c>
      <c r="N113">
        <v>0.15403232312367221</v>
      </c>
    </row>
    <row r="114" spans="1:14" x14ac:dyDescent="0.3">
      <c r="A114">
        <v>193501</v>
      </c>
      <c r="B114">
        <v>-4.3099999999999999E-2</v>
      </c>
      <c r="C114">
        <v>-3.4099999999999998E-2</v>
      </c>
      <c r="D114">
        <v>0</v>
      </c>
      <c r="F114">
        <v>201009</v>
      </c>
      <c r="G114">
        <v>9.5000000000000001E-2</v>
      </c>
      <c r="H114">
        <v>-5.7300000000000004E-2</v>
      </c>
      <c r="I114">
        <v>4.6799999999999994E-2</v>
      </c>
      <c r="K114" s="1">
        <v>40451</v>
      </c>
      <c r="L114">
        <v>0.10232720991573463</v>
      </c>
      <c r="M114">
        <v>4.9070329816025993E-2</v>
      </c>
      <c r="N114">
        <v>2.9826401025283555E-3</v>
      </c>
    </row>
    <row r="115" spans="1:14" x14ac:dyDescent="0.3">
      <c r="A115">
        <v>193502</v>
      </c>
      <c r="B115">
        <v>-3.2199999999999999E-2</v>
      </c>
      <c r="C115">
        <v>0.1115</v>
      </c>
      <c r="D115">
        <v>0</v>
      </c>
      <c r="F115">
        <v>201010</v>
      </c>
      <c r="G115">
        <v>4.2900000000000001E-2</v>
      </c>
      <c r="H115">
        <v>0.1943</v>
      </c>
      <c r="I115">
        <v>-2.07E-2</v>
      </c>
      <c r="K115" s="1">
        <v>40480</v>
      </c>
      <c r="L115">
        <v>4.2854601819383165E-2</v>
      </c>
      <c r="M115">
        <v>7.9554695914016316E-2</v>
      </c>
      <c r="N115">
        <v>8.5263573635667722E-3</v>
      </c>
    </row>
    <row r="116" spans="1:14" x14ac:dyDescent="0.3">
      <c r="A116">
        <v>193503</v>
      </c>
      <c r="B116">
        <v>-3.6699999999999997E-2</v>
      </c>
      <c r="C116">
        <v>2.0099999999999996E-2</v>
      </c>
      <c r="D116">
        <v>0</v>
      </c>
      <c r="F116">
        <v>201011</v>
      </c>
      <c r="G116">
        <v>5.2499999999999998E-2</v>
      </c>
      <c r="H116">
        <v>8.6E-3</v>
      </c>
      <c r="I116">
        <v>6.7000000000000002E-3</v>
      </c>
      <c r="K116" s="1">
        <v>40512</v>
      </c>
      <c r="L116">
        <v>1.0412478730359886E-2</v>
      </c>
      <c r="M116">
        <v>-2.8279702340354151E-2</v>
      </c>
      <c r="N116">
        <v>3.8769868693849352E-2</v>
      </c>
    </row>
    <row r="117" spans="1:14" x14ac:dyDescent="0.3">
      <c r="A117">
        <v>193504</v>
      </c>
      <c r="B117">
        <v>0.15609999999999999</v>
      </c>
      <c r="C117">
        <v>4.8899999999999999E-2</v>
      </c>
      <c r="D117">
        <v>0</v>
      </c>
      <c r="F117">
        <v>201012</v>
      </c>
      <c r="G117">
        <v>9.1499999999999998E-2</v>
      </c>
      <c r="H117">
        <v>0.1583</v>
      </c>
      <c r="I117">
        <v>0.06</v>
      </c>
      <c r="K117" s="1">
        <v>40543</v>
      </c>
      <c r="L117">
        <v>0.10385157973851222</v>
      </c>
      <c r="M117">
        <v>8.9901000471426462E-2</v>
      </c>
      <c r="N117">
        <v>3.2821058700907013E-3</v>
      </c>
    </row>
    <row r="118" spans="1:14" x14ac:dyDescent="0.3">
      <c r="A118">
        <v>193505</v>
      </c>
      <c r="B118">
        <v>3.6900000000000002E-2</v>
      </c>
      <c r="C118">
        <v>-9.8999999999999991E-3</v>
      </c>
      <c r="D118">
        <v>0</v>
      </c>
      <c r="F118">
        <v>201101</v>
      </c>
      <c r="G118">
        <v>7.17E-2</v>
      </c>
      <c r="H118">
        <v>5.0099999999999999E-2</v>
      </c>
      <c r="I118">
        <v>-0.10970000000000001</v>
      </c>
      <c r="K118" s="1">
        <v>40574</v>
      </c>
      <c r="L118">
        <v>5.6840441877908265E-2</v>
      </c>
      <c r="M118">
        <v>2.4825421847140206E-2</v>
      </c>
      <c r="N118">
        <v>-0.11062973851152713</v>
      </c>
    </row>
    <row r="119" spans="1:14" x14ac:dyDescent="0.3">
      <c r="A119">
        <v>193506</v>
      </c>
      <c r="B119">
        <v>1.46E-2</v>
      </c>
      <c r="C119">
        <v>2.2000000000000002E-2</v>
      </c>
      <c r="D119">
        <v>0</v>
      </c>
      <c r="F119">
        <v>201102</v>
      </c>
      <c r="G119">
        <v>7.9699999999999993E-2</v>
      </c>
      <c r="H119">
        <v>-1.2E-2</v>
      </c>
      <c r="I119">
        <v>4.4900000000000002E-2</v>
      </c>
      <c r="K119" s="1">
        <v>40602</v>
      </c>
      <c r="L119">
        <v>6.6930341042593211E-2</v>
      </c>
      <c r="M119">
        <v>2.446321841506105E-2</v>
      </c>
      <c r="N119">
        <v>6.2009146038373597E-2</v>
      </c>
    </row>
    <row r="120" spans="1:14" x14ac:dyDescent="0.3">
      <c r="A120">
        <v>193507</v>
      </c>
      <c r="B120">
        <v>4.0000000000000002E-4</v>
      </c>
      <c r="C120">
        <v>-0.15259999999999999</v>
      </c>
      <c r="D120">
        <v>0</v>
      </c>
      <c r="F120">
        <v>201103</v>
      </c>
      <c r="G120">
        <v>1.6399999999999998E-2</v>
      </c>
      <c r="H120">
        <v>3.3E-3</v>
      </c>
      <c r="I120">
        <v>3.9000000000000003E-3</v>
      </c>
      <c r="K120" s="1">
        <v>40633</v>
      </c>
      <c r="L120">
        <v>1.4795727257462366E-2</v>
      </c>
      <c r="M120">
        <v>2.5153921860336936E-3</v>
      </c>
      <c r="N120">
        <v>2.9954833727270369E-3</v>
      </c>
    </row>
    <row r="121" spans="1:14" x14ac:dyDescent="0.3">
      <c r="A121">
        <v>193508</v>
      </c>
      <c r="B121">
        <v>-1.95E-2</v>
      </c>
      <c r="C121">
        <v>-1.3999999999999999E-2</v>
      </c>
      <c r="D121">
        <v>0</v>
      </c>
      <c r="F121">
        <v>201104</v>
      </c>
      <c r="G121">
        <v>1.47E-2</v>
      </c>
      <c r="H121">
        <v>-4.1599999999999998E-2</v>
      </c>
      <c r="I121">
        <v>6.1500000000000006E-2</v>
      </c>
      <c r="K121" s="1">
        <v>40662</v>
      </c>
      <c r="L121">
        <v>1.8929823779855415E-2</v>
      </c>
      <c r="M121">
        <v>2.5074827229577545E-2</v>
      </c>
      <c r="N121">
        <v>2.0625772883175131E-2</v>
      </c>
    </row>
    <row r="122" spans="1:14" x14ac:dyDescent="0.3">
      <c r="A122">
        <v>193509</v>
      </c>
      <c r="B122">
        <v>-3.3799999999999997E-2</v>
      </c>
      <c r="C122">
        <v>-5.1100000000000007E-2</v>
      </c>
      <c r="D122">
        <v>0</v>
      </c>
      <c r="F122">
        <v>201105</v>
      </c>
      <c r="G122">
        <v>-4.5100000000000001E-2</v>
      </c>
      <c r="H122">
        <v>2.86E-2</v>
      </c>
      <c r="I122">
        <v>-5.5800000000000002E-2</v>
      </c>
      <c r="K122" s="1">
        <v>40694</v>
      </c>
      <c r="L122">
        <v>-4.5766125884171616E-2</v>
      </c>
      <c r="M122">
        <v>-3.3323533604162181E-2</v>
      </c>
      <c r="N122">
        <v>-4.359554671604593E-2</v>
      </c>
    </row>
    <row r="123" spans="1:14" x14ac:dyDescent="0.3">
      <c r="A123">
        <v>193510</v>
      </c>
      <c r="B123">
        <v>0.1381</v>
      </c>
      <c r="C123">
        <v>2.9100000000000001E-2</v>
      </c>
      <c r="D123">
        <v>0</v>
      </c>
      <c r="F123">
        <v>201106</v>
      </c>
      <c r="G123">
        <v>-2.3399999999999997E-2</v>
      </c>
      <c r="H123">
        <v>1.5100000000000001E-2</v>
      </c>
      <c r="I123">
        <v>-4.8899999999999999E-2</v>
      </c>
      <c r="K123" s="1">
        <v>40724</v>
      </c>
      <c r="L123">
        <v>-2.3690928131954392E-2</v>
      </c>
      <c r="M123">
        <v>-3.2716632490841668E-2</v>
      </c>
      <c r="N123">
        <v>-5.7486375370494391E-2</v>
      </c>
    </row>
    <row r="124" spans="1:14" x14ac:dyDescent="0.3">
      <c r="A124">
        <v>193511</v>
      </c>
      <c r="B124">
        <v>2.6699999999999998E-2</v>
      </c>
      <c r="C124">
        <v>-6.0000000000000001E-3</v>
      </c>
      <c r="D124">
        <v>0</v>
      </c>
      <c r="F124">
        <v>201107</v>
      </c>
      <c r="G124">
        <v>5.5000000000000005E-3</v>
      </c>
      <c r="H124">
        <v>1.3100000000000001E-2</v>
      </c>
      <c r="I124">
        <v>3.5099999999999999E-2</v>
      </c>
      <c r="K124" s="1">
        <v>40753</v>
      </c>
      <c r="L124">
        <v>2.6146332306464792E-4</v>
      </c>
      <c r="M124">
        <v>1.925541290522359E-2</v>
      </c>
      <c r="N124">
        <v>3.0255382820623344E-2</v>
      </c>
    </row>
    <row r="125" spans="1:14" x14ac:dyDescent="0.3">
      <c r="A125">
        <v>193512</v>
      </c>
      <c r="B125">
        <v>0.14300000000000002</v>
      </c>
      <c r="C125">
        <v>-1.8000000000000002E-2</v>
      </c>
      <c r="D125">
        <v>0</v>
      </c>
      <c r="F125">
        <v>201108</v>
      </c>
      <c r="G125">
        <v>-9.820000000000001E-2</v>
      </c>
      <c r="H125">
        <v>-6.7500000000000004E-2</v>
      </c>
      <c r="I125">
        <v>9.8599999999999993E-2</v>
      </c>
      <c r="K125" s="1">
        <v>40786</v>
      </c>
      <c r="L125">
        <v>-9.8971511298630355E-2</v>
      </c>
      <c r="M125">
        <v>-3.6353098987179755E-2</v>
      </c>
      <c r="N125">
        <v>0.11527668373375333</v>
      </c>
    </row>
    <row r="126" spans="1:14" x14ac:dyDescent="0.3">
      <c r="A126">
        <v>193601</v>
      </c>
      <c r="B126">
        <v>0.14130000000000001</v>
      </c>
      <c r="C126">
        <v>0.1449</v>
      </c>
      <c r="D126">
        <v>0</v>
      </c>
      <c r="F126">
        <v>201109</v>
      </c>
      <c r="G126">
        <v>-0.1193</v>
      </c>
      <c r="H126">
        <v>-0.1283</v>
      </c>
      <c r="I126">
        <v>-5.1399999999999994E-2</v>
      </c>
      <c r="K126" s="1">
        <v>40816</v>
      </c>
      <c r="L126">
        <v>-0.12878906220942776</v>
      </c>
      <c r="M126">
        <v>-0.16731577900756145</v>
      </c>
      <c r="N126">
        <v>-5.6724126514666628E-2</v>
      </c>
    </row>
    <row r="127" spans="1:14" x14ac:dyDescent="0.3">
      <c r="A127">
        <v>193602</v>
      </c>
      <c r="B127">
        <v>1.1599999999999999E-2</v>
      </c>
      <c r="C127">
        <v>-3.78E-2</v>
      </c>
      <c r="D127">
        <v>0</v>
      </c>
      <c r="F127">
        <v>201110</v>
      </c>
      <c r="G127">
        <v>0.161</v>
      </c>
      <c r="H127">
        <v>0.2097</v>
      </c>
      <c r="I127">
        <v>7.980000000000001E-2</v>
      </c>
      <c r="K127" s="1">
        <v>40847</v>
      </c>
      <c r="L127">
        <v>0.17374988793497259</v>
      </c>
      <c r="M127">
        <v>0.14974487715660345</v>
      </c>
      <c r="N127">
        <v>1.2612022369375531E-2</v>
      </c>
    </row>
    <row r="128" spans="1:14" x14ac:dyDescent="0.3">
      <c r="A128">
        <v>193603</v>
      </c>
      <c r="B128">
        <v>1.8500000000000003E-2</v>
      </c>
      <c r="C128">
        <v>3.0000000000000001E-3</v>
      </c>
      <c r="D128">
        <v>0</v>
      </c>
      <c r="F128">
        <v>201111</v>
      </c>
      <c r="G128">
        <v>1.9299999999999998E-2</v>
      </c>
      <c r="H128">
        <v>2.5999999999999999E-3</v>
      </c>
      <c r="I128">
        <v>2.5099999999999997E-2</v>
      </c>
      <c r="K128" s="1">
        <v>40877</v>
      </c>
      <c r="L128">
        <v>-2.0586459492686338E-3</v>
      </c>
      <c r="M128">
        <v>-3.8211058789556773E-2</v>
      </c>
      <c r="N128">
        <v>5.7491450226453411E-2</v>
      </c>
    </row>
    <row r="129" spans="1:14" x14ac:dyDescent="0.3">
      <c r="A129">
        <v>193604</v>
      </c>
      <c r="B129">
        <v>-0.1024</v>
      </c>
      <c r="C129">
        <v>-4.41E-2</v>
      </c>
      <c r="D129">
        <v>0</v>
      </c>
      <c r="F129">
        <v>201112</v>
      </c>
      <c r="G129">
        <v>-2.5000000000000001E-3</v>
      </c>
      <c r="H129">
        <v>-3.9599999999999996E-2</v>
      </c>
      <c r="I129">
        <v>-0.1275</v>
      </c>
      <c r="K129" s="1">
        <v>40907</v>
      </c>
      <c r="L129">
        <v>-1.5526365664134789E-2</v>
      </c>
      <c r="M129">
        <v>-3.1938708861826259E-2</v>
      </c>
      <c r="N129">
        <v>-0.14585700550651171</v>
      </c>
    </row>
    <row r="130" spans="1:14" x14ac:dyDescent="0.3">
      <c r="A130">
        <v>193605</v>
      </c>
      <c r="B130">
        <v>-6.0999999999999995E-3</v>
      </c>
      <c r="C130">
        <v>0.11689999999999999</v>
      </c>
      <c r="D130">
        <v>0</v>
      </c>
      <c r="F130">
        <v>201201</v>
      </c>
      <c r="G130">
        <v>1.3899999999999999E-2</v>
      </c>
      <c r="H130">
        <v>0.1681</v>
      </c>
      <c r="I130">
        <v>5.3699999999999998E-2</v>
      </c>
      <c r="K130" s="1">
        <v>40939</v>
      </c>
      <c r="L130">
        <v>4.3167278758440952E-2</v>
      </c>
      <c r="M130">
        <v>6.7092165008474591E-2</v>
      </c>
      <c r="N130">
        <v>7.9664355701092315E-2</v>
      </c>
    </row>
    <row r="131" spans="1:14" x14ac:dyDescent="0.3">
      <c r="A131">
        <v>193606</v>
      </c>
      <c r="B131">
        <v>1.77E-2</v>
      </c>
      <c r="C131">
        <v>7.3000000000000001E-3</v>
      </c>
      <c r="D131">
        <v>0</v>
      </c>
      <c r="F131">
        <v>201202</v>
      </c>
      <c r="G131">
        <v>6.7099999999999993E-2</v>
      </c>
      <c r="H131">
        <v>-5.1200000000000002E-2</v>
      </c>
      <c r="I131">
        <v>-3.1699999999999999E-2</v>
      </c>
      <c r="K131" s="1">
        <v>40968</v>
      </c>
      <c r="L131">
        <v>6.1443294578595431E-2</v>
      </c>
      <c r="M131">
        <v>3.4515462866175461E-2</v>
      </c>
      <c r="N131">
        <v>-3.983129161434007E-2</v>
      </c>
    </row>
    <row r="132" spans="1:14" x14ac:dyDescent="0.3">
      <c r="A132">
        <v>193607</v>
      </c>
      <c r="B132">
        <v>4.7E-2</v>
      </c>
      <c r="C132">
        <v>8.3000000000000004E-2</v>
      </c>
      <c r="D132">
        <v>0</v>
      </c>
      <c r="F132">
        <v>201203</v>
      </c>
      <c r="G132">
        <v>-3.0800000000000001E-2</v>
      </c>
      <c r="H132">
        <v>2.9500000000000002E-2</v>
      </c>
      <c r="I132">
        <v>-0.1182</v>
      </c>
      <c r="K132" s="1">
        <v>40998</v>
      </c>
      <c r="L132">
        <v>-4.6816122506979641E-2</v>
      </c>
      <c r="M132">
        <v>2.0405749098006964E-3</v>
      </c>
      <c r="N132">
        <v>-9.6244015596466115E-2</v>
      </c>
    </row>
    <row r="133" spans="1:14" x14ac:dyDescent="0.3">
      <c r="A133">
        <v>193608</v>
      </c>
      <c r="B133">
        <v>-7.4000000000000003E-3</v>
      </c>
      <c r="C133">
        <v>-2.9700000000000001E-2</v>
      </c>
      <c r="D133">
        <v>0</v>
      </c>
      <c r="F133">
        <v>201204</v>
      </c>
      <c r="G133">
        <v>-1.7600000000000001E-2</v>
      </c>
      <c r="H133">
        <v>-4.0300000000000002E-2</v>
      </c>
      <c r="I133">
        <v>-6.08E-2</v>
      </c>
      <c r="K133" s="1">
        <v>41029</v>
      </c>
      <c r="L133">
        <v>-1.1596622737939488E-2</v>
      </c>
      <c r="M133">
        <v>-1.7088215329221113E-2</v>
      </c>
      <c r="N133">
        <v>-7.2224346021517283E-2</v>
      </c>
    </row>
    <row r="134" spans="1:14" x14ac:dyDescent="0.3">
      <c r="A134">
        <v>193609</v>
      </c>
      <c r="B134">
        <v>1.3500000000000002E-2</v>
      </c>
      <c r="C134">
        <v>-7.3499999999999996E-2</v>
      </c>
      <c r="D134">
        <v>0</v>
      </c>
      <c r="F134">
        <v>201205</v>
      </c>
      <c r="G134">
        <v>-0.10490000000000001</v>
      </c>
      <c r="H134">
        <v>5.3E-3</v>
      </c>
      <c r="I134">
        <v>-3.85E-2</v>
      </c>
      <c r="K134" s="1">
        <v>41060</v>
      </c>
      <c r="L134">
        <v>-0.12374324377078327</v>
      </c>
      <c r="M134">
        <v>-9.084994795419965E-2</v>
      </c>
      <c r="N134">
        <v>-1.7747299643876668E-2</v>
      </c>
    </row>
    <row r="135" spans="1:14" x14ac:dyDescent="0.3">
      <c r="A135">
        <v>193610</v>
      </c>
      <c r="B135">
        <v>0.1265</v>
      </c>
      <c r="C135">
        <v>5.9000000000000004E-2</v>
      </c>
      <c r="D135">
        <v>0</v>
      </c>
      <c r="F135">
        <v>201206</v>
      </c>
      <c r="G135">
        <v>5.9000000000000004E-2</v>
      </c>
      <c r="H135">
        <v>6.9000000000000006E-2</v>
      </c>
      <c r="I135">
        <v>4.0099999999999997E-2</v>
      </c>
      <c r="K135" s="1">
        <v>41089</v>
      </c>
      <c r="L135">
        <v>5.2306720289661213E-2</v>
      </c>
      <c r="M135">
        <v>6.155942092805633E-2</v>
      </c>
      <c r="N135">
        <v>-3.6555402409061966E-3</v>
      </c>
    </row>
    <row r="136" spans="1:14" x14ac:dyDescent="0.3">
      <c r="A136">
        <v>193611</v>
      </c>
      <c r="B136">
        <v>1.4499999999999999E-2</v>
      </c>
      <c r="C136">
        <v>6.9000000000000006E-2</v>
      </c>
      <c r="D136">
        <v>0</v>
      </c>
      <c r="F136">
        <v>201207</v>
      </c>
      <c r="G136">
        <v>3.0200000000000001E-2</v>
      </c>
      <c r="H136">
        <v>3.2599999999999997E-2</v>
      </c>
      <c r="I136">
        <v>-8.900000000000001E-2</v>
      </c>
      <c r="K136" s="1">
        <v>41121</v>
      </c>
      <c r="L136">
        <v>3.3488053451567357E-2</v>
      </c>
      <c r="M136">
        <v>-7.5134752545326089E-3</v>
      </c>
      <c r="N136">
        <v>-5.2417899675207491E-2</v>
      </c>
    </row>
    <row r="137" spans="1:14" x14ac:dyDescent="0.3">
      <c r="A137">
        <v>193612</v>
      </c>
      <c r="B137">
        <v>9.3599999999999989E-2</v>
      </c>
      <c r="C137">
        <v>2.5000000000000001E-3</v>
      </c>
      <c r="D137">
        <v>0</v>
      </c>
      <c r="F137">
        <v>201208</v>
      </c>
      <c r="G137">
        <v>2.4300000000000002E-2</v>
      </c>
      <c r="H137">
        <v>2.1499999999999998E-2</v>
      </c>
      <c r="I137">
        <v>0.15740000000000001</v>
      </c>
      <c r="K137" s="1">
        <v>41152</v>
      </c>
      <c r="L137">
        <v>3.3639325947304677E-2</v>
      </c>
      <c r="M137">
        <v>8.9888168773462063E-3</v>
      </c>
      <c r="N137">
        <v>9.2576724110571718E-2</v>
      </c>
    </row>
    <row r="138" spans="1:14" x14ac:dyDescent="0.3">
      <c r="A138">
        <v>193701</v>
      </c>
      <c r="B138">
        <v>2.41E-2</v>
      </c>
      <c r="C138">
        <v>5.9999999999999995E-4</v>
      </c>
      <c r="D138">
        <v>0</v>
      </c>
      <c r="F138">
        <v>201209</v>
      </c>
      <c r="G138">
        <v>3.5699999999999996E-2</v>
      </c>
      <c r="H138">
        <v>4.6699999999999998E-2</v>
      </c>
      <c r="I138">
        <v>0.1338</v>
      </c>
      <c r="K138" s="1">
        <v>41180</v>
      </c>
      <c r="L138">
        <v>2.8095028786776055E-2</v>
      </c>
      <c r="M138">
        <v>4.1245307443365631E-2</v>
      </c>
      <c r="N138">
        <v>0.11302503921454732</v>
      </c>
    </row>
    <row r="139" spans="1:14" x14ac:dyDescent="0.3">
      <c r="A139">
        <v>193702</v>
      </c>
      <c r="B139">
        <v>1.4999999999999999E-2</v>
      </c>
      <c r="C139">
        <v>-8.199999999999999E-3</v>
      </c>
      <c r="D139">
        <v>0</v>
      </c>
      <c r="F139">
        <v>201210</v>
      </c>
      <c r="G139">
        <v>-2.12E-2</v>
      </c>
      <c r="H139">
        <v>-4.8300000000000003E-2</v>
      </c>
      <c r="I139">
        <v>-2.8300000000000002E-2</v>
      </c>
      <c r="K139" s="1">
        <v>41213</v>
      </c>
      <c r="L139">
        <v>-1.803711854665746E-2</v>
      </c>
      <c r="M139">
        <v>-9.0829750783850693E-3</v>
      </c>
      <c r="N139">
        <v>-6.602813372654559E-3</v>
      </c>
    </row>
    <row r="140" spans="1:14" x14ac:dyDescent="0.3">
      <c r="A140">
        <v>193703</v>
      </c>
      <c r="B140">
        <v>3.3500000000000002E-2</v>
      </c>
      <c r="C140">
        <v>6.4000000000000001E-2</v>
      </c>
      <c r="D140">
        <v>0</v>
      </c>
      <c r="F140">
        <v>201211</v>
      </c>
      <c r="G140">
        <v>-1.37E-2</v>
      </c>
      <c r="H140">
        <v>5.8499999999999996E-2</v>
      </c>
      <c r="I140">
        <v>-0.14099999999999999</v>
      </c>
      <c r="K140" s="1">
        <v>41243</v>
      </c>
      <c r="L140">
        <v>-1.1883986595719653E-2</v>
      </c>
      <c r="M140">
        <v>2.4778685562871328E-2</v>
      </c>
      <c r="N140">
        <v>-0.10529634300126101</v>
      </c>
    </row>
    <row r="141" spans="1:14" x14ac:dyDescent="0.3">
      <c r="A141">
        <v>193704</v>
      </c>
      <c r="B141">
        <v>-5.2400000000000002E-2</v>
      </c>
      <c r="C141">
        <v>-5.1900000000000002E-2</v>
      </c>
      <c r="D141">
        <v>0</v>
      </c>
      <c r="F141">
        <v>201212</v>
      </c>
      <c r="G141">
        <v>1.1699999999999999E-2</v>
      </c>
      <c r="H141">
        <v>2.9700000000000001E-2</v>
      </c>
      <c r="I141">
        <v>-8.3000000000000001E-3</v>
      </c>
      <c r="K141" s="1">
        <v>41274</v>
      </c>
      <c r="L141">
        <v>1.4721232018318542E-2</v>
      </c>
      <c r="M141">
        <v>3.3246572625568405E-2</v>
      </c>
      <c r="N141">
        <v>-2.0818651632605101E-2</v>
      </c>
    </row>
    <row r="142" spans="1:14" x14ac:dyDescent="0.3">
      <c r="A142">
        <v>193705</v>
      </c>
      <c r="B142">
        <v>-2.2000000000000001E-3</v>
      </c>
      <c r="C142">
        <v>-8.6999999999999994E-3</v>
      </c>
      <c r="D142">
        <v>0</v>
      </c>
      <c r="F142">
        <v>201301</v>
      </c>
      <c r="G142">
        <v>7.8799999999999995E-2</v>
      </c>
      <c r="H142">
        <v>6.9900000000000004E-2</v>
      </c>
      <c r="I142">
        <v>-8.539999999999999E-2</v>
      </c>
      <c r="K142" s="1">
        <v>41305</v>
      </c>
      <c r="L142">
        <v>5.7806410279226172E-2</v>
      </c>
      <c r="M142">
        <v>7.1714129309139452E-2</v>
      </c>
      <c r="N142">
        <v>-8.945332413710394E-2</v>
      </c>
    </row>
    <row r="143" spans="1:14" x14ac:dyDescent="0.3">
      <c r="A143">
        <v>193706</v>
      </c>
      <c r="B143">
        <v>-2.58E-2</v>
      </c>
      <c r="C143">
        <v>-4.8099999999999997E-2</v>
      </c>
      <c r="D143">
        <v>0</v>
      </c>
      <c r="F143">
        <v>201302</v>
      </c>
      <c r="G143">
        <v>5.1999999999999998E-3</v>
      </c>
      <c r="H143">
        <v>-4.0999999999999995E-3</v>
      </c>
      <c r="I143">
        <v>-8.1699999999999995E-2</v>
      </c>
      <c r="K143" s="1">
        <v>41333</v>
      </c>
      <c r="L143">
        <v>-2.1588446681651163E-2</v>
      </c>
      <c r="M143">
        <v>-1.4381648803851066E-2</v>
      </c>
      <c r="N143">
        <v>-7.1005137663021967E-2</v>
      </c>
    </row>
    <row r="144" spans="1:14" x14ac:dyDescent="0.3">
      <c r="A144">
        <v>193707</v>
      </c>
      <c r="B144">
        <v>8.48E-2</v>
      </c>
      <c r="C144">
        <v>4.6999999999999993E-3</v>
      </c>
      <c r="D144">
        <v>0</v>
      </c>
      <c r="F144">
        <v>201303</v>
      </c>
      <c r="G144">
        <v>2.0899999999999998E-2</v>
      </c>
      <c r="H144">
        <v>4.5999999999999999E-2</v>
      </c>
      <c r="I144">
        <v>2.53E-2</v>
      </c>
      <c r="K144" s="1">
        <v>41362</v>
      </c>
      <c r="L144">
        <v>7.6036866359445732E-3</v>
      </c>
      <c r="M144">
        <v>1.2157338711667576E-2</v>
      </c>
      <c r="N144">
        <v>-1.2053318207599917E-3</v>
      </c>
    </row>
    <row r="145" spans="1:14" x14ac:dyDescent="0.3">
      <c r="A145">
        <v>193708</v>
      </c>
      <c r="B145">
        <v>-6.6299999999999998E-2</v>
      </c>
      <c r="C145">
        <v>-7.4800000000000005E-2</v>
      </c>
      <c r="D145">
        <v>0</v>
      </c>
      <c r="F145">
        <v>201304</v>
      </c>
      <c r="G145">
        <v>-1.2800000000000001E-2</v>
      </c>
      <c r="H145">
        <v>1.3899999999999999E-2</v>
      </c>
      <c r="I145">
        <v>-0.22219999999999998</v>
      </c>
      <c r="K145" s="1">
        <v>41394</v>
      </c>
      <c r="L145">
        <v>6.8261482434772702E-5</v>
      </c>
      <c r="M145">
        <v>2.0666817389916492E-2</v>
      </c>
      <c r="N145">
        <v>-0.20927095904024995</v>
      </c>
    </row>
    <row r="146" spans="1:14" x14ac:dyDescent="0.3">
      <c r="A146">
        <v>193709</v>
      </c>
      <c r="B146">
        <v>-0.1318</v>
      </c>
      <c r="C146">
        <v>-4.4600000000000001E-2</v>
      </c>
      <c r="D146">
        <v>0</v>
      </c>
      <c r="F146">
        <v>201305</v>
      </c>
      <c r="G146">
        <v>3.0699999999999998E-2</v>
      </c>
      <c r="H146">
        <v>-5.0499999999999996E-2</v>
      </c>
      <c r="I146">
        <v>3.1300000000000001E-2</v>
      </c>
      <c r="K146" s="1">
        <v>41425</v>
      </c>
      <c r="L146">
        <v>5.3445092505060021E-3</v>
      </c>
      <c r="M146">
        <v>-2.9681941965158165E-2</v>
      </c>
      <c r="N146">
        <v>2.320675105485237E-2</v>
      </c>
    </row>
    <row r="147" spans="1:14" x14ac:dyDescent="0.3">
      <c r="A147">
        <v>193710</v>
      </c>
      <c r="B147">
        <v>-6.9000000000000006E-2</v>
      </c>
      <c r="C147">
        <v>-9.9399999999999988E-2</v>
      </c>
      <c r="D147">
        <v>0</v>
      </c>
      <c r="F147">
        <v>201306</v>
      </c>
      <c r="G147">
        <v>-2.1099999999999997E-2</v>
      </c>
      <c r="H147">
        <v>-9.7000000000000003E-3</v>
      </c>
      <c r="I147">
        <v>-0.12050000000000001</v>
      </c>
      <c r="K147" s="1">
        <v>41453</v>
      </c>
      <c r="L147">
        <v>-3.7239838819731252E-2</v>
      </c>
      <c r="M147">
        <v>-3.4235722246841016E-2</v>
      </c>
      <c r="N147">
        <v>-0.16863347225268699</v>
      </c>
    </row>
    <row r="148" spans="1:14" x14ac:dyDescent="0.3">
      <c r="A148">
        <v>193711</v>
      </c>
      <c r="B148">
        <v>-0.1148</v>
      </c>
      <c r="C148">
        <v>-9.4200000000000006E-2</v>
      </c>
      <c r="D148">
        <v>0</v>
      </c>
      <c r="F148">
        <v>201307</v>
      </c>
      <c r="G148">
        <v>4.9599999999999998E-2</v>
      </c>
      <c r="H148">
        <v>1.2E-2</v>
      </c>
      <c r="I148">
        <v>1.1599999999999999E-2</v>
      </c>
      <c r="K148" s="1">
        <v>41486</v>
      </c>
      <c r="L148">
        <v>5.5428815226704398E-2</v>
      </c>
      <c r="M148">
        <v>-6.1573472192288925E-3</v>
      </c>
      <c r="N148">
        <v>7.2027861326579012E-2</v>
      </c>
    </row>
    <row r="149" spans="1:14" x14ac:dyDescent="0.3">
      <c r="A149">
        <v>193712</v>
      </c>
      <c r="B149">
        <v>-1.1599999999999999E-2</v>
      </c>
      <c r="C149">
        <v>6.3E-2</v>
      </c>
      <c r="D149">
        <v>0</v>
      </c>
      <c r="F149">
        <v>201308</v>
      </c>
      <c r="G149">
        <v>-1.9299999999999998E-2</v>
      </c>
      <c r="H149">
        <v>-1.26E-2</v>
      </c>
      <c r="I149">
        <v>5.8600000000000006E-2</v>
      </c>
      <c r="K149" s="1">
        <v>41516</v>
      </c>
      <c r="L149">
        <v>-3.0100859595023621E-3</v>
      </c>
      <c r="M149">
        <v>-4.3790514386981005E-3</v>
      </c>
      <c r="N149">
        <v>9.2488678873793972E-2</v>
      </c>
    </row>
    <row r="150" spans="1:14" x14ac:dyDescent="0.3">
      <c r="A150">
        <v>193801</v>
      </c>
      <c r="B150">
        <v>5.1000000000000004E-3</v>
      </c>
      <c r="C150">
        <v>8.8699999999999987E-2</v>
      </c>
      <c r="D150">
        <v>0</v>
      </c>
      <c r="F150">
        <v>201309</v>
      </c>
      <c r="G150">
        <v>1.89E-2</v>
      </c>
      <c r="H150">
        <v>6.1600000000000002E-2</v>
      </c>
      <c r="I150">
        <v>-0.11349999999999999</v>
      </c>
      <c r="K150" s="1">
        <v>41547</v>
      </c>
      <c r="L150">
        <v>3.7949106311112368E-2</v>
      </c>
      <c r="M150">
        <v>3.7074162376868447E-2</v>
      </c>
      <c r="N150">
        <v>-0.11484568596530742</v>
      </c>
    </row>
    <row r="151" spans="1:14" x14ac:dyDescent="0.3">
      <c r="A151">
        <v>193802</v>
      </c>
      <c r="B151">
        <v>9.4899999999999998E-2</v>
      </c>
      <c r="C151">
        <v>2.87E-2</v>
      </c>
      <c r="D151">
        <v>0</v>
      </c>
      <c r="F151">
        <v>201310</v>
      </c>
      <c r="G151">
        <v>4.7199999999999999E-2</v>
      </c>
      <c r="H151">
        <v>1.04E-2</v>
      </c>
      <c r="I151">
        <v>-3.3500000000000002E-2</v>
      </c>
      <c r="K151" s="1">
        <v>41578</v>
      </c>
      <c r="L151">
        <v>4.1688323847219211E-2</v>
      </c>
      <c r="M151">
        <v>4.1505198594437465E-2</v>
      </c>
      <c r="N151">
        <v>2.3007227934439545E-2</v>
      </c>
    </row>
    <row r="152" spans="1:14" x14ac:dyDescent="0.3">
      <c r="A152">
        <v>193803</v>
      </c>
      <c r="B152">
        <v>-0.2515</v>
      </c>
      <c r="C152">
        <v>-0.20319999999999999</v>
      </c>
      <c r="D152">
        <v>0</v>
      </c>
      <c r="F152">
        <v>201311</v>
      </c>
      <c r="G152">
        <v>9.7999999999999997E-3</v>
      </c>
      <c r="H152">
        <v>7.6399999999999996E-2</v>
      </c>
      <c r="I152">
        <v>-8.6400000000000005E-2</v>
      </c>
      <c r="K152" s="1">
        <v>41607</v>
      </c>
      <c r="L152">
        <v>-1.6215010041405242E-2</v>
      </c>
      <c r="M152">
        <v>1.795785260336813E-2</v>
      </c>
      <c r="N152">
        <v>-0.10065678176933024</v>
      </c>
    </row>
    <row r="153" spans="1:14" x14ac:dyDescent="0.3">
      <c r="A153">
        <v>193804</v>
      </c>
      <c r="B153">
        <v>0.1593</v>
      </c>
      <c r="C153">
        <v>0.18820000000000001</v>
      </c>
      <c r="D153">
        <v>0</v>
      </c>
      <c r="F153">
        <v>201312</v>
      </c>
      <c r="G153">
        <v>2.8999999999999998E-2</v>
      </c>
      <c r="H153">
        <v>3.1E-2</v>
      </c>
      <c r="I153">
        <v>-5.3899999999999997E-2</v>
      </c>
      <c r="K153" s="1">
        <v>41639</v>
      </c>
      <c r="L153">
        <v>1.8079462688071812E-2</v>
      </c>
      <c r="M153">
        <v>2.817840429588081E-2</v>
      </c>
      <c r="N153">
        <v>-3.0096818810511738E-2</v>
      </c>
    </row>
    <row r="154" spans="1:14" x14ac:dyDescent="0.3">
      <c r="A154">
        <v>193805</v>
      </c>
      <c r="B154">
        <v>-5.7999999999999996E-2</v>
      </c>
      <c r="C154">
        <v>4.0000000000000002E-4</v>
      </c>
      <c r="D154">
        <v>0</v>
      </c>
      <c r="F154">
        <v>201401</v>
      </c>
      <c r="G154">
        <v>-7.0300000000000001E-2</v>
      </c>
      <c r="H154">
        <v>-8.0100000000000005E-2</v>
      </c>
      <c r="I154">
        <v>-2.7799999999999998E-2</v>
      </c>
      <c r="K154" s="1">
        <v>41670</v>
      </c>
      <c r="L154">
        <v>-6.8771641019769736E-2</v>
      </c>
      <c r="M154">
        <v>-4.9958359401867103E-2</v>
      </c>
      <c r="N154">
        <v>0.16633392276538705</v>
      </c>
    </row>
    <row r="155" spans="1:14" x14ac:dyDescent="0.3">
      <c r="A155">
        <v>193806</v>
      </c>
      <c r="B155">
        <v>0.21929999999999999</v>
      </c>
      <c r="C155">
        <v>0.1057</v>
      </c>
      <c r="D155">
        <v>0</v>
      </c>
      <c r="F155">
        <v>201402</v>
      </c>
      <c r="G155">
        <v>5.7099999999999998E-2</v>
      </c>
      <c r="H155">
        <v>0.03</v>
      </c>
      <c r="I155">
        <v>8.3199999999999996E-2</v>
      </c>
      <c r="K155" s="1">
        <v>41698</v>
      </c>
      <c r="L155">
        <v>5.1291593840755434E-2</v>
      </c>
      <c r="M155">
        <v>4.2620048104285546E-2</v>
      </c>
      <c r="N155">
        <v>8.8766078153274419E-2</v>
      </c>
    </row>
    <row r="156" spans="1:14" x14ac:dyDescent="0.3">
      <c r="A156">
        <v>193807</v>
      </c>
      <c r="B156">
        <v>7.3599999999999999E-2</v>
      </c>
      <c r="C156">
        <v>-6.4000000000000003E-3</v>
      </c>
      <c r="D156">
        <v>0</v>
      </c>
      <c r="F156">
        <v>201403</v>
      </c>
      <c r="G156">
        <v>2.5099999999999997E-2</v>
      </c>
      <c r="H156">
        <v>3.73E-2</v>
      </c>
      <c r="I156">
        <v>-2.4900000000000002E-2</v>
      </c>
      <c r="K156" s="1">
        <v>41729</v>
      </c>
      <c r="L156">
        <v>2.494136834586036E-2</v>
      </c>
      <c r="M156">
        <v>3.6659332569248804E-2</v>
      </c>
      <c r="N156">
        <v>-8.651513790315335E-2</v>
      </c>
    </row>
    <row r="157" spans="1:14" x14ac:dyDescent="0.3">
      <c r="A157">
        <v>193808</v>
      </c>
      <c r="B157">
        <v>-8.8499999999999995E-2</v>
      </c>
      <c r="C157">
        <v>-9.0700000000000003E-2</v>
      </c>
      <c r="D157">
        <v>0</v>
      </c>
      <c r="F157">
        <v>201404</v>
      </c>
      <c r="G157">
        <v>5.6399999999999999E-2</v>
      </c>
      <c r="H157">
        <v>-2.6000000000000002E-2</v>
      </c>
      <c r="I157">
        <v>3.44E-2</v>
      </c>
      <c r="K157" s="1">
        <v>41759</v>
      </c>
      <c r="L157">
        <v>4.6470103893941239E-2</v>
      </c>
      <c r="M157">
        <v>1.7122624379614981E-2</v>
      </c>
      <c r="N157">
        <v>1.6424075531077831E-2</v>
      </c>
    </row>
    <row r="158" spans="1:14" x14ac:dyDescent="0.3">
      <c r="A158">
        <v>193809</v>
      </c>
      <c r="B158">
        <v>8.6E-3</v>
      </c>
      <c r="C158">
        <v>4.3400000000000001E-2</v>
      </c>
      <c r="D158">
        <v>0</v>
      </c>
      <c r="F158">
        <v>201405</v>
      </c>
      <c r="G158">
        <v>9.5999999999999992E-3</v>
      </c>
      <c r="H158">
        <v>9.8599999999999993E-2</v>
      </c>
      <c r="I158">
        <v>-8.8399999999999992E-2</v>
      </c>
      <c r="K158" s="1">
        <v>41789</v>
      </c>
      <c r="L158">
        <v>1.9025054369927741E-2</v>
      </c>
      <c r="M158">
        <v>9.4754109416499421E-3</v>
      </c>
      <c r="N158">
        <v>-7.3971940009675774E-2</v>
      </c>
    </row>
    <row r="159" spans="1:14" x14ac:dyDescent="0.3">
      <c r="A159">
        <v>193810</v>
      </c>
      <c r="B159">
        <v>-1.6299999999999999E-2</v>
      </c>
      <c r="C159">
        <v>4.7699999999999992E-2</v>
      </c>
      <c r="D159">
        <v>0</v>
      </c>
      <c r="F159">
        <v>201406</v>
      </c>
      <c r="G159">
        <v>4.1599999999999998E-2</v>
      </c>
      <c r="H159">
        <v>2.5600000000000001E-2</v>
      </c>
      <c r="I159">
        <v>0.14480000000000001</v>
      </c>
      <c r="K159" s="1">
        <v>41820</v>
      </c>
      <c r="L159">
        <v>4.8782815400898905E-2</v>
      </c>
      <c r="M159">
        <v>1.0718692771415794E-2</v>
      </c>
      <c r="N159">
        <v>0.15730630583564076</v>
      </c>
    </row>
    <row r="160" spans="1:14" x14ac:dyDescent="0.3">
      <c r="A160">
        <v>193811</v>
      </c>
      <c r="B160">
        <v>-8.0000000000000004E-4</v>
      </c>
      <c r="C160">
        <v>-8.9499999999999996E-2</v>
      </c>
      <c r="D160">
        <v>0</v>
      </c>
      <c r="F160">
        <v>201407</v>
      </c>
      <c r="G160">
        <v>-3.49E-2</v>
      </c>
      <c r="H160">
        <v>-8.199999999999999E-2</v>
      </c>
      <c r="I160">
        <v>-3.3799999999999997E-2</v>
      </c>
      <c r="K160" s="1">
        <v>41851</v>
      </c>
      <c r="L160">
        <v>-4.3017423697220947E-2</v>
      </c>
      <c r="M160">
        <v>-2.8737565102774365E-2</v>
      </c>
      <c r="N160">
        <v>-2.6634163958108026E-3</v>
      </c>
    </row>
    <row r="161" spans="1:14" x14ac:dyDescent="0.3">
      <c r="A161">
        <v>193812</v>
      </c>
      <c r="B161">
        <v>4.9000000000000002E-2</v>
      </c>
      <c r="C161">
        <v>0.1497</v>
      </c>
      <c r="D161">
        <v>0</v>
      </c>
      <c r="F161">
        <v>201408</v>
      </c>
      <c r="G161">
        <v>2.2499999999999999E-2</v>
      </c>
      <c r="H161">
        <v>3.1400000000000004E-2</v>
      </c>
      <c r="I161">
        <v>7.6200000000000004E-2</v>
      </c>
      <c r="K161" s="1">
        <v>41880</v>
      </c>
      <c r="L161">
        <v>2.2183100620631224E-2</v>
      </c>
      <c r="M161">
        <v>3.1823649861788539E-2</v>
      </c>
      <c r="N161">
        <v>3.2680034400036195E-2</v>
      </c>
    </row>
    <row r="162" spans="1:14" x14ac:dyDescent="0.3">
      <c r="A162">
        <v>193901</v>
      </c>
      <c r="B162">
        <v>-6.2600000000000003E-2</v>
      </c>
      <c r="C162">
        <v>1.3000000000000001E-2</v>
      </c>
      <c r="D162">
        <v>0</v>
      </c>
      <c r="F162">
        <v>201409</v>
      </c>
      <c r="G162">
        <v>-7.980000000000001E-2</v>
      </c>
      <c r="H162">
        <v>-2.41E-2</v>
      </c>
      <c r="I162">
        <v>-0.17280000000000001</v>
      </c>
      <c r="K162" s="1">
        <v>41912</v>
      </c>
      <c r="L162">
        <v>-7.7437176722619294E-2</v>
      </c>
      <c r="M162">
        <v>-2.5957524403681154E-2</v>
      </c>
      <c r="N162">
        <v>-0.17506026736795965</v>
      </c>
    </row>
    <row r="163" spans="1:14" x14ac:dyDescent="0.3">
      <c r="A163">
        <v>193902</v>
      </c>
      <c r="B163">
        <v>-1.23E-2</v>
      </c>
      <c r="C163">
        <v>8.3000000000000004E-2</v>
      </c>
      <c r="D163">
        <v>0</v>
      </c>
      <c r="F163">
        <v>201410</v>
      </c>
      <c r="G163">
        <v>-4.4699999999999997E-2</v>
      </c>
      <c r="H163">
        <v>3.2500000000000001E-2</v>
      </c>
      <c r="I163">
        <v>-0.2024</v>
      </c>
      <c r="K163" s="1">
        <v>41943</v>
      </c>
      <c r="L163">
        <v>-5.3750003819207803E-2</v>
      </c>
      <c r="M163">
        <v>8.5757246845843405E-3</v>
      </c>
      <c r="N163">
        <v>-0.19127570267254657</v>
      </c>
    </row>
    <row r="164" spans="1:14" x14ac:dyDescent="0.3">
      <c r="A164">
        <v>193903</v>
      </c>
      <c r="B164">
        <v>-8.2299999999999998E-2</v>
      </c>
      <c r="C164">
        <v>-3.0699999999999998E-2</v>
      </c>
      <c r="D164">
        <v>0</v>
      </c>
      <c r="F164">
        <v>201411</v>
      </c>
      <c r="G164">
        <v>-0.1003</v>
      </c>
      <c r="H164">
        <v>3.7100000000000001E-2</v>
      </c>
      <c r="I164">
        <v>-4.7999999999999996E-3</v>
      </c>
      <c r="K164" s="1">
        <v>41971</v>
      </c>
      <c r="L164">
        <v>-9.6392972576775704E-2</v>
      </c>
      <c r="M164">
        <v>3.2153090017988939E-2</v>
      </c>
      <c r="N164">
        <v>6.6158596675645498E-2</v>
      </c>
    </row>
    <row r="165" spans="1:14" x14ac:dyDescent="0.3">
      <c r="A165">
        <v>193904</v>
      </c>
      <c r="B165">
        <v>-1.06E-2</v>
      </c>
      <c r="C165">
        <v>6.4899999999999999E-2</v>
      </c>
      <c r="D165">
        <v>0</v>
      </c>
      <c r="F165">
        <v>201412</v>
      </c>
      <c r="G165">
        <v>5.7999999999999996E-3</v>
      </c>
      <c r="H165">
        <v>-5.9999999999999995E-4</v>
      </c>
      <c r="I165">
        <v>3.5299999999999998E-2</v>
      </c>
      <c r="K165" s="1">
        <v>42004</v>
      </c>
      <c r="L165">
        <v>-3.4536605585889557E-2</v>
      </c>
      <c r="M165">
        <v>-1.3309636046404782E-2</v>
      </c>
      <c r="N165">
        <v>1.8178456987921976E-2</v>
      </c>
    </row>
    <row r="166" spans="1:14" x14ac:dyDescent="0.3">
      <c r="A166">
        <v>193905</v>
      </c>
      <c r="B166">
        <v>2.5399999999999999E-2</v>
      </c>
      <c r="C166">
        <v>6.1500000000000006E-2</v>
      </c>
      <c r="D166">
        <v>0</v>
      </c>
      <c r="F166">
        <v>201501</v>
      </c>
      <c r="G166">
        <v>-4.2999999999999997E-2</v>
      </c>
      <c r="H166">
        <v>-9.0000000000000011E-3</v>
      </c>
      <c r="I166">
        <v>0.30099999999999999</v>
      </c>
      <c r="K166" s="1">
        <v>42034</v>
      </c>
      <c r="L166">
        <v>-4.9355436870565428E-2</v>
      </c>
      <c r="M166">
        <v>6.7474944110190727E-4</v>
      </c>
      <c r="N166">
        <v>0.33190098650366151</v>
      </c>
    </row>
    <row r="167" spans="1:14" x14ac:dyDescent="0.3">
      <c r="A167">
        <v>193906</v>
      </c>
      <c r="B167">
        <v>-6.08E-2</v>
      </c>
      <c r="C167">
        <v>-1.9900000000000001E-2</v>
      </c>
      <c r="D167">
        <v>0</v>
      </c>
      <c r="F167">
        <v>201502</v>
      </c>
      <c r="G167">
        <v>4.7500000000000001E-2</v>
      </c>
      <c r="H167">
        <v>2.0799999999999999E-2</v>
      </c>
      <c r="I167">
        <v>2.4399999999999998E-2</v>
      </c>
      <c r="K167" s="1">
        <v>42062</v>
      </c>
      <c r="L167">
        <v>6.5318787765526576E-2</v>
      </c>
      <c r="M167">
        <v>2.3084897160406515E-2</v>
      </c>
      <c r="N167">
        <v>-6.1253237606216149E-2</v>
      </c>
    </row>
    <row r="168" spans="1:14" x14ac:dyDescent="0.3">
      <c r="A168">
        <v>193907</v>
      </c>
      <c r="B168">
        <v>2.9700000000000001E-2</v>
      </c>
      <c r="C168">
        <v>8.09E-2</v>
      </c>
      <c r="D168">
        <v>0</v>
      </c>
      <c r="F168">
        <v>201503</v>
      </c>
      <c r="G168">
        <v>-2.52E-2</v>
      </c>
      <c r="H168">
        <v>-5.28E-2</v>
      </c>
      <c r="I168">
        <v>-0.16420000000000001</v>
      </c>
      <c r="K168" s="1">
        <v>42094</v>
      </c>
      <c r="L168">
        <v>-3.7116491548652375E-2</v>
      </c>
      <c r="M168">
        <v>-6.1856900166474493E-2</v>
      </c>
      <c r="N168">
        <v>-0.13955176920470502</v>
      </c>
    </row>
    <row r="169" spans="1:14" x14ac:dyDescent="0.3">
      <c r="A169">
        <v>193908</v>
      </c>
      <c r="B169">
        <v>-3.8900000000000004E-2</v>
      </c>
      <c r="C169">
        <v>-9.3699999999999992E-2</v>
      </c>
      <c r="D169">
        <v>0</v>
      </c>
      <c r="F169">
        <v>201504</v>
      </c>
      <c r="G169">
        <v>6.9199999999999998E-2</v>
      </c>
      <c r="H169">
        <v>1.0700000000000001E-2</v>
      </c>
      <c r="I169">
        <v>0.19159999999999999</v>
      </c>
      <c r="K169" s="1">
        <v>42124</v>
      </c>
      <c r="L169">
        <v>0.10867312662969852</v>
      </c>
      <c r="M169">
        <v>3.0178783400760745E-2</v>
      </c>
      <c r="N169">
        <v>6.6156615661566276E-2</v>
      </c>
    </row>
    <row r="170" spans="1:14" x14ac:dyDescent="0.3">
      <c r="A170">
        <v>193909</v>
      </c>
      <c r="B170">
        <v>0.25040000000000001</v>
      </c>
      <c r="C170">
        <v>0.18890000000000001</v>
      </c>
      <c r="D170">
        <v>0</v>
      </c>
      <c r="F170">
        <v>201505</v>
      </c>
      <c r="G170">
        <v>-5.0199999999999995E-2</v>
      </c>
      <c r="H170">
        <v>3.4300000000000004E-2</v>
      </c>
      <c r="I170">
        <v>2.63E-2</v>
      </c>
      <c r="K170" s="1">
        <v>42153</v>
      </c>
      <c r="L170">
        <v>-5.7298674088757107E-2</v>
      </c>
      <c r="M170">
        <v>5.663956480245802E-2</v>
      </c>
      <c r="N170">
        <v>-5.3820177289995996E-3</v>
      </c>
    </row>
    <row r="171" spans="1:14" x14ac:dyDescent="0.3">
      <c r="A171">
        <v>193910</v>
      </c>
      <c r="B171">
        <v>-3.85E-2</v>
      </c>
      <c r="C171">
        <v>-6.1999999999999998E-3</v>
      </c>
      <c r="D171">
        <v>0</v>
      </c>
      <c r="F171">
        <v>201506</v>
      </c>
      <c r="G171">
        <v>-3.7400000000000003E-2</v>
      </c>
      <c r="H171">
        <v>-7.5899999999999995E-2</v>
      </c>
      <c r="I171">
        <v>-0.1331</v>
      </c>
      <c r="K171" s="1">
        <v>42185</v>
      </c>
      <c r="L171">
        <v>-3.4020423875306793E-2</v>
      </c>
      <c r="M171">
        <v>-2.7147626112759671E-2</v>
      </c>
      <c r="N171">
        <v>-8.7480106100795818E-2</v>
      </c>
    </row>
    <row r="172" spans="1:14" x14ac:dyDescent="0.3">
      <c r="A172">
        <v>193911</v>
      </c>
      <c r="B172">
        <v>-5.9699999999999996E-2</v>
      </c>
      <c r="C172">
        <v>-4.2699999999999995E-2</v>
      </c>
      <c r="D172">
        <v>0</v>
      </c>
      <c r="F172">
        <v>201507</v>
      </c>
      <c r="G172">
        <v>-8.929999999999999E-2</v>
      </c>
      <c r="H172">
        <v>-2.7200000000000002E-2</v>
      </c>
      <c r="I172">
        <v>-0.26269999999999999</v>
      </c>
      <c r="K172" s="1">
        <v>42216</v>
      </c>
      <c r="L172">
        <v>-6.5497225522188396E-2</v>
      </c>
      <c r="M172">
        <v>-9.8863432730543765E-3</v>
      </c>
      <c r="N172">
        <v>-0.18475670019184931</v>
      </c>
    </row>
    <row r="173" spans="1:14" x14ac:dyDescent="0.3">
      <c r="A173">
        <v>193912</v>
      </c>
      <c r="B173">
        <v>-8.0000000000000004E-4</v>
      </c>
      <c r="C173">
        <v>4.7800000000000002E-2</v>
      </c>
      <c r="D173">
        <v>0</v>
      </c>
      <c r="F173">
        <v>201508</v>
      </c>
      <c r="G173">
        <v>-3.7000000000000005E-2</v>
      </c>
      <c r="H173">
        <v>-4.5899999999999996E-2</v>
      </c>
      <c r="I173">
        <v>-2.2000000000000001E-3</v>
      </c>
      <c r="K173" s="1">
        <v>42247</v>
      </c>
      <c r="L173">
        <v>-5.9249961782004479E-2</v>
      </c>
      <c r="M173">
        <v>-7.1168094020516937E-2</v>
      </c>
      <c r="N173">
        <v>4.6281109605647908E-2</v>
      </c>
    </row>
    <row r="174" spans="1:14" x14ac:dyDescent="0.3">
      <c r="A174">
        <v>194001</v>
      </c>
      <c r="B174">
        <v>-2.1700000000000001E-2</v>
      </c>
      <c r="C174">
        <v>-4.1299999999999996E-2</v>
      </c>
      <c r="D174">
        <v>0</v>
      </c>
      <c r="F174">
        <v>201509</v>
      </c>
      <c r="G174">
        <v>-5.6299999999999996E-2</v>
      </c>
      <c r="H174">
        <v>-0.1116</v>
      </c>
      <c r="I174">
        <v>-5.7000000000000002E-2</v>
      </c>
      <c r="K174" s="1">
        <v>42277</v>
      </c>
      <c r="L174">
        <v>-7.4827022912515084E-2</v>
      </c>
      <c r="M174">
        <v>-7.5588759009396655E-2</v>
      </c>
      <c r="N174">
        <v>-3.2033805888767697E-2</v>
      </c>
    </row>
    <row r="175" spans="1:14" x14ac:dyDescent="0.3">
      <c r="A175">
        <v>194002</v>
      </c>
      <c r="B175">
        <v>9.3999999999999986E-3</v>
      </c>
      <c r="C175">
        <v>-4.1700000000000001E-2</v>
      </c>
      <c r="D175">
        <v>0</v>
      </c>
      <c r="F175">
        <v>201510</v>
      </c>
      <c r="G175">
        <v>0.12520000000000001</v>
      </c>
      <c r="H175">
        <v>8.6300000000000002E-2</v>
      </c>
      <c r="I175">
        <v>0.18079999999999999</v>
      </c>
      <c r="K175" s="1">
        <v>42307</v>
      </c>
      <c r="L175">
        <v>0.10631020393070423</v>
      </c>
      <c r="M175">
        <v>5.5138715724703413E-2</v>
      </c>
      <c r="N175">
        <v>7.9495845655541464E-2</v>
      </c>
    </row>
    <row r="176" spans="1:14" x14ac:dyDescent="0.3">
      <c r="A176">
        <v>194003</v>
      </c>
      <c r="B176">
        <v>1.7100000000000001E-2</v>
      </c>
      <c r="C176">
        <v>1.78E-2</v>
      </c>
      <c r="D176">
        <v>0</v>
      </c>
      <c r="F176">
        <v>201511</v>
      </c>
      <c r="G176">
        <v>1.0700000000000001E-2</v>
      </c>
      <c r="H176">
        <v>1.8700000000000001E-2</v>
      </c>
      <c r="I176">
        <v>-5.5300000000000002E-2</v>
      </c>
      <c r="K176" s="1">
        <v>42338</v>
      </c>
      <c r="L176">
        <v>-1.1401808245734224E-2</v>
      </c>
      <c r="M176">
        <v>-7.5828255801351219E-3</v>
      </c>
      <c r="N176">
        <v>-6.1444132802817908E-2</v>
      </c>
    </row>
    <row r="177" spans="1:14" x14ac:dyDescent="0.3">
      <c r="A177">
        <v>194004</v>
      </c>
      <c r="B177">
        <v>1.6000000000000001E-3</v>
      </c>
      <c r="C177">
        <v>3.7699999999999997E-2</v>
      </c>
      <c r="D177">
        <v>0</v>
      </c>
      <c r="F177">
        <v>201512</v>
      </c>
      <c r="G177">
        <v>-9.7299999999999998E-2</v>
      </c>
      <c r="H177">
        <v>2.07E-2</v>
      </c>
      <c r="I177">
        <v>-1.9599999999999999E-2</v>
      </c>
      <c r="K177" s="1">
        <v>42369</v>
      </c>
      <c r="L177">
        <v>-9.4438739069981681E-2</v>
      </c>
      <c r="M177">
        <v>-1.782559441847309E-2</v>
      </c>
      <c r="N177">
        <v>3.1899367572451265E-2</v>
      </c>
    </row>
    <row r="178" spans="1:14" x14ac:dyDescent="0.3">
      <c r="A178">
        <v>194005</v>
      </c>
      <c r="B178">
        <v>-0.24440000000000001</v>
      </c>
      <c r="C178">
        <v>-0.19390000000000002</v>
      </c>
      <c r="D178">
        <v>0</v>
      </c>
      <c r="F178">
        <v>201601</v>
      </c>
      <c r="G178">
        <v>-4.6300000000000001E-2</v>
      </c>
      <c r="H178">
        <v>-6.7299999999999999E-2</v>
      </c>
      <c r="I178">
        <v>9.4200000000000006E-2</v>
      </c>
      <c r="K178" s="1">
        <v>42398</v>
      </c>
      <c r="L178">
        <v>-2.8916382372020766E-2</v>
      </c>
      <c r="M178">
        <v>-5.3934960590434899E-2</v>
      </c>
      <c r="N178">
        <v>8.6139547413793149E-2</v>
      </c>
    </row>
    <row r="179" spans="1:14" x14ac:dyDescent="0.3">
      <c r="A179">
        <v>194006</v>
      </c>
      <c r="B179">
        <v>5.5800000000000002E-2</v>
      </c>
      <c r="C179">
        <v>-2.98E-2</v>
      </c>
      <c r="D179">
        <v>0</v>
      </c>
      <c r="F179">
        <v>201602</v>
      </c>
      <c r="G179">
        <v>-2.98E-2</v>
      </c>
      <c r="H179">
        <v>-4.6999999999999993E-3</v>
      </c>
      <c r="I179">
        <v>0.317</v>
      </c>
      <c r="K179" s="1">
        <v>42429</v>
      </c>
      <c r="L179">
        <v>-2.2299437227564223E-3</v>
      </c>
      <c r="M179">
        <v>4.2801699899517986E-2</v>
      </c>
      <c r="N179">
        <v>0.29664537731754193</v>
      </c>
    </row>
    <row r="180" spans="1:14" x14ac:dyDescent="0.3">
      <c r="A180">
        <v>194007</v>
      </c>
      <c r="B180">
        <v>3.2099999999999997E-2</v>
      </c>
      <c r="C180">
        <v>1.2E-2</v>
      </c>
      <c r="D180">
        <v>0</v>
      </c>
      <c r="F180">
        <v>201603</v>
      </c>
      <c r="G180">
        <v>0.1085</v>
      </c>
      <c r="H180">
        <v>-9.7999999999999997E-3</v>
      </c>
      <c r="I180">
        <v>4.4600000000000001E-2</v>
      </c>
      <c r="K180" s="1">
        <v>42460</v>
      </c>
      <c r="L180">
        <v>0.10373146190267457</v>
      </c>
      <c r="M180">
        <v>3.8377386845827255E-2</v>
      </c>
      <c r="N180">
        <v>1.8650471043948347E-3</v>
      </c>
    </row>
    <row r="181" spans="1:14" x14ac:dyDescent="0.3">
      <c r="A181">
        <v>194008</v>
      </c>
      <c r="B181">
        <v>1.3999999999999999E-2</v>
      </c>
      <c r="C181">
        <v>1.09E-2</v>
      </c>
      <c r="D181">
        <v>0</v>
      </c>
      <c r="F181">
        <v>201604</v>
      </c>
      <c r="G181">
        <v>9.0800000000000006E-2</v>
      </c>
      <c r="H181">
        <v>7.17E-2</v>
      </c>
      <c r="I181">
        <v>0.33909999999999996</v>
      </c>
      <c r="K181" s="1">
        <v>42489</v>
      </c>
      <c r="L181">
        <v>8.8523187969399952E-2</v>
      </c>
      <c r="M181">
        <v>4.1539231022996947E-2</v>
      </c>
      <c r="N181">
        <v>0.2548448687350835</v>
      </c>
    </row>
    <row r="182" spans="1:14" x14ac:dyDescent="0.3">
      <c r="A182">
        <v>194009</v>
      </c>
      <c r="B182">
        <v>-2.35E-2</v>
      </c>
      <c r="C182">
        <v>6.1699999999999998E-2</v>
      </c>
      <c r="D182">
        <v>0</v>
      </c>
      <c r="F182">
        <v>201605</v>
      </c>
      <c r="G182">
        <v>-9.300000000000001E-3</v>
      </c>
      <c r="H182">
        <v>0.16600000000000001</v>
      </c>
      <c r="I182">
        <v>-7.5600000000000001E-2</v>
      </c>
      <c r="K182" s="1">
        <v>42521</v>
      </c>
      <c r="L182">
        <v>-3.3471780110169491E-2</v>
      </c>
      <c r="M182">
        <v>-3.4718674519067516E-3</v>
      </c>
      <c r="N182">
        <v>-8.9086690250675171E-2</v>
      </c>
    </row>
    <row r="183" spans="1:14" x14ac:dyDescent="0.3">
      <c r="A183">
        <v>194010</v>
      </c>
      <c r="B183">
        <v>6.3600000000000004E-2</v>
      </c>
      <c r="C183">
        <v>3.5099999999999999E-2</v>
      </c>
      <c r="D183">
        <v>0</v>
      </c>
      <c r="F183">
        <v>201606</v>
      </c>
      <c r="G183">
        <v>2.6600000000000002E-2</v>
      </c>
      <c r="H183">
        <v>-6.59E-2</v>
      </c>
      <c r="I183">
        <v>0.23780000000000001</v>
      </c>
      <c r="K183" s="1">
        <v>42551</v>
      </c>
      <c r="L183">
        <v>3.8430429101769192E-2</v>
      </c>
      <c r="M183">
        <v>-2.2853897055958639E-2</v>
      </c>
      <c r="N183">
        <v>0.21401428153839741</v>
      </c>
    </row>
    <row r="184" spans="1:14" x14ac:dyDescent="0.3">
      <c r="A184">
        <v>194011</v>
      </c>
      <c r="B184">
        <v>9.1000000000000004E-3</v>
      </c>
      <c r="C184">
        <v>2.1099999999999997E-2</v>
      </c>
      <c r="D184">
        <v>0</v>
      </c>
      <c r="F184">
        <v>201607</v>
      </c>
      <c r="G184">
        <v>-2.8799999999999999E-2</v>
      </c>
      <c r="H184">
        <v>3.6200000000000003E-2</v>
      </c>
      <c r="I184">
        <v>0.16039999999999999</v>
      </c>
      <c r="K184" s="1">
        <v>42580</v>
      </c>
      <c r="L184">
        <v>-1.685640103854591E-2</v>
      </c>
      <c r="M184">
        <v>3.6521180731892589E-2</v>
      </c>
      <c r="N184">
        <v>8.4170335718216638E-2</v>
      </c>
    </row>
    <row r="185" spans="1:14" x14ac:dyDescent="0.3">
      <c r="A185">
        <v>194012</v>
      </c>
      <c r="B185">
        <v>2.1899999999999999E-2</v>
      </c>
      <c r="C185">
        <v>2.3999999999999998E-3</v>
      </c>
      <c r="D185">
        <v>0</v>
      </c>
      <c r="F185">
        <v>201608</v>
      </c>
      <c r="G185">
        <v>1.41E-2</v>
      </c>
      <c r="H185">
        <v>-8.9999999999999998E-4</v>
      </c>
      <c r="I185">
        <v>-0.13819999999999999</v>
      </c>
      <c r="K185" s="1">
        <v>42613</v>
      </c>
      <c r="L185">
        <v>1.4658920082883053E-2</v>
      </c>
      <c r="M185">
        <v>3.3928502736267463E-2</v>
      </c>
      <c r="N185">
        <v>-0.16548748373996647</v>
      </c>
    </row>
    <row r="186" spans="1:14" x14ac:dyDescent="0.3">
      <c r="A186">
        <v>194101</v>
      </c>
      <c r="B186">
        <v>-2.06E-2</v>
      </c>
      <c r="C186">
        <v>-7.8E-2</v>
      </c>
      <c r="D186">
        <v>0</v>
      </c>
      <c r="F186">
        <v>201609</v>
      </c>
      <c r="G186">
        <v>2.9399999999999999E-2</v>
      </c>
      <c r="H186">
        <v>-4.0800000000000003E-2</v>
      </c>
      <c r="I186">
        <v>2.64E-2</v>
      </c>
      <c r="K186" s="1">
        <v>42643</v>
      </c>
      <c r="L186">
        <v>3.259415867829496E-2</v>
      </c>
      <c r="M186">
        <v>-2.7853113208101354E-2</v>
      </c>
      <c r="N186">
        <v>3.95392160590049E-2</v>
      </c>
    </row>
    <row r="187" spans="1:14" x14ac:dyDescent="0.3">
      <c r="A187">
        <v>194102</v>
      </c>
      <c r="B187">
        <v>-6.8000000000000005E-3</v>
      </c>
      <c r="C187">
        <v>-4.4000000000000003E-3</v>
      </c>
      <c r="D187">
        <v>0</v>
      </c>
      <c r="F187">
        <v>201610</v>
      </c>
      <c r="G187">
        <v>-2.8999999999999998E-2</v>
      </c>
      <c r="H187">
        <v>-2.0099999999999996E-2</v>
      </c>
      <c r="I187">
        <v>-5.4400000000000004E-2</v>
      </c>
      <c r="K187" s="1">
        <v>42674</v>
      </c>
      <c r="L187">
        <v>-1.3967845260161815E-2</v>
      </c>
      <c r="M187">
        <v>-5.8011300117836173E-3</v>
      </c>
      <c r="N187">
        <v>-5.3432322715137426E-2</v>
      </c>
    </row>
    <row r="188" spans="1:14" x14ac:dyDescent="0.3">
      <c r="A188">
        <v>194103</v>
      </c>
      <c r="B188">
        <v>3.7599999999999995E-2</v>
      </c>
      <c r="C188">
        <v>2.3700000000000002E-2</v>
      </c>
      <c r="D188">
        <v>0</v>
      </c>
      <c r="F188">
        <v>201611</v>
      </c>
      <c r="G188">
        <v>9.5299999999999996E-2</v>
      </c>
      <c r="H188">
        <v>2.1099999999999997E-2</v>
      </c>
      <c r="I188">
        <v>-0.11349999999999999</v>
      </c>
      <c r="K188" s="1">
        <v>42704</v>
      </c>
      <c r="L188">
        <v>5.2081203102140927E-2</v>
      </c>
      <c r="M188">
        <v>1.4186293876310652E-2</v>
      </c>
      <c r="N188">
        <v>-0.15002704582335213</v>
      </c>
    </row>
    <row r="189" spans="1:14" x14ac:dyDescent="0.3">
      <c r="A189">
        <v>194104</v>
      </c>
      <c r="B189">
        <v>1.4499999999999999E-2</v>
      </c>
      <c r="C189">
        <v>-3.0600000000000002E-2</v>
      </c>
      <c r="D189">
        <v>0</v>
      </c>
      <c r="F189">
        <v>201612</v>
      </c>
      <c r="G189">
        <v>2.2000000000000002E-2</v>
      </c>
      <c r="H189">
        <v>3.3099999999999997E-2</v>
      </c>
      <c r="I189">
        <v>2.2700000000000001E-2</v>
      </c>
      <c r="K189" s="1">
        <v>42734</v>
      </c>
      <c r="L189">
        <v>4.0651318224126154E-2</v>
      </c>
      <c r="M189">
        <v>3.0430882761293354E-2</v>
      </c>
      <c r="N189">
        <v>1.8819037228964941E-2</v>
      </c>
    </row>
    <row r="190" spans="1:14" x14ac:dyDescent="0.3">
      <c r="A190">
        <v>194105</v>
      </c>
      <c r="B190">
        <v>5.5199999999999999E-2</v>
      </c>
      <c r="C190">
        <v>-4.6399999999999997E-2</v>
      </c>
      <c r="D190">
        <v>0</v>
      </c>
      <c r="F190">
        <v>201701</v>
      </c>
      <c r="G190">
        <v>-4.3299999999999998E-2</v>
      </c>
      <c r="H190">
        <v>5.5999999999999994E-2</v>
      </c>
      <c r="I190">
        <v>0.1047</v>
      </c>
      <c r="K190" s="1">
        <v>42766</v>
      </c>
      <c r="L190">
        <v>-2.0787085928576032E-2</v>
      </c>
      <c r="M190">
        <v>2.3369070006397763E-2</v>
      </c>
      <c r="N190">
        <v>0.10270824967652703</v>
      </c>
    </row>
    <row r="191" spans="1:14" x14ac:dyDescent="0.3">
      <c r="A191">
        <v>194106</v>
      </c>
      <c r="B191">
        <v>5.0999999999999997E-2</v>
      </c>
      <c r="C191">
        <v>0.1082</v>
      </c>
      <c r="D191">
        <v>0</v>
      </c>
      <c r="F191">
        <v>201702</v>
      </c>
      <c r="G191">
        <v>-2.3199999999999998E-2</v>
      </c>
      <c r="H191">
        <v>3.9599999999999996E-2</v>
      </c>
      <c r="I191">
        <v>-8.1099999999999992E-2</v>
      </c>
      <c r="K191" s="1">
        <v>42794</v>
      </c>
      <c r="L191">
        <v>-2.7955995260576572E-2</v>
      </c>
      <c r="M191">
        <v>3.7433884485396085E-3</v>
      </c>
      <c r="N191">
        <v>-2.965810236698363E-2</v>
      </c>
    </row>
    <row r="192" spans="1:14" x14ac:dyDescent="0.3">
      <c r="A192">
        <v>194107</v>
      </c>
      <c r="B192">
        <v>0.1094</v>
      </c>
      <c r="C192">
        <v>8.2599999999999993E-2</v>
      </c>
      <c r="D192">
        <v>0</v>
      </c>
      <c r="F192">
        <v>201703</v>
      </c>
      <c r="G192">
        <v>-1.26E-2</v>
      </c>
      <c r="H192">
        <v>-4.3E-3</v>
      </c>
      <c r="I192">
        <v>-4.3400000000000001E-2</v>
      </c>
      <c r="K192" s="1">
        <v>42825</v>
      </c>
      <c r="L192">
        <v>2.7888265795172895E-3</v>
      </c>
      <c r="M192">
        <v>-9.2367507171975394E-3</v>
      </c>
      <c r="N192">
        <v>1.4594279042614566E-3</v>
      </c>
    </row>
    <row r="193" spans="1:14" x14ac:dyDescent="0.3">
      <c r="A193">
        <v>194108</v>
      </c>
      <c r="B193">
        <v>-3.4799999999999998E-2</v>
      </c>
      <c r="C193">
        <v>1.32E-2</v>
      </c>
      <c r="D193">
        <v>0</v>
      </c>
      <c r="F193">
        <v>201704</v>
      </c>
      <c r="G193">
        <v>-2.7799999999999998E-2</v>
      </c>
      <c r="H193">
        <v>3.0800000000000001E-2</v>
      </c>
      <c r="I193">
        <v>2.64E-2</v>
      </c>
      <c r="K193" s="1">
        <v>42853</v>
      </c>
      <c r="L193">
        <v>-2.1228713895945051E-2</v>
      </c>
      <c r="M193">
        <v>2.4059617560663327E-2</v>
      </c>
      <c r="N193">
        <v>9.9929216804772736E-4</v>
      </c>
    </row>
    <row r="194" spans="1:14" x14ac:dyDescent="0.3">
      <c r="A194">
        <v>194109</v>
      </c>
      <c r="B194">
        <v>-6.0000000000000001E-3</v>
      </c>
      <c r="C194">
        <v>4.4299999999999999E-2</v>
      </c>
      <c r="D194">
        <v>0</v>
      </c>
      <c r="F194">
        <v>201705</v>
      </c>
      <c r="G194">
        <v>-3.4700000000000002E-2</v>
      </c>
      <c r="H194">
        <v>4.5000000000000005E-3</v>
      </c>
      <c r="I194">
        <v>8.3000000000000001E-3</v>
      </c>
      <c r="K194" s="1">
        <v>42886</v>
      </c>
      <c r="L194">
        <v>-1.9132280340197871E-2</v>
      </c>
      <c r="M194">
        <v>1.7950950191227832E-3</v>
      </c>
      <c r="N194">
        <v>6.9048708456387331E-3</v>
      </c>
    </row>
    <row r="195" spans="1:14" x14ac:dyDescent="0.3">
      <c r="A195">
        <v>194110</v>
      </c>
      <c r="B195">
        <v>2.2799999999999997E-2</v>
      </c>
      <c r="C195">
        <v>-4.2500000000000003E-2</v>
      </c>
      <c r="D195">
        <v>0</v>
      </c>
      <c r="F195">
        <v>201706</v>
      </c>
      <c r="G195">
        <v>-2E-3</v>
      </c>
      <c r="H195">
        <v>1.03E-2</v>
      </c>
      <c r="I195">
        <v>-5.2600000000000001E-2</v>
      </c>
      <c r="K195" s="1">
        <v>42916</v>
      </c>
      <c r="L195">
        <v>-1.6690970098938496E-2</v>
      </c>
      <c r="M195">
        <v>4.4379165188910275E-3</v>
      </c>
      <c r="N195">
        <v>-6.7253273846408113E-2</v>
      </c>
    </row>
    <row r="196" spans="1:14" x14ac:dyDescent="0.3">
      <c r="A196">
        <v>194111</v>
      </c>
      <c r="B196">
        <v>3.1800000000000002E-2</v>
      </c>
      <c r="C196">
        <v>5.7300000000000004E-2</v>
      </c>
      <c r="D196">
        <v>0</v>
      </c>
      <c r="F196">
        <v>201707</v>
      </c>
      <c r="G196">
        <v>2.0199999999999999E-2</v>
      </c>
      <c r="H196">
        <v>-8.1000000000000013E-3</v>
      </c>
      <c r="I196">
        <v>0.11939999999999999</v>
      </c>
      <c r="K196" s="1">
        <v>42947</v>
      </c>
      <c r="L196">
        <v>3.5929838548933724E-2</v>
      </c>
      <c r="M196">
        <v>3.014802257589233E-2</v>
      </c>
      <c r="N196">
        <v>-2.2587359936223628E-3</v>
      </c>
    </row>
    <row r="197" spans="1:14" x14ac:dyDescent="0.3">
      <c r="A197">
        <v>194112</v>
      </c>
      <c r="B197">
        <v>-0.11169999999999999</v>
      </c>
      <c r="C197">
        <v>-1.23E-2</v>
      </c>
      <c r="D197">
        <v>0</v>
      </c>
      <c r="F197">
        <v>201708</v>
      </c>
      <c r="G197">
        <v>-5.2199999999999996E-2</v>
      </c>
      <c r="H197">
        <v>1.8E-3</v>
      </c>
      <c r="I197">
        <v>2.53E-2</v>
      </c>
      <c r="K197" s="1">
        <v>42978</v>
      </c>
      <c r="L197">
        <v>-2.3312283780299592E-2</v>
      </c>
      <c r="M197">
        <v>4.0252028303833232E-3</v>
      </c>
      <c r="N197">
        <v>8.1986860795454586E-2</v>
      </c>
    </row>
    <row r="198" spans="1:14" x14ac:dyDescent="0.3">
      <c r="A198">
        <v>194201</v>
      </c>
      <c r="B198">
        <v>-1.6799999999999999E-2</v>
      </c>
      <c r="C198">
        <v>-9.8699999999999996E-2</v>
      </c>
      <c r="D198">
        <v>0</v>
      </c>
      <c r="F198">
        <v>201709</v>
      </c>
      <c r="G198">
        <v>0.11220000000000001</v>
      </c>
      <c r="H198">
        <v>2.6000000000000002E-2</v>
      </c>
      <c r="I198">
        <v>-2.52E-2</v>
      </c>
      <c r="K198" s="1">
        <v>43007</v>
      </c>
      <c r="L198">
        <v>8.6133054904355522E-2</v>
      </c>
      <c r="M198">
        <v>4.2233709038002942E-2</v>
      </c>
      <c r="N198">
        <v>-6.5846153846153888E-2</v>
      </c>
    </row>
    <row r="199" spans="1:14" x14ac:dyDescent="0.3">
      <c r="A199">
        <v>194202</v>
      </c>
      <c r="B199">
        <v>-5.8799999999999998E-2</v>
      </c>
      <c r="C199">
        <v>-0.17730000000000001</v>
      </c>
      <c r="D199">
        <v>0</v>
      </c>
      <c r="F199">
        <v>201710</v>
      </c>
      <c r="G199">
        <v>2.5999999999999999E-3</v>
      </c>
      <c r="H199">
        <v>1.67E-2</v>
      </c>
      <c r="I199">
        <v>-4.7199999999999999E-2</v>
      </c>
      <c r="K199" s="1">
        <v>43039</v>
      </c>
      <c r="L199">
        <v>5.8657941131659008E-3</v>
      </c>
      <c r="M199">
        <v>1.9299927458065413E-2</v>
      </c>
      <c r="N199">
        <v>-4.9187527448395496E-3</v>
      </c>
    </row>
    <row r="200" spans="1:14" x14ac:dyDescent="0.3">
      <c r="A200">
        <v>194203</v>
      </c>
      <c r="B200">
        <v>-8.2899999999999988E-2</v>
      </c>
      <c r="C200">
        <v>3.85E-2</v>
      </c>
      <c r="D200">
        <v>0</v>
      </c>
      <c r="F200">
        <v>201711</v>
      </c>
      <c r="G200">
        <v>2.8999999999999998E-2</v>
      </c>
      <c r="H200">
        <v>-1.6E-2</v>
      </c>
      <c r="I200">
        <v>4.3E-3</v>
      </c>
      <c r="K200" s="1">
        <v>43069</v>
      </c>
      <c r="L200">
        <v>1.1500885377033532E-2</v>
      </c>
      <c r="M200">
        <v>9.7852329797347704E-3</v>
      </c>
      <c r="N200">
        <v>-5.7374878630065407E-3</v>
      </c>
    </row>
    <row r="201" spans="1:14" x14ac:dyDescent="0.3">
      <c r="A201">
        <v>194204</v>
      </c>
      <c r="B201">
        <v>-3.5299999999999998E-2</v>
      </c>
      <c r="C201">
        <v>-6.54E-2</v>
      </c>
      <c r="D201">
        <v>0</v>
      </c>
      <c r="F201">
        <v>201712</v>
      </c>
      <c r="G201">
        <v>5.0599999999999999E-2</v>
      </c>
      <c r="H201">
        <v>-1.8200000000000001E-2</v>
      </c>
      <c r="I201">
        <v>2.0400000000000001E-2</v>
      </c>
      <c r="K201" s="1">
        <v>43098</v>
      </c>
      <c r="L201">
        <v>4.9644884337830542E-2</v>
      </c>
      <c r="M201">
        <v>1.7351432317917359E-2</v>
      </c>
      <c r="N201">
        <v>8.3451704545454142E-3</v>
      </c>
    </row>
    <row r="202" spans="1:14" x14ac:dyDescent="0.3">
      <c r="A202">
        <v>194205</v>
      </c>
      <c r="B202">
        <v>6.8600000000000008E-2</v>
      </c>
      <c r="C202">
        <v>4.5999999999999999E-2</v>
      </c>
      <c r="D202">
        <v>0</v>
      </c>
      <c r="F202">
        <v>201801</v>
      </c>
      <c r="G202">
        <v>2.87E-2</v>
      </c>
      <c r="H202">
        <v>4.3299999999999998E-2</v>
      </c>
      <c r="I202">
        <v>6.7599999999999993E-2</v>
      </c>
      <c r="K202" s="1">
        <v>43131</v>
      </c>
      <c r="L202">
        <v>4.6790717265180248E-2</v>
      </c>
      <c r="M202">
        <v>3.5147683816605158E-2</v>
      </c>
      <c r="N202">
        <v>-4.8424018313083517E-3</v>
      </c>
    </row>
    <row r="203" spans="1:14" x14ac:dyDescent="0.3">
      <c r="A203">
        <v>194206</v>
      </c>
      <c r="B203">
        <v>4.4500000000000005E-2</v>
      </c>
      <c r="C203">
        <v>6.4000000000000003E-3</v>
      </c>
      <c r="D203">
        <v>0</v>
      </c>
      <c r="F203">
        <v>201802</v>
      </c>
      <c r="G203">
        <v>-0.11</v>
      </c>
      <c r="H203">
        <v>1.21E-2</v>
      </c>
      <c r="I203">
        <v>-5.7999999999999996E-2</v>
      </c>
      <c r="K203" s="1">
        <v>43159</v>
      </c>
      <c r="L203">
        <v>-7.8346113034646336E-2</v>
      </c>
      <c r="M203">
        <v>-4.3610059868112949E-2</v>
      </c>
      <c r="N203">
        <v>-7.6174466955675424E-2</v>
      </c>
    </row>
    <row r="204" spans="1:14" x14ac:dyDescent="0.3">
      <c r="A204">
        <v>194207</v>
      </c>
      <c r="B204">
        <v>6.0400000000000002E-2</v>
      </c>
      <c r="C204">
        <v>0.05</v>
      </c>
      <c r="D204">
        <v>0</v>
      </c>
      <c r="K204" s="1">
        <v>43189</v>
      </c>
      <c r="L204">
        <v>1.5241508729803899E-2</v>
      </c>
      <c r="M204">
        <v>-3.896991192604693E-2</v>
      </c>
      <c r="N204">
        <v>4.2041754453169933E-2</v>
      </c>
    </row>
    <row r="205" spans="1:14" x14ac:dyDescent="0.3">
      <c r="A205">
        <v>194208</v>
      </c>
      <c r="B205">
        <v>3.5699999999999996E-2</v>
      </c>
      <c r="C205">
        <v>-5.1000000000000004E-3</v>
      </c>
      <c r="D205">
        <v>0</v>
      </c>
      <c r="K205" s="1"/>
    </row>
    <row r="206" spans="1:14" x14ac:dyDescent="0.3">
      <c r="A206">
        <v>194209</v>
      </c>
      <c r="B206">
        <v>2.3399999999999997E-2</v>
      </c>
      <c r="C206">
        <v>-1.3100000000000001E-2</v>
      </c>
      <c r="D206">
        <v>0</v>
      </c>
      <c r="K206" s="1"/>
    </row>
    <row r="207" spans="1:14" x14ac:dyDescent="0.3">
      <c r="A207">
        <v>194210</v>
      </c>
      <c r="B207">
        <v>9.6600000000000005E-2</v>
      </c>
      <c r="C207">
        <v>3.7100000000000001E-2</v>
      </c>
      <c r="D207">
        <v>0</v>
      </c>
      <c r="K207" s="1"/>
    </row>
    <row r="208" spans="1:14" x14ac:dyDescent="0.3">
      <c r="A208">
        <v>194211</v>
      </c>
      <c r="B208">
        <v>9.8999999999999991E-3</v>
      </c>
      <c r="C208">
        <v>0.12130000000000001</v>
      </c>
      <c r="D208">
        <v>0</v>
      </c>
      <c r="K208" s="1"/>
    </row>
    <row r="209" spans="1:11" x14ac:dyDescent="0.3">
      <c r="A209">
        <v>194212</v>
      </c>
      <c r="B209">
        <v>7.5399999999999995E-2</v>
      </c>
      <c r="C209">
        <v>7.7899999999999997E-2</v>
      </c>
      <c r="D209">
        <v>0</v>
      </c>
      <c r="K209" s="1"/>
    </row>
    <row r="210" spans="1:11" x14ac:dyDescent="0.3">
      <c r="A210">
        <v>194301</v>
      </c>
      <c r="B210">
        <v>6.3600000000000004E-2</v>
      </c>
      <c r="C210">
        <v>2.1000000000000001E-2</v>
      </c>
      <c r="D210">
        <v>0</v>
      </c>
      <c r="K210" s="1"/>
    </row>
    <row r="211" spans="1:11" x14ac:dyDescent="0.3">
      <c r="A211">
        <v>194302</v>
      </c>
      <c r="B211">
        <v>7.8700000000000006E-2</v>
      </c>
      <c r="C211">
        <v>9.7000000000000003E-3</v>
      </c>
      <c r="D211">
        <v>0</v>
      </c>
      <c r="K211" s="1"/>
    </row>
    <row r="212" spans="1:11" x14ac:dyDescent="0.3">
      <c r="A212">
        <v>194303</v>
      </c>
      <c r="B212">
        <v>6.93E-2</v>
      </c>
      <c r="C212">
        <v>-1.4199999999999999E-2</v>
      </c>
      <c r="D212">
        <v>0</v>
      </c>
      <c r="K212" s="1"/>
    </row>
    <row r="213" spans="1:11" x14ac:dyDescent="0.3">
      <c r="A213">
        <v>194304</v>
      </c>
      <c r="B213">
        <v>8.5000000000000006E-3</v>
      </c>
      <c r="C213">
        <v>-7.9600000000000004E-2</v>
      </c>
      <c r="D213">
        <v>0</v>
      </c>
      <c r="K213" s="1"/>
    </row>
    <row r="214" spans="1:11" x14ac:dyDescent="0.3">
      <c r="A214">
        <v>194305</v>
      </c>
      <c r="B214">
        <v>5.7099999999999998E-2</v>
      </c>
      <c r="C214">
        <v>0.161</v>
      </c>
      <c r="D214">
        <v>0</v>
      </c>
      <c r="K214" s="1"/>
    </row>
    <row r="215" spans="1:11" x14ac:dyDescent="0.3">
      <c r="A215">
        <v>194306</v>
      </c>
      <c r="B215">
        <v>1.2699999999999999E-2</v>
      </c>
      <c r="C215">
        <v>6.5700000000000008E-2</v>
      </c>
      <c r="D215">
        <v>0</v>
      </c>
      <c r="K215" s="1"/>
    </row>
    <row r="216" spans="1:11" x14ac:dyDescent="0.3">
      <c r="A216">
        <v>194307</v>
      </c>
      <c r="B216">
        <v>-2.7799999999999998E-2</v>
      </c>
      <c r="C216">
        <v>-8.8900000000000007E-2</v>
      </c>
      <c r="D216">
        <v>0</v>
      </c>
      <c r="K216" s="1"/>
    </row>
    <row r="217" spans="1:11" x14ac:dyDescent="0.3">
      <c r="A217">
        <v>194308</v>
      </c>
      <c r="B217">
        <v>1.0800000000000001E-2</v>
      </c>
      <c r="C217">
        <v>3.3099999999999997E-2</v>
      </c>
      <c r="D217">
        <v>0</v>
      </c>
      <c r="K217" s="1"/>
    </row>
    <row r="218" spans="1:11" x14ac:dyDescent="0.3">
      <c r="A218">
        <v>194309</v>
      </c>
      <c r="B218">
        <v>1.38E-2</v>
      </c>
      <c r="C218">
        <v>4.0199999999999993E-2</v>
      </c>
      <c r="D218">
        <v>0</v>
      </c>
      <c r="K218" s="1"/>
    </row>
    <row r="219" spans="1:11" x14ac:dyDescent="0.3">
      <c r="A219">
        <v>194310</v>
      </c>
      <c r="B219">
        <v>-2.0799999999999999E-2</v>
      </c>
      <c r="C219">
        <v>-1.1200000000000002E-2</v>
      </c>
      <c r="D219">
        <v>0</v>
      </c>
      <c r="K219" s="1"/>
    </row>
    <row r="220" spans="1:11" x14ac:dyDescent="0.3">
      <c r="A220">
        <v>194311</v>
      </c>
      <c r="B220">
        <v>-6.88E-2</v>
      </c>
      <c r="C220">
        <v>-3.5099999999999999E-2</v>
      </c>
      <c r="D220">
        <v>0</v>
      </c>
      <c r="K220" s="1"/>
    </row>
    <row r="221" spans="1:11" x14ac:dyDescent="0.3">
      <c r="A221">
        <v>194312</v>
      </c>
      <c r="B221">
        <v>7.17E-2</v>
      </c>
      <c r="C221">
        <v>8.4499999999999992E-2</v>
      </c>
      <c r="D221">
        <v>0</v>
      </c>
      <c r="K221" s="1"/>
    </row>
    <row r="222" spans="1:11" x14ac:dyDescent="0.3">
      <c r="A222">
        <v>194401</v>
      </c>
      <c r="B222">
        <v>5.6000000000000008E-3</v>
      </c>
      <c r="C222">
        <v>4.9000000000000002E-2</v>
      </c>
      <c r="D222">
        <v>0</v>
      </c>
      <c r="K222" s="1"/>
    </row>
    <row r="223" spans="1:11" x14ac:dyDescent="0.3">
      <c r="A223">
        <v>194402</v>
      </c>
      <c r="B223">
        <v>5.0000000000000001E-4</v>
      </c>
      <c r="C223">
        <v>-9.0000000000000011E-3</v>
      </c>
      <c r="D223">
        <v>0</v>
      </c>
      <c r="K223" s="1"/>
    </row>
    <row r="224" spans="1:11" x14ac:dyDescent="0.3">
      <c r="A224">
        <v>194403</v>
      </c>
      <c r="B224">
        <v>1.8200000000000001E-2</v>
      </c>
      <c r="C224">
        <v>-7.0999999999999995E-3</v>
      </c>
      <c r="D224">
        <v>0</v>
      </c>
      <c r="K224" s="1"/>
    </row>
    <row r="225" spans="1:11" x14ac:dyDescent="0.3">
      <c r="A225">
        <v>194404</v>
      </c>
      <c r="B225">
        <v>-1.3300000000000001E-2</v>
      </c>
      <c r="C225">
        <v>-8.8999999999999999E-3</v>
      </c>
      <c r="D225">
        <v>0</v>
      </c>
      <c r="K225" s="1"/>
    </row>
    <row r="226" spans="1:11" x14ac:dyDescent="0.3">
      <c r="A226">
        <v>194405</v>
      </c>
      <c r="B226">
        <v>4.9299999999999997E-2</v>
      </c>
      <c r="C226">
        <v>7.6499999999999999E-2</v>
      </c>
      <c r="D226">
        <v>0</v>
      </c>
      <c r="K226" s="1"/>
    </row>
    <row r="227" spans="1:11" x14ac:dyDescent="0.3">
      <c r="A227">
        <v>194406</v>
      </c>
      <c r="B227">
        <v>5.1000000000000004E-3</v>
      </c>
      <c r="C227">
        <v>4.7599999999999996E-2</v>
      </c>
      <c r="D227">
        <v>0</v>
      </c>
      <c r="K227" s="1"/>
    </row>
    <row r="228" spans="1:11" x14ac:dyDescent="0.3">
      <c r="A228">
        <v>194407</v>
      </c>
      <c r="B228">
        <v>-1.29E-2</v>
      </c>
      <c r="C228">
        <v>-2.0899999999999998E-2</v>
      </c>
      <c r="D228">
        <v>0</v>
      </c>
      <c r="K228" s="1"/>
    </row>
    <row r="229" spans="1:11" x14ac:dyDescent="0.3">
      <c r="A229">
        <v>194408</v>
      </c>
      <c r="B229">
        <v>-1.9299999999999998E-2</v>
      </c>
      <c r="C229">
        <v>3.5099999999999999E-2</v>
      </c>
      <c r="D229">
        <v>0</v>
      </c>
      <c r="K229" s="1"/>
    </row>
    <row r="230" spans="1:11" x14ac:dyDescent="0.3">
      <c r="A230">
        <v>194409</v>
      </c>
      <c r="B230">
        <v>-1.3600000000000001E-2</v>
      </c>
      <c r="C230">
        <v>3.9800000000000002E-2</v>
      </c>
      <c r="D230">
        <v>0</v>
      </c>
      <c r="K230" s="1"/>
    </row>
    <row r="231" spans="1:11" x14ac:dyDescent="0.3">
      <c r="A231">
        <v>194410</v>
      </c>
      <c r="B231">
        <v>1.89E-2</v>
      </c>
      <c r="C231">
        <v>-1.8100000000000002E-2</v>
      </c>
      <c r="D231">
        <v>0</v>
      </c>
      <c r="K231" s="1"/>
    </row>
    <row r="232" spans="1:11" x14ac:dyDescent="0.3">
      <c r="A232">
        <v>194411</v>
      </c>
      <c r="B232">
        <v>2.64E-2</v>
      </c>
      <c r="C232">
        <v>-2.7999999999999997E-2</v>
      </c>
      <c r="D232">
        <v>0</v>
      </c>
      <c r="K232" s="1"/>
    </row>
    <row r="233" spans="1:11" x14ac:dyDescent="0.3">
      <c r="A233">
        <v>194412</v>
      </c>
      <c r="B233">
        <v>5.0499999999999996E-2</v>
      </c>
      <c r="C233">
        <v>6.1500000000000006E-2</v>
      </c>
      <c r="D233">
        <v>0</v>
      </c>
      <c r="K233" s="1"/>
    </row>
    <row r="234" spans="1:11" x14ac:dyDescent="0.3">
      <c r="A234">
        <v>194501</v>
      </c>
      <c r="B234">
        <v>4.9699999999999994E-2</v>
      </c>
      <c r="C234">
        <v>2.52E-2</v>
      </c>
      <c r="D234">
        <v>0</v>
      </c>
      <c r="K234" s="1"/>
    </row>
    <row r="235" spans="1:11" x14ac:dyDescent="0.3">
      <c r="A235">
        <v>194502</v>
      </c>
      <c r="B235">
        <v>7.3599999999999999E-2</v>
      </c>
      <c r="C235">
        <v>1.66E-2</v>
      </c>
      <c r="D235">
        <v>0</v>
      </c>
      <c r="K235" s="1"/>
    </row>
    <row r="236" spans="1:11" x14ac:dyDescent="0.3">
      <c r="A236">
        <v>194503</v>
      </c>
      <c r="B236">
        <v>-5.2400000000000002E-2</v>
      </c>
      <c r="C236">
        <v>4.1999999999999997E-3</v>
      </c>
      <c r="D236">
        <v>0</v>
      </c>
      <c r="K236" s="1"/>
    </row>
    <row r="237" spans="1:11" x14ac:dyDescent="0.3">
      <c r="A237">
        <v>194504</v>
      </c>
      <c r="B237">
        <v>6.9099999999999995E-2</v>
      </c>
      <c r="C237">
        <v>7.6799999999999993E-2</v>
      </c>
      <c r="D237">
        <v>0</v>
      </c>
      <c r="K237" s="1"/>
    </row>
    <row r="238" spans="1:11" x14ac:dyDescent="0.3">
      <c r="A238">
        <v>194505</v>
      </c>
      <c r="B238">
        <v>-9.5999999999999992E-3</v>
      </c>
      <c r="C238">
        <v>1.72E-2</v>
      </c>
      <c r="D238">
        <v>0</v>
      </c>
      <c r="K238" s="1"/>
    </row>
    <row r="239" spans="1:11" x14ac:dyDescent="0.3">
      <c r="A239">
        <v>194506</v>
      </c>
      <c r="B239">
        <v>-5.6000000000000008E-3</v>
      </c>
      <c r="C239">
        <v>7.000000000000001E-4</v>
      </c>
      <c r="D239">
        <v>0</v>
      </c>
      <c r="K239" s="1"/>
    </row>
    <row r="240" spans="1:11" x14ac:dyDescent="0.3">
      <c r="A240">
        <v>194507</v>
      </c>
      <c r="B240">
        <v>-3.2500000000000001E-2</v>
      </c>
      <c r="C240">
        <v>3.3399999999999999E-2</v>
      </c>
      <c r="D240">
        <v>0</v>
      </c>
      <c r="K240" s="1"/>
    </row>
    <row r="241" spans="1:11" x14ac:dyDescent="0.3">
      <c r="A241">
        <v>194508</v>
      </c>
      <c r="B241">
        <v>2.2799999999999997E-2</v>
      </c>
      <c r="C241">
        <v>4.2999999999999997E-2</v>
      </c>
      <c r="D241">
        <v>0</v>
      </c>
      <c r="K241" s="1"/>
    </row>
    <row r="242" spans="1:11" x14ac:dyDescent="0.3">
      <c r="A242">
        <v>194509</v>
      </c>
      <c r="B242">
        <v>1.9E-2</v>
      </c>
      <c r="C242">
        <v>1.0200000000000001E-2</v>
      </c>
      <c r="D242">
        <v>0</v>
      </c>
      <c r="K242" s="1"/>
    </row>
    <row r="243" spans="1:11" x14ac:dyDescent="0.3">
      <c r="A243">
        <v>194510</v>
      </c>
      <c r="B243">
        <v>6.3E-2</v>
      </c>
      <c r="C243">
        <v>4.7800000000000002E-2</v>
      </c>
      <c r="D243">
        <v>0</v>
      </c>
      <c r="K243" s="1"/>
    </row>
    <row r="244" spans="1:11" x14ac:dyDescent="0.3">
      <c r="A244">
        <v>194511</v>
      </c>
      <c r="B244">
        <v>8.4100000000000008E-2</v>
      </c>
      <c r="C244">
        <v>-6.1999999999999998E-3</v>
      </c>
      <c r="D244">
        <v>0</v>
      </c>
      <c r="K244" s="1"/>
    </row>
    <row r="245" spans="1:11" x14ac:dyDescent="0.3">
      <c r="A245">
        <v>194512</v>
      </c>
      <c r="B245">
        <v>-2.7000000000000001E-3</v>
      </c>
      <c r="C245">
        <v>8.0000000000000004E-4</v>
      </c>
      <c r="D245">
        <v>0</v>
      </c>
      <c r="K245" s="1"/>
    </row>
    <row r="246" spans="1:11" x14ac:dyDescent="0.3">
      <c r="A246">
        <v>194601</v>
      </c>
      <c r="B246">
        <v>-1.4000000000000002E-3</v>
      </c>
      <c r="C246">
        <v>2.8300000000000002E-2</v>
      </c>
      <c r="D246">
        <v>0</v>
      </c>
      <c r="K246" s="1"/>
    </row>
    <row r="247" spans="1:11" x14ac:dyDescent="0.3">
      <c r="A247">
        <v>194602</v>
      </c>
      <c r="B247">
        <v>-4.7E-2</v>
      </c>
      <c r="C247">
        <v>-3.0899999999999997E-2</v>
      </c>
      <c r="D247">
        <v>0</v>
      </c>
      <c r="K247" s="1"/>
    </row>
    <row r="248" spans="1:11" x14ac:dyDescent="0.3">
      <c r="A248">
        <v>194603</v>
      </c>
      <c r="B248">
        <v>0.1116</v>
      </c>
      <c r="C248">
        <v>0.1439</v>
      </c>
      <c r="D248">
        <v>0</v>
      </c>
      <c r="K248" s="1"/>
    </row>
    <row r="249" spans="1:11" x14ac:dyDescent="0.3">
      <c r="A249">
        <v>194604</v>
      </c>
      <c r="B249">
        <v>8.8000000000000009E-2</v>
      </c>
      <c r="C249">
        <v>0.13689999999999999</v>
      </c>
      <c r="D249">
        <v>0</v>
      </c>
      <c r="K249" s="1"/>
    </row>
    <row r="250" spans="1:11" x14ac:dyDescent="0.3">
      <c r="A250">
        <v>194605</v>
      </c>
      <c r="B250">
        <v>3.6699999999999997E-2</v>
      </c>
      <c r="C250">
        <v>3.2500000000000001E-2</v>
      </c>
      <c r="D250">
        <v>0</v>
      </c>
      <c r="K250" s="1"/>
    </row>
    <row r="251" spans="1:11" x14ac:dyDescent="0.3">
      <c r="A251">
        <v>194606</v>
      </c>
      <c r="B251">
        <v>-3.1400000000000004E-2</v>
      </c>
      <c r="C251">
        <v>6.6600000000000006E-2</v>
      </c>
      <c r="D251">
        <v>0</v>
      </c>
      <c r="K251" s="1"/>
    </row>
    <row r="252" spans="1:11" x14ac:dyDescent="0.3">
      <c r="A252">
        <v>194607</v>
      </c>
      <c r="B252">
        <v>-5.9999999999999995E-4</v>
      </c>
      <c r="C252">
        <v>-3.5900000000000001E-2</v>
      </c>
      <c r="D252">
        <v>0</v>
      </c>
      <c r="K252" s="1"/>
    </row>
    <row r="253" spans="1:11" x14ac:dyDescent="0.3">
      <c r="A253">
        <v>194608</v>
      </c>
      <c r="B253">
        <v>-5.6399999999999999E-2</v>
      </c>
      <c r="C253">
        <v>5.9999999999999995E-4</v>
      </c>
      <c r="D253">
        <v>0</v>
      </c>
      <c r="K253" s="1"/>
    </row>
    <row r="254" spans="1:11" x14ac:dyDescent="0.3">
      <c r="A254">
        <v>194609</v>
      </c>
      <c r="B254">
        <v>-7.9899999999999999E-2</v>
      </c>
      <c r="C254">
        <v>-8.3299999999999999E-2</v>
      </c>
      <c r="D254">
        <v>0</v>
      </c>
    </row>
    <row r="255" spans="1:11" x14ac:dyDescent="0.3">
      <c r="A255">
        <v>194610</v>
      </c>
      <c r="B255">
        <v>-6.8000000000000005E-3</v>
      </c>
      <c r="C255">
        <v>-6.4000000000000003E-3</v>
      </c>
      <c r="D255">
        <v>0</v>
      </c>
    </row>
    <row r="256" spans="1:11" x14ac:dyDescent="0.3">
      <c r="A256">
        <v>194611</v>
      </c>
      <c r="B256">
        <v>5.7999999999999996E-3</v>
      </c>
      <c r="C256">
        <v>5.7999999999999996E-3</v>
      </c>
      <c r="D256">
        <v>0</v>
      </c>
    </row>
    <row r="257" spans="1:4" x14ac:dyDescent="0.3">
      <c r="A257">
        <v>194612</v>
      </c>
      <c r="B257">
        <v>4.41E-2</v>
      </c>
      <c r="C257">
        <v>0.12</v>
      </c>
      <c r="D257">
        <v>0</v>
      </c>
    </row>
    <row r="258" spans="1:4" x14ac:dyDescent="0.3">
      <c r="A258">
        <v>194701</v>
      </c>
      <c r="B258">
        <v>-7.0999999999999995E-3</v>
      </c>
      <c r="C258">
        <v>-8.4199999999999997E-2</v>
      </c>
      <c r="D258">
        <v>0</v>
      </c>
    </row>
    <row r="259" spans="1:4" x14ac:dyDescent="0.3">
      <c r="A259">
        <v>194702</v>
      </c>
      <c r="B259">
        <v>-2.7400000000000001E-2</v>
      </c>
      <c r="C259">
        <v>5.5399999999999998E-2</v>
      </c>
      <c r="D259">
        <v>0</v>
      </c>
    </row>
    <row r="260" spans="1:4" x14ac:dyDescent="0.3">
      <c r="A260">
        <v>194703</v>
      </c>
      <c r="B260">
        <v>2.2499999999999999E-2</v>
      </c>
      <c r="C260">
        <v>1.6500000000000001E-2</v>
      </c>
      <c r="D260">
        <v>0</v>
      </c>
    </row>
    <row r="261" spans="1:4" x14ac:dyDescent="0.3">
      <c r="A261">
        <v>194704</v>
      </c>
      <c r="B261">
        <v>-3.5999999999999999E-3</v>
      </c>
      <c r="C261">
        <v>-3.2000000000000001E-2</v>
      </c>
      <c r="D261">
        <v>0</v>
      </c>
    </row>
    <row r="262" spans="1:4" x14ac:dyDescent="0.3">
      <c r="A262">
        <v>194705</v>
      </c>
      <c r="B262">
        <v>2.63E-2</v>
      </c>
      <c r="C262">
        <v>-1.6200000000000003E-2</v>
      </c>
      <c r="D262">
        <v>0</v>
      </c>
    </row>
    <row r="263" spans="1:4" x14ac:dyDescent="0.3">
      <c r="A263">
        <v>194706</v>
      </c>
      <c r="B263">
        <v>7.7100000000000002E-2</v>
      </c>
      <c r="C263">
        <v>0.12179999999999999</v>
      </c>
      <c r="D263">
        <v>0</v>
      </c>
    </row>
    <row r="264" spans="1:4" x14ac:dyDescent="0.3">
      <c r="A264">
        <v>194707</v>
      </c>
      <c r="B264">
        <v>3.6699999999999997E-2</v>
      </c>
      <c r="C264">
        <v>5.7000000000000002E-2</v>
      </c>
      <c r="D264">
        <v>0</v>
      </c>
    </row>
    <row r="265" spans="1:4" x14ac:dyDescent="0.3">
      <c r="A265">
        <v>194708</v>
      </c>
      <c r="B265">
        <v>-2.35E-2</v>
      </c>
      <c r="C265">
        <v>-4.1100000000000005E-2</v>
      </c>
      <c r="D265">
        <v>0</v>
      </c>
    </row>
    <row r="266" spans="1:4" x14ac:dyDescent="0.3">
      <c r="A266">
        <v>194709</v>
      </c>
      <c r="B266">
        <v>-2.9500000000000002E-2</v>
      </c>
      <c r="C266">
        <v>4.4199999999999996E-2</v>
      </c>
      <c r="D266">
        <v>0</v>
      </c>
    </row>
    <row r="267" spans="1:4" x14ac:dyDescent="0.3">
      <c r="A267">
        <v>194710</v>
      </c>
      <c r="B267">
        <v>5.2900000000000003E-2</v>
      </c>
      <c r="C267">
        <v>4.4199999999999996E-2</v>
      </c>
      <c r="D267">
        <v>0</v>
      </c>
    </row>
    <row r="268" spans="1:4" x14ac:dyDescent="0.3">
      <c r="A268">
        <v>194711</v>
      </c>
      <c r="B268">
        <v>-4.3E-3</v>
      </c>
      <c r="C268">
        <v>-1.84E-2</v>
      </c>
      <c r="D268">
        <v>0</v>
      </c>
    </row>
    <row r="269" spans="1:4" x14ac:dyDescent="0.3">
      <c r="A269">
        <v>194712</v>
      </c>
      <c r="B269">
        <v>9.3800000000000008E-2</v>
      </c>
      <c r="C269">
        <v>-1.1200000000000002E-2</v>
      </c>
      <c r="D269">
        <v>0</v>
      </c>
    </row>
    <row r="270" spans="1:4" x14ac:dyDescent="0.3">
      <c r="A270">
        <v>194801</v>
      </c>
      <c r="B270">
        <v>-7.5399999999999995E-2</v>
      </c>
      <c r="C270">
        <v>-6.1699999999999998E-2</v>
      </c>
      <c r="D270">
        <v>0</v>
      </c>
    </row>
    <row r="271" spans="1:4" x14ac:dyDescent="0.3">
      <c r="A271">
        <v>194802</v>
      </c>
      <c r="B271">
        <v>-2.9100000000000001E-2</v>
      </c>
      <c r="C271">
        <v>-2.9900000000000003E-2</v>
      </c>
      <c r="D271">
        <v>0</v>
      </c>
    </row>
    <row r="272" spans="1:4" x14ac:dyDescent="0.3">
      <c r="A272">
        <v>194803</v>
      </c>
      <c r="B272">
        <v>9.9199999999999997E-2</v>
      </c>
      <c r="C272">
        <v>0.12859999999999999</v>
      </c>
      <c r="D272">
        <v>0</v>
      </c>
    </row>
    <row r="273" spans="1:4" x14ac:dyDescent="0.3">
      <c r="A273">
        <v>194804</v>
      </c>
      <c r="B273">
        <v>0.1134</v>
      </c>
      <c r="C273">
        <v>1.6E-2</v>
      </c>
      <c r="D273">
        <v>0</v>
      </c>
    </row>
    <row r="274" spans="1:4" x14ac:dyDescent="0.3">
      <c r="A274">
        <v>194805</v>
      </c>
      <c r="B274">
        <v>5.9900000000000002E-2</v>
      </c>
      <c r="C274">
        <v>2.7000000000000001E-3</v>
      </c>
      <c r="D274">
        <v>0</v>
      </c>
    </row>
    <row r="275" spans="1:4" x14ac:dyDescent="0.3">
      <c r="A275">
        <v>194806</v>
      </c>
      <c r="B275">
        <v>3.5299999999999998E-2</v>
      </c>
      <c r="C275">
        <v>-2.7699999999999999E-2</v>
      </c>
      <c r="D275">
        <v>0</v>
      </c>
    </row>
    <row r="276" spans="1:4" x14ac:dyDescent="0.3">
      <c r="A276">
        <v>194807</v>
      </c>
      <c r="B276">
        <v>-7.2499999999999995E-2</v>
      </c>
      <c r="C276">
        <v>-6.9999999999999993E-3</v>
      </c>
      <c r="D276">
        <v>0</v>
      </c>
    </row>
    <row r="277" spans="1:4" x14ac:dyDescent="0.3">
      <c r="A277">
        <v>194808</v>
      </c>
      <c r="B277">
        <v>-2.0499999999999997E-2</v>
      </c>
      <c r="C277">
        <v>1.8600000000000002E-2</v>
      </c>
      <c r="D277">
        <v>0</v>
      </c>
    </row>
    <row r="278" spans="1:4" x14ac:dyDescent="0.3">
      <c r="A278">
        <v>194809</v>
      </c>
      <c r="B278">
        <v>-4.4400000000000002E-2</v>
      </c>
      <c r="C278">
        <v>-3.9699999999999999E-2</v>
      </c>
      <c r="D278">
        <v>0</v>
      </c>
    </row>
    <row r="279" spans="1:4" x14ac:dyDescent="0.3">
      <c r="A279">
        <v>194810</v>
      </c>
      <c r="B279">
        <v>9.2300000000000007E-2</v>
      </c>
      <c r="C279">
        <v>7.1599999999999997E-2</v>
      </c>
      <c r="D279">
        <v>0</v>
      </c>
    </row>
    <row r="280" spans="1:4" x14ac:dyDescent="0.3">
      <c r="A280">
        <v>194811</v>
      </c>
      <c r="B280">
        <v>-0.1232</v>
      </c>
      <c r="C280">
        <v>-5.57E-2</v>
      </c>
      <c r="D280">
        <v>0</v>
      </c>
    </row>
    <row r="281" spans="1:4" x14ac:dyDescent="0.3">
      <c r="A281">
        <v>194812</v>
      </c>
      <c r="B281">
        <v>4.8600000000000004E-2</v>
      </c>
      <c r="C281">
        <v>4.8999999999999998E-3</v>
      </c>
      <c r="D281">
        <v>0</v>
      </c>
    </row>
    <row r="282" spans="1:4" x14ac:dyDescent="0.3">
      <c r="A282">
        <v>194901</v>
      </c>
      <c r="B282">
        <v>-3.8100000000000002E-2</v>
      </c>
      <c r="C282">
        <v>1.7399999999999999E-2</v>
      </c>
      <c r="D282">
        <v>0</v>
      </c>
    </row>
    <row r="283" spans="1:4" x14ac:dyDescent="0.3">
      <c r="A283">
        <v>194902</v>
      </c>
      <c r="B283">
        <v>-4.2300000000000004E-2</v>
      </c>
      <c r="C283">
        <v>-5.1999999999999998E-3</v>
      </c>
      <c r="D283">
        <v>0</v>
      </c>
    </row>
    <row r="284" spans="1:4" x14ac:dyDescent="0.3">
      <c r="A284">
        <v>194903</v>
      </c>
      <c r="B284">
        <v>6.08E-2</v>
      </c>
      <c r="C284">
        <v>2.63E-2</v>
      </c>
      <c r="D284">
        <v>0</v>
      </c>
    </row>
    <row r="285" spans="1:4" x14ac:dyDescent="0.3">
      <c r="A285">
        <v>194904</v>
      </c>
      <c r="B285">
        <v>1.46E-2</v>
      </c>
      <c r="C285">
        <v>-5.3699999999999998E-2</v>
      </c>
      <c r="D285">
        <v>0</v>
      </c>
    </row>
    <row r="286" spans="1:4" x14ac:dyDescent="0.3">
      <c r="A286">
        <v>194905</v>
      </c>
      <c r="B286">
        <v>-5.7099999999999998E-2</v>
      </c>
      <c r="C286">
        <v>-6.1699999999999998E-2</v>
      </c>
      <c r="D286">
        <v>0</v>
      </c>
    </row>
    <row r="287" spans="1:4" x14ac:dyDescent="0.3">
      <c r="A287">
        <v>194906</v>
      </c>
      <c r="B287">
        <v>-1.2E-2</v>
      </c>
      <c r="C287">
        <v>6.2800000000000009E-2</v>
      </c>
      <c r="D287">
        <v>0</v>
      </c>
    </row>
    <row r="288" spans="1:4" x14ac:dyDescent="0.3">
      <c r="A288">
        <v>194907</v>
      </c>
      <c r="B288">
        <v>6.2300000000000001E-2</v>
      </c>
      <c r="C288">
        <v>3.4099999999999998E-2</v>
      </c>
      <c r="D288">
        <v>0</v>
      </c>
    </row>
    <row r="289" spans="1:4" x14ac:dyDescent="0.3">
      <c r="A289">
        <v>194908</v>
      </c>
      <c r="B289">
        <v>5.5300000000000002E-2</v>
      </c>
      <c r="C289">
        <v>3.0099999999999998E-2</v>
      </c>
      <c r="D289">
        <v>0</v>
      </c>
    </row>
    <row r="290" spans="1:4" x14ac:dyDescent="0.3">
      <c r="A290">
        <v>194909</v>
      </c>
      <c r="B290">
        <v>3.0200000000000001E-2</v>
      </c>
      <c r="C290">
        <v>2.3999999999999998E-3</v>
      </c>
      <c r="D290">
        <v>0</v>
      </c>
    </row>
    <row r="291" spans="1:4" x14ac:dyDescent="0.3">
      <c r="A291">
        <v>194910</v>
      </c>
      <c r="B291">
        <v>3.7900000000000003E-2</v>
      </c>
      <c r="C291">
        <v>4.5999999999999999E-2</v>
      </c>
      <c r="D291">
        <v>0</v>
      </c>
    </row>
    <row r="292" spans="1:4" x14ac:dyDescent="0.3">
      <c r="A292">
        <v>194911</v>
      </c>
      <c r="B292">
        <v>-2.8799999999999999E-2</v>
      </c>
      <c r="C292">
        <v>2.6000000000000002E-2</v>
      </c>
      <c r="D292">
        <v>0</v>
      </c>
    </row>
    <row r="293" spans="1:4" x14ac:dyDescent="0.3">
      <c r="A293">
        <v>194912</v>
      </c>
      <c r="B293">
        <v>1.1599999999999999E-2</v>
      </c>
      <c r="C293">
        <v>5.4299999999999994E-2</v>
      </c>
      <c r="D293">
        <v>0</v>
      </c>
    </row>
    <row r="294" spans="1:4" x14ac:dyDescent="0.3">
      <c r="A294">
        <v>195001</v>
      </c>
      <c r="B294">
        <v>-7.1999999999999998E-3</v>
      </c>
      <c r="C294">
        <v>3.6000000000000004E-2</v>
      </c>
      <c r="D294">
        <v>0</v>
      </c>
    </row>
    <row r="295" spans="1:4" x14ac:dyDescent="0.3">
      <c r="A295">
        <v>195002</v>
      </c>
      <c r="B295">
        <v>-4.8999999999999998E-3</v>
      </c>
      <c r="C295">
        <v>3.0299999999999997E-2</v>
      </c>
      <c r="D295">
        <v>0</v>
      </c>
    </row>
    <row r="296" spans="1:4" x14ac:dyDescent="0.3">
      <c r="A296">
        <v>195003</v>
      </c>
      <c r="B296">
        <v>4.9100000000000005E-2</v>
      </c>
      <c r="C296">
        <v>6.4000000000000003E-3</v>
      </c>
      <c r="D296">
        <v>0</v>
      </c>
    </row>
    <row r="297" spans="1:4" x14ac:dyDescent="0.3">
      <c r="A297">
        <v>195004</v>
      </c>
      <c r="B297">
        <v>3.3399999999999999E-2</v>
      </c>
      <c r="C297">
        <v>4.3E-3</v>
      </c>
      <c r="D297">
        <v>0</v>
      </c>
    </row>
    <row r="298" spans="1:4" x14ac:dyDescent="0.3">
      <c r="A298">
        <v>195005</v>
      </c>
      <c r="B298">
        <v>8.8100000000000012E-2</v>
      </c>
      <c r="C298">
        <v>6.88E-2</v>
      </c>
      <c r="D298">
        <v>0</v>
      </c>
    </row>
    <row r="299" spans="1:4" x14ac:dyDescent="0.3">
      <c r="A299">
        <v>195006</v>
      </c>
      <c r="B299">
        <v>-4.4699999999999997E-2</v>
      </c>
      <c r="C299">
        <v>-4.4400000000000002E-2</v>
      </c>
      <c r="D299">
        <v>0</v>
      </c>
    </row>
    <row r="300" spans="1:4" x14ac:dyDescent="0.3">
      <c r="A300">
        <v>195007</v>
      </c>
      <c r="B300">
        <v>8.6199999999999999E-2</v>
      </c>
      <c r="C300">
        <v>-6.8499999999999991E-2</v>
      </c>
      <c r="D300">
        <v>0</v>
      </c>
    </row>
    <row r="301" spans="1:4" x14ac:dyDescent="0.3">
      <c r="A301">
        <v>195008</v>
      </c>
      <c r="B301">
        <v>4.3099999999999999E-2</v>
      </c>
      <c r="C301">
        <v>0.1832</v>
      </c>
      <c r="D301">
        <v>0</v>
      </c>
    </row>
    <row r="302" spans="1:4" x14ac:dyDescent="0.3">
      <c r="A302">
        <v>195009</v>
      </c>
      <c r="B302">
        <v>3.5400000000000001E-2</v>
      </c>
      <c r="C302">
        <v>2.4700000000000003E-2</v>
      </c>
      <c r="D302">
        <v>0</v>
      </c>
    </row>
    <row r="303" spans="1:4" x14ac:dyDescent="0.3">
      <c r="A303">
        <v>195010</v>
      </c>
      <c r="B303">
        <v>3.4000000000000002E-3</v>
      </c>
      <c r="C303">
        <v>-3.3E-3</v>
      </c>
      <c r="D303">
        <v>0</v>
      </c>
    </row>
    <row r="304" spans="1:4" x14ac:dyDescent="0.3">
      <c r="A304">
        <v>195011</v>
      </c>
      <c r="B304">
        <v>5.28E-2</v>
      </c>
      <c r="C304">
        <v>-5.0199999999999995E-2</v>
      </c>
      <c r="D304">
        <v>0</v>
      </c>
    </row>
    <row r="305" spans="1:4" x14ac:dyDescent="0.3">
      <c r="A305">
        <v>195012</v>
      </c>
      <c r="B305">
        <v>8.5900000000000004E-2</v>
      </c>
      <c r="C305">
        <v>-1.6500000000000001E-2</v>
      </c>
      <c r="D305">
        <v>0</v>
      </c>
    </row>
    <row r="306" spans="1:4" x14ac:dyDescent="0.3">
      <c r="A306">
        <v>195101</v>
      </c>
      <c r="B306">
        <v>6.3399999999999998E-2</v>
      </c>
      <c r="C306">
        <v>0.1416</v>
      </c>
      <c r="D306">
        <v>0</v>
      </c>
    </row>
    <row r="307" spans="1:4" x14ac:dyDescent="0.3">
      <c r="A307">
        <v>195102</v>
      </c>
      <c r="B307">
        <v>9.7000000000000003E-3</v>
      </c>
      <c r="C307">
        <v>2.6000000000000002E-2</v>
      </c>
      <c r="D307">
        <v>0</v>
      </c>
    </row>
    <row r="308" spans="1:4" x14ac:dyDescent="0.3">
      <c r="A308">
        <v>195103</v>
      </c>
      <c r="B308">
        <v>-2.3099999999999999E-2</v>
      </c>
      <c r="C308">
        <v>6.4000000000000003E-3</v>
      </c>
      <c r="D308">
        <v>0</v>
      </c>
    </row>
    <row r="309" spans="1:4" x14ac:dyDescent="0.3">
      <c r="A309">
        <v>195104</v>
      </c>
      <c r="B309">
        <v>0.1103</v>
      </c>
      <c r="C309">
        <v>1.1200000000000002E-2</v>
      </c>
      <c r="D309">
        <v>0</v>
      </c>
    </row>
    <row r="310" spans="1:4" x14ac:dyDescent="0.3">
      <c r="A310">
        <v>195105</v>
      </c>
      <c r="B310">
        <v>-3.04E-2</v>
      </c>
      <c r="C310">
        <v>1.6000000000000001E-3</v>
      </c>
      <c r="D310">
        <v>0</v>
      </c>
    </row>
    <row r="311" spans="1:4" x14ac:dyDescent="0.3">
      <c r="A311">
        <v>195106</v>
      </c>
      <c r="B311">
        <v>1.11E-2</v>
      </c>
      <c r="C311">
        <v>-3.9399999999999998E-2</v>
      </c>
      <c r="D311">
        <v>0</v>
      </c>
    </row>
    <row r="312" spans="1:4" x14ac:dyDescent="0.3">
      <c r="A312">
        <v>195107</v>
      </c>
      <c r="B312">
        <v>0.11460000000000001</v>
      </c>
      <c r="C312">
        <v>2.4700000000000003E-2</v>
      </c>
      <c r="D312">
        <v>0</v>
      </c>
    </row>
    <row r="313" spans="1:4" x14ac:dyDescent="0.3">
      <c r="A313">
        <v>195108</v>
      </c>
      <c r="B313">
        <v>5.7099999999999998E-2</v>
      </c>
      <c r="C313">
        <v>6.7099999999999993E-2</v>
      </c>
      <c r="D313">
        <v>0</v>
      </c>
    </row>
    <row r="314" spans="1:4" x14ac:dyDescent="0.3">
      <c r="A314">
        <v>195109</v>
      </c>
      <c r="B314">
        <v>-8.3999999999999995E-3</v>
      </c>
      <c r="C314">
        <v>-6.2300000000000001E-2</v>
      </c>
      <c r="D314">
        <v>0</v>
      </c>
    </row>
    <row r="315" spans="1:4" x14ac:dyDescent="0.3">
      <c r="A315">
        <v>195110</v>
      </c>
      <c r="B315">
        <v>1.21E-2</v>
      </c>
      <c r="C315">
        <v>-7.5300000000000006E-2</v>
      </c>
      <c r="D315">
        <v>0</v>
      </c>
    </row>
    <row r="316" spans="1:4" x14ac:dyDescent="0.3">
      <c r="A316">
        <v>195111</v>
      </c>
      <c r="B316">
        <v>-8.6E-3</v>
      </c>
      <c r="C316">
        <v>-3.9000000000000003E-3</v>
      </c>
      <c r="D316">
        <v>0</v>
      </c>
    </row>
    <row r="317" spans="1:4" x14ac:dyDescent="0.3">
      <c r="A317">
        <v>195112</v>
      </c>
      <c r="B317">
        <v>4.8000000000000001E-2</v>
      </c>
      <c r="C317">
        <v>5.5500000000000001E-2</v>
      </c>
      <c r="D317">
        <v>0</v>
      </c>
    </row>
    <row r="318" spans="1:4" x14ac:dyDescent="0.3">
      <c r="A318">
        <v>195201</v>
      </c>
      <c r="B318">
        <v>6.6199999999999995E-2</v>
      </c>
      <c r="C318">
        <v>-9.8999999999999991E-3</v>
      </c>
      <c r="D318">
        <v>0</v>
      </c>
    </row>
    <row r="319" spans="1:4" x14ac:dyDescent="0.3">
      <c r="A319">
        <v>195202</v>
      </c>
      <c r="B319">
        <v>-3.4599999999999999E-2</v>
      </c>
      <c r="C319">
        <v>-5.5199999999999999E-2</v>
      </c>
      <c r="D319">
        <v>0</v>
      </c>
    </row>
    <row r="320" spans="1:4" x14ac:dyDescent="0.3">
      <c r="A320">
        <v>195203</v>
      </c>
      <c r="B320">
        <v>8.8399999999999992E-2</v>
      </c>
      <c r="C320">
        <v>5.4199999999999998E-2</v>
      </c>
      <c r="D320">
        <v>0</v>
      </c>
    </row>
    <row r="321" spans="1:4" x14ac:dyDescent="0.3">
      <c r="A321">
        <v>195204</v>
      </c>
      <c r="B321">
        <v>-7.6499999999999999E-2</v>
      </c>
      <c r="C321">
        <v>-2.64E-2</v>
      </c>
      <c r="D321">
        <v>0</v>
      </c>
    </row>
    <row r="322" spans="1:4" x14ac:dyDescent="0.3">
      <c r="A322">
        <v>195205</v>
      </c>
      <c r="B322">
        <v>3.5000000000000003E-2</v>
      </c>
      <c r="C322">
        <v>4.8000000000000001E-2</v>
      </c>
      <c r="D322">
        <v>0</v>
      </c>
    </row>
    <row r="323" spans="1:4" x14ac:dyDescent="0.3">
      <c r="A323">
        <v>195206</v>
      </c>
      <c r="B323">
        <v>5.5E-2</v>
      </c>
      <c r="C323">
        <v>1.5700000000000002E-2</v>
      </c>
      <c r="D323">
        <v>0</v>
      </c>
    </row>
    <row r="324" spans="1:4" x14ac:dyDescent="0.3">
      <c r="A324">
        <v>195207</v>
      </c>
      <c r="B324">
        <v>-1.04E-2</v>
      </c>
      <c r="C324">
        <v>-3.15E-2</v>
      </c>
      <c r="D324">
        <v>0</v>
      </c>
    </row>
    <row r="325" spans="1:4" x14ac:dyDescent="0.3">
      <c r="A325">
        <v>195208</v>
      </c>
      <c r="B325">
        <v>-2.6800000000000001E-2</v>
      </c>
      <c r="C325">
        <v>3.85E-2</v>
      </c>
      <c r="D325">
        <v>0</v>
      </c>
    </row>
    <row r="326" spans="1:4" x14ac:dyDescent="0.3">
      <c r="A326">
        <v>195209</v>
      </c>
      <c r="B326">
        <v>-4.36E-2</v>
      </c>
      <c r="C326">
        <v>-6.2699999999999992E-2</v>
      </c>
      <c r="D326">
        <v>0</v>
      </c>
    </row>
    <row r="327" spans="1:4" x14ac:dyDescent="0.3">
      <c r="A327">
        <v>195210</v>
      </c>
      <c r="B327">
        <v>4.0999999999999995E-3</v>
      </c>
      <c r="C327">
        <v>-4.8799999999999996E-2</v>
      </c>
      <c r="D327">
        <v>0</v>
      </c>
    </row>
    <row r="328" spans="1:4" x14ac:dyDescent="0.3">
      <c r="A328">
        <v>195211</v>
      </c>
      <c r="B328">
        <v>1.9699999999999999E-2</v>
      </c>
      <c r="C328">
        <v>2.75E-2</v>
      </c>
      <c r="D328">
        <v>0</v>
      </c>
    </row>
    <row r="329" spans="1:4" x14ac:dyDescent="0.3">
      <c r="A329">
        <v>195212</v>
      </c>
      <c r="B329">
        <v>4.6399999999999997E-2</v>
      </c>
      <c r="C329">
        <v>1.8700000000000001E-2</v>
      </c>
      <c r="D329">
        <v>0</v>
      </c>
    </row>
    <row r="330" spans="1:4" x14ac:dyDescent="0.3">
      <c r="A330">
        <v>195301</v>
      </c>
      <c r="B330">
        <v>-3.0600000000000002E-2</v>
      </c>
      <c r="C330">
        <v>-1.0500000000000001E-2</v>
      </c>
      <c r="D330">
        <v>0</v>
      </c>
    </row>
    <row r="331" spans="1:4" x14ac:dyDescent="0.3">
      <c r="A331">
        <v>195302</v>
      </c>
      <c r="B331">
        <v>3.4000000000000002E-3</v>
      </c>
      <c r="C331">
        <v>-5.5399999999999998E-2</v>
      </c>
      <c r="D331">
        <v>0</v>
      </c>
    </row>
    <row r="332" spans="1:4" x14ac:dyDescent="0.3">
      <c r="A332">
        <v>195303</v>
      </c>
      <c r="B332">
        <v>-4.7999999999999996E-3</v>
      </c>
      <c r="C332">
        <v>0.04</v>
      </c>
      <c r="D332">
        <v>0</v>
      </c>
    </row>
    <row r="333" spans="1:4" x14ac:dyDescent="0.3">
      <c r="A333">
        <v>195304</v>
      </c>
      <c r="B333">
        <v>-5.16E-2</v>
      </c>
      <c r="C333">
        <v>-3.5400000000000001E-2</v>
      </c>
      <c r="D333">
        <v>0</v>
      </c>
    </row>
    <row r="334" spans="1:4" x14ac:dyDescent="0.3">
      <c r="A334">
        <v>195305</v>
      </c>
      <c r="B334">
        <v>1.8700000000000001E-2</v>
      </c>
      <c r="C334">
        <v>-4.1999999999999997E-3</v>
      </c>
      <c r="D334">
        <v>0</v>
      </c>
    </row>
    <row r="335" spans="1:4" x14ac:dyDescent="0.3">
      <c r="A335">
        <v>195306</v>
      </c>
      <c r="B335">
        <v>-2.9999999999999997E-4</v>
      </c>
      <c r="C335">
        <v>2.41E-2</v>
      </c>
      <c r="D335">
        <v>0</v>
      </c>
    </row>
    <row r="336" spans="1:4" x14ac:dyDescent="0.3">
      <c r="A336">
        <v>195307</v>
      </c>
      <c r="B336">
        <v>3.9699999999999999E-2</v>
      </c>
      <c r="C336">
        <v>1.3999999999999999E-2</v>
      </c>
      <c r="D336">
        <v>0</v>
      </c>
    </row>
    <row r="337" spans="1:4" x14ac:dyDescent="0.3">
      <c r="A337">
        <v>195308</v>
      </c>
      <c r="B337">
        <v>-6.3600000000000004E-2</v>
      </c>
      <c r="C337">
        <v>-3.04E-2</v>
      </c>
      <c r="D337">
        <v>0</v>
      </c>
    </row>
    <row r="338" spans="1:4" x14ac:dyDescent="0.3">
      <c r="A338">
        <v>195309</v>
      </c>
      <c r="B338">
        <v>-1.9099999999999999E-2</v>
      </c>
      <c r="C338">
        <v>-3.7999999999999999E-2</v>
      </c>
      <c r="D338">
        <v>0</v>
      </c>
    </row>
    <row r="339" spans="1:4" x14ac:dyDescent="0.3">
      <c r="A339">
        <v>195310</v>
      </c>
      <c r="B339">
        <v>5.6900000000000006E-2</v>
      </c>
      <c r="C339">
        <v>-5.79E-2</v>
      </c>
      <c r="D339">
        <v>0</v>
      </c>
    </row>
    <row r="340" spans="1:4" x14ac:dyDescent="0.3">
      <c r="A340">
        <v>195311</v>
      </c>
      <c r="B340">
        <v>1.9799999999999998E-2</v>
      </c>
      <c r="C340">
        <v>-5.1999999999999998E-3</v>
      </c>
      <c r="D340">
        <v>0</v>
      </c>
    </row>
    <row r="341" spans="1:4" x14ac:dyDescent="0.3">
      <c r="A341">
        <v>195312</v>
      </c>
      <c r="B341">
        <v>5.0000000000000001E-3</v>
      </c>
      <c r="C341">
        <v>-4.0000000000000002E-4</v>
      </c>
      <c r="D341">
        <v>0</v>
      </c>
    </row>
    <row r="342" spans="1:4" x14ac:dyDescent="0.3">
      <c r="A342">
        <v>195401</v>
      </c>
      <c r="B342">
        <v>8.6300000000000002E-2</v>
      </c>
      <c r="C342">
        <v>8.09E-2</v>
      </c>
      <c r="D342">
        <v>0</v>
      </c>
    </row>
    <row r="343" spans="1:4" x14ac:dyDescent="0.3">
      <c r="A343">
        <v>195402</v>
      </c>
      <c r="B343">
        <v>2.8999999999999998E-2</v>
      </c>
      <c r="C343">
        <v>6.7000000000000002E-3</v>
      </c>
      <c r="D343">
        <v>0</v>
      </c>
    </row>
    <row r="344" spans="1:4" x14ac:dyDescent="0.3">
      <c r="A344">
        <v>195403</v>
      </c>
      <c r="B344">
        <v>4.3099999999999999E-2</v>
      </c>
      <c r="C344">
        <v>1.7899999999999999E-2</v>
      </c>
      <c r="D344">
        <v>0</v>
      </c>
    </row>
    <row r="345" spans="1:4" x14ac:dyDescent="0.3">
      <c r="A345">
        <v>195404</v>
      </c>
      <c r="B345">
        <v>6.2199999999999998E-2</v>
      </c>
      <c r="C345">
        <v>3.9100000000000003E-2</v>
      </c>
      <c r="D345">
        <v>0</v>
      </c>
    </row>
    <row r="346" spans="1:4" x14ac:dyDescent="0.3">
      <c r="A346">
        <v>195405</v>
      </c>
      <c r="B346">
        <v>2.9300000000000003E-2</v>
      </c>
      <c r="C346">
        <v>-6.93E-2</v>
      </c>
      <c r="D346">
        <v>0</v>
      </c>
    </row>
    <row r="347" spans="1:4" x14ac:dyDescent="0.3">
      <c r="A347">
        <v>195406</v>
      </c>
      <c r="B347">
        <v>-5.9500000000000004E-2</v>
      </c>
      <c r="C347">
        <v>0.1133</v>
      </c>
      <c r="D347">
        <v>0</v>
      </c>
    </row>
    <row r="348" spans="1:4" x14ac:dyDescent="0.3">
      <c r="A348">
        <v>195407</v>
      </c>
      <c r="B348">
        <v>4.2599999999999999E-2</v>
      </c>
      <c r="C348">
        <v>-9.5999999999999992E-3</v>
      </c>
      <c r="D348">
        <v>0</v>
      </c>
    </row>
    <row r="349" spans="1:4" x14ac:dyDescent="0.3">
      <c r="A349">
        <v>195408</v>
      </c>
      <c r="B349">
        <v>4.8999999999999998E-3</v>
      </c>
      <c r="C349">
        <v>-2.98E-2</v>
      </c>
      <c r="D349">
        <v>0</v>
      </c>
    </row>
    <row r="350" spans="1:4" x14ac:dyDescent="0.3">
      <c r="A350">
        <v>195409</v>
      </c>
      <c r="B350">
        <v>0.1003</v>
      </c>
      <c r="C350">
        <v>4.7199999999999999E-2</v>
      </c>
      <c r="D350">
        <v>0</v>
      </c>
    </row>
    <row r="351" spans="1:4" x14ac:dyDescent="0.3">
      <c r="A351">
        <v>195410</v>
      </c>
      <c r="B351">
        <v>-1.95E-2</v>
      </c>
      <c r="C351">
        <v>-5.0000000000000001E-3</v>
      </c>
      <c r="D351">
        <v>0</v>
      </c>
    </row>
    <row r="352" spans="1:4" x14ac:dyDescent="0.3">
      <c r="A352">
        <v>195411</v>
      </c>
      <c r="B352">
        <v>7.9399999999999998E-2</v>
      </c>
      <c r="C352">
        <v>7.9600000000000004E-2</v>
      </c>
      <c r="D352">
        <v>0</v>
      </c>
    </row>
    <row r="353" spans="1:4" x14ac:dyDescent="0.3">
      <c r="A353">
        <v>195412</v>
      </c>
      <c r="B353">
        <v>6.4399999999999999E-2</v>
      </c>
      <c r="C353">
        <v>5.2499999999999998E-2</v>
      </c>
      <c r="D353">
        <v>0</v>
      </c>
    </row>
    <row r="354" spans="1:4" x14ac:dyDescent="0.3">
      <c r="A354">
        <v>195501</v>
      </c>
      <c r="B354">
        <v>4.4000000000000003E-3</v>
      </c>
      <c r="C354">
        <v>-5.6900000000000006E-2</v>
      </c>
      <c r="D354">
        <v>0</v>
      </c>
    </row>
    <row r="355" spans="1:4" x14ac:dyDescent="0.3">
      <c r="A355">
        <v>195502</v>
      </c>
      <c r="B355">
        <v>2.3799999999999998E-2</v>
      </c>
      <c r="C355">
        <v>3.7499999999999999E-2</v>
      </c>
      <c r="D355">
        <v>0</v>
      </c>
    </row>
    <row r="356" spans="1:4" x14ac:dyDescent="0.3">
      <c r="A356">
        <v>195503</v>
      </c>
      <c r="B356">
        <v>-2.3999999999999998E-3</v>
      </c>
      <c r="C356">
        <v>-7.7000000000000002E-3</v>
      </c>
      <c r="D356">
        <v>0</v>
      </c>
    </row>
    <row r="357" spans="1:4" x14ac:dyDescent="0.3">
      <c r="A357">
        <v>195504</v>
      </c>
      <c r="B357">
        <v>6.0000000000000001E-3</v>
      </c>
      <c r="C357">
        <v>4.2599999999999999E-2</v>
      </c>
      <c r="D357">
        <v>0</v>
      </c>
    </row>
    <row r="358" spans="1:4" x14ac:dyDescent="0.3">
      <c r="A358">
        <v>195505</v>
      </c>
      <c r="B358">
        <v>-7.0999999999999995E-3</v>
      </c>
      <c r="C358">
        <v>3.4700000000000002E-2</v>
      </c>
      <c r="D358">
        <v>0</v>
      </c>
    </row>
    <row r="359" spans="1:4" x14ac:dyDescent="0.3">
      <c r="A359">
        <v>195506</v>
      </c>
      <c r="B359">
        <v>0.11210000000000001</v>
      </c>
      <c r="C359">
        <v>1.89E-2</v>
      </c>
      <c r="D359">
        <v>0</v>
      </c>
    </row>
    <row r="360" spans="1:4" x14ac:dyDescent="0.3">
      <c r="A360">
        <v>195507</v>
      </c>
      <c r="B360">
        <v>2.8199999999999999E-2</v>
      </c>
      <c r="C360">
        <v>-3.3000000000000002E-2</v>
      </c>
      <c r="D360">
        <v>0</v>
      </c>
    </row>
    <row r="361" spans="1:4" x14ac:dyDescent="0.3">
      <c r="A361">
        <v>195508</v>
      </c>
      <c r="B361">
        <v>-1.1699999999999999E-2</v>
      </c>
      <c r="C361">
        <v>-1E-4</v>
      </c>
      <c r="D361">
        <v>0</v>
      </c>
    </row>
    <row r="362" spans="1:4" x14ac:dyDescent="0.3">
      <c r="A362">
        <v>195509</v>
      </c>
      <c r="B362">
        <v>-3.4999999999999996E-3</v>
      </c>
      <c r="C362">
        <v>-4.3499999999999997E-2</v>
      </c>
      <c r="D362">
        <v>0</v>
      </c>
    </row>
    <row r="363" spans="1:4" x14ac:dyDescent="0.3">
      <c r="A363">
        <v>195510</v>
      </c>
      <c r="B363">
        <v>-1.01E-2</v>
      </c>
      <c r="C363">
        <v>-1.9400000000000001E-2</v>
      </c>
      <c r="D363">
        <v>0</v>
      </c>
    </row>
    <row r="364" spans="1:4" x14ac:dyDescent="0.3">
      <c r="A364">
        <v>195511</v>
      </c>
      <c r="B364">
        <v>8.5600000000000009E-2</v>
      </c>
      <c r="C364">
        <v>2.23E-2</v>
      </c>
      <c r="D364">
        <v>0</v>
      </c>
    </row>
    <row r="365" spans="1:4" x14ac:dyDescent="0.3">
      <c r="A365">
        <v>195512</v>
      </c>
      <c r="B365">
        <v>3.6600000000000001E-2</v>
      </c>
      <c r="C365">
        <v>2.2000000000000001E-3</v>
      </c>
      <c r="D365">
        <v>0</v>
      </c>
    </row>
    <row r="366" spans="1:4" x14ac:dyDescent="0.3">
      <c r="A366">
        <v>195601</v>
      </c>
      <c r="B366">
        <v>4.8999999999999998E-3</v>
      </c>
      <c r="C366">
        <v>-2.7699999999999999E-2</v>
      </c>
      <c r="D366">
        <v>0</v>
      </c>
    </row>
    <row r="367" spans="1:4" x14ac:dyDescent="0.3">
      <c r="A367">
        <v>195602</v>
      </c>
      <c r="B367">
        <v>4.1900000000000007E-2</v>
      </c>
      <c r="C367">
        <v>3.6400000000000002E-2</v>
      </c>
      <c r="D367">
        <v>0</v>
      </c>
    </row>
    <row r="368" spans="1:4" x14ac:dyDescent="0.3">
      <c r="A368">
        <v>195603</v>
      </c>
      <c r="B368">
        <v>0.11470000000000001</v>
      </c>
      <c r="C368">
        <v>4.5000000000000005E-3</v>
      </c>
      <c r="D368">
        <v>0</v>
      </c>
    </row>
    <row r="369" spans="1:4" x14ac:dyDescent="0.3">
      <c r="A369">
        <v>195604</v>
      </c>
      <c r="B369">
        <v>3.73E-2</v>
      </c>
      <c r="C369">
        <v>-2.9100000000000001E-2</v>
      </c>
      <c r="D369">
        <v>0</v>
      </c>
    </row>
    <row r="370" spans="1:4" x14ac:dyDescent="0.3">
      <c r="A370">
        <v>195605</v>
      </c>
      <c r="B370">
        <v>-6.4100000000000004E-2</v>
      </c>
      <c r="C370">
        <v>-2.5499999999999998E-2</v>
      </c>
      <c r="D370">
        <v>0</v>
      </c>
    </row>
    <row r="371" spans="1:4" x14ac:dyDescent="0.3">
      <c r="A371">
        <v>195606</v>
      </c>
      <c r="B371">
        <v>2.6600000000000002E-2</v>
      </c>
      <c r="C371">
        <v>6.4000000000000003E-3</v>
      </c>
      <c r="D371">
        <v>0</v>
      </c>
    </row>
    <row r="372" spans="1:4" x14ac:dyDescent="0.3">
      <c r="A372">
        <v>195607</v>
      </c>
      <c r="B372">
        <v>6.0499999999999998E-2</v>
      </c>
      <c r="C372">
        <v>0.01</v>
      </c>
      <c r="D372">
        <v>0</v>
      </c>
    </row>
    <row r="373" spans="1:4" x14ac:dyDescent="0.3">
      <c r="A373">
        <v>195608</v>
      </c>
      <c r="B373">
        <v>-5.2600000000000001E-2</v>
      </c>
      <c r="C373">
        <v>7.9000000000000008E-3</v>
      </c>
      <c r="D373">
        <v>0</v>
      </c>
    </row>
    <row r="374" spans="1:4" x14ac:dyDescent="0.3">
      <c r="A374">
        <v>195609</v>
      </c>
      <c r="B374">
        <v>-5.8600000000000006E-2</v>
      </c>
      <c r="C374">
        <v>-4.3299999999999998E-2</v>
      </c>
      <c r="D374">
        <v>0</v>
      </c>
    </row>
    <row r="375" spans="1:4" x14ac:dyDescent="0.3">
      <c r="A375">
        <v>195610</v>
      </c>
      <c r="B375">
        <v>4.3E-3</v>
      </c>
      <c r="C375">
        <v>-9.4999999999999998E-3</v>
      </c>
      <c r="D375">
        <v>0</v>
      </c>
    </row>
    <row r="376" spans="1:4" x14ac:dyDescent="0.3">
      <c r="A376">
        <v>195611</v>
      </c>
      <c r="B376">
        <v>5.3099999999999994E-2</v>
      </c>
      <c r="C376">
        <v>-1.3000000000000001E-2</v>
      </c>
      <c r="D376">
        <v>0</v>
      </c>
    </row>
    <row r="377" spans="1:4" x14ac:dyDescent="0.3">
      <c r="A377">
        <v>195612</v>
      </c>
      <c r="B377">
        <v>4.2199999999999994E-2</v>
      </c>
      <c r="C377">
        <v>1.2E-2</v>
      </c>
      <c r="D377">
        <v>0</v>
      </c>
    </row>
    <row r="378" spans="1:4" x14ac:dyDescent="0.3">
      <c r="A378">
        <v>195701</v>
      </c>
      <c r="B378">
        <v>-4.1100000000000005E-2</v>
      </c>
      <c r="C378">
        <v>4.4400000000000002E-2</v>
      </c>
      <c r="D378">
        <v>0</v>
      </c>
    </row>
    <row r="379" spans="1:4" x14ac:dyDescent="0.3">
      <c r="A379">
        <v>195702</v>
      </c>
      <c r="B379">
        <v>-2.2000000000000002E-2</v>
      </c>
      <c r="C379">
        <v>-2.06E-2</v>
      </c>
      <c r="D379">
        <v>0</v>
      </c>
    </row>
    <row r="380" spans="1:4" x14ac:dyDescent="0.3">
      <c r="A380">
        <v>195703</v>
      </c>
      <c r="B380">
        <v>3.1899999999999998E-2</v>
      </c>
      <c r="C380">
        <v>5.7500000000000002E-2</v>
      </c>
      <c r="D380">
        <v>0</v>
      </c>
    </row>
    <row r="381" spans="1:4" x14ac:dyDescent="0.3">
      <c r="A381">
        <v>195704</v>
      </c>
      <c r="B381">
        <v>7.0599999999999996E-2</v>
      </c>
      <c r="C381">
        <v>1.37E-2</v>
      </c>
      <c r="D381">
        <v>0</v>
      </c>
    </row>
    <row r="382" spans="1:4" x14ac:dyDescent="0.3">
      <c r="A382">
        <v>195705</v>
      </c>
      <c r="B382">
        <v>7.6399999999999996E-2</v>
      </c>
      <c r="C382">
        <v>-5.3E-3</v>
      </c>
      <c r="D382">
        <v>0</v>
      </c>
    </row>
    <row r="383" spans="1:4" x14ac:dyDescent="0.3">
      <c r="A383">
        <v>195706</v>
      </c>
      <c r="B383">
        <v>-1.7299999999999999E-2</v>
      </c>
      <c r="C383">
        <v>2.4399999999999998E-2</v>
      </c>
      <c r="D383">
        <v>0</v>
      </c>
    </row>
    <row r="384" spans="1:4" x14ac:dyDescent="0.3">
      <c r="A384">
        <v>195707</v>
      </c>
      <c r="B384">
        <v>1.0200000000000001E-2</v>
      </c>
      <c r="C384">
        <v>-4.1200000000000001E-2</v>
      </c>
      <c r="D384">
        <v>0</v>
      </c>
    </row>
    <row r="385" spans="1:4" x14ac:dyDescent="0.3">
      <c r="A385">
        <v>195708</v>
      </c>
      <c r="B385">
        <v>-5.7200000000000001E-2</v>
      </c>
      <c r="C385">
        <v>2.7200000000000002E-2</v>
      </c>
      <c r="D385">
        <v>0</v>
      </c>
    </row>
    <row r="386" spans="1:4" x14ac:dyDescent="0.3">
      <c r="A386">
        <v>195709</v>
      </c>
      <c r="B386">
        <v>-7.9500000000000001E-2</v>
      </c>
      <c r="C386">
        <v>-5.62E-2</v>
      </c>
      <c r="D386">
        <v>0</v>
      </c>
    </row>
    <row r="387" spans="1:4" x14ac:dyDescent="0.3">
      <c r="A387">
        <v>195710</v>
      </c>
      <c r="B387">
        <v>-5.8099999999999999E-2</v>
      </c>
      <c r="C387">
        <v>-4.9100000000000005E-2</v>
      </c>
      <c r="D387">
        <v>0</v>
      </c>
    </row>
    <row r="388" spans="1:4" x14ac:dyDescent="0.3">
      <c r="A388">
        <v>195711</v>
      </c>
      <c r="B388">
        <v>2.4799999999999999E-2</v>
      </c>
      <c r="C388">
        <v>1.44E-2</v>
      </c>
      <c r="D388">
        <v>0</v>
      </c>
    </row>
    <row r="389" spans="1:4" x14ac:dyDescent="0.3">
      <c r="A389">
        <v>195712</v>
      </c>
      <c r="B389">
        <v>-6.9900000000000004E-2</v>
      </c>
      <c r="C389">
        <v>-7.4200000000000002E-2</v>
      </c>
      <c r="D389">
        <v>0</v>
      </c>
    </row>
    <row r="390" spans="1:4" x14ac:dyDescent="0.3">
      <c r="A390">
        <v>195801</v>
      </c>
      <c r="B390">
        <v>1.4800000000000001E-2</v>
      </c>
      <c r="C390">
        <v>9.7200000000000009E-2</v>
      </c>
      <c r="D390">
        <v>0</v>
      </c>
    </row>
    <row r="391" spans="1:4" x14ac:dyDescent="0.3">
      <c r="A391">
        <v>195802</v>
      </c>
      <c r="B391">
        <v>-4.6100000000000002E-2</v>
      </c>
      <c r="C391">
        <v>0.10189999999999999</v>
      </c>
      <c r="D391">
        <v>0</v>
      </c>
    </row>
    <row r="392" spans="1:4" x14ac:dyDescent="0.3">
      <c r="A392">
        <v>195803</v>
      </c>
      <c r="B392">
        <v>8.0100000000000005E-2</v>
      </c>
      <c r="C392">
        <v>4.5599999999999995E-2</v>
      </c>
      <c r="D392">
        <v>0</v>
      </c>
    </row>
    <row r="393" spans="1:4" x14ac:dyDescent="0.3">
      <c r="A393">
        <v>195804</v>
      </c>
      <c r="B393">
        <v>5.1500000000000004E-2</v>
      </c>
      <c r="C393">
        <v>7.3899999999999993E-2</v>
      </c>
      <c r="D393">
        <v>0</v>
      </c>
    </row>
    <row r="394" spans="1:4" x14ac:dyDescent="0.3">
      <c r="A394">
        <v>195805</v>
      </c>
      <c r="B394">
        <v>2.8999999999999998E-3</v>
      </c>
      <c r="C394">
        <v>7.8000000000000005E-3</v>
      </c>
      <c r="D394">
        <v>0</v>
      </c>
    </row>
    <row r="395" spans="1:4" x14ac:dyDescent="0.3">
      <c r="A395">
        <v>195806</v>
      </c>
      <c r="B395">
        <v>4.99E-2</v>
      </c>
      <c r="C395">
        <v>5.5E-2</v>
      </c>
      <c r="D395">
        <v>0</v>
      </c>
    </row>
    <row r="396" spans="1:4" x14ac:dyDescent="0.3">
      <c r="A396">
        <v>195807</v>
      </c>
      <c r="B396">
        <v>5.0000000000000001E-3</v>
      </c>
      <c r="C396">
        <v>6.5000000000000006E-3</v>
      </c>
      <c r="D396">
        <v>0</v>
      </c>
    </row>
    <row r="397" spans="1:4" x14ac:dyDescent="0.3">
      <c r="A397">
        <v>195808</v>
      </c>
      <c r="B397">
        <v>1.9099999999999999E-2</v>
      </c>
      <c r="C397">
        <v>6.8199999999999997E-2</v>
      </c>
      <c r="D397">
        <v>0</v>
      </c>
    </row>
    <row r="398" spans="1:4" x14ac:dyDescent="0.3">
      <c r="A398">
        <v>195809</v>
      </c>
      <c r="B398">
        <v>3.3500000000000002E-2</v>
      </c>
      <c r="C398">
        <v>-2.2499999999999999E-2</v>
      </c>
      <c r="D398">
        <v>0</v>
      </c>
    </row>
    <row r="399" spans="1:4" x14ac:dyDescent="0.3">
      <c r="A399">
        <v>195810</v>
      </c>
      <c r="B399">
        <v>1.3100000000000001E-2</v>
      </c>
      <c r="C399">
        <v>5.4800000000000001E-2</v>
      </c>
      <c r="D399">
        <v>0</v>
      </c>
    </row>
    <row r="400" spans="1:4" x14ac:dyDescent="0.3">
      <c r="A400">
        <v>195811</v>
      </c>
      <c r="B400">
        <v>1.9799999999999998E-2</v>
      </c>
      <c r="C400">
        <v>9.8999999999999991E-3</v>
      </c>
      <c r="D400">
        <v>0</v>
      </c>
    </row>
    <row r="401" spans="1:4" x14ac:dyDescent="0.3">
      <c r="A401">
        <v>195812</v>
      </c>
      <c r="B401">
        <v>1.2E-2</v>
      </c>
      <c r="C401">
        <v>-8.6E-3</v>
      </c>
      <c r="D401">
        <v>0</v>
      </c>
    </row>
    <row r="402" spans="1:4" x14ac:dyDescent="0.3">
      <c r="A402">
        <v>195901</v>
      </c>
      <c r="B402">
        <v>4.8999999999999998E-3</v>
      </c>
      <c r="C402">
        <v>-6.7000000000000002E-3</v>
      </c>
      <c r="D402">
        <v>0</v>
      </c>
    </row>
    <row r="403" spans="1:4" x14ac:dyDescent="0.3">
      <c r="A403">
        <v>195902</v>
      </c>
      <c r="B403">
        <v>-7.4999999999999997E-2</v>
      </c>
      <c r="C403">
        <v>6.5099999999999991E-2</v>
      </c>
      <c r="D403">
        <v>0</v>
      </c>
    </row>
    <row r="404" spans="1:4" x14ac:dyDescent="0.3">
      <c r="A404">
        <v>195903</v>
      </c>
      <c r="B404">
        <v>2.1700000000000001E-2</v>
      </c>
      <c r="C404">
        <v>8.0000000000000002E-3</v>
      </c>
      <c r="D404">
        <v>0</v>
      </c>
    </row>
    <row r="405" spans="1:4" x14ac:dyDescent="0.3">
      <c r="A405">
        <v>195904</v>
      </c>
      <c r="B405">
        <v>1.7600000000000001E-2</v>
      </c>
      <c r="C405">
        <v>0.13449999999999998</v>
      </c>
      <c r="D405">
        <v>0</v>
      </c>
    </row>
    <row r="406" spans="1:4" x14ac:dyDescent="0.3">
      <c r="A406">
        <v>195905</v>
      </c>
      <c r="B406">
        <v>-9.3999999999999986E-3</v>
      </c>
      <c r="C406">
        <v>-4.0300000000000002E-2</v>
      </c>
      <c r="D406">
        <v>0</v>
      </c>
    </row>
    <row r="407" spans="1:4" x14ac:dyDescent="0.3">
      <c r="A407">
        <v>195906</v>
      </c>
      <c r="B407">
        <v>-2.81E-2</v>
      </c>
      <c r="C407">
        <v>0.1056</v>
      </c>
      <c r="D407">
        <v>0</v>
      </c>
    </row>
    <row r="408" spans="1:4" x14ac:dyDescent="0.3">
      <c r="A408">
        <v>195907</v>
      </c>
      <c r="B408">
        <v>4.8499999999999995E-2</v>
      </c>
      <c r="C408">
        <v>1.6899999999999998E-2</v>
      </c>
      <c r="D408">
        <v>0</v>
      </c>
    </row>
    <row r="409" spans="1:4" x14ac:dyDescent="0.3">
      <c r="A409">
        <v>195908</v>
      </c>
      <c r="B409">
        <v>-3.1899999999999998E-2</v>
      </c>
      <c r="C409">
        <v>-9.11E-2</v>
      </c>
      <c r="D409">
        <v>0</v>
      </c>
    </row>
    <row r="410" spans="1:4" x14ac:dyDescent="0.3">
      <c r="A410">
        <v>195909</v>
      </c>
      <c r="B410">
        <v>-6.9199999999999998E-2</v>
      </c>
      <c r="C410">
        <v>-5.0199999999999995E-2</v>
      </c>
      <c r="D410">
        <v>0</v>
      </c>
    </row>
    <row r="411" spans="1:4" x14ac:dyDescent="0.3">
      <c r="A411">
        <v>195910</v>
      </c>
      <c r="B411">
        <v>1.09E-2</v>
      </c>
      <c r="C411">
        <v>0.13239999999999999</v>
      </c>
      <c r="D411">
        <v>0</v>
      </c>
    </row>
    <row r="412" spans="1:4" x14ac:dyDescent="0.3">
      <c r="A412">
        <v>195911</v>
      </c>
      <c r="B412">
        <v>-4.3E-3</v>
      </c>
      <c r="C412">
        <v>9.4E-2</v>
      </c>
      <c r="D412">
        <v>0</v>
      </c>
    </row>
    <row r="413" spans="1:4" x14ac:dyDescent="0.3">
      <c r="A413">
        <v>195912</v>
      </c>
      <c r="B413">
        <v>4.2699999999999995E-2</v>
      </c>
      <c r="C413">
        <v>-4.3899999999999995E-2</v>
      </c>
      <c r="D413">
        <v>0</v>
      </c>
    </row>
    <row r="414" spans="1:4" x14ac:dyDescent="0.3">
      <c r="A414">
        <v>196001</v>
      </c>
      <c r="B414">
        <v>-7.4900000000000008E-2</v>
      </c>
      <c r="C414">
        <v>-4.1399999999999999E-2</v>
      </c>
      <c r="D414">
        <v>0</v>
      </c>
    </row>
    <row r="415" spans="1:4" x14ac:dyDescent="0.3">
      <c r="A415">
        <v>196002</v>
      </c>
      <c r="B415">
        <v>-3.4500000000000003E-2</v>
      </c>
      <c r="C415">
        <v>5.6100000000000004E-2</v>
      </c>
      <c r="D415">
        <v>0</v>
      </c>
    </row>
    <row r="416" spans="1:4" x14ac:dyDescent="0.3">
      <c r="A416">
        <v>196003</v>
      </c>
      <c r="B416">
        <v>-7.1999999999999998E-3</v>
      </c>
      <c r="C416">
        <v>2.7699999999999999E-2</v>
      </c>
      <c r="D416">
        <v>0</v>
      </c>
    </row>
    <row r="417" spans="1:4" x14ac:dyDescent="0.3">
      <c r="A417">
        <v>196004</v>
      </c>
      <c r="B417">
        <v>-4.2900000000000001E-2</v>
      </c>
      <c r="C417">
        <v>4.4000000000000004E-2</v>
      </c>
      <c r="D417">
        <v>0</v>
      </c>
    </row>
    <row r="418" spans="1:4" x14ac:dyDescent="0.3">
      <c r="A418">
        <v>196005</v>
      </c>
      <c r="B418">
        <v>-3.5799999999999998E-2</v>
      </c>
      <c r="C418">
        <v>0.17079999999999998</v>
      </c>
      <c r="D418">
        <v>0</v>
      </c>
    </row>
    <row r="419" spans="1:4" x14ac:dyDescent="0.3">
      <c r="A419">
        <v>196006</v>
      </c>
      <c r="B419">
        <v>3.6200000000000003E-2</v>
      </c>
      <c r="C419">
        <v>-5.1699999999999996E-2</v>
      </c>
      <c r="D419">
        <v>0</v>
      </c>
    </row>
    <row r="420" spans="1:4" x14ac:dyDescent="0.3">
      <c r="A420">
        <v>196007</v>
      </c>
      <c r="B420">
        <v>6.7000000000000002E-3</v>
      </c>
      <c r="C420">
        <v>-4.36E-2</v>
      </c>
      <c r="D420">
        <v>0</v>
      </c>
    </row>
    <row r="421" spans="1:4" x14ac:dyDescent="0.3">
      <c r="A421">
        <v>196008</v>
      </c>
      <c r="B421">
        <v>4.1100000000000005E-2</v>
      </c>
      <c r="C421">
        <v>-4.2500000000000003E-2</v>
      </c>
      <c r="D421">
        <v>0</v>
      </c>
    </row>
    <row r="422" spans="1:4" x14ac:dyDescent="0.3">
      <c r="A422">
        <v>196009</v>
      </c>
      <c r="B422">
        <v>-9.1999999999999998E-3</v>
      </c>
      <c r="C422">
        <v>-0.13830000000000001</v>
      </c>
      <c r="D422">
        <v>0</v>
      </c>
    </row>
    <row r="423" spans="1:4" x14ac:dyDescent="0.3">
      <c r="A423">
        <v>196010</v>
      </c>
      <c r="B423">
        <v>2.5000000000000001E-2</v>
      </c>
      <c r="C423">
        <v>-9.8900000000000002E-2</v>
      </c>
      <c r="D423">
        <v>0</v>
      </c>
    </row>
    <row r="424" spans="1:4" x14ac:dyDescent="0.3">
      <c r="A424">
        <v>196011</v>
      </c>
      <c r="B424">
        <v>3.3399999999999999E-2</v>
      </c>
      <c r="C424">
        <v>5.3600000000000002E-2</v>
      </c>
      <c r="D424">
        <v>0</v>
      </c>
    </row>
    <row r="425" spans="1:4" x14ac:dyDescent="0.3">
      <c r="A425">
        <v>196012</v>
      </c>
      <c r="B425">
        <v>5.3699999999999998E-2</v>
      </c>
      <c r="C425">
        <v>3.44E-2</v>
      </c>
      <c r="D425">
        <v>0</v>
      </c>
    </row>
    <row r="426" spans="1:4" x14ac:dyDescent="0.3">
      <c r="A426">
        <v>196101</v>
      </c>
      <c r="B426">
        <v>9.7299999999999998E-2</v>
      </c>
      <c r="C426">
        <v>6.9099999999999995E-2</v>
      </c>
      <c r="D426">
        <v>0</v>
      </c>
    </row>
    <row r="427" spans="1:4" x14ac:dyDescent="0.3">
      <c r="A427">
        <v>196102</v>
      </c>
      <c r="B427">
        <v>5.6000000000000008E-3</v>
      </c>
      <c r="C427">
        <v>1.1200000000000002E-2</v>
      </c>
      <c r="D427">
        <v>0</v>
      </c>
    </row>
    <row r="428" spans="1:4" x14ac:dyDescent="0.3">
      <c r="A428">
        <v>196103</v>
      </c>
      <c r="B428">
        <v>1.47E-2</v>
      </c>
      <c r="C428">
        <v>4.4900000000000002E-2</v>
      </c>
      <c r="D428">
        <v>0</v>
      </c>
    </row>
    <row r="429" spans="1:4" x14ac:dyDescent="0.3">
      <c r="A429">
        <v>196104</v>
      </c>
      <c r="B429">
        <v>4.8399999999999999E-2</v>
      </c>
      <c r="C429">
        <v>-1.8600000000000002E-2</v>
      </c>
      <c r="D429">
        <v>0</v>
      </c>
    </row>
    <row r="430" spans="1:4" x14ac:dyDescent="0.3">
      <c r="A430">
        <v>196105</v>
      </c>
      <c r="B430">
        <v>0</v>
      </c>
      <c r="C430">
        <v>-1.8E-3</v>
      </c>
      <c r="D430">
        <v>0</v>
      </c>
    </row>
    <row r="431" spans="1:4" x14ac:dyDescent="0.3">
      <c r="A431">
        <v>196106</v>
      </c>
      <c r="B431">
        <v>-4.0199999999999993E-2</v>
      </c>
      <c r="C431">
        <v>-9.6600000000000005E-2</v>
      </c>
      <c r="D431">
        <v>0</v>
      </c>
    </row>
    <row r="432" spans="1:4" x14ac:dyDescent="0.3">
      <c r="A432">
        <v>196107</v>
      </c>
      <c r="B432">
        <v>2.2499999999999999E-2</v>
      </c>
      <c r="C432">
        <v>-1.2999999999999999E-3</v>
      </c>
      <c r="D432">
        <v>0</v>
      </c>
    </row>
    <row r="433" spans="1:4" x14ac:dyDescent="0.3">
      <c r="A433">
        <v>196108</v>
      </c>
      <c r="B433">
        <v>1.6000000000000001E-3</v>
      </c>
      <c r="C433">
        <v>-8.8599999999999998E-2</v>
      </c>
      <c r="D433">
        <v>0</v>
      </c>
    </row>
    <row r="434" spans="1:4" x14ac:dyDescent="0.3">
      <c r="A434">
        <v>196109</v>
      </c>
      <c r="B434">
        <v>-6.6100000000000006E-2</v>
      </c>
      <c r="C434">
        <v>-0.14369999999999999</v>
      </c>
      <c r="D434">
        <v>0</v>
      </c>
    </row>
    <row r="435" spans="1:4" x14ac:dyDescent="0.3">
      <c r="A435">
        <v>196110</v>
      </c>
      <c r="B435">
        <v>6.6600000000000006E-2</v>
      </c>
      <c r="C435">
        <v>-7.6100000000000001E-2</v>
      </c>
      <c r="D435">
        <v>0</v>
      </c>
    </row>
    <row r="436" spans="1:4" x14ac:dyDescent="0.3">
      <c r="A436">
        <v>196111</v>
      </c>
      <c r="B436">
        <v>5.5199999999999999E-2</v>
      </c>
      <c r="C436">
        <v>2.6200000000000001E-2</v>
      </c>
      <c r="D436">
        <v>0</v>
      </c>
    </row>
    <row r="437" spans="1:4" x14ac:dyDescent="0.3">
      <c r="A437">
        <v>196112</v>
      </c>
      <c r="B437">
        <v>3.8800000000000001E-2</v>
      </c>
      <c r="C437">
        <v>9.3800000000000008E-2</v>
      </c>
      <c r="D437">
        <v>0</v>
      </c>
    </row>
    <row r="438" spans="1:4" x14ac:dyDescent="0.3">
      <c r="A438">
        <v>196201</v>
      </c>
      <c r="B438">
        <v>-2.9999999999999997E-4</v>
      </c>
      <c r="C438">
        <v>-3.4200000000000001E-2</v>
      </c>
      <c r="D438">
        <v>0</v>
      </c>
    </row>
    <row r="439" spans="1:4" x14ac:dyDescent="0.3">
      <c r="A439">
        <v>196202</v>
      </c>
      <c r="B439">
        <v>5.4699999999999999E-2</v>
      </c>
      <c r="C439">
        <v>-0.04</v>
      </c>
      <c r="D439">
        <v>0</v>
      </c>
    </row>
    <row r="440" spans="1:4" x14ac:dyDescent="0.3">
      <c r="A440">
        <v>196203</v>
      </c>
      <c r="B440">
        <v>-1.5900000000000001E-2</v>
      </c>
      <c r="C440">
        <v>-0.12809999999999999</v>
      </c>
      <c r="D440">
        <v>0</v>
      </c>
    </row>
    <row r="441" spans="1:4" x14ac:dyDescent="0.3">
      <c r="A441">
        <v>196204</v>
      </c>
      <c r="B441">
        <v>-3.4799999999999998E-2</v>
      </c>
      <c r="C441">
        <v>-1.7600000000000001E-2</v>
      </c>
      <c r="D441">
        <v>0</v>
      </c>
    </row>
    <row r="442" spans="1:4" x14ac:dyDescent="0.3">
      <c r="A442">
        <v>196205</v>
      </c>
      <c r="B442">
        <v>-4.8799999999999996E-2</v>
      </c>
      <c r="C442">
        <v>-0.11230000000000001</v>
      </c>
      <c r="D442">
        <v>0</v>
      </c>
    </row>
    <row r="443" spans="1:4" x14ac:dyDescent="0.3">
      <c r="A443">
        <v>196206</v>
      </c>
      <c r="B443">
        <v>-4.82E-2</v>
      </c>
      <c r="C443">
        <v>-0.1048</v>
      </c>
      <c r="D443">
        <v>0</v>
      </c>
    </row>
    <row r="444" spans="1:4" x14ac:dyDescent="0.3">
      <c r="A444">
        <v>196207</v>
      </c>
      <c r="B444">
        <v>4.7899999999999998E-2</v>
      </c>
      <c r="C444">
        <v>8.2200000000000009E-2</v>
      </c>
      <c r="D444">
        <v>0</v>
      </c>
    </row>
    <row r="445" spans="1:4" x14ac:dyDescent="0.3">
      <c r="A445">
        <v>196208</v>
      </c>
      <c r="B445">
        <v>1.8500000000000003E-2</v>
      </c>
      <c r="C445">
        <v>5.0000000000000001E-4</v>
      </c>
      <c r="D445">
        <v>0</v>
      </c>
    </row>
    <row r="446" spans="1:4" x14ac:dyDescent="0.3">
      <c r="A446">
        <v>196209</v>
      </c>
      <c r="B446">
        <v>-1.7299999999999999E-2</v>
      </c>
      <c r="C446">
        <v>-5.9400000000000001E-2</v>
      </c>
      <c r="D446">
        <v>0</v>
      </c>
    </row>
    <row r="447" spans="1:4" x14ac:dyDescent="0.3">
      <c r="A447">
        <v>196210</v>
      </c>
      <c r="B447">
        <v>-2.5999999999999999E-3</v>
      </c>
      <c r="C447">
        <v>-0.1371</v>
      </c>
      <c r="D447">
        <v>0</v>
      </c>
    </row>
    <row r="448" spans="1:4" x14ac:dyDescent="0.3">
      <c r="A448">
        <v>196211</v>
      </c>
      <c r="B448">
        <v>0.1072</v>
      </c>
      <c r="C448">
        <v>0.1532</v>
      </c>
      <c r="D448">
        <v>0</v>
      </c>
    </row>
    <row r="449" spans="1:4" x14ac:dyDescent="0.3">
      <c r="A449">
        <v>196212</v>
      </c>
      <c r="B449">
        <v>4.7699999999999992E-2</v>
      </c>
      <c r="C449">
        <v>7.8000000000000005E-3</v>
      </c>
      <c r="D449">
        <v>0</v>
      </c>
    </row>
    <row r="450" spans="1:4" x14ac:dyDescent="0.3">
      <c r="A450">
        <v>196301</v>
      </c>
      <c r="B450">
        <v>2.58E-2</v>
      </c>
      <c r="C450">
        <v>0.1074</v>
      </c>
      <c r="D450">
        <v>0</v>
      </c>
    </row>
    <row r="451" spans="1:4" x14ac:dyDescent="0.3">
      <c r="A451">
        <v>196302</v>
      </c>
      <c r="B451">
        <v>-1.3300000000000001E-2</v>
      </c>
      <c r="C451">
        <v>-5.8299999999999998E-2</v>
      </c>
      <c r="D451">
        <v>0</v>
      </c>
    </row>
    <row r="452" spans="1:4" x14ac:dyDescent="0.3">
      <c r="A452">
        <v>196303</v>
      </c>
      <c r="B452">
        <v>6.9900000000000004E-2</v>
      </c>
      <c r="C452">
        <v>-1.95E-2</v>
      </c>
      <c r="D452">
        <v>0</v>
      </c>
    </row>
    <row r="453" spans="1:4" x14ac:dyDescent="0.3">
      <c r="A453">
        <v>196304</v>
      </c>
      <c r="B453">
        <v>6.08E-2</v>
      </c>
      <c r="C453">
        <v>0.1268</v>
      </c>
      <c r="D453">
        <v>0</v>
      </c>
    </row>
    <row r="454" spans="1:4" x14ac:dyDescent="0.3">
      <c r="A454">
        <v>196305</v>
      </c>
      <c r="B454">
        <v>-1.9E-3</v>
      </c>
      <c r="C454">
        <v>0.18379999999999999</v>
      </c>
      <c r="D454">
        <v>0</v>
      </c>
    </row>
    <row r="455" spans="1:4" x14ac:dyDescent="0.3">
      <c r="A455">
        <v>196306</v>
      </c>
      <c r="B455">
        <v>1.2699999999999999E-2</v>
      </c>
      <c r="C455">
        <v>-8.6699999999999999E-2</v>
      </c>
      <c r="D455">
        <v>0</v>
      </c>
    </row>
    <row r="456" spans="1:4" x14ac:dyDescent="0.3">
      <c r="A456">
        <v>196307</v>
      </c>
      <c r="B456">
        <v>2.3399999999999997E-2</v>
      </c>
      <c r="C456">
        <v>3.04E-2</v>
      </c>
      <c r="D456">
        <v>9.5999999999999992E-3</v>
      </c>
    </row>
    <row r="457" spans="1:4" x14ac:dyDescent="0.3">
      <c r="A457">
        <v>196308</v>
      </c>
      <c r="B457">
        <v>3.85E-2</v>
      </c>
      <c r="C457">
        <v>-3.2000000000000002E-3</v>
      </c>
      <c r="D457">
        <v>2.5000000000000001E-2</v>
      </c>
    </row>
    <row r="458" spans="1:4" x14ac:dyDescent="0.3">
      <c r="A458">
        <v>196309</v>
      </c>
      <c r="B458">
        <v>-3.6200000000000003E-2</v>
      </c>
      <c r="C458">
        <v>-1.9400000000000001E-2</v>
      </c>
      <c r="D458">
        <v>-2.7300000000000001E-2</v>
      </c>
    </row>
    <row r="459" spans="1:4" x14ac:dyDescent="0.3">
      <c r="A459">
        <v>196310</v>
      </c>
      <c r="B459">
        <v>-5.1999999999999998E-3</v>
      </c>
      <c r="C459">
        <v>-1.2999999999999999E-3</v>
      </c>
      <c r="D459">
        <v>-2.3099999999999999E-2</v>
      </c>
    </row>
    <row r="460" spans="1:4" x14ac:dyDescent="0.3">
      <c r="A460">
        <v>196311</v>
      </c>
      <c r="B460">
        <v>-1.1899999999999999E-2</v>
      </c>
      <c r="C460">
        <v>-3.0600000000000002E-2</v>
      </c>
      <c r="D460">
        <v>-3.9399999999999998E-2</v>
      </c>
    </row>
    <row r="461" spans="1:4" x14ac:dyDescent="0.3">
      <c r="A461">
        <v>196312</v>
      </c>
      <c r="B461">
        <v>4.6500000000000007E-2</v>
      </c>
      <c r="C461">
        <v>3.2500000000000001E-2</v>
      </c>
      <c r="D461">
        <v>3.56E-2</v>
      </c>
    </row>
    <row r="462" spans="1:4" x14ac:dyDescent="0.3">
      <c r="A462">
        <v>196401</v>
      </c>
      <c r="B462">
        <v>4.8499999999999995E-2</v>
      </c>
      <c r="C462">
        <v>6.8000000000000005E-3</v>
      </c>
      <c r="D462">
        <v>1.2999999999999999E-3</v>
      </c>
    </row>
    <row r="463" spans="1:4" x14ac:dyDescent="0.3">
      <c r="A463">
        <v>196402</v>
      </c>
      <c r="B463">
        <v>1.0700000000000001E-2</v>
      </c>
      <c r="C463">
        <v>-9.8999999999999991E-3</v>
      </c>
      <c r="D463">
        <v>1.7299999999999999E-2</v>
      </c>
    </row>
    <row r="464" spans="1:4" x14ac:dyDescent="0.3">
      <c r="A464">
        <v>196403</v>
      </c>
      <c r="B464">
        <v>1.4499999999999999E-2</v>
      </c>
      <c r="C464">
        <v>-3.3500000000000002E-2</v>
      </c>
      <c r="D464">
        <v>3.9699999999999999E-2</v>
      </c>
    </row>
    <row r="465" spans="1:4" x14ac:dyDescent="0.3">
      <c r="A465">
        <v>196404</v>
      </c>
      <c r="B465">
        <v>4.2199999999999994E-2</v>
      </c>
      <c r="C465">
        <v>1.37E-2</v>
      </c>
      <c r="D465">
        <v>1.5E-3</v>
      </c>
    </row>
    <row r="466" spans="1:4" x14ac:dyDescent="0.3">
      <c r="A466">
        <v>196405</v>
      </c>
      <c r="B466">
        <v>2.18E-2</v>
      </c>
      <c r="C466">
        <v>1.4800000000000001E-2</v>
      </c>
      <c r="D466">
        <v>-4.3E-3</v>
      </c>
    </row>
    <row r="467" spans="1:4" x14ac:dyDescent="0.3">
      <c r="A467">
        <v>196406</v>
      </c>
      <c r="B467">
        <v>7.0999999999999995E-3</v>
      </c>
      <c r="C467">
        <v>6.4899999999999999E-2</v>
      </c>
      <c r="D467">
        <v>-1.52E-2</v>
      </c>
    </row>
    <row r="468" spans="1:4" x14ac:dyDescent="0.3">
      <c r="A468">
        <v>196407</v>
      </c>
      <c r="B468">
        <v>3.3700000000000001E-2</v>
      </c>
      <c r="C468">
        <v>9.7000000000000003E-3</v>
      </c>
      <c r="D468">
        <v>5.04E-2</v>
      </c>
    </row>
    <row r="469" spans="1:4" x14ac:dyDescent="0.3">
      <c r="A469">
        <v>196408</v>
      </c>
      <c r="B469">
        <v>-1.8799999999999997E-2</v>
      </c>
      <c r="C469">
        <v>3.9E-2</v>
      </c>
      <c r="D469">
        <v>2.2499999999999999E-2</v>
      </c>
    </row>
    <row r="470" spans="1:4" x14ac:dyDescent="0.3">
      <c r="A470">
        <v>196409</v>
      </c>
      <c r="B470">
        <v>3.0499999999999999E-2</v>
      </c>
      <c r="C470">
        <v>-3.1800000000000002E-2</v>
      </c>
      <c r="D470">
        <v>0.17300000000000001</v>
      </c>
    </row>
    <row r="471" spans="1:4" x14ac:dyDescent="0.3">
      <c r="A471">
        <v>196410</v>
      </c>
      <c r="B471">
        <v>3.1099999999999999E-2</v>
      </c>
      <c r="C471">
        <v>9.0500000000000011E-2</v>
      </c>
      <c r="D471">
        <v>-1.9799999999999998E-2</v>
      </c>
    </row>
    <row r="472" spans="1:4" x14ac:dyDescent="0.3">
      <c r="A472">
        <v>196411</v>
      </c>
      <c r="B472">
        <v>2.5899999999999999E-2</v>
      </c>
      <c r="C472">
        <v>3.4700000000000002E-2</v>
      </c>
      <c r="D472">
        <v>4.9299999999999997E-2</v>
      </c>
    </row>
    <row r="473" spans="1:4" x14ac:dyDescent="0.3">
      <c r="A473">
        <v>196412</v>
      </c>
      <c r="B473">
        <v>-2.7000000000000001E-3</v>
      </c>
      <c r="C473">
        <v>-2.23E-2</v>
      </c>
      <c r="D473">
        <v>8.3699999999999997E-2</v>
      </c>
    </row>
    <row r="474" spans="1:4" x14ac:dyDescent="0.3">
      <c r="A474">
        <v>196501</v>
      </c>
      <c r="B474">
        <v>4.5000000000000005E-3</v>
      </c>
      <c r="C474">
        <v>0.11359999999999999</v>
      </c>
      <c r="D474">
        <v>-5.6600000000000004E-2</v>
      </c>
    </row>
    <row r="475" spans="1:4" x14ac:dyDescent="0.3">
      <c r="A475">
        <v>196502</v>
      </c>
      <c r="B475">
        <v>-3.4300000000000004E-2</v>
      </c>
      <c r="C475">
        <v>3.2400000000000005E-2</v>
      </c>
      <c r="D475">
        <v>1.9E-2</v>
      </c>
    </row>
    <row r="476" spans="1:4" x14ac:dyDescent="0.3">
      <c r="A476">
        <v>196503</v>
      </c>
      <c r="B476">
        <v>-3.1E-2</v>
      </c>
      <c r="C476">
        <v>6.2300000000000001E-2</v>
      </c>
      <c r="D476">
        <v>1.7899999999999999E-2</v>
      </c>
    </row>
    <row r="477" spans="1:4" x14ac:dyDescent="0.3">
      <c r="A477">
        <v>196504</v>
      </c>
      <c r="B477">
        <v>9.0000000000000011E-3</v>
      </c>
      <c r="C477">
        <v>1.2800000000000001E-2</v>
      </c>
      <c r="D477">
        <v>-1.8200000000000001E-2</v>
      </c>
    </row>
    <row r="478" spans="1:4" x14ac:dyDescent="0.3">
      <c r="A478">
        <v>196505</v>
      </c>
      <c r="B478">
        <v>9.3999999999999986E-3</v>
      </c>
      <c r="C478">
        <v>-2.4500000000000001E-2</v>
      </c>
      <c r="D478">
        <v>-5.0300000000000004E-2</v>
      </c>
    </row>
    <row r="479" spans="1:4" x14ac:dyDescent="0.3">
      <c r="A479">
        <v>196506</v>
      </c>
      <c r="B479">
        <v>-1.89E-2</v>
      </c>
      <c r="C479">
        <v>-0.1081</v>
      </c>
      <c r="D479">
        <v>-6.2199999999999998E-2</v>
      </c>
    </row>
    <row r="480" spans="1:4" x14ac:dyDescent="0.3">
      <c r="A480">
        <v>196507</v>
      </c>
      <c r="B480">
        <v>1.8100000000000002E-2</v>
      </c>
      <c r="C480">
        <v>7.5499999999999998E-2</v>
      </c>
      <c r="D480">
        <v>8.1300000000000011E-2</v>
      </c>
    </row>
    <row r="481" spans="1:4" x14ac:dyDescent="0.3">
      <c r="A481">
        <v>196508</v>
      </c>
      <c r="B481">
        <v>1.52E-2</v>
      </c>
      <c r="C481">
        <v>8.0199999999999994E-2</v>
      </c>
      <c r="D481">
        <v>2.06E-2</v>
      </c>
    </row>
    <row r="482" spans="1:4" x14ac:dyDescent="0.3">
      <c r="A482">
        <v>196509</v>
      </c>
      <c r="B482">
        <v>4.4500000000000005E-2</v>
      </c>
      <c r="C482">
        <v>4.0999999999999995E-3</v>
      </c>
      <c r="D482">
        <v>-5.2900000000000003E-2</v>
      </c>
    </row>
    <row r="483" spans="1:4" x14ac:dyDescent="0.3">
      <c r="A483">
        <v>196510</v>
      </c>
      <c r="B483">
        <v>1.5800000000000002E-2</v>
      </c>
      <c r="C483">
        <v>5.7000000000000002E-2</v>
      </c>
      <c r="D483">
        <v>1.9E-2</v>
      </c>
    </row>
    <row r="484" spans="1:4" x14ac:dyDescent="0.3">
      <c r="A484">
        <v>196511</v>
      </c>
      <c r="B484">
        <v>7.4000000000000003E-3</v>
      </c>
      <c r="C484">
        <v>2.9600000000000001E-2</v>
      </c>
      <c r="D484">
        <v>-1.6399999999999998E-2</v>
      </c>
    </row>
    <row r="485" spans="1:4" x14ac:dyDescent="0.3">
      <c r="A485">
        <v>196512</v>
      </c>
      <c r="B485">
        <v>1.5E-3</v>
      </c>
      <c r="C485">
        <v>0.16620000000000001</v>
      </c>
      <c r="D485">
        <v>3.9000000000000003E-3</v>
      </c>
    </row>
    <row r="486" spans="1:4" x14ac:dyDescent="0.3">
      <c r="A486">
        <v>196601</v>
      </c>
      <c r="B486">
        <v>1.03E-2</v>
      </c>
      <c r="C486">
        <v>8.5600000000000009E-2</v>
      </c>
      <c r="D486">
        <v>0.13189999999999999</v>
      </c>
    </row>
    <row r="487" spans="1:4" x14ac:dyDescent="0.3">
      <c r="A487">
        <v>196602</v>
      </c>
      <c r="B487">
        <v>-3.56E-2</v>
      </c>
      <c r="C487">
        <v>7.4299999999999991E-2</v>
      </c>
      <c r="D487">
        <v>1.41E-2</v>
      </c>
    </row>
    <row r="488" spans="1:4" x14ac:dyDescent="0.3">
      <c r="A488">
        <v>196603</v>
      </c>
      <c r="B488">
        <v>-2.2799999999999997E-2</v>
      </c>
      <c r="C488">
        <v>-4.1799999999999997E-2</v>
      </c>
      <c r="D488">
        <v>-1.9599999999999999E-2</v>
      </c>
    </row>
    <row r="489" spans="1:4" x14ac:dyDescent="0.3">
      <c r="A489">
        <v>196604</v>
      </c>
      <c r="B489">
        <v>3.1800000000000002E-2</v>
      </c>
      <c r="C489">
        <v>2.64E-2</v>
      </c>
      <c r="D489">
        <v>1.29E-2</v>
      </c>
    </row>
    <row r="490" spans="1:4" x14ac:dyDescent="0.3">
      <c r="A490">
        <v>196605</v>
      </c>
      <c r="B490">
        <v>-3.7499999999999999E-2</v>
      </c>
      <c r="C490">
        <v>-0.10249999999999999</v>
      </c>
      <c r="D490">
        <v>0.1502</v>
      </c>
    </row>
    <row r="491" spans="1:4" x14ac:dyDescent="0.3">
      <c r="A491">
        <v>196606</v>
      </c>
      <c r="B491">
        <v>-2.1499999999999998E-2</v>
      </c>
      <c r="C491">
        <v>5.6600000000000004E-2</v>
      </c>
      <c r="D491">
        <v>-3.1300000000000001E-2</v>
      </c>
    </row>
    <row r="492" spans="1:4" x14ac:dyDescent="0.3">
      <c r="A492">
        <v>196607</v>
      </c>
      <c r="B492">
        <v>3.4999999999999996E-3</v>
      </c>
      <c r="C492">
        <v>4.4999999999999998E-2</v>
      </c>
      <c r="D492">
        <v>8.3199999999999996E-2</v>
      </c>
    </row>
    <row r="493" spans="1:4" x14ac:dyDescent="0.3">
      <c r="A493">
        <v>196608</v>
      </c>
      <c r="B493">
        <v>-6.5599999999999992E-2</v>
      </c>
      <c r="C493">
        <v>-0.12859999999999999</v>
      </c>
      <c r="D493">
        <v>-0.16570000000000001</v>
      </c>
    </row>
    <row r="494" spans="1:4" x14ac:dyDescent="0.3">
      <c r="A494">
        <v>196609</v>
      </c>
      <c r="B494">
        <v>3.9599999999999996E-2</v>
      </c>
      <c r="C494">
        <v>-3.9100000000000003E-2</v>
      </c>
      <c r="D494">
        <v>-1.3100000000000001E-2</v>
      </c>
    </row>
    <row r="495" spans="1:4" x14ac:dyDescent="0.3">
      <c r="A495">
        <v>196610</v>
      </c>
      <c r="B495">
        <v>8.5900000000000004E-2</v>
      </c>
      <c r="C495">
        <v>1.3000000000000001E-2</v>
      </c>
      <c r="D495">
        <v>-0.1106</v>
      </c>
    </row>
    <row r="496" spans="1:4" x14ac:dyDescent="0.3">
      <c r="A496">
        <v>196611</v>
      </c>
      <c r="B496">
        <v>-1.23E-2</v>
      </c>
      <c r="C496">
        <v>0.1343</v>
      </c>
      <c r="D496">
        <v>6.7699999999999996E-2</v>
      </c>
    </row>
    <row r="497" spans="1:4" x14ac:dyDescent="0.3">
      <c r="A497">
        <v>196612</v>
      </c>
      <c r="B497">
        <v>-7.4999999999999997E-3</v>
      </c>
      <c r="C497">
        <v>-8.0199999999999994E-2</v>
      </c>
      <c r="D497">
        <v>3.9800000000000002E-2</v>
      </c>
    </row>
    <row r="498" spans="1:4" x14ac:dyDescent="0.3">
      <c r="A498">
        <v>196701</v>
      </c>
      <c r="B498">
        <v>3.5299999999999998E-2</v>
      </c>
      <c r="C498">
        <v>8.4700000000000011E-2</v>
      </c>
      <c r="D498">
        <v>8.2500000000000004E-2</v>
      </c>
    </row>
    <row r="499" spans="1:4" x14ac:dyDescent="0.3">
      <c r="A499">
        <v>196702</v>
      </c>
      <c r="B499">
        <v>-1.2999999999999999E-3</v>
      </c>
      <c r="C499">
        <v>-6.4899999999999999E-2</v>
      </c>
      <c r="D499">
        <v>-3.7000000000000002E-3</v>
      </c>
    </row>
    <row r="500" spans="1:4" x14ac:dyDescent="0.3">
      <c r="A500">
        <v>196703</v>
      </c>
      <c r="B500">
        <v>3.5000000000000003E-2</v>
      </c>
      <c r="C500">
        <v>-4.8300000000000003E-2</v>
      </c>
      <c r="D500">
        <v>3.2000000000000002E-3</v>
      </c>
    </row>
    <row r="501" spans="1:4" x14ac:dyDescent="0.3">
      <c r="A501">
        <v>196704</v>
      </c>
      <c r="B501">
        <v>1.6399999999999998E-2</v>
      </c>
      <c r="C501">
        <v>6.0000000000000001E-3</v>
      </c>
      <c r="D501">
        <v>1.2999999999999999E-3</v>
      </c>
    </row>
    <row r="502" spans="1:4" x14ac:dyDescent="0.3">
      <c r="A502">
        <v>196705</v>
      </c>
      <c r="B502">
        <v>-2.4399999999999998E-2</v>
      </c>
      <c r="C502">
        <v>1.38E-2</v>
      </c>
      <c r="D502">
        <v>0.13059999999999999</v>
      </c>
    </row>
    <row r="503" spans="1:4" x14ac:dyDescent="0.3">
      <c r="A503">
        <v>196706</v>
      </c>
      <c r="B503">
        <v>2.2200000000000001E-2</v>
      </c>
      <c r="C503">
        <v>8.3499999999999991E-2</v>
      </c>
      <c r="D503">
        <v>2.18E-2</v>
      </c>
    </row>
    <row r="504" spans="1:4" x14ac:dyDescent="0.3">
      <c r="A504">
        <v>196707</v>
      </c>
      <c r="B504">
        <v>6.9599999999999995E-2</v>
      </c>
      <c r="C504">
        <v>0.13919999999999999</v>
      </c>
      <c r="D504">
        <v>6.3799999999999996E-2</v>
      </c>
    </row>
    <row r="505" spans="1:4" x14ac:dyDescent="0.3">
      <c r="A505">
        <v>196708</v>
      </c>
      <c r="B505">
        <v>-1.4999999999999999E-2</v>
      </c>
      <c r="C505">
        <v>-8.4100000000000008E-2</v>
      </c>
      <c r="D505">
        <v>-4.9699999999999994E-2</v>
      </c>
    </row>
    <row r="506" spans="1:4" x14ac:dyDescent="0.3">
      <c r="A506">
        <v>196709</v>
      </c>
      <c r="B506">
        <v>4.2000000000000003E-2</v>
      </c>
      <c r="C506">
        <v>5.1299999999999998E-2</v>
      </c>
      <c r="D506">
        <v>5.7800000000000004E-2</v>
      </c>
    </row>
    <row r="507" spans="1:4" x14ac:dyDescent="0.3">
      <c r="A507">
        <v>196710</v>
      </c>
      <c r="B507">
        <v>-1.0200000000000001E-2</v>
      </c>
      <c r="C507">
        <v>-2.3399999999999997E-2</v>
      </c>
      <c r="D507">
        <v>-2.0799999999999999E-2</v>
      </c>
    </row>
    <row r="508" spans="1:4" x14ac:dyDescent="0.3">
      <c r="A508">
        <v>196711</v>
      </c>
      <c r="B508">
        <v>8.3999999999999995E-3</v>
      </c>
      <c r="C508">
        <v>-3.56E-2</v>
      </c>
      <c r="D508">
        <v>8.2500000000000004E-2</v>
      </c>
    </row>
    <row r="509" spans="1:4" x14ac:dyDescent="0.3">
      <c r="A509">
        <v>196712</v>
      </c>
      <c r="B509">
        <v>3.04E-2</v>
      </c>
      <c r="C509">
        <v>4.7100000000000003E-2</v>
      </c>
      <c r="D509">
        <v>0.1081</v>
      </c>
    </row>
    <row r="510" spans="1:4" x14ac:dyDescent="0.3">
      <c r="A510">
        <v>196801</v>
      </c>
      <c r="B510">
        <v>-9.3999999999999986E-3</v>
      </c>
      <c r="C510">
        <v>-4.6500000000000007E-2</v>
      </c>
      <c r="D510">
        <v>5.2499999999999998E-2</v>
      </c>
    </row>
    <row r="511" spans="1:4" x14ac:dyDescent="0.3">
      <c r="A511">
        <v>196802</v>
      </c>
      <c r="B511">
        <v>-2.6000000000000002E-2</v>
      </c>
      <c r="C511">
        <v>-0.1288</v>
      </c>
      <c r="D511">
        <v>0.18690000000000001</v>
      </c>
    </row>
    <row r="512" spans="1:4" x14ac:dyDescent="0.3">
      <c r="A512">
        <v>196803</v>
      </c>
      <c r="B512">
        <v>6.9999999999999993E-3</v>
      </c>
      <c r="C512">
        <v>-1.4999999999999999E-2</v>
      </c>
      <c r="D512">
        <v>-0.1076</v>
      </c>
    </row>
    <row r="513" spans="1:4" x14ac:dyDescent="0.3">
      <c r="A513">
        <v>196804</v>
      </c>
      <c r="B513">
        <v>5.6100000000000004E-2</v>
      </c>
      <c r="C513">
        <v>7.4099999999999999E-2</v>
      </c>
      <c r="D513">
        <v>7.0999999999999994E-2</v>
      </c>
    </row>
    <row r="514" spans="1:4" x14ac:dyDescent="0.3">
      <c r="A514">
        <v>196805</v>
      </c>
      <c r="B514">
        <v>1.1599999999999999E-2</v>
      </c>
      <c r="C514">
        <v>3.5999999999999999E-3</v>
      </c>
      <c r="D514">
        <v>0.11</v>
      </c>
    </row>
    <row r="515" spans="1:4" x14ac:dyDescent="0.3">
      <c r="A515">
        <v>196806</v>
      </c>
      <c r="B515">
        <v>1.8500000000000003E-2</v>
      </c>
      <c r="C515">
        <v>-6.7000000000000002E-3</v>
      </c>
      <c r="D515">
        <v>-0.02</v>
      </c>
    </row>
    <row r="516" spans="1:4" x14ac:dyDescent="0.3">
      <c r="A516">
        <v>196807</v>
      </c>
      <c r="B516">
        <v>5.3499999999999999E-2</v>
      </c>
      <c r="C516">
        <v>8.3000000000000001E-3</v>
      </c>
      <c r="D516">
        <v>-8.4199999999999997E-2</v>
      </c>
    </row>
    <row r="517" spans="1:4" x14ac:dyDescent="0.3">
      <c r="A517">
        <v>196808</v>
      </c>
      <c r="B517">
        <v>1.2699999999999999E-2</v>
      </c>
      <c r="C517">
        <v>-0.01</v>
      </c>
      <c r="D517">
        <v>2.8900000000000002E-2</v>
      </c>
    </row>
    <row r="518" spans="1:4" x14ac:dyDescent="0.3">
      <c r="A518">
        <v>196809</v>
      </c>
      <c r="B518">
        <v>3.5099999999999999E-2</v>
      </c>
      <c r="C518">
        <v>9.8599999999999993E-2</v>
      </c>
      <c r="D518">
        <v>8.6E-3</v>
      </c>
    </row>
    <row r="519" spans="1:4" x14ac:dyDescent="0.3">
      <c r="A519">
        <v>196810</v>
      </c>
      <c r="B519">
        <v>2.6099999999999998E-2</v>
      </c>
      <c r="C519">
        <v>6.13E-2</v>
      </c>
      <c r="D519">
        <v>-1.77E-2</v>
      </c>
    </row>
    <row r="520" spans="1:4" x14ac:dyDescent="0.3">
      <c r="A520">
        <v>196811</v>
      </c>
      <c r="B520">
        <v>5.5E-2</v>
      </c>
      <c r="C520">
        <v>6.2400000000000004E-2</v>
      </c>
      <c r="D520">
        <v>9.74E-2</v>
      </c>
    </row>
    <row r="521" spans="1:4" x14ac:dyDescent="0.3">
      <c r="A521">
        <v>196812</v>
      </c>
      <c r="B521">
        <v>-2.5899999999999999E-2</v>
      </c>
      <c r="C521">
        <v>-1.3899999999999999E-2</v>
      </c>
      <c r="D521">
        <v>5.7300000000000004E-2</v>
      </c>
    </row>
    <row r="522" spans="1:4" x14ac:dyDescent="0.3">
      <c r="A522">
        <v>196901</v>
      </c>
      <c r="B522">
        <v>-1.15E-2</v>
      </c>
      <c r="C522">
        <v>5.2499999999999998E-2</v>
      </c>
      <c r="D522">
        <v>1.1299999999999999E-2</v>
      </c>
    </row>
    <row r="523" spans="1:4" x14ac:dyDescent="0.3">
      <c r="A523">
        <v>196902</v>
      </c>
      <c r="B523">
        <v>-4.58E-2</v>
      </c>
      <c r="C523">
        <v>-8.72E-2</v>
      </c>
      <c r="D523">
        <v>-5.1900000000000002E-2</v>
      </c>
    </row>
    <row r="524" spans="1:4" x14ac:dyDescent="0.3">
      <c r="A524">
        <v>196903</v>
      </c>
      <c r="B524">
        <v>7.2000000000000008E-2</v>
      </c>
      <c r="C524">
        <v>6.7500000000000004E-2</v>
      </c>
      <c r="D524">
        <v>2.8900000000000002E-2</v>
      </c>
    </row>
    <row r="525" spans="1:4" x14ac:dyDescent="0.3">
      <c r="A525">
        <v>196904</v>
      </c>
      <c r="B525">
        <v>-2.7000000000000001E-3</v>
      </c>
      <c r="C525">
        <v>-4.7500000000000001E-2</v>
      </c>
      <c r="D525">
        <v>3.27E-2</v>
      </c>
    </row>
    <row r="526" spans="1:4" x14ac:dyDescent="0.3">
      <c r="A526">
        <v>196905</v>
      </c>
      <c r="B526">
        <v>3.7200000000000004E-2</v>
      </c>
      <c r="C526">
        <v>-2.1400000000000002E-2</v>
      </c>
      <c r="D526">
        <v>3.7000000000000005E-2</v>
      </c>
    </row>
    <row r="527" spans="1:4" x14ac:dyDescent="0.3">
      <c r="A527">
        <v>196906</v>
      </c>
      <c r="B527">
        <v>-9.8900000000000002E-2</v>
      </c>
      <c r="C527">
        <v>-7.9899999999999999E-2</v>
      </c>
      <c r="D527">
        <v>-0.11109999999999999</v>
      </c>
    </row>
    <row r="528" spans="1:4" x14ac:dyDescent="0.3">
      <c r="A528">
        <v>196907</v>
      </c>
      <c r="B528">
        <v>-9.7299999999999998E-2</v>
      </c>
      <c r="C528">
        <v>-8.7100000000000011E-2</v>
      </c>
      <c r="D528">
        <v>-0.20730000000000001</v>
      </c>
    </row>
    <row r="529" spans="1:4" x14ac:dyDescent="0.3">
      <c r="A529">
        <v>196908</v>
      </c>
      <c r="B529">
        <v>6.6000000000000003E-2</v>
      </c>
      <c r="C529">
        <v>4.58E-2</v>
      </c>
      <c r="D529">
        <v>0.10099999999999999</v>
      </c>
    </row>
    <row r="530" spans="1:4" x14ac:dyDescent="0.3">
      <c r="A530">
        <v>196909</v>
      </c>
      <c r="B530">
        <v>-9.7100000000000006E-2</v>
      </c>
      <c r="C530">
        <v>1.1399999999999999E-2</v>
      </c>
      <c r="D530">
        <v>5.1100000000000007E-2</v>
      </c>
    </row>
    <row r="531" spans="1:4" x14ac:dyDescent="0.3">
      <c r="A531">
        <v>196910</v>
      </c>
      <c r="B531">
        <v>-1.1699999999999999E-2</v>
      </c>
      <c r="C531">
        <v>0.16219999999999998</v>
      </c>
      <c r="D531">
        <v>-0.10039999999999999</v>
      </c>
    </row>
    <row r="532" spans="1:4" x14ac:dyDescent="0.3">
      <c r="A532">
        <v>196911</v>
      </c>
      <c r="B532">
        <v>-4.5700000000000005E-2</v>
      </c>
      <c r="C532">
        <v>-2.3E-2</v>
      </c>
      <c r="D532">
        <v>-3.1400000000000004E-2</v>
      </c>
    </row>
    <row r="533" spans="1:4" x14ac:dyDescent="0.3">
      <c r="A533">
        <v>196912</v>
      </c>
      <c r="B533">
        <v>-3.0699999999999998E-2</v>
      </c>
      <c r="C533">
        <v>-7.7000000000000002E-3</v>
      </c>
      <c r="D533">
        <v>-0.1008</v>
      </c>
    </row>
    <row r="534" spans="1:4" x14ac:dyDescent="0.3">
      <c r="A534">
        <v>197001</v>
      </c>
      <c r="B534">
        <v>-0.11560000000000001</v>
      </c>
      <c r="C534">
        <v>8.3000000000000001E-3</v>
      </c>
      <c r="D534">
        <v>1.3999999999999999E-2</v>
      </c>
    </row>
    <row r="535" spans="1:4" x14ac:dyDescent="0.3">
      <c r="A535">
        <v>197002</v>
      </c>
      <c r="B535">
        <v>5.2199999999999996E-2</v>
      </c>
      <c r="C535">
        <v>9.4800000000000009E-2</v>
      </c>
      <c r="D535">
        <v>-7.4000000000000003E-3</v>
      </c>
    </row>
    <row r="536" spans="1:4" x14ac:dyDescent="0.3">
      <c r="A536">
        <v>197003</v>
      </c>
      <c r="B536">
        <v>-3.8E-3</v>
      </c>
      <c r="C536">
        <v>-0.1328</v>
      </c>
      <c r="D536">
        <v>-1.3100000000000001E-2</v>
      </c>
    </row>
    <row r="537" spans="1:4" x14ac:dyDescent="0.3">
      <c r="A537">
        <v>197004</v>
      </c>
      <c r="B537">
        <v>-9.0700000000000003E-2</v>
      </c>
      <c r="C537">
        <v>-0.1764</v>
      </c>
      <c r="D537">
        <v>-0.1429</v>
      </c>
    </row>
    <row r="538" spans="1:4" x14ac:dyDescent="0.3">
      <c r="A538">
        <v>197005</v>
      </c>
      <c r="B538">
        <v>2.6200000000000001E-2</v>
      </c>
      <c r="C538">
        <v>-0.10920000000000001</v>
      </c>
      <c r="D538">
        <v>-7.7699999999999991E-2</v>
      </c>
    </row>
    <row r="539" spans="1:4" x14ac:dyDescent="0.3">
      <c r="A539">
        <v>197006</v>
      </c>
      <c r="B539">
        <v>-2.4300000000000002E-2</v>
      </c>
      <c r="C539">
        <v>-1.2500000000000001E-2</v>
      </c>
      <c r="D539">
        <v>7.85E-2</v>
      </c>
    </row>
    <row r="540" spans="1:4" x14ac:dyDescent="0.3">
      <c r="A540">
        <v>197007</v>
      </c>
      <c r="B540">
        <v>0.12839999999999999</v>
      </c>
      <c r="C540">
        <v>-7.1999999999999998E-3</v>
      </c>
      <c r="D540">
        <v>0.10310000000000001</v>
      </c>
    </row>
    <row r="541" spans="1:4" x14ac:dyDescent="0.3">
      <c r="A541">
        <v>197008</v>
      </c>
      <c r="B541">
        <v>6.6199999999999995E-2</v>
      </c>
      <c r="C541">
        <v>-3.0999999999999999E-3</v>
      </c>
      <c r="D541">
        <v>0.105</v>
      </c>
    </row>
    <row r="542" spans="1:4" x14ac:dyDescent="0.3">
      <c r="A542">
        <v>197009</v>
      </c>
      <c r="B542">
        <v>3.0499999999999999E-2</v>
      </c>
      <c r="C542">
        <v>0.14810000000000001</v>
      </c>
      <c r="D542">
        <v>5.6799999999999996E-2</v>
      </c>
    </row>
    <row r="543" spans="1:4" x14ac:dyDescent="0.3">
      <c r="A543">
        <v>197010</v>
      </c>
      <c r="B543">
        <v>2.9300000000000003E-2</v>
      </c>
      <c r="C543">
        <v>-3.9199999999999999E-2</v>
      </c>
      <c r="D543">
        <v>2.18E-2</v>
      </c>
    </row>
    <row r="544" spans="1:4" x14ac:dyDescent="0.3">
      <c r="A544">
        <v>197011</v>
      </c>
      <c r="B544">
        <v>4.8499999999999995E-2</v>
      </c>
      <c r="C544">
        <v>-1.84E-2</v>
      </c>
      <c r="D544">
        <v>-4.1700000000000001E-2</v>
      </c>
    </row>
    <row r="545" spans="1:4" x14ac:dyDescent="0.3">
      <c r="A545">
        <v>197012</v>
      </c>
      <c r="B545">
        <v>2.23E-2</v>
      </c>
      <c r="C545">
        <v>1.1699999999999999E-2</v>
      </c>
      <c r="D545">
        <v>-3.2500000000000001E-2</v>
      </c>
    </row>
    <row r="546" spans="1:4" x14ac:dyDescent="0.3">
      <c r="A546">
        <v>197101</v>
      </c>
      <c r="B546">
        <v>3.0999999999999999E-3</v>
      </c>
      <c r="C546">
        <v>5.9200000000000003E-2</v>
      </c>
      <c r="D546">
        <v>4.1200000000000001E-2</v>
      </c>
    </row>
    <row r="547" spans="1:4" x14ac:dyDescent="0.3">
      <c r="A547">
        <v>197102</v>
      </c>
      <c r="B547">
        <v>4.7599999999999996E-2</v>
      </c>
      <c r="C547">
        <v>9.2899999999999996E-2</v>
      </c>
      <c r="D547">
        <v>7.7100000000000002E-2</v>
      </c>
    </row>
    <row r="548" spans="1:4" x14ac:dyDescent="0.3">
      <c r="A548">
        <v>197103</v>
      </c>
      <c r="B548">
        <v>2.6099999999999998E-2</v>
      </c>
      <c r="C548">
        <v>1.4199999999999999E-2</v>
      </c>
      <c r="D548">
        <v>5.9200000000000003E-2</v>
      </c>
    </row>
    <row r="549" spans="1:4" x14ac:dyDescent="0.3">
      <c r="A549">
        <v>197104</v>
      </c>
      <c r="B549">
        <v>4.3700000000000003E-2</v>
      </c>
      <c r="C549">
        <v>5.4900000000000004E-2</v>
      </c>
      <c r="D549">
        <v>5.0900000000000001E-2</v>
      </c>
    </row>
    <row r="550" spans="1:4" x14ac:dyDescent="0.3">
      <c r="A550">
        <v>197105</v>
      </c>
      <c r="B550">
        <v>-4.6300000000000001E-2</v>
      </c>
      <c r="C550">
        <v>-7.7899999999999997E-2</v>
      </c>
      <c r="D550">
        <v>-4.1399999999999999E-2</v>
      </c>
    </row>
    <row r="551" spans="1:4" x14ac:dyDescent="0.3">
      <c r="A551">
        <v>197106</v>
      </c>
      <c r="B551">
        <v>9.8999999999999991E-3</v>
      </c>
      <c r="C551">
        <v>-7.1999999999999998E-3</v>
      </c>
      <c r="D551">
        <v>-3.1E-2</v>
      </c>
    </row>
    <row r="552" spans="1:4" x14ac:dyDescent="0.3">
      <c r="A552">
        <v>197107</v>
      </c>
      <c r="B552">
        <v>-2.0299999999999999E-2</v>
      </c>
      <c r="C552">
        <v>-6.9900000000000004E-2</v>
      </c>
      <c r="D552">
        <v>1.4499999999999999E-2</v>
      </c>
    </row>
    <row r="553" spans="1:4" x14ac:dyDescent="0.3">
      <c r="A553">
        <v>197108</v>
      </c>
      <c r="B553">
        <v>-1.26E-2</v>
      </c>
      <c r="C553">
        <v>-9.0000000000000011E-3</v>
      </c>
      <c r="D553">
        <v>-6.4299999999999996E-2</v>
      </c>
    </row>
    <row r="554" spans="1:4" x14ac:dyDescent="0.3">
      <c r="A554">
        <v>197109</v>
      </c>
      <c r="B554">
        <v>-1.5900000000000001E-2</v>
      </c>
      <c r="C554">
        <v>-4.2199999999999994E-2</v>
      </c>
      <c r="D554">
        <v>-2.6499999999999999E-2</v>
      </c>
    </row>
    <row r="555" spans="1:4" x14ac:dyDescent="0.3">
      <c r="A555">
        <v>197110</v>
      </c>
      <c r="B555">
        <v>-4.2900000000000001E-2</v>
      </c>
      <c r="C555">
        <v>-6.8600000000000008E-2</v>
      </c>
      <c r="D555">
        <v>-0.18679999999999999</v>
      </c>
    </row>
    <row r="556" spans="1:4" x14ac:dyDescent="0.3">
      <c r="A556">
        <v>197111</v>
      </c>
      <c r="B556">
        <v>5.9999999999999995E-4</v>
      </c>
      <c r="C556">
        <v>-3.0200000000000001E-2</v>
      </c>
      <c r="D556">
        <v>1.77E-2</v>
      </c>
    </row>
    <row r="557" spans="1:4" x14ac:dyDescent="0.3">
      <c r="A557">
        <v>197112</v>
      </c>
      <c r="B557">
        <v>8.7400000000000005E-2</v>
      </c>
      <c r="C557">
        <v>9.3399999999999997E-2</v>
      </c>
      <c r="D557">
        <v>4.0300000000000002E-2</v>
      </c>
    </row>
    <row r="558" spans="1:4" x14ac:dyDescent="0.3">
      <c r="A558">
        <v>197201</v>
      </c>
      <c r="B558">
        <v>4.0000000000000002E-4</v>
      </c>
      <c r="C558">
        <v>0.1447</v>
      </c>
      <c r="D558">
        <v>0.15679999999999999</v>
      </c>
    </row>
    <row r="559" spans="1:4" x14ac:dyDescent="0.3">
      <c r="A559">
        <v>197202</v>
      </c>
      <c r="B559">
        <v>2.6800000000000001E-2</v>
      </c>
      <c r="C559">
        <v>4.2199999999999994E-2</v>
      </c>
      <c r="D559">
        <v>3.0299999999999997E-2</v>
      </c>
    </row>
    <row r="560" spans="1:4" x14ac:dyDescent="0.3">
      <c r="A560">
        <v>197203</v>
      </c>
      <c r="B560">
        <v>-5.3600000000000002E-2</v>
      </c>
      <c r="C560">
        <v>6.5000000000000002E-2</v>
      </c>
      <c r="D560">
        <v>2.0000000000000001E-4</v>
      </c>
    </row>
    <row r="561" spans="1:4" x14ac:dyDescent="0.3">
      <c r="A561">
        <v>197204</v>
      </c>
      <c r="B561">
        <v>-7.4000000000000003E-3</v>
      </c>
      <c r="C561">
        <v>3.6299999999999999E-2</v>
      </c>
      <c r="D561">
        <v>-2.64E-2</v>
      </c>
    </row>
    <row r="562" spans="1:4" x14ac:dyDescent="0.3">
      <c r="A562">
        <v>197205</v>
      </c>
      <c r="B562">
        <v>3.7400000000000003E-2</v>
      </c>
      <c r="C562">
        <v>-4.07E-2</v>
      </c>
      <c r="D562">
        <v>6.0700000000000004E-2</v>
      </c>
    </row>
    <row r="563" spans="1:4" x14ac:dyDescent="0.3">
      <c r="A563">
        <v>197206</v>
      </c>
      <c r="B563">
        <v>-8.1000000000000013E-3</v>
      </c>
      <c r="C563">
        <v>1.5E-3</v>
      </c>
      <c r="D563">
        <v>-1.3000000000000001E-2</v>
      </c>
    </row>
    <row r="564" spans="1:4" x14ac:dyDescent="0.3">
      <c r="A564">
        <v>197207</v>
      </c>
      <c r="B564">
        <v>-9.4999999999999998E-3</v>
      </c>
      <c r="C564">
        <v>-6.3500000000000001E-2</v>
      </c>
      <c r="D564">
        <v>3.44E-2</v>
      </c>
    </row>
    <row r="565" spans="1:4" x14ac:dyDescent="0.3">
      <c r="A565">
        <v>197208</v>
      </c>
      <c r="B565">
        <v>0.1246</v>
      </c>
      <c r="C565">
        <v>-1.3300000000000001E-2</v>
      </c>
      <c r="D565">
        <v>-1.47E-2</v>
      </c>
    </row>
    <row r="566" spans="1:4" x14ac:dyDescent="0.3">
      <c r="A566">
        <v>197209</v>
      </c>
      <c r="B566">
        <v>-5.9999999999999995E-4</v>
      </c>
      <c r="C566">
        <v>-1.0500000000000001E-2</v>
      </c>
      <c r="D566">
        <v>-6.5099999999999991E-2</v>
      </c>
    </row>
    <row r="567" spans="1:4" x14ac:dyDescent="0.3">
      <c r="A567">
        <v>197210</v>
      </c>
      <c r="B567">
        <v>3.1800000000000002E-2</v>
      </c>
      <c r="C567">
        <v>4.1299999999999996E-2</v>
      </c>
      <c r="D567">
        <v>-3.4099999999999998E-2</v>
      </c>
    </row>
    <row r="568" spans="1:4" x14ac:dyDescent="0.3">
      <c r="A568">
        <v>197211</v>
      </c>
      <c r="B568">
        <v>6.1100000000000002E-2</v>
      </c>
      <c r="C568">
        <v>1.4199999999999999E-2</v>
      </c>
      <c r="D568">
        <v>2.63E-2</v>
      </c>
    </row>
    <row r="569" spans="1:4" x14ac:dyDescent="0.3">
      <c r="A569">
        <v>197212</v>
      </c>
      <c r="B569">
        <v>1.11E-2</v>
      </c>
      <c r="C569">
        <v>-2.8399999999999998E-2</v>
      </c>
      <c r="D569">
        <v>3.95E-2</v>
      </c>
    </row>
    <row r="570" spans="1:4" x14ac:dyDescent="0.3">
      <c r="A570">
        <v>197301</v>
      </c>
      <c r="B570">
        <v>0.05</v>
      </c>
      <c r="C570">
        <v>-9.7000000000000003E-3</v>
      </c>
      <c r="D570">
        <v>8.0799999999999997E-2</v>
      </c>
    </row>
    <row r="571" spans="1:4" x14ac:dyDescent="0.3">
      <c r="A571">
        <v>197302</v>
      </c>
      <c r="B571">
        <v>-7.4200000000000002E-2</v>
      </c>
      <c r="C571">
        <v>-1.9299999999999998E-2</v>
      </c>
      <c r="D571">
        <v>4.6300000000000001E-2</v>
      </c>
    </row>
    <row r="572" spans="1:4" x14ac:dyDescent="0.3">
      <c r="A572">
        <v>197303</v>
      </c>
      <c r="B572">
        <v>3.1699999999999999E-2</v>
      </c>
      <c r="C572">
        <v>-3.0499999999999999E-2</v>
      </c>
      <c r="D572">
        <v>-6.1999999999999998E-3</v>
      </c>
    </row>
    <row r="573" spans="1:4" x14ac:dyDescent="0.3">
      <c r="A573">
        <v>197304</v>
      </c>
      <c r="B573">
        <v>-0.01</v>
      </c>
      <c r="C573">
        <v>-8.0500000000000002E-2</v>
      </c>
      <c r="D573">
        <v>6.83E-2</v>
      </c>
    </row>
    <row r="574" spans="1:4" x14ac:dyDescent="0.3">
      <c r="A574">
        <v>197305</v>
      </c>
      <c r="B574">
        <v>-3.4500000000000003E-2</v>
      </c>
      <c r="C574">
        <v>-7.9000000000000001E-2</v>
      </c>
      <c r="D574">
        <v>4.0800000000000003E-2</v>
      </c>
    </row>
    <row r="575" spans="1:4" x14ac:dyDescent="0.3">
      <c r="A575">
        <v>197306</v>
      </c>
      <c r="B575">
        <v>1.6899999999999998E-2</v>
      </c>
      <c r="C575">
        <v>5.67E-2</v>
      </c>
      <c r="D575">
        <v>1.6299999999999999E-2</v>
      </c>
    </row>
    <row r="576" spans="1:4" x14ac:dyDescent="0.3">
      <c r="A576">
        <v>197307</v>
      </c>
      <c r="B576">
        <v>3.8E-3</v>
      </c>
      <c r="C576">
        <v>0.17480000000000001</v>
      </c>
      <c r="D576">
        <v>1.6500000000000001E-2</v>
      </c>
    </row>
    <row r="577" spans="1:4" x14ac:dyDescent="0.3">
      <c r="A577">
        <v>197308</v>
      </c>
      <c r="B577">
        <v>-3.6799999999999999E-2</v>
      </c>
      <c r="C577">
        <v>2.7400000000000001E-2</v>
      </c>
      <c r="D577">
        <v>-8.9200000000000002E-2</v>
      </c>
    </row>
    <row r="578" spans="1:4" x14ac:dyDescent="0.3">
      <c r="A578">
        <v>197309</v>
      </c>
      <c r="B578">
        <v>9.1400000000000009E-2</v>
      </c>
      <c r="C578">
        <v>0.12429999999999999</v>
      </c>
      <c r="D578">
        <v>2.76E-2</v>
      </c>
    </row>
    <row r="579" spans="1:4" x14ac:dyDescent="0.3">
      <c r="A579">
        <v>197310</v>
      </c>
      <c r="B579">
        <v>5.1900000000000002E-2</v>
      </c>
      <c r="C579">
        <v>-3.8100000000000002E-2</v>
      </c>
      <c r="D579">
        <v>8.43E-2</v>
      </c>
    </row>
    <row r="580" spans="1:4" x14ac:dyDescent="0.3">
      <c r="A580">
        <v>197311</v>
      </c>
      <c r="B580">
        <v>-6.1399999999999996E-2</v>
      </c>
      <c r="C580">
        <v>-0.16059999999999999</v>
      </c>
      <c r="D580">
        <v>6.6900000000000001E-2</v>
      </c>
    </row>
    <row r="581" spans="1:4" x14ac:dyDescent="0.3">
      <c r="A581">
        <v>197312</v>
      </c>
      <c r="B581">
        <v>8.5999999999999993E-2</v>
      </c>
      <c r="C581">
        <v>3.7900000000000003E-2</v>
      </c>
      <c r="D581">
        <v>0.20170000000000002</v>
      </c>
    </row>
    <row r="582" spans="1:4" x14ac:dyDescent="0.3">
      <c r="A582">
        <v>197401</v>
      </c>
      <c r="B582">
        <v>-7.6499999999999999E-2</v>
      </c>
      <c r="C582">
        <v>2.29E-2</v>
      </c>
      <c r="D582">
        <v>0.11169999999999999</v>
      </c>
    </row>
    <row r="583" spans="1:4" x14ac:dyDescent="0.3">
      <c r="A583">
        <v>197402</v>
      </c>
      <c r="B583">
        <v>-1.5600000000000001E-2</v>
      </c>
      <c r="C583">
        <v>0.13819999999999999</v>
      </c>
      <c r="D583">
        <v>-1.9E-3</v>
      </c>
    </row>
    <row r="584" spans="1:4" x14ac:dyDescent="0.3">
      <c r="A584">
        <v>197403</v>
      </c>
      <c r="B584">
        <v>-3.4099999999999998E-2</v>
      </c>
      <c r="C584">
        <v>-1.5700000000000002E-2</v>
      </c>
      <c r="D584">
        <v>4.6600000000000003E-2</v>
      </c>
    </row>
    <row r="585" spans="1:4" x14ac:dyDescent="0.3">
      <c r="A585">
        <v>197404</v>
      </c>
      <c r="B585">
        <v>-6.3799999999999996E-2</v>
      </c>
      <c r="C585">
        <v>-9.2600000000000002E-2</v>
      </c>
      <c r="D585">
        <v>-0.1226</v>
      </c>
    </row>
    <row r="586" spans="1:4" x14ac:dyDescent="0.3">
      <c r="A586">
        <v>197405</v>
      </c>
      <c r="B586">
        <v>-7.4400000000000008E-2</v>
      </c>
      <c r="C586">
        <v>-7.0300000000000001E-2</v>
      </c>
      <c r="D586">
        <v>-8.5500000000000007E-2</v>
      </c>
    </row>
    <row r="587" spans="1:4" x14ac:dyDescent="0.3">
      <c r="A587">
        <v>197406</v>
      </c>
      <c r="B587">
        <v>-1.5E-3</v>
      </c>
      <c r="C587">
        <v>-0.11849999999999999</v>
      </c>
      <c r="D587">
        <v>3.5900000000000001E-2</v>
      </c>
    </row>
    <row r="588" spans="1:4" x14ac:dyDescent="0.3">
      <c r="A588">
        <v>197407</v>
      </c>
      <c r="B588">
        <v>-5.7999999999999996E-3</v>
      </c>
      <c r="C588">
        <v>-4.4000000000000003E-3</v>
      </c>
      <c r="D588">
        <v>0.21199999999999999</v>
      </c>
    </row>
    <row r="589" spans="1:4" x14ac:dyDescent="0.3">
      <c r="A589">
        <v>197408</v>
      </c>
      <c r="B589">
        <v>-8.5900000000000004E-2</v>
      </c>
      <c r="C589">
        <v>-2.3700000000000002E-2</v>
      </c>
      <c r="D589">
        <v>-7.6200000000000004E-2</v>
      </c>
    </row>
    <row r="590" spans="1:4" x14ac:dyDescent="0.3">
      <c r="A590">
        <v>197409</v>
      </c>
      <c r="B590">
        <v>-7.9100000000000004E-2</v>
      </c>
      <c r="C590">
        <v>-9.1499999999999998E-2</v>
      </c>
      <c r="D590">
        <v>-0.26119999999999999</v>
      </c>
    </row>
    <row r="591" spans="1:4" x14ac:dyDescent="0.3">
      <c r="A591">
        <v>197410</v>
      </c>
      <c r="B591">
        <v>0.2072</v>
      </c>
      <c r="C591">
        <v>0.20230000000000001</v>
      </c>
      <c r="D591">
        <v>0.26539999999999997</v>
      </c>
    </row>
    <row r="592" spans="1:4" x14ac:dyDescent="0.3">
      <c r="A592">
        <v>197411</v>
      </c>
      <c r="B592">
        <v>-4.2800000000000005E-2</v>
      </c>
      <c r="C592">
        <v>-2.23E-2</v>
      </c>
      <c r="D592">
        <v>-6.0599999999999994E-2</v>
      </c>
    </row>
    <row r="593" spans="1:4" x14ac:dyDescent="0.3">
      <c r="A593">
        <v>197412</v>
      </c>
      <c r="B593">
        <v>8.1000000000000013E-3</v>
      </c>
      <c r="C593">
        <v>-8.7400000000000005E-2</v>
      </c>
      <c r="D593">
        <v>-0.15590000000000001</v>
      </c>
    </row>
    <row r="594" spans="1:4" x14ac:dyDescent="0.3">
      <c r="A594">
        <v>197501</v>
      </c>
      <c r="B594">
        <v>6.3E-2</v>
      </c>
      <c r="C594">
        <v>9.2499999999999999E-2</v>
      </c>
      <c r="D594">
        <v>6.480000000000001E-2</v>
      </c>
    </row>
    <row r="595" spans="1:4" x14ac:dyDescent="0.3">
      <c r="A595">
        <v>197502</v>
      </c>
      <c r="B595">
        <v>2.3700000000000002E-2</v>
      </c>
      <c r="C595">
        <v>2.3099999999999999E-2</v>
      </c>
      <c r="D595">
        <v>0.1222</v>
      </c>
    </row>
    <row r="596" spans="1:4" x14ac:dyDescent="0.3">
      <c r="A596">
        <v>197503</v>
      </c>
      <c r="B596">
        <v>-2.52E-2</v>
      </c>
      <c r="C596">
        <v>-2.2000000000000001E-3</v>
      </c>
      <c r="D596">
        <v>5.7000000000000002E-2</v>
      </c>
    </row>
    <row r="597" spans="1:4" x14ac:dyDescent="0.3">
      <c r="A597">
        <v>197504</v>
      </c>
      <c r="B597">
        <v>7.0000000000000007E-2</v>
      </c>
      <c r="C597">
        <v>6.5700000000000008E-2</v>
      </c>
      <c r="D597">
        <v>-0.05</v>
      </c>
    </row>
    <row r="598" spans="1:4" x14ac:dyDescent="0.3">
      <c r="A598">
        <v>197505</v>
      </c>
      <c r="B598">
        <v>0.12140000000000001</v>
      </c>
      <c r="C598">
        <v>2.3700000000000002E-2</v>
      </c>
      <c r="D598">
        <v>9.7699999999999995E-2</v>
      </c>
    </row>
    <row r="599" spans="1:4" x14ac:dyDescent="0.3">
      <c r="A599">
        <v>197506</v>
      </c>
      <c r="B599">
        <v>6.4500000000000002E-2</v>
      </c>
      <c r="C599">
        <v>8.9700000000000002E-2</v>
      </c>
      <c r="D599">
        <v>5.74E-2</v>
      </c>
    </row>
    <row r="600" spans="1:4" x14ac:dyDescent="0.3">
      <c r="A600">
        <v>197507</v>
      </c>
      <c r="B600">
        <v>-4.2000000000000003E-2</v>
      </c>
      <c r="C600">
        <v>-3.61E-2</v>
      </c>
      <c r="D600">
        <v>-7.3399999999999993E-2</v>
      </c>
    </row>
    <row r="601" spans="1:4" x14ac:dyDescent="0.3">
      <c r="A601">
        <v>197508</v>
      </c>
      <c r="B601">
        <v>-8.6999999999999994E-3</v>
      </c>
      <c r="C601">
        <v>-9.3299999999999994E-2</v>
      </c>
      <c r="D601">
        <v>-0.1358</v>
      </c>
    </row>
    <row r="602" spans="1:4" x14ac:dyDescent="0.3">
      <c r="A602">
        <v>197509</v>
      </c>
      <c r="B602">
        <v>-1.2E-2</v>
      </c>
      <c r="C602">
        <v>-4.7400000000000005E-2</v>
      </c>
      <c r="D602">
        <v>-7.6399999999999996E-2</v>
      </c>
    </row>
    <row r="603" spans="1:4" x14ac:dyDescent="0.3">
      <c r="A603">
        <v>197510</v>
      </c>
      <c r="B603">
        <v>-1.1000000000000001E-2</v>
      </c>
      <c r="C603">
        <v>0.1186</v>
      </c>
      <c r="D603">
        <v>-3.5699999999999996E-2</v>
      </c>
    </row>
    <row r="604" spans="1:4" x14ac:dyDescent="0.3">
      <c r="A604">
        <v>197511</v>
      </c>
      <c r="B604">
        <v>-1.7600000000000001E-2</v>
      </c>
      <c r="C604">
        <v>-2.4300000000000002E-2</v>
      </c>
      <c r="D604">
        <v>-8.3499999999999991E-2</v>
      </c>
    </row>
    <row r="605" spans="1:4" x14ac:dyDescent="0.3">
      <c r="A605">
        <v>197512</v>
      </c>
      <c r="B605">
        <v>0</v>
      </c>
      <c r="C605">
        <v>-1.9099999999999999E-2</v>
      </c>
      <c r="D605">
        <v>5.0999999999999997E-2</v>
      </c>
    </row>
    <row r="606" spans="1:4" x14ac:dyDescent="0.3">
      <c r="A606">
        <v>197601</v>
      </c>
      <c r="B606">
        <v>8.09E-2</v>
      </c>
      <c r="C606">
        <v>0.1017</v>
      </c>
      <c r="D606">
        <v>6.4899999999999999E-2</v>
      </c>
    </row>
    <row r="607" spans="1:4" x14ac:dyDescent="0.3">
      <c r="A607">
        <v>197602</v>
      </c>
      <c r="B607">
        <v>-3.2899999999999999E-2</v>
      </c>
      <c r="C607">
        <v>-6.3E-3</v>
      </c>
      <c r="D607">
        <v>8.7499999999999994E-2</v>
      </c>
    </row>
    <row r="608" spans="1:4" x14ac:dyDescent="0.3">
      <c r="A608">
        <v>197603</v>
      </c>
      <c r="B608">
        <v>7.5300000000000006E-2</v>
      </c>
      <c r="C608">
        <v>-1.47E-2</v>
      </c>
      <c r="D608">
        <v>-3.8399999999999997E-2</v>
      </c>
    </row>
    <row r="609" spans="1:4" x14ac:dyDescent="0.3">
      <c r="A609">
        <v>197604</v>
      </c>
      <c r="B609">
        <v>1.9199999999999998E-2</v>
      </c>
      <c r="C609">
        <v>-1.1599999999999999E-2</v>
      </c>
      <c r="D609">
        <v>7.0400000000000004E-2</v>
      </c>
    </row>
    <row r="610" spans="1:4" x14ac:dyDescent="0.3">
      <c r="A610">
        <v>197605</v>
      </c>
      <c r="B610">
        <v>5.4299999999999994E-2</v>
      </c>
      <c r="C610">
        <v>-4.9400000000000006E-2</v>
      </c>
      <c r="D610">
        <v>-2.5499999999999998E-2</v>
      </c>
    </row>
    <row r="611" spans="1:4" x14ac:dyDescent="0.3">
      <c r="A611">
        <v>197606</v>
      </c>
      <c r="B611">
        <v>5.0700000000000002E-2</v>
      </c>
      <c r="C611">
        <v>2.2799999999999997E-2</v>
      </c>
      <c r="D611">
        <v>-4.9800000000000004E-2</v>
      </c>
    </row>
    <row r="612" spans="1:4" x14ac:dyDescent="0.3">
      <c r="A612">
        <v>197607</v>
      </c>
      <c r="B612">
        <v>-5.0000000000000001E-3</v>
      </c>
      <c r="C612">
        <v>2.2599999999999999E-2</v>
      </c>
      <c r="D612">
        <v>-5.67E-2</v>
      </c>
    </row>
    <row r="613" spans="1:4" x14ac:dyDescent="0.3">
      <c r="A613">
        <v>197608</v>
      </c>
      <c r="B613">
        <v>-6.8999999999999999E-3</v>
      </c>
      <c r="C613">
        <v>-4.0300000000000002E-2</v>
      </c>
      <c r="D613">
        <v>-0.106</v>
      </c>
    </row>
    <row r="614" spans="1:4" x14ac:dyDescent="0.3">
      <c r="A614">
        <v>197609</v>
      </c>
      <c r="B614">
        <v>5.9500000000000004E-2</v>
      </c>
      <c r="C614">
        <v>2.0299999999999999E-2</v>
      </c>
      <c r="D614">
        <v>6.3E-2</v>
      </c>
    </row>
    <row r="615" spans="1:4" x14ac:dyDescent="0.3">
      <c r="A615">
        <v>197610</v>
      </c>
      <c r="B615">
        <v>-2.3700000000000002E-2</v>
      </c>
      <c r="C615">
        <v>3.0999999999999999E-3</v>
      </c>
      <c r="D615">
        <v>4.6399999999999997E-2</v>
      </c>
    </row>
    <row r="616" spans="1:4" x14ac:dyDescent="0.3">
      <c r="A616">
        <v>197611</v>
      </c>
      <c r="B616">
        <v>8.6999999999999994E-3</v>
      </c>
      <c r="C616">
        <v>3.1E-2</v>
      </c>
      <c r="D616">
        <v>4.5700000000000005E-2</v>
      </c>
    </row>
    <row r="617" spans="1:4" x14ac:dyDescent="0.3">
      <c r="A617">
        <v>197612</v>
      </c>
      <c r="B617">
        <v>6.2699999999999992E-2</v>
      </c>
      <c r="C617">
        <v>9.5199999999999993E-2</v>
      </c>
      <c r="D617">
        <v>1.54E-2</v>
      </c>
    </row>
    <row r="618" spans="1:4" x14ac:dyDescent="0.3">
      <c r="A618">
        <v>197701</v>
      </c>
      <c r="B618">
        <v>2.8000000000000004E-3</v>
      </c>
      <c r="C618">
        <v>-3.49E-2</v>
      </c>
      <c r="D618">
        <v>5.4000000000000003E-3</v>
      </c>
    </row>
    <row r="619" spans="1:4" x14ac:dyDescent="0.3">
      <c r="A619">
        <v>197702</v>
      </c>
      <c r="B619">
        <v>-3.0800000000000001E-2</v>
      </c>
      <c r="C619">
        <v>5.9200000000000003E-2</v>
      </c>
      <c r="D619">
        <v>0.15939999999999999</v>
      </c>
    </row>
    <row r="620" spans="1:4" x14ac:dyDescent="0.3">
      <c r="A620">
        <v>197703</v>
      </c>
      <c r="B620">
        <v>-2.1499999999999998E-2</v>
      </c>
      <c r="C620">
        <v>-4.4999999999999998E-2</v>
      </c>
      <c r="D620">
        <v>-1.1999999999999999E-3</v>
      </c>
    </row>
    <row r="621" spans="1:4" x14ac:dyDescent="0.3">
      <c r="A621">
        <v>197704</v>
      </c>
      <c r="B621">
        <v>2.7099999999999999E-2</v>
      </c>
      <c r="C621">
        <v>5.8999999999999999E-3</v>
      </c>
      <c r="D621">
        <v>-4.3099999999999999E-2</v>
      </c>
    </row>
    <row r="622" spans="1:4" x14ac:dyDescent="0.3">
      <c r="A622">
        <v>197705</v>
      </c>
      <c r="B622">
        <v>-1.8E-3</v>
      </c>
      <c r="C622">
        <v>5.0599999999999999E-2</v>
      </c>
      <c r="D622">
        <v>-4.5700000000000005E-2</v>
      </c>
    </row>
    <row r="623" spans="1:4" x14ac:dyDescent="0.3">
      <c r="A623">
        <v>197706</v>
      </c>
      <c r="B623">
        <v>5.9800000000000006E-2</v>
      </c>
      <c r="C623">
        <v>-1.04E-2</v>
      </c>
      <c r="D623">
        <v>1.8000000000000002E-2</v>
      </c>
    </row>
    <row r="624" spans="1:4" x14ac:dyDescent="0.3">
      <c r="A624">
        <v>197707</v>
      </c>
      <c r="B624">
        <v>-1.7000000000000001E-2</v>
      </c>
      <c r="C624">
        <v>-7.6E-3</v>
      </c>
      <c r="D624">
        <v>2.76E-2</v>
      </c>
    </row>
    <row r="625" spans="1:4" x14ac:dyDescent="0.3">
      <c r="A625">
        <v>197708</v>
      </c>
      <c r="B625">
        <v>-5.7300000000000004E-2</v>
      </c>
      <c r="C625">
        <v>-1.9400000000000001E-2</v>
      </c>
      <c r="D625">
        <v>-3.0299999999999997E-2</v>
      </c>
    </row>
    <row r="626" spans="1:4" x14ac:dyDescent="0.3">
      <c r="A626">
        <v>197709</v>
      </c>
      <c r="B626">
        <v>7.9000000000000008E-3</v>
      </c>
      <c r="C626">
        <v>-4.1399999999999999E-2</v>
      </c>
      <c r="D626">
        <v>8.1300000000000011E-2</v>
      </c>
    </row>
    <row r="627" spans="1:4" x14ac:dyDescent="0.3">
      <c r="A627">
        <v>197710</v>
      </c>
      <c r="B627">
        <v>-3.61E-2</v>
      </c>
      <c r="C627">
        <v>-3.7000000000000005E-2</v>
      </c>
      <c r="D627">
        <v>-4.87E-2</v>
      </c>
    </row>
    <row r="628" spans="1:4" x14ac:dyDescent="0.3">
      <c r="A628">
        <v>197711</v>
      </c>
      <c r="B628">
        <v>3.4300000000000004E-2</v>
      </c>
      <c r="C628">
        <v>7.1300000000000002E-2</v>
      </c>
      <c r="D628">
        <v>3.3300000000000003E-2</v>
      </c>
    </row>
    <row r="629" spans="1:4" x14ac:dyDescent="0.3">
      <c r="A629">
        <v>197712</v>
      </c>
      <c r="B629">
        <v>1.9299999999999998E-2</v>
      </c>
      <c r="C629">
        <v>3.7400000000000003E-2</v>
      </c>
      <c r="D629">
        <v>-6.9999999999999993E-3</v>
      </c>
    </row>
    <row r="630" spans="1:4" x14ac:dyDescent="0.3">
      <c r="A630">
        <v>197801</v>
      </c>
      <c r="B630">
        <v>-6.93E-2</v>
      </c>
      <c r="C630">
        <v>-5.4600000000000003E-2</v>
      </c>
      <c r="D630">
        <v>4.3299999999999998E-2</v>
      </c>
    </row>
    <row r="631" spans="1:4" x14ac:dyDescent="0.3">
      <c r="A631">
        <v>197802</v>
      </c>
      <c r="B631">
        <v>-1.1599999999999999E-2</v>
      </c>
      <c r="C631">
        <v>6.0000000000000001E-3</v>
      </c>
      <c r="D631">
        <v>-5.4299999999999994E-2</v>
      </c>
    </row>
    <row r="632" spans="1:4" x14ac:dyDescent="0.3">
      <c r="A632">
        <v>197803</v>
      </c>
      <c r="B632">
        <v>2.1899999999999999E-2</v>
      </c>
      <c r="C632">
        <v>8.9499999999999996E-2</v>
      </c>
      <c r="D632">
        <v>3.1300000000000001E-2</v>
      </c>
    </row>
    <row r="633" spans="1:4" x14ac:dyDescent="0.3">
      <c r="A633">
        <v>197804</v>
      </c>
      <c r="B633">
        <v>6.6400000000000001E-2</v>
      </c>
      <c r="C633">
        <v>1.9199999999999998E-2</v>
      </c>
      <c r="D633">
        <v>-4.7E-2</v>
      </c>
    </row>
    <row r="634" spans="1:4" x14ac:dyDescent="0.3">
      <c r="A634">
        <v>197805</v>
      </c>
      <c r="B634">
        <v>8.8999999999999999E-3</v>
      </c>
      <c r="C634">
        <v>0.14279999999999998</v>
      </c>
      <c r="D634">
        <v>0.1211</v>
      </c>
    </row>
    <row r="635" spans="1:4" x14ac:dyDescent="0.3">
      <c r="A635">
        <v>197806</v>
      </c>
      <c r="B635">
        <v>-3.78E-2</v>
      </c>
      <c r="C635">
        <v>-1.67E-2</v>
      </c>
      <c r="D635">
        <v>-1.6500000000000001E-2</v>
      </c>
    </row>
    <row r="636" spans="1:4" x14ac:dyDescent="0.3">
      <c r="A636">
        <v>197807</v>
      </c>
      <c r="B636">
        <v>3.4500000000000003E-2</v>
      </c>
      <c r="C636">
        <v>2.1700000000000001E-2</v>
      </c>
      <c r="D636">
        <v>0.1069</v>
      </c>
    </row>
    <row r="637" spans="1:4" x14ac:dyDescent="0.3">
      <c r="A637">
        <v>197808</v>
      </c>
      <c r="B637">
        <v>5.2400000000000002E-2</v>
      </c>
      <c r="C637">
        <v>5.3699999999999998E-2</v>
      </c>
      <c r="D637">
        <v>-1.61E-2</v>
      </c>
    </row>
    <row r="638" spans="1:4" x14ac:dyDescent="0.3">
      <c r="A638">
        <v>197809</v>
      </c>
      <c r="B638">
        <v>4.8300000000000003E-2</v>
      </c>
      <c r="C638">
        <v>8.5000000000000006E-3</v>
      </c>
      <c r="D638">
        <v>1.8600000000000002E-2</v>
      </c>
    </row>
    <row r="639" spans="1:4" x14ac:dyDescent="0.3">
      <c r="A639">
        <v>197810</v>
      </c>
      <c r="B639">
        <v>-0.105</v>
      </c>
      <c r="C639">
        <v>-0.21299999999999999</v>
      </c>
      <c r="D639">
        <v>-8.3599999999999994E-2</v>
      </c>
    </row>
    <row r="640" spans="1:4" x14ac:dyDescent="0.3">
      <c r="A640">
        <v>197811</v>
      </c>
      <c r="B640">
        <v>6.2100000000000002E-2</v>
      </c>
      <c r="C640">
        <v>0.10099999999999999</v>
      </c>
      <c r="D640">
        <v>-0.13189999999999999</v>
      </c>
    </row>
    <row r="641" spans="1:4" x14ac:dyDescent="0.3">
      <c r="A641">
        <v>197812</v>
      </c>
      <c r="B641">
        <v>3.0200000000000001E-2</v>
      </c>
      <c r="C641">
        <v>1.4999999999999999E-2</v>
      </c>
      <c r="D641">
        <v>6.4699999999999994E-2</v>
      </c>
    </row>
    <row r="642" spans="1:4" x14ac:dyDescent="0.3">
      <c r="A642">
        <v>197901</v>
      </c>
      <c r="B642">
        <v>3.1E-2</v>
      </c>
      <c r="C642">
        <v>5.3200000000000004E-2</v>
      </c>
      <c r="D642">
        <v>0.10589999999999999</v>
      </c>
    </row>
    <row r="643" spans="1:4" x14ac:dyDescent="0.3">
      <c r="A643">
        <v>197902</v>
      </c>
      <c r="B643">
        <v>6.6E-3</v>
      </c>
      <c r="C643">
        <v>-4.2699999999999995E-2</v>
      </c>
      <c r="D643">
        <v>7.1099999999999997E-2</v>
      </c>
    </row>
    <row r="644" spans="1:4" x14ac:dyDescent="0.3">
      <c r="A644">
        <v>197903</v>
      </c>
      <c r="B644">
        <v>9.2100000000000015E-2</v>
      </c>
      <c r="C644">
        <v>6.9800000000000001E-2</v>
      </c>
      <c r="D644">
        <v>3.0200000000000001E-2</v>
      </c>
    </row>
    <row r="645" spans="1:4" x14ac:dyDescent="0.3">
      <c r="A645">
        <v>197904</v>
      </c>
      <c r="B645">
        <v>4.4699999999999997E-2</v>
      </c>
      <c r="C645">
        <v>5.7200000000000001E-2</v>
      </c>
      <c r="D645">
        <v>4.1100000000000005E-2</v>
      </c>
    </row>
    <row r="646" spans="1:4" x14ac:dyDescent="0.3">
      <c r="A646">
        <v>197905</v>
      </c>
      <c r="B646">
        <v>-2.4300000000000002E-2</v>
      </c>
      <c r="C646">
        <v>3.2000000000000002E-3</v>
      </c>
      <c r="D646">
        <v>7.3899999999999993E-2</v>
      </c>
    </row>
    <row r="647" spans="1:4" x14ac:dyDescent="0.3">
      <c r="A647">
        <v>197906</v>
      </c>
      <c r="B647">
        <v>9.1199999999999989E-2</v>
      </c>
      <c r="C647">
        <v>6.480000000000001E-2</v>
      </c>
      <c r="D647">
        <v>1.83E-2</v>
      </c>
    </row>
    <row r="648" spans="1:4" x14ac:dyDescent="0.3">
      <c r="A648">
        <v>197907</v>
      </c>
      <c r="B648">
        <v>1.77E-2</v>
      </c>
      <c r="C648">
        <v>8.3999999999999995E-3</v>
      </c>
      <c r="D648">
        <v>-2.4E-2</v>
      </c>
    </row>
    <row r="649" spans="1:4" x14ac:dyDescent="0.3">
      <c r="A649">
        <v>197908</v>
      </c>
      <c r="B649">
        <v>8.0399999999999985E-2</v>
      </c>
      <c r="C649">
        <v>6.1799999999999994E-2</v>
      </c>
      <c r="D649">
        <v>0.1452</v>
      </c>
    </row>
    <row r="650" spans="1:4" x14ac:dyDescent="0.3">
      <c r="A650">
        <v>197909</v>
      </c>
      <c r="B650">
        <v>5.8799999999999998E-2</v>
      </c>
      <c r="C650">
        <v>-1.55E-2</v>
      </c>
      <c r="D650">
        <v>0.13919999999999999</v>
      </c>
    </row>
    <row r="651" spans="1:4" x14ac:dyDescent="0.3">
      <c r="A651">
        <v>197910</v>
      </c>
      <c r="B651">
        <v>-2.2000000000000002E-2</v>
      </c>
      <c r="C651">
        <v>-9.1799999999999993E-2</v>
      </c>
      <c r="D651">
        <v>-0.11320000000000001</v>
      </c>
    </row>
    <row r="652" spans="1:4" x14ac:dyDescent="0.3">
      <c r="A652">
        <v>197911</v>
      </c>
      <c r="B652">
        <v>8.8100000000000012E-2</v>
      </c>
      <c r="C652">
        <v>0.14019999999999999</v>
      </c>
      <c r="D652">
        <v>0.1193</v>
      </c>
    </row>
    <row r="653" spans="1:4" x14ac:dyDescent="0.3">
      <c r="A653">
        <v>197912</v>
      </c>
      <c r="B653">
        <v>2.64E-2</v>
      </c>
      <c r="C653">
        <v>8.3299999999999999E-2</v>
      </c>
      <c r="D653">
        <v>0.29760000000000003</v>
      </c>
    </row>
    <row r="654" spans="1:4" x14ac:dyDescent="0.3">
      <c r="A654">
        <v>198001</v>
      </c>
      <c r="B654">
        <v>0.14219999999999999</v>
      </c>
      <c r="C654">
        <v>3.0000000000000001E-3</v>
      </c>
      <c r="D654">
        <v>0.17149999999999999</v>
      </c>
    </row>
    <row r="655" spans="1:4" x14ac:dyDescent="0.3">
      <c r="A655">
        <v>198002</v>
      </c>
      <c r="B655">
        <v>0.1275</v>
      </c>
      <c r="C655">
        <v>0.02</v>
      </c>
      <c r="D655">
        <v>8.77E-2</v>
      </c>
    </row>
    <row r="656" spans="1:4" x14ac:dyDescent="0.3">
      <c r="A656">
        <v>198003</v>
      </c>
      <c r="B656">
        <v>-0.17749999999999999</v>
      </c>
      <c r="C656">
        <v>-0.21230000000000002</v>
      </c>
      <c r="D656">
        <v>-0.2601</v>
      </c>
    </row>
    <row r="657" spans="1:4" x14ac:dyDescent="0.3">
      <c r="A657">
        <v>198004</v>
      </c>
      <c r="B657">
        <v>6.9000000000000006E-2</v>
      </c>
      <c r="C657">
        <v>5.7699999999999994E-2</v>
      </c>
      <c r="D657">
        <v>6.1699999999999998E-2</v>
      </c>
    </row>
    <row r="658" spans="1:4" x14ac:dyDescent="0.3">
      <c r="A658">
        <v>198005</v>
      </c>
      <c r="B658">
        <v>3.9399999999999998E-2</v>
      </c>
      <c r="C658">
        <v>7.1800000000000003E-2</v>
      </c>
      <c r="D658">
        <v>0.1074</v>
      </c>
    </row>
    <row r="659" spans="1:4" x14ac:dyDescent="0.3">
      <c r="A659">
        <v>198006</v>
      </c>
      <c r="B659">
        <v>5.7999999999999996E-2</v>
      </c>
      <c r="C659">
        <v>7.2499999999999995E-2</v>
      </c>
      <c r="D659">
        <v>0.3387</v>
      </c>
    </row>
    <row r="660" spans="1:4" x14ac:dyDescent="0.3">
      <c r="A660">
        <v>198007</v>
      </c>
      <c r="B660">
        <v>1.6200000000000003E-2</v>
      </c>
      <c r="C660">
        <v>9.35E-2</v>
      </c>
      <c r="D660">
        <v>6.8199999999999997E-2</v>
      </c>
    </row>
    <row r="661" spans="1:4" x14ac:dyDescent="0.3">
      <c r="A661">
        <v>198008</v>
      </c>
      <c r="B661">
        <v>3.8300000000000001E-2</v>
      </c>
      <c r="C661">
        <v>0.10210000000000001</v>
      </c>
      <c r="D661">
        <v>9.6999999999999989E-2</v>
      </c>
    </row>
    <row r="662" spans="1:4" x14ac:dyDescent="0.3">
      <c r="A662">
        <v>198009</v>
      </c>
      <c r="B662">
        <v>6.8000000000000005E-2</v>
      </c>
      <c r="C662">
        <v>2.0299999999999999E-2</v>
      </c>
      <c r="D662">
        <v>0.2084</v>
      </c>
    </row>
    <row r="663" spans="1:4" x14ac:dyDescent="0.3">
      <c r="A663">
        <v>198010</v>
      </c>
      <c r="B663">
        <v>8.09E-2</v>
      </c>
      <c r="C663">
        <v>6.1200000000000004E-2</v>
      </c>
      <c r="D663">
        <v>-3.5799999999999998E-2</v>
      </c>
    </row>
    <row r="664" spans="1:4" x14ac:dyDescent="0.3">
      <c r="A664">
        <v>198011</v>
      </c>
      <c r="B664">
        <v>0.24660000000000001</v>
      </c>
      <c r="C664">
        <v>0.12689999999999999</v>
      </c>
      <c r="D664">
        <v>-1.5E-3</v>
      </c>
    </row>
    <row r="665" spans="1:4" x14ac:dyDescent="0.3">
      <c r="A665">
        <v>198012</v>
      </c>
      <c r="B665">
        <v>-0.10890000000000001</v>
      </c>
      <c r="C665">
        <v>-5.9000000000000004E-2</v>
      </c>
      <c r="D665">
        <v>-0.17379999999999998</v>
      </c>
    </row>
    <row r="666" spans="1:4" x14ac:dyDescent="0.3">
      <c r="A666">
        <v>198101</v>
      </c>
      <c r="B666">
        <v>-0.1038</v>
      </c>
      <c r="C666">
        <v>2.87E-2</v>
      </c>
      <c r="D666">
        <v>-0.1104</v>
      </c>
    </row>
    <row r="667" spans="1:4" x14ac:dyDescent="0.3">
      <c r="A667">
        <v>198102</v>
      </c>
      <c r="B667">
        <v>-4.6999999999999993E-3</v>
      </c>
      <c r="C667">
        <v>-5.8799999999999998E-2</v>
      </c>
      <c r="D667">
        <v>-5.7800000000000004E-2</v>
      </c>
    </row>
    <row r="668" spans="1:4" x14ac:dyDescent="0.3">
      <c r="A668">
        <v>198103</v>
      </c>
      <c r="B668">
        <v>-2.5600000000000001E-2</v>
      </c>
      <c r="C668">
        <v>4.0599999999999997E-2</v>
      </c>
      <c r="D668">
        <v>0.1376</v>
      </c>
    </row>
    <row r="669" spans="1:4" x14ac:dyDescent="0.3">
      <c r="A669">
        <v>198104</v>
      </c>
      <c r="B669">
        <v>-7.46E-2</v>
      </c>
      <c r="C669">
        <v>4.4699999999999997E-2</v>
      </c>
      <c r="D669">
        <v>5.6000000000000008E-3</v>
      </c>
    </row>
    <row r="670" spans="1:4" x14ac:dyDescent="0.3">
      <c r="A670">
        <v>198105</v>
      </c>
      <c r="B670">
        <v>-4.0599999999999997E-2</v>
      </c>
      <c r="C670">
        <v>4.4699999999999997E-2</v>
      </c>
      <c r="D670">
        <v>0.02</v>
      </c>
    </row>
    <row r="671" spans="1:4" x14ac:dyDescent="0.3">
      <c r="A671">
        <v>198106</v>
      </c>
      <c r="B671">
        <v>4.8000000000000001E-2</v>
      </c>
      <c r="C671">
        <v>-5.0000000000000001E-3</v>
      </c>
      <c r="D671">
        <v>-0.19800000000000001</v>
      </c>
    </row>
    <row r="672" spans="1:4" x14ac:dyDescent="0.3">
      <c r="A672">
        <v>198107</v>
      </c>
      <c r="B672">
        <v>7.85E-2</v>
      </c>
      <c r="C672">
        <v>-2.2000000000000001E-3</v>
      </c>
      <c r="D672">
        <v>6.4399999999999999E-2</v>
      </c>
    </row>
    <row r="673" spans="1:4" x14ac:dyDescent="0.3">
      <c r="A673">
        <v>198108</v>
      </c>
      <c r="B673">
        <v>-6.3399999999999998E-2</v>
      </c>
      <c r="C673">
        <v>-6.08E-2</v>
      </c>
      <c r="D673">
        <v>9.2300000000000007E-2</v>
      </c>
    </row>
    <row r="674" spans="1:4" x14ac:dyDescent="0.3">
      <c r="A674">
        <v>198109</v>
      </c>
      <c r="B674">
        <v>-0.1234</v>
      </c>
      <c r="C674">
        <v>-2.5600000000000001E-2</v>
      </c>
      <c r="D674">
        <v>-0.1452</v>
      </c>
    </row>
    <row r="675" spans="1:4" x14ac:dyDescent="0.3">
      <c r="A675">
        <v>198110</v>
      </c>
      <c r="B675">
        <v>9.9600000000000008E-2</v>
      </c>
      <c r="C675">
        <v>6.6199999999999995E-2</v>
      </c>
      <c r="D675">
        <v>-6.4199999999999993E-2</v>
      </c>
    </row>
    <row r="676" spans="1:4" x14ac:dyDescent="0.3">
      <c r="A676">
        <v>198111</v>
      </c>
      <c r="B676">
        <v>6.88E-2</v>
      </c>
      <c r="C676">
        <v>3.85E-2</v>
      </c>
      <c r="D676">
        <v>-1.3000000000000001E-2</v>
      </c>
    </row>
    <row r="677" spans="1:4" x14ac:dyDescent="0.3">
      <c r="A677">
        <v>198112</v>
      </c>
      <c r="B677">
        <v>-6.5500000000000003E-2</v>
      </c>
      <c r="C677">
        <v>1.8799999999999997E-2</v>
      </c>
      <c r="D677">
        <v>-8.929999999999999E-2</v>
      </c>
    </row>
    <row r="678" spans="1:4" x14ac:dyDescent="0.3">
      <c r="A678">
        <v>198201</v>
      </c>
      <c r="B678">
        <v>-8.5900000000000004E-2</v>
      </c>
      <c r="C678">
        <v>-7.7199999999999991E-2</v>
      </c>
      <c r="D678">
        <v>-0.11289999999999999</v>
      </c>
    </row>
    <row r="679" spans="1:4" x14ac:dyDescent="0.3">
      <c r="A679">
        <v>198202</v>
      </c>
      <c r="B679">
        <v>-0.10920000000000001</v>
      </c>
      <c r="C679">
        <v>-3.6499999999999998E-2</v>
      </c>
      <c r="D679">
        <v>-8.4499999999999992E-2</v>
      </c>
    </row>
    <row r="680" spans="1:4" x14ac:dyDescent="0.3">
      <c r="A680">
        <v>198203</v>
      </c>
      <c r="B680">
        <v>-3.5799999999999998E-2</v>
      </c>
      <c r="C680">
        <v>-5.5800000000000002E-2</v>
      </c>
      <c r="D680">
        <v>-7.1500000000000008E-2</v>
      </c>
    </row>
    <row r="681" spans="1:4" x14ac:dyDescent="0.3">
      <c r="A681">
        <v>198204</v>
      </c>
      <c r="B681">
        <v>4.41E-2</v>
      </c>
      <c r="C681">
        <v>9.9700000000000011E-2</v>
      </c>
      <c r="D681">
        <v>-2.1299999999999999E-2</v>
      </c>
    </row>
    <row r="682" spans="1:4" x14ac:dyDescent="0.3">
      <c r="A682">
        <v>198205</v>
      </c>
      <c r="B682">
        <v>2.6099999999999998E-2</v>
      </c>
      <c r="C682">
        <v>-5.6100000000000004E-2</v>
      </c>
      <c r="D682">
        <v>-0.1042</v>
      </c>
    </row>
    <row r="683" spans="1:4" x14ac:dyDescent="0.3">
      <c r="A683">
        <v>198206</v>
      </c>
      <c r="B683">
        <v>-6.4699999999999994E-2</v>
      </c>
      <c r="C683">
        <v>-3.4000000000000002E-2</v>
      </c>
      <c r="D683">
        <v>-0.12689999999999999</v>
      </c>
    </row>
    <row r="684" spans="1:4" x14ac:dyDescent="0.3">
      <c r="A684">
        <v>198207</v>
      </c>
      <c r="B684">
        <v>-7.9299999999999995E-2</v>
      </c>
      <c r="C684">
        <v>-5.5300000000000002E-2</v>
      </c>
      <c r="D684">
        <v>4.1399999999999999E-2</v>
      </c>
    </row>
    <row r="685" spans="1:4" x14ac:dyDescent="0.3">
      <c r="A685">
        <v>198208</v>
      </c>
      <c r="B685">
        <v>9.8100000000000007E-2</v>
      </c>
      <c r="C685">
        <v>7.9000000000000008E-3</v>
      </c>
      <c r="D685">
        <v>0.39909999999999995</v>
      </c>
    </row>
    <row r="686" spans="1:4" x14ac:dyDescent="0.3">
      <c r="A686">
        <v>198209</v>
      </c>
      <c r="B686">
        <v>1.9900000000000001E-2</v>
      </c>
      <c r="C686">
        <v>7.690000000000001E-2</v>
      </c>
      <c r="D686">
        <v>3.6799999999999999E-2</v>
      </c>
    </row>
    <row r="687" spans="1:4" x14ac:dyDescent="0.3">
      <c r="A687">
        <v>198210</v>
      </c>
      <c r="B687">
        <v>5.5800000000000002E-2</v>
      </c>
      <c r="C687">
        <v>0.1091</v>
      </c>
      <c r="D687">
        <v>0.22120000000000001</v>
      </c>
    </row>
    <row r="688" spans="1:4" x14ac:dyDescent="0.3">
      <c r="A688">
        <v>198211</v>
      </c>
      <c r="B688">
        <v>-4.4400000000000002E-2</v>
      </c>
      <c r="C688">
        <v>4.6900000000000004E-2</v>
      </c>
      <c r="D688">
        <v>0.12359999999999999</v>
      </c>
    </row>
    <row r="689" spans="1:4" x14ac:dyDescent="0.3">
      <c r="A689">
        <v>198212</v>
      </c>
      <c r="B689">
        <v>5.5099999999999996E-2</v>
      </c>
      <c r="C689">
        <v>3.4500000000000003E-2</v>
      </c>
      <c r="D689">
        <v>0.23370000000000002</v>
      </c>
    </row>
    <row r="690" spans="1:4" x14ac:dyDescent="0.3">
      <c r="A690">
        <v>198301</v>
      </c>
      <c r="B690">
        <v>3.6499999999999998E-2</v>
      </c>
      <c r="C690">
        <v>8.6E-3</v>
      </c>
      <c r="D690">
        <v>0.23019999999999999</v>
      </c>
    </row>
    <row r="691" spans="1:4" x14ac:dyDescent="0.3">
      <c r="A691">
        <v>198302</v>
      </c>
      <c r="B691">
        <v>-3.0000000000000001E-3</v>
      </c>
      <c r="C691">
        <v>7.8299999999999995E-2</v>
      </c>
      <c r="D691">
        <v>-0.25629999999999997</v>
      </c>
    </row>
    <row r="692" spans="1:4" x14ac:dyDescent="0.3">
      <c r="A692">
        <v>198303</v>
      </c>
      <c r="B692">
        <v>6.0299999999999999E-2</v>
      </c>
      <c r="C692">
        <v>3.7499999999999999E-2</v>
      </c>
      <c r="D692">
        <v>0.05</v>
      </c>
    </row>
    <row r="693" spans="1:4" x14ac:dyDescent="0.3">
      <c r="A693">
        <v>198304</v>
      </c>
      <c r="B693">
        <v>9.5100000000000004E-2</v>
      </c>
      <c r="C693">
        <v>-2.9700000000000001E-2</v>
      </c>
      <c r="D693">
        <v>0.1157</v>
      </c>
    </row>
    <row r="694" spans="1:4" x14ac:dyDescent="0.3">
      <c r="A694">
        <v>198305</v>
      </c>
      <c r="B694">
        <v>1.2E-2</v>
      </c>
      <c r="C694">
        <v>3.1300000000000001E-2</v>
      </c>
      <c r="D694">
        <v>0.12480000000000001</v>
      </c>
    </row>
    <row r="695" spans="1:4" x14ac:dyDescent="0.3">
      <c r="A695">
        <v>198306</v>
      </c>
      <c r="B695">
        <v>6.4600000000000005E-2</v>
      </c>
      <c r="C695">
        <v>6.9999999999999993E-3</v>
      </c>
      <c r="D695">
        <v>-5.5199999999999999E-2</v>
      </c>
    </row>
    <row r="696" spans="1:4" x14ac:dyDescent="0.3">
      <c r="A696">
        <v>198307</v>
      </c>
      <c r="B696">
        <v>-2.3900000000000001E-2</v>
      </c>
      <c r="C696">
        <v>6.0199999999999997E-2</v>
      </c>
      <c r="D696">
        <v>-1.43E-2</v>
      </c>
    </row>
    <row r="697" spans="1:4" x14ac:dyDescent="0.3">
      <c r="A697">
        <v>198308</v>
      </c>
      <c r="B697">
        <v>7.22E-2</v>
      </c>
      <c r="C697">
        <v>-2.8300000000000002E-2</v>
      </c>
      <c r="D697">
        <v>3.49E-2</v>
      </c>
    </row>
    <row r="698" spans="1:4" x14ac:dyDescent="0.3">
      <c r="A698">
        <v>198309</v>
      </c>
      <c r="B698">
        <v>-4.9400000000000006E-2</v>
      </c>
      <c r="C698">
        <v>7.4999999999999997E-3</v>
      </c>
      <c r="D698">
        <v>-0.18820000000000001</v>
      </c>
    </row>
    <row r="699" spans="1:4" x14ac:dyDescent="0.3">
      <c r="A699">
        <v>198310</v>
      </c>
      <c r="B699">
        <v>-2.0799999999999999E-2</v>
      </c>
      <c r="C699">
        <v>-4.36E-2</v>
      </c>
      <c r="D699">
        <v>-0.12909999999999999</v>
      </c>
    </row>
    <row r="700" spans="1:4" x14ac:dyDescent="0.3">
      <c r="A700">
        <v>198311</v>
      </c>
      <c r="B700">
        <v>-6.0000000000000001E-3</v>
      </c>
      <c r="C700">
        <v>4.6699999999999998E-2</v>
      </c>
      <c r="D700">
        <v>0.18079999999999999</v>
      </c>
    </row>
    <row r="701" spans="1:4" x14ac:dyDescent="0.3">
      <c r="A701">
        <v>198312</v>
      </c>
      <c r="B701">
        <v>1.9699999999999999E-2</v>
      </c>
      <c r="C701">
        <v>1.0700000000000001E-2</v>
      </c>
      <c r="D701">
        <v>-1.7600000000000001E-2</v>
      </c>
    </row>
    <row r="702" spans="1:4" x14ac:dyDescent="0.3">
      <c r="A702">
        <v>198401</v>
      </c>
      <c r="B702">
        <v>0.10050000000000001</v>
      </c>
      <c r="C702">
        <v>2.7000000000000003E-2</v>
      </c>
      <c r="D702">
        <v>-8.5000000000000006E-3</v>
      </c>
    </row>
    <row r="703" spans="1:4" x14ac:dyDescent="0.3">
      <c r="A703">
        <v>198402</v>
      </c>
      <c r="B703">
        <v>3.9399999999999998E-2</v>
      </c>
      <c r="C703">
        <v>-6.7500000000000004E-2</v>
      </c>
      <c r="D703">
        <v>0.13689999999999999</v>
      </c>
    </row>
    <row r="704" spans="1:4" x14ac:dyDescent="0.3">
      <c r="A704">
        <v>198403</v>
      </c>
      <c r="B704">
        <v>1.5E-3</v>
      </c>
      <c r="C704">
        <v>3.6499999999999998E-2</v>
      </c>
      <c r="D704">
        <v>2.5000000000000001E-3</v>
      </c>
    </row>
    <row r="705" spans="1:4" x14ac:dyDescent="0.3">
      <c r="A705">
        <v>198404</v>
      </c>
      <c r="B705">
        <v>4.07E-2</v>
      </c>
      <c r="C705">
        <v>-3.73E-2</v>
      </c>
      <c r="D705">
        <v>-9.9900000000000003E-2</v>
      </c>
    </row>
    <row r="706" spans="1:4" x14ac:dyDescent="0.3">
      <c r="A706">
        <v>198405</v>
      </c>
      <c r="B706">
        <v>-5.0700000000000002E-2</v>
      </c>
      <c r="C706">
        <v>-4.4500000000000005E-2</v>
      </c>
      <c r="D706">
        <v>-3.9300000000000002E-2</v>
      </c>
    </row>
    <row r="707" spans="1:4" x14ac:dyDescent="0.3">
      <c r="A707">
        <v>198406</v>
      </c>
      <c r="B707">
        <v>-2.2000000000000002E-2</v>
      </c>
      <c r="C707">
        <v>2.7999999999999997E-2</v>
      </c>
      <c r="D707">
        <v>-8.9499999999999996E-2</v>
      </c>
    </row>
    <row r="708" spans="1:4" x14ac:dyDescent="0.3">
      <c r="A708">
        <v>198407</v>
      </c>
      <c r="B708">
        <v>-7.1599999999999997E-2</v>
      </c>
      <c r="C708">
        <v>-7.0999999999999995E-3</v>
      </c>
      <c r="D708">
        <v>-0.20010000000000003</v>
      </c>
    </row>
    <row r="709" spans="1:4" x14ac:dyDescent="0.3">
      <c r="A709">
        <v>198408</v>
      </c>
      <c r="B709">
        <v>0.13769999999999999</v>
      </c>
      <c r="C709">
        <v>0.10890000000000001</v>
      </c>
      <c r="D709">
        <v>0.14319999999999999</v>
      </c>
    </row>
    <row r="710" spans="1:4" x14ac:dyDescent="0.3">
      <c r="A710">
        <v>198409</v>
      </c>
      <c r="B710">
        <v>2.1299999999999999E-2</v>
      </c>
      <c r="C710">
        <v>-3.6900000000000002E-2</v>
      </c>
      <c r="D710">
        <v>4.1700000000000001E-2</v>
      </c>
    </row>
    <row r="711" spans="1:4" x14ac:dyDescent="0.3">
      <c r="A711">
        <v>198410</v>
      </c>
      <c r="B711">
        <v>-4.4800000000000006E-2</v>
      </c>
      <c r="C711">
        <v>-1.7000000000000001E-2</v>
      </c>
      <c r="D711">
        <v>-7.9600000000000004E-2</v>
      </c>
    </row>
    <row r="712" spans="1:4" x14ac:dyDescent="0.3">
      <c r="A712">
        <v>198411</v>
      </c>
      <c r="B712">
        <v>-1.0500000000000001E-2</v>
      </c>
      <c r="C712">
        <v>4.6799999999999994E-2</v>
      </c>
      <c r="D712">
        <v>-4.1200000000000001E-2</v>
      </c>
    </row>
    <row r="713" spans="1:4" x14ac:dyDescent="0.3">
      <c r="A713">
        <v>198412</v>
      </c>
      <c r="B713">
        <v>-5.1000000000000004E-3</v>
      </c>
      <c r="C713">
        <v>8.5900000000000004E-2</v>
      </c>
      <c r="D713">
        <v>-0.13250000000000001</v>
      </c>
    </row>
    <row r="714" spans="1:4" x14ac:dyDescent="0.3">
      <c r="A714">
        <v>198501</v>
      </c>
      <c r="B714">
        <v>6.5199999999999994E-2</v>
      </c>
      <c r="C714">
        <v>2.86E-2</v>
      </c>
      <c r="D714">
        <v>0.10369999999999999</v>
      </c>
    </row>
    <row r="715" spans="1:4" x14ac:dyDescent="0.3">
      <c r="A715">
        <v>198502</v>
      </c>
      <c r="B715">
        <v>3.85E-2</v>
      </c>
      <c r="C715">
        <v>5.8700000000000002E-2</v>
      </c>
      <c r="D715">
        <v>-5.5899999999999998E-2</v>
      </c>
    </row>
    <row r="716" spans="1:4" x14ac:dyDescent="0.3">
      <c r="A716">
        <v>198503</v>
      </c>
      <c r="B716">
        <v>1.6E-2</v>
      </c>
      <c r="C716">
        <v>8.8000000000000005E-3</v>
      </c>
      <c r="D716">
        <v>0.21460000000000001</v>
      </c>
    </row>
    <row r="717" spans="1:4" x14ac:dyDescent="0.3">
      <c r="A717">
        <v>198504</v>
      </c>
      <c r="B717">
        <v>3.8900000000000004E-2</v>
      </c>
      <c r="C717">
        <v>5.4199999999999998E-2</v>
      </c>
      <c r="D717">
        <v>-6.3099999999999989E-2</v>
      </c>
    </row>
    <row r="718" spans="1:4" x14ac:dyDescent="0.3">
      <c r="A718">
        <v>198505</v>
      </c>
      <c r="B718">
        <v>6.0999999999999995E-3</v>
      </c>
      <c r="C718">
        <v>3.7400000000000003E-2</v>
      </c>
      <c r="D718">
        <v>1.77E-2</v>
      </c>
    </row>
    <row r="719" spans="1:4" x14ac:dyDescent="0.3">
      <c r="A719">
        <v>198506</v>
      </c>
      <c r="B719">
        <v>-7.7000000000000002E-3</v>
      </c>
      <c r="C719">
        <v>-1.47E-2</v>
      </c>
      <c r="D719">
        <v>6.8000000000000005E-3</v>
      </c>
    </row>
    <row r="720" spans="1:4" x14ac:dyDescent="0.3">
      <c r="A720">
        <v>198507</v>
      </c>
      <c r="B720">
        <v>-3.7000000000000002E-3</v>
      </c>
      <c r="C720">
        <v>3.9E-2</v>
      </c>
      <c r="D720">
        <v>0.1343</v>
      </c>
    </row>
    <row r="721" spans="1:4" x14ac:dyDescent="0.3">
      <c r="A721">
        <v>198508</v>
      </c>
      <c r="B721">
        <v>1.3999999999999999E-2</v>
      </c>
      <c r="C721">
        <v>-1.9599999999999999E-2</v>
      </c>
      <c r="D721">
        <v>1.2E-2</v>
      </c>
    </row>
    <row r="722" spans="1:4" x14ac:dyDescent="0.3">
      <c r="A722">
        <v>198509</v>
      </c>
      <c r="B722">
        <v>-1.32E-2</v>
      </c>
      <c r="C722">
        <v>-8.5500000000000007E-2</v>
      </c>
      <c r="D722">
        <v>-9.7699999999999995E-2</v>
      </c>
    </row>
    <row r="723" spans="1:4" x14ac:dyDescent="0.3">
      <c r="A723">
        <v>198510</v>
      </c>
      <c r="B723">
        <v>6.1900000000000004E-2</v>
      </c>
      <c r="C723">
        <v>3.0899999999999997E-2</v>
      </c>
      <c r="D723">
        <v>-1.83E-2</v>
      </c>
    </row>
    <row r="724" spans="1:4" x14ac:dyDescent="0.3">
      <c r="A724">
        <v>198511</v>
      </c>
      <c r="B724">
        <v>4.5999999999999999E-3</v>
      </c>
      <c r="C724">
        <v>4.5899999999999996E-2</v>
      </c>
      <c r="D724">
        <v>3.4700000000000002E-2</v>
      </c>
    </row>
    <row r="725" spans="1:4" x14ac:dyDescent="0.3">
      <c r="A725">
        <v>198512</v>
      </c>
      <c r="B725">
        <v>-3.1600000000000003E-2</v>
      </c>
      <c r="C725">
        <v>9.1999999999999998E-2</v>
      </c>
      <c r="D725">
        <v>-4.87E-2</v>
      </c>
    </row>
    <row r="726" spans="1:4" x14ac:dyDescent="0.3">
      <c r="A726">
        <v>198601</v>
      </c>
      <c r="B726">
        <v>-6.8099999999999994E-2</v>
      </c>
      <c r="C726">
        <v>7.9199999999999993E-2</v>
      </c>
      <c r="D726">
        <v>9.98E-2</v>
      </c>
    </row>
    <row r="727" spans="1:4" x14ac:dyDescent="0.3">
      <c r="A727">
        <v>198602</v>
      </c>
      <c r="B727">
        <v>7.9000000000000008E-3</v>
      </c>
      <c r="C727">
        <v>0.13980000000000001</v>
      </c>
      <c r="D727">
        <v>-9.9499999999999991E-2</v>
      </c>
    </row>
    <row r="728" spans="1:4" x14ac:dyDescent="0.3">
      <c r="A728">
        <v>198603</v>
      </c>
      <c r="B728">
        <v>-1.2999999999999999E-3</v>
      </c>
      <c r="C728">
        <v>2.7400000000000001E-2</v>
      </c>
      <c r="D728">
        <v>-7.6100000000000001E-2</v>
      </c>
    </row>
    <row r="729" spans="1:4" x14ac:dyDescent="0.3">
      <c r="A729">
        <v>198604</v>
      </c>
      <c r="B729">
        <v>7.8000000000000005E-3</v>
      </c>
      <c r="C729">
        <v>5.2400000000000002E-2</v>
      </c>
      <c r="D729">
        <v>-9.74E-2</v>
      </c>
    </row>
    <row r="730" spans="1:4" x14ac:dyDescent="0.3">
      <c r="A730">
        <v>198605</v>
      </c>
      <c r="B730">
        <v>7.3700000000000002E-2</v>
      </c>
      <c r="C730">
        <v>1.0800000000000001E-2</v>
      </c>
      <c r="D730">
        <v>1.1599999999999999E-2</v>
      </c>
    </row>
    <row r="731" spans="1:4" x14ac:dyDescent="0.3">
      <c r="A731">
        <v>198606</v>
      </c>
      <c r="B731">
        <v>-2.3300000000000001E-2</v>
      </c>
      <c r="C731">
        <v>8.7599999999999997E-2</v>
      </c>
      <c r="D731">
        <v>-6.9400000000000003E-2</v>
      </c>
    </row>
    <row r="732" spans="1:4" x14ac:dyDescent="0.3">
      <c r="A732">
        <v>198607</v>
      </c>
      <c r="B732">
        <v>-5.2499999999999998E-2</v>
      </c>
      <c r="C732">
        <v>-0.12789999999999999</v>
      </c>
      <c r="D732">
        <v>7.1300000000000002E-2</v>
      </c>
    </row>
    <row r="733" spans="1:4" x14ac:dyDescent="0.3">
      <c r="A733">
        <v>198608</v>
      </c>
      <c r="B733">
        <v>0.16750000000000001</v>
      </c>
      <c r="C733">
        <v>1.8200000000000001E-2</v>
      </c>
      <c r="D733">
        <v>0.1603</v>
      </c>
    </row>
    <row r="734" spans="1:4" x14ac:dyDescent="0.3">
      <c r="A734">
        <v>198609</v>
      </c>
      <c r="B734">
        <v>-9.0000000000000011E-3</v>
      </c>
      <c r="C734">
        <v>-8.3699999999999997E-2</v>
      </c>
      <c r="D734">
        <v>8.1099999999999992E-2</v>
      </c>
    </row>
    <row r="735" spans="1:4" x14ac:dyDescent="0.3">
      <c r="A735">
        <v>198610</v>
      </c>
      <c r="B735">
        <v>2.07E-2</v>
      </c>
      <c r="C735">
        <v>-2.3700000000000002E-2</v>
      </c>
      <c r="D735">
        <v>-6.6E-3</v>
      </c>
    </row>
    <row r="736" spans="1:4" x14ac:dyDescent="0.3">
      <c r="A736">
        <v>198611</v>
      </c>
      <c r="B736">
        <v>3.0699999999999998E-2</v>
      </c>
      <c r="C736">
        <v>3.9000000000000003E-3</v>
      </c>
      <c r="D736">
        <v>4.1700000000000001E-2</v>
      </c>
    </row>
    <row r="737" spans="1:4" x14ac:dyDescent="0.3">
      <c r="A737">
        <v>198612</v>
      </c>
      <c r="B737">
        <v>-4.5000000000000005E-3</v>
      </c>
      <c r="C737">
        <v>-3.5299999999999998E-2</v>
      </c>
      <c r="D737">
        <v>-3.6799999999999999E-2</v>
      </c>
    </row>
    <row r="738" spans="1:4" x14ac:dyDescent="0.3">
      <c r="A738">
        <v>198701</v>
      </c>
      <c r="B738">
        <v>0.13970000000000002</v>
      </c>
      <c r="C738">
        <v>8.2400000000000001E-2</v>
      </c>
      <c r="D738">
        <v>0.10929999999999999</v>
      </c>
    </row>
    <row r="739" spans="1:4" x14ac:dyDescent="0.3">
      <c r="A739">
        <v>198702</v>
      </c>
      <c r="B739">
        <v>-1.7000000000000001E-2</v>
      </c>
      <c r="C739">
        <v>7.6799999999999993E-2</v>
      </c>
      <c r="D739">
        <v>0.1918</v>
      </c>
    </row>
    <row r="740" spans="1:4" x14ac:dyDescent="0.3">
      <c r="A740">
        <v>198703</v>
      </c>
      <c r="B740">
        <v>0.12390000000000001</v>
      </c>
      <c r="C740">
        <v>2.4399999999999998E-2</v>
      </c>
      <c r="D740">
        <v>0.26829999999999998</v>
      </c>
    </row>
    <row r="741" spans="1:4" x14ac:dyDescent="0.3">
      <c r="A741">
        <v>198704</v>
      </c>
      <c r="B741">
        <v>1.8E-3</v>
      </c>
      <c r="C741">
        <v>-2.0899999999999998E-2</v>
      </c>
      <c r="D741">
        <v>4.2099999999999999E-2</v>
      </c>
    </row>
    <row r="742" spans="1:4" x14ac:dyDescent="0.3">
      <c r="A742">
        <v>198705</v>
      </c>
      <c r="B742">
        <v>3.04E-2</v>
      </c>
      <c r="C742">
        <v>-7.3000000000000001E-3</v>
      </c>
      <c r="D742">
        <v>-6.8000000000000005E-2</v>
      </c>
    </row>
    <row r="743" spans="1:4" x14ac:dyDescent="0.3">
      <c r="A743">
        <v>198706</v>
      </c>
      <c r="B743">
        <v>5.7599999999999998E-2</v>
      </c>
      <c r="C743">
        <v>4.4699999999999997E-2</v>
      </c>
      <c r="D743">
        <v>-4.8499999999999995E-2</v>
      </c>
    </row>
    <row r="744" spans="1:4" x14ac:dyDescent="0.3">
      <c r="A744">
        <v>198707</v>
      </c>
      <c r="B744">
        <v>3.2599999999999997E-2</v>
      </c>
      <c r="C744">
        <v>-3.3799999999999997E-2</v>
      </c>
      <c r="D744">
        <v>0.22570000000000001</v>
      </c>
    </row>
    <row r="745" spans="1:4" x14ac:dyDescent="0.3">
      <c r="A745">
        <v>198708</v>
      </c>
      <c r="B745">
        <v>1.7399999999999999E-2</v>
      </c>
      <c r="C745">
        <v>2.4E-2</v>
      </c>
      <c r="D745">
        <v>9.7000000000000003E-3</v>
      </c>
    </row>
    <row r="746" spans="1:4" x14ac:dyDescent="0.3">
      <c r="A746">
        <v>198709</v>
      </c>
      <c r="B746">
        <v>-3.8300000000000001E-2</v>
      </c>
      <c r="C746">
        <v>1E-4</v>
      </c>
      <c r="D746">
        <v>5.5500000000000001E-2</v>
      </c>
    </row>
    <row r="747" spans="1:4" x14ac:dyDescent="0.3">
      <c r="A747">
        <v>198710</v>
      </c>
      <c r="B747">
        <v>-0.18210000000000001</v>
      </c>
      <c r="C747">
        <v>-0.29059999999999997</v>
      </c>
      <c r="D747">
        <v>-0.30930000000000002</v>
      </c>
    </row>
    <row r="748" spans="1:4" x14ac:dyDescent="0.3">
      <c r="A748">
        <v>198711</v>
      </c>
      <c r="B748">
        <v>-0.1066</v>
      </c>
      <c r="C748">
        <v>-2.6699999999999998E-2</v>
      </c>
      <c r="D748">
        <v>0.19820000000000002</v>
      </c>
    </row>
    <row r="749" spans="1:4" x14ac:dyDescent="0.3">
      <c r="A749">
        <v>198712</v>
      </c>
      <c r="B749">
        <v>6.6000000000000003E-2</v>
      </c>
      <c r="C749">
        <v>6.6900000000000001E-2</v>
      </c>
      <c r="D749">
        <v>-6.5000000000000006E-3</v>
      </c>
    </row>
    <row r="750" spans="1:4" x14ac:dyDescent="0.3">
      <c r="A750">
        <v>198801</v>
      </c>
      <c r="B750">
        <v>8.7599999999999997E-2</v>
      </c>
      <c r="C750">
        <v>3.32E-2</v>
      </c>
      <c r="D750">
        <v>-0.1769</v>
      </c>
    </row>
    <row r="751" spans="1:4" x14ac:dyDescent="0.3">
      <c r="A751">
        <v>198802</v>
      </c>
      <c r="B751">
        <v>3.4700000000000002E-2</v>
      </c>
      <c r="C751">
        <v>1.38E-2</v>
      </c>
      <c r="D751">
        <v>8.5199999999999998E-2</v>
      </c>
    </row>
    <row r="752" spans="1:4" x14ac:dyDescent="0.3">
      <c r="A752">
        <v>198803</v>
      </c>
      <c r="B752">
        <v>2.4500000000000001E-2</v>
      </c>
      <c r="C752">
        <v>4.82E-2</v>
      </c>
      <c r="D752">
        <v>3.1800000000000002E-2</v>
      </c>
    </row>
    <row r="753" spans="1:4" x14ac:dyDescent="0.3">
      <c r="A753">
        <v>198804</v>
      </c>
      <c r="B753">
        <v>4.53E-2</v>
      </c>
      <c r="C753">
        <v>-4.7E-2</v>
      </c>
      <c r="D753">
        <v>-1.2199999999999999E-2</v>
      </c>
    </row>
    <row r="754" spans="1:4" x14ac:dyDescent="0.3">
      <c r="A754">
        <v>198805</v>
      </c>
      <c r="B754">
        <v>-5.1999999999999998E-3</v>
      </c>
      <c r="C754">
        <v>-1.0200000000000001E-2</v>
      </c>
      <c r="D754">
        <v>6.0499999999999998E-2</v>
      </c>
    </row>
    <row r="755" spans="1:4" x14ac:dyDescent="0.3">
      <c r="A755">
        <v>198806</v>
      </c>
      <c r="B755">
        <v>-2.0799999999999999E-2</v>
      </c>
      <c r="C755">
        <v>0.129</v>
      </c>
      <c r="D755">
        <v>-1.1999999999999999E-3</v>
      </c>
    </row>
    <row r="756" spans="1:4" x14ac:dyDescent="0.3">
      <c r="A756">
        <v>198807</v>
      </c>
      <c r="B756">
        <v>3.5799999999999998E-2</v>
      </c>
      <c r="C756">
        <v>-3.1200000000000002E-2</v>
      </c>
      <c r="D756">
        <v>-3.0999999999999999E-3</v>
      </c>
    </row>
    <row r="757" spans="1:4" x14ac:dyDescent="0.3">
      <c r="A757">
        <v>198808</v>
      </c>
      <c r="B757">
        <v>-1.46E-2</v>
      </c>
      <c r="C757">
        <v>-1.5E-3</v>
      </c>
      <c r="D757">
        <v>-5.6399999999999999E-2</v>
      </c>
    </row>
    <row r="758" spans="1:4" x14ac:dyDescent="0.3">
      <c r="A758">
        <v>198809</v>
      </c>
      <c r="B758">
        <v>-2.4799999999999999E-2</v>
      </c>
      <c r="C758">
        <v>2.6699999999999998E-2</v>
      </c>
      <c r="D758">
        <v>-5.7999999999999996E-2</v>
      </c>
    </row>
    <row r="759" spans="1:4" x14ac:dyDescent="0.3">
      <c r="A759">
        <v>198810</v>
      </c>
      <c r="B759">
        <v>1.8100000000000002E-2</v>
      </c>
      <c r="C759">
        <v>8.3000000000000001E-3</v>
      </c>
      <c r="D759">
        <v>-1.3600000000000001E-2</v>
      </c>
    </row>
    <row r="760" spans="1:4" x14ac:dyDescent="0.3">
      <c r="A760">
        <v>198811</v>
      </c>
      <c r="B760">
        <v>-2.5000000000000001E-3</v>
      </c>
      <c r="C760">
        <v>-7.6E-3</v>
      </c>
      <c r="D760">
        <v>3.95E-2</v>
      </c>
    </row>
    <row r="761" spans="1:4" x14ac:dyDescent="0.3">
      <c r="A761">
        <v>198812</v>
      </c>
      <c r="B761">
        <v>1.83E-2</v>
      </c>
      <c r="C761">
        <v>6.3799999999999996E-2</v>
      </c>
      <c r="D761">
        <v>-4.5599999999999995E-2</v>
      </c>
    </row>
    <row r="762" spans="1:4" x14ac:dyDescent="0.3">
      <c r="A762">
        <v>198901</v>
      </c>
      <c r="B762">
        <v>6.2199999999999998E-2</v>
      </c>
      <c r="C762">
        <v>3.15E-2</v>
      </c>
      <c r="D762">
        <v>-5.8999999999999999E-3</v>
      </c>
    </row>
    <row r="763" spans="1:4" x14ac:dyDescent="0.3">
      <c r="A763">
        <v>198902</v>
      </c>
      <c r="B763">
        <v>-1.32E-2</v>
      </c>
      <c r="C763">
        <v>-5.6000000000000008E-3</v>
      </c>
      <c r="D763">
        <v>0.10210000000000001</v>
      </c>
    </row>
    <row r="764" spans="1:4" x14ac:dyDescent="0.3">
      <c r="A764">
        <v>198903</v>
      </c>
      <c r="B764">
        <v>3.8199999999999998E-2</v>
      </c>
      <c r="C764">
        <v>3.4300000000000004E-2</v>
      </c>
      <c r="D764">
        <v>-4.6500000000000007E-2</v>
      </c>
    </row>
    <row r="765" spans="1:4" x14ac:dyDescent="0.3">
      <c r="A765">
        <v>198904</v>
      </c>
      <c r="B765">
        <v>2.5600000000000001E-2</v>
      </c>
      <c r="C765">
        <v>4.8099999999999997E-2</v>
      </c>
      <c r="D765">
        <v>-5.9000000000000004E-2</v>
      </c>
    </row>
    <row r="766" spans="1:4" x14ac:dyDescent="0.3">
      <c r="A766">
        <v>198905</v>
      </c>
      <c r="B766">
        <v>2.86E-2</v>
      </c>
      <c r="C766">
        <v>2.64E-2</v>
      </c>
      <c r="D766">
        <v>-7.6999999999999999E-2</v>
      </c>
    </row>
    <row r="767" spans="1:4" x14ac:dyDescent="0.3">
      <c r="A767">
        <v>198906</v>
      </c>
      <c r="B767">
        <v>-9.7000000000000003E-3</v>
      </c>
      <c r="C767">
        <v>-1.8700000000000001E-2</v>
      </c>
      <c r="D767">
        <v>9.3399999999999997E-2</v>
      </c>
    </row>
    <row r="768" spans="1:4" x14ac:dyDescent="0.3">
      <c r="A768">
        <v>198907</v>
      </c>
      <c r="B768">
        <v>3.78E-2</v>
      </c>
      <c r="C768">
        <v>0.1704</v>
      </c>
      <c r="D768">
        <v>-2.23E-2</v>
      </c>
    </row>
    <row r="769" spans="1:4" x14ac:dyDescent="0.3">
      <c r="A769">
        <v>198908</v>
      </c>
      <c r="B769">
        <v>3.3399999999999999E-2</v>
      </c>
      <c r="C769">
        <v>-4.6900000000000004E-2</v>
      </c>
      <c r="D769">
        <v>6.2100000000000002E-2</v>
      </c>
    </row>
    <row r="770" spans="1:4" x14ac:dyDescent="0.3">
      <c r="A770">
        <v>198909</v>
      </c>
      <c r="B770">
        <v>1.4199999999999999E-2</v>
      </c>
      <c r="C770">
        <v>-5.6999999999999993E-3</v>
      </c>
      <c r="D770">
        <v>6.1200000000000004E-2</v>
      </c>
    </row>
    <row r="771" spans="1:4" x14ac:dyDescent="0.3">
      <c r="A771">
        <v>198910</v>
      </c>
      <c r="B771">
        <v>4.8999999999999998E-3</v>
      </c>
      <c r="C771">
        <v>-9.8699999999999996E-2</v>
      </c>
      <c r="D771">
        <v>3.1699999999999999E-2</v>
      </c>
    </row>
    <row r="772" spans="1:4" x14ac:dyDescent="0.3">
      <c r="A772">
        <v>198911</v>
      </c>
      <c r="B772">
        <v>3.9100000000000003E-2</v>
      </c>
      <c r="C772">
        <v>4.2699999999999995E-2</v>
      </c>
      <c r="D772">
        <v>0.14730000000000001</v>
      </c>
    </row>
    <row r="773" spans="1:4" x14ac:dyDescent="0.3">
      <c r="A773">
        <v>198912</v>
      </c>
      <c r="B773">
        <v>5.8700000000000002E-2</v>
      </c>
      <c r="C773">
        <v>1.3000000000000001E-2</v>
      </c>
      <c r="D773">
        <v>1.0800000000000001E-2</v>
      </c>
    </row>
    <row r="774" spans="1:4" x14ac:dyDescent="0.3">
      <c r="A774">
        <v>199001</v>
      </c>
      <c r="B774">
        <v>-4.1399999999999999E-2</v>
      </c>
      <c r="C774">
        <v>-0.11449999999999999</v>
      </c>
      <c r="D774">
        <v>7.9000000000000001E-2</v>
      </c>
    </row>
    <row r="775" spans="1:4" x14ac:dyDescent="0.3">
      <c r="A775">
        <v>199002</v>
      </c>
      <c r="B775">
        <v>3.0099999999999998E-2</v>
      </c>
      <c r="C775">
        <v>9.4E-2</v>
      </c>
      <c r="D775">
        <v>-2.1099999999999997E-2</v>
      </c>
    </row>
    <row r="776" spans="1:4" x14ac:dyDescent="0.3">
      <c r="A776">
        <v>199003</v>
      </c>
      <c r="B776">
        <v>-5.1000000000000004E-3</v>
      </c>
      <c r="C776">
        <v>2.69E-2</v>
      </c>
      <c r="D776">
        <v>-9.6300000000000011E-2</v>
      </c>
    </row>
    <row r="777" spans="1:4" x14ac:dyDescent="0.3">
      <c r="A777">
        <v>199004</v>
      </c>
      <c r="B777">
        <v>-3.56E-2</v>
      </c>
      <c r="C777">
        <v>-2.0400000000000001E-2</v>
      </c>
      <c r="D777">
        <v>-0.11789999999999999</v>
      </c>
    </row>
    <row r="778" spans="1:4" x14ac:dyDescent="0.3">
      <c r="A778">
        <v>199005</v>
      </c>
      <c r="B778">
        <v>5.9200000000000003E-2</v>
      </c>
      <c r="C778">
        <v>1.44E-2</v>
      </c>
      <c r="D778">
        <v>9.7599999999999992E-2</v>
      </c>
    </row>
    <row r="779" spans="1:4" x14ac:dyDescent="0.3">
      <c r="A779">
        <v>199006</v>
      </c>
      <c r="B779">
        <v>-2.06E-2</v>
      </c>
      <c r="C779">
        <v>-6.1500000000000006E-2</v>
      </c>
      <c r="D779">
        <v>-7.0400000000000004E-2</v>
      </c>
    </row>
    <row r="780" spans="1:4" x14ac:dyDescent="0.3">
      <c r="A780">
        <v>199007</v>
      </c>
      <c r="B780">
        <v>8.2899999999999988E-2</v>
      </c>
      <c r="C780">
        <v>6.59E-2</v>
      </c>
      <c r="D780">
        <v>0.12179999999999999</v>
      </c>
    </row>
    <row r="781" spans="1:4" x14ac:dyDescent="0.3">
      <c r="A781">
        <v>199008</v>
      </c>
      <c r="B781">
        <v>-1.15E-2</v>
      </c>
      <c r="C781">
        <v>-9.4E-2</v>
      </c>
      <c r="D781">
        <v>-5.8600000000000006E-2</v>
      </c>
    </row>
    <row r="782" spans="1:4" x14ac:dyDescent="0.3">
      <c r="A782">
        <v>199009</v>
      </c>
      <c r="B782">
        <v>-1.61E-2</v>
      </c>
      <c r="C782">
        <v>-0.13300000000000001</v>
      </c>
      <c r="D782">
        <v>-8.1000000000000013E-3</v>
      </c>
    </row>
    <row r="783" spans="1:4" x14ac:dyDescent="0.3">
      <c r="A783">
        <v>199010</v>
      </c>
      <c r="B783">
        <v>-4.1700000000000001E-2</v>
      </c>
      <c r="C783">
        <v>-2.86E-2</v>
      </c>
      <c r="D783">
        <v>-0.1726</v>
      </c>
    </row>
    <row r="784" spans="1:4" x14ac:dyDescent="0.3">
      <c r="A784">
        <v>199011</v>
      </c>
      <c r="B784">
        <v>1.66E-2</v>
      </c>
      <c r="C784">
        <v>8.0500000000000002E-2</v>
      </c>
      <c r="D784">
        <v>-5.1299999999999998E-2</v>
      </c>
    </row>
    <row r="785" spans="1:4" x14ac:dyDescent="0.3">
      <c r="A785">
        <v>199012</v>
      </c>
      <c r="B785">
        <v>-2.1899999999999999E-2</v>
      </c>
      <c r="C785">
        <v>-1.9699999999999999E-2</v>
      </c>
      <c r="D785">
        <v>0.14929999999999999</v>
      </c>
    </row>
    <row r="786" spans="1:4" x14ac:dyDescent="0.3">
      <c r="A786">
        <v>199101</v>
      </c>
      <c r="B786">
        <v>-2.0099999999999996E-2</v>
      </c>
      <c r="C786">
        <v>6.9900000000000004E-2</v>
      </c>
      <c r="D786">
        <v>-0.16579999999999998</v>
      </c>
    </row>
    <row r="787" spans="1:4" x14ac:dyDescent="0.3">
      <c r="A787">
        <v>199102</v>
      </c>
      <c r="B787">
        <v>8.3699999999999997E-2</v>
      </c>
      <c r="C787">
        <v>0.1038</v>
      </c>
      <c r="D787">
        <v>5.8799999999999998E-2</v>
      </c>
    </row>
    <row r="788" spans="1:4" x14ac:dyDescent="0.3">
      <c r="A788">
        <v>199103</v>
      </c>
      <c r="B788">
        <v>1.3100000000000001E-2</v>
      </c>
      <c r="C788">
        <v>2.4E-2</v>
      </c>
      <c r="D788">
        <v>-2.2499999999999999E-2</v>
      </c>
    </row>
    <row r="789" spans="1:4" x14ac:dyDescent="0.3">
      <c r="A789">
        <v>199104</v>
      </c>
      <c r="B789">
        <v>2.5099999999999997E-2</v>
      </c>
      <c r="C789">
        <v>-7.0999999999999995E-3</v>
      </c>
      <c r="D789">
        <v>-1.3999999999999999E-2</v>
      </c>
    </row>
    <row r="790" spans="1:4" x14ac:dyDescent="0.3">
      <c r="A790">
        <v>199105</v>
      </c>
      <c r="B790">
        <v>-1.3600000000000001E-2</v>
      </c>
      <c r="C790">
        <v>0.1075</v>
      </c>
      <c r="D790">
        <v>3.95E-2</v>
      </c>
    </row>
    <row r="791" spans="1:4" x14ac:dyDescent="0.3">
      <c r="A791">
        <v>199106</v>
      </c>
      <c r="B791">
        <v>-3.7400000000000003E-2</v>
      </c>
      <c r="C791">
        <v>-5.16E-2</v>
      </c>
      <c r="D791">
        <v>9.98E-2</v>
      </c>
    </row>
    <row r="792" spans="1:4" x14ac:dyDescent="0.3">
      <c r="A792">
        <v>199107</v>
      </c>
      <c r="B792">
        <v>5.0599999999999999E-2</v>
      </c>
      <c r="C792">
        <v>5.3399999999999996E-2</v>
      </c>
      <c r="D792">
        <v>-3.8800000000000001E-2</v>
      </c>
    </row>
    <row r="793" spans="1:4" x14ac:dyDescent="0.3">
      <c r="A793">
        <v>199108</v>
      </c>
      <c r="B793">
        <v>1.7299999999999999E-2</v>
      </c>
      <c r="C793">
        <v>5.9900000000000002E-2</v>
      </c>
      <c r="D793">
        <v>-9.2600000000000002E-2</v>
      </c>
    </row>
    <row r="794" spans="1:4" x14ac:dyDescent="0.3">
      <c r="A794">
        <v>199109</v>
      </c>
      <c r="B794">
        <v>-6.9999999999999993E-3</v>
      </c>
      <c r="C794">
        <v>-4.5499999999999999E-2</v>
      </c>
      <c r="D794">
        <v>4.7199999999999999E-2</v>
      </c>
    </row>
    <row r="795" spans="1:4" x14ac:dyDescent="0.3">
      <c r="A795">
        <v>199110</v>
      </c>
      <c r="B795">
        <v>2.0199999999999999E-2</v>
      </c>
      <c r="C795">
        <v>-1.6399999999999998E-2</v>
      </c>
      <c r="D795">
        <v>2.7400000000000001E-2</v>
      </c>
    </row>
    <row r="796" spans="1:4" x14ac:dyDescent="0.3">
      <c r="A796">
        <v>199111</v>
      </c>
      <c r="B796">
        <v>-7.6499999999999999E-2</v>
      </c>
      <c r="C796">
        <v>-4.4500000000000005E-2</v>
      </c>
      <c r="D796">
        <v>3.3399999999999999E-2</v>
      </c>
    </row>
    <row r="797" spans="1:4" x14ac:dyDescent="0.3">
      <c r="A797">
        <v>199112</v>
      </c>
      <c r="B797">
        <v>1.95E-2</v>
      </c>
      <c r="C797">
        <v>8.72E-2</v>
      </c>
      <c r="D797">
        <v>-1.8799999999999997E-2</v>
      </c>
    </row>
    <row r="798" spans="1:4" x14ac:dyDescent="0.3">
      <c r="A798">
        <v>199201</v>
      </c>
      <c r="B798">
        <v>-4.1299999999999996E-2</v>
      </c>
      <c r="C798">
        <v>8.199999999999999E-3</v>
      </c>
      <c r="D798">
        <v>8.7899999999999992E-2</v>
      </c>
    </row>
    <row r="799" spans="1:4" x14ac:dyDescent="0.3">
      <c r="A799">
        <v>199202</v>
      </c>
      <c r="B799">
        <v>-5.6000000000000008E-3</v>
      </c>
      <c r="C799">
        <v>-3.2799999999999996E-2</v>
      </c>
      <c r="D799">
        <v>-2.9700000000000001E-2</v>
      </c>
    </row>
    <row r="800" spans="1:4" x14ac:dyDescent="0.3">
      <c r="A800">
        <v>199203</v>
      </c>
      <c r="B800">
        <v>-2.7699999999999999E-2</v>
      </c>
      <c r="C800">
        <v>-2.6800000000000001E-2</v>
      </c>
      <c r="D800">
        <v>-0.12509999999999999</v>
      </c>
    </row>
    <row r="801" spans="1:4" x14ac:dyDescent="0.3">
      <c r="A801">
        <v>199204</v>
      </c>
      <c r="B801">
        <v>9.5600000000000004E-2</v>
      </c>
      <c r="C801">
        <v>-3.9E-2</v>
      </c>
      <c r="D801">
        <v>-3.8900000000000004E-2</v>
      </c>
    </row>
    <row r="802" spans="1:4" x14ac:dyDescent="0.3">
      <c r="A802">
        <v>199205</v>
      </c>
      <c r="B802">
        <v>3.2199999999999999E-2</v>
      </c>
      <c r="C802">
        <v>3.3300000000000003E-2</v>
      </c>
      <c r="D802">
        <v>0.10949999999999999</v>
      </c>
    </row>
    <row r="803" spans="1:4" x14ac:dyDescent="0.3">
      <c r="A803">
        <v>199206</v>
      </c>
      <c r="B803">
        <v>-3.4500000000000003E-2</v>
      </c>
      <c r="C803">
        <v>5.7999999999999996E-3</v>
      </c>
      <c r="D803">
        <v>0.1003</v>
      </c>
    </row>
    <row r="804" spans="1:4" x14ac:dyDescent="0.3">
      <c r="A804">
        <v>199207</v>
      </c>
      <c r="B804">
        <v>5.3499999999999999E-2</v>
      </c>
      <c r="C804">
        <v>-3.4999999999999996E-3</v>
      </c>
      <c r="D804">
        <v>1.7000000000000001E-2</v>
      </c>
    </row>
    <row r="805" spans="1:4" x14ac:dyDescent="0.3">
      <c r="A805">
        <v>199208</v>
      </c>
      <c r="B805">
        <v>2.58E-2</v>
      </c>
      <c r="C805">
        <v>2.5000000000000001E-3</v>
      </c>
      <c r="D805">
        <v>-5.9299999999999999E-2</v>
      </c>
    </row>
    <row r="806" spans="1:4" x14ac:dyDescent="0.3">
      <c r="A806">
        <v>199209</v>
      </c>
      <c r="B806">
        <v>8.9999999999999998E-4</v>
      </c>
      <c r="C806">
        <v>-3.4000000000000002E-2</v>
      </c>
      <c r="D806">
        <v>-1.3500000000000002E-2</v>
      </c>
    </row>
    <row r="807" spans="1:4" x14ac:dyDescent="0.3">
      <c r="A807">
        <v>199210</v>
      </c>
      <c r="B807">
        <v>-3.4799999999999998E-2</v>
      </c>
      <c r="C807">
        <v>-2.4900000000000002E-2</v>
      </c>
      <c r="D807">
        <v>-9.1700000000000004E-2</v>
      </c>
    </row>
    <row r="808" spans="1:4" x14ac:dyDescent="0.3">
      <c r="A808">
        <v>199211</v>
      </c>
      <c r="B808">
        <v>-2.6099999999999998E-2</v>
      </c>
      <c r="C808">
        <v>3.2099999999999997E-2</v>
      </c>
      <c r="D808">
        <v>-0.1191</v>
      </c>
    </row>
    <row r="809" spans="1:4" x14ac:dyDescent="0.3">
      <c r="A809">
        <v>199212</v>
      </c>
      <c r="B809">
        <v>1.9299999999999998E-2</v>
      </c>
      <c r="C809">
        <v>6.4399999999999999E-2</v>
      </c>
      <c r="D809">
        <v>3.8100000000000002E-2</v>
      </c>
    </row>
    <row r="810" spans="1:4" x14ac:dyDescent="0.3">
      <c r="A810">
        <v>199301</v>
      </c>
      <c r="B810">
        <v>2.76E-2</v>
      </c>
      <c r="C810">
        <v>1.9199999999999998E-2</v>
      </c>
      <c r="D810">
        <v>-5.67E-2</v>
      </c>
    </row>
    <row r="811" spans="1:4" x14ac:dyDescent="0.3">
      <c r="A811">
        <v>199302</v>
      </c>
      <c r="B811">
        <v>6.0299999999999999E-2</v>
      </c>
      <c r="C811">
        <v>-1.3600000000000001E-2</v>
      </c>
      <c r="D811">
        <v>5.8499999999999996E-2</v>
      </c>
    </row>
    <row r="812" spans="1:4" x14ac:dyDescent="0.3">
      <c r="A812">
        <v>199303</v>
      </c>
      <c r="B812">
        <v>4.1200000000000001E-2</v>
      </c>
      <c r="C812">
        <v>1.34E-2</v>
      </c>
      <c r="D812">
        <v>0.17660000000000001</v>
      </c>
    </row>
    <row r="813" spans="1:4" x14ac:dyDescent="0.3">
      <c r="A813">
        <v>199304</v>
      </c>
      <c r="B813">
        <v>1.2E-2</v>
      </c>
      <c r="C813">
        <v>-0.04</v>
      </c>
      <c r="D813">
        <v>9.3000000000000013E-2</v>
      </c>
    </row>
    <row r="814" spans="1:4" x14ac:dyDescent="0.3">
      <c r="A814">
        <v>199305</v>
      </c>
      <c r="B814">
        <v>1.7299999999999999E-2</v>
      </c>
      <c r="C814">
        <v>2.4300000000000002E-2</v>
      </c>
      <c r="D814">
        <v>9.4899999999999998E-2</v>
      </c>
    </row>
    <row r="815" spans="1:4" x14ac:dyDescent="0.3">
      <c r="A815">
        <v>199306</v>
      </c>
      <c r="B815">
        <v>-1.1000000000000001E-2</v>
      </c>
      <c r="C815">
        <v>-1E-4</v>
      </c>
      <c r="D815">
        <v>2.8300000000000002E-2</v>
      </c>
    </row>
    <row r="816" spans="1:4" x14ac:dyDescent="0.3">
      <c r="A816">
        <v>199307</v>
      </c>
      <c r="B816">
        <v>4.5999999999999999E-3</v>
      </c>
      <c r="C816">
        <v>1.15E-2</v>
      </c>
      <c r="D816">
        <v>8.8699999999999987E-2</v>
      </c>
    </row>
    <row r="817" spans="1:4" x14ac:dyDescent="0.3">
      <c r="A817">
        <v>199308</v>
      </c>
      <c r="B817">
        <v>4.2199999999999994E-2</v>
      </c>
      <c r="C817">
        <v>4.8899999999999999E-2</v>
      </c>
      <c r="D817">
        <v>-0.1106</v>
      </c>
    </row>
    <row r="818" spans="1:4" x14ac:dyDescent="0.3">
      <c r="A818">
        <v>199309</v>
      </c>
      <c r="B818">
        <v>1.43E-2</v>
      </c>
      <c r="C818">
        <v>4.5000000000000005E-3</v>
      </c>
      <c r="D818">
        <v>-0.1069</v>
      </c>
    </row>
    <row r="819" spans="1:4" x14ac:dyDescent="0.3">
      <c r="A819">
        <v>199310</v>
      </c>
      <c r="B819">
        <v>-1.8700000000000001E-2</v>
      </c>
      <c r="C819">
        <v>-1.3100000000000001E-2</v>
      </c>
      <c r="D819">
        <v>9.4E-2</v>
      </c>
    </row>
    <row r="820" spans="1:4" x14ac:dyDescent="0.3">
      <c r="A820">
        <v>199311</v>
      </c>
      <c r="B820">
        <v>-5.8899999999999994E-2</v>
      </c>
      <c r="C820">
        <v>-1.4499999999999999E-2</v>
      </c>
      <c r="D820">
        <v>-2.4399999999999998E-2</v>
      </c>
    </row>
    <row r="821" spans="1:4" x14ac:dyDescent="0.3">
      <c r="A821">
        <v>199312</v>
      </c>
      <c r="B821">
        <v>5.1999999999999998E-3</v>
      </c>
      <c r="C821">
        <v>5.9500000000000004E-2</v>
      </c>
      <c r="D821">
        <v>0.1229</v>
      </c>
    </row>
    <row r="822" spans="1:4" x14ac:dyDescent="0.3">
      <c r="A822">
        <v>199401</v>
      </c>
      <c r="B822">
        <v>4.87E-2</v>
      </c>
      <c r="C822">
        <v>5.1500000000000004E-2</v>
      </c>
      <c r="D822">
        <v>-1.8799999999999997E-2</v>
      </c>
    </row>
    <row r="823" spans="1:4" x14ac:dyDescent="0.3">
      <c r="A823">
        <v>199402</v>
      </c>
      <c r="B823">
        <v>-2.9700000000000001E-2</v>
      </c>
      <c r="C823">
        <v>2.6099999999999998E-2</v>
      </c>
      <c r="D823">
        <v>-5.8999999999999999E-3</v>
      </c>
    </row>
    <row r="824" spans="1:4" x14ac:dyDescent="0.3">
      <c r="A824">
        <v>199403</v>
      </c>
      <c r="B824">
        <v>-3.61E-2</v>
      </c>
      <c r="C824">
        <v>-7.8799999999999995E-2</v>
      </c>
      <c r="D824">
        <v>5.2400000000000002E-2</v>
      </c>
    </row>
    <row r="825" spans="1:4" x14ac:dyDescent="0.3">
      <c r="A825">
        <v>199404</v>
      </c>
      <c r="B825">
        <v>4.1299999999999996E-2</v>
      </c>
      <c r="C825">
        <v>-1.6399999999999998E-2</v>
      </c>
      <c r="D825">
        <v>-0.12770000000000001</v>
      </c>
    </row>
    <row r="826" spans="1:4" x14ac:dyDescent="0.3">
      <c r="A826">
        <v>199405</v>
      </c>
      <c r="B826">
        <v>8.8999999999999999E-3</v>
      </c>
      <c r="C826">
        <v>-7.6E-3</v>
      </c>
      <c r="D826">
        <v>1.1899999999999999E-2</v>
      </c>
    </row>
    <row r="827" spans="1:4" x14ac:dyDescent="0.3">
      <c r="A827">
        <v>199406</v>
      </c>
      <c r="B827">
        <v>-2.7000000000000003E-2</v>
      </c>
      <c r="C827">
        <v>-3.9399999999999998E-2</v>
      </c>
      <c r="D827">
        <v>-3.5799999999999998E-2</v>
      </c>
    </row>
    <row r="828" spans="1:4" x14ac:dyDescent="0.3">
      <c r="A828">
        <v>199407</v>
      </c>
      <c r="B828">
        <v>3.3300000000000003E-2</v>
      </c>
      <c r="C828">
        <v>4.8999999999999998E-3</v>
      </c>
      <c r="D828">
        <v>-1.1299999999999999E-2</v>
      </c>
    </row>
    <row r="829" spans="1:4" x14ac:dyDescent="0.3">
      <c r="A829">
        <v>199408</v>
      </c>
      <c r="B829">
        <v>-5.9999999999999995E-4</v>
      </c>
      <c r="C829">
        <v>4.9100000000000005E-2</v>
      </c>
      <c r="D829">
        <v>5.1200000000000002E-2</v>
      </c>
    </row>
    <row r="830" spans="1:4" x14ac:dyDescent="0.3">
      <c r="A830">
        <v>199409</v>
      </c>
      <c r="B830">
        <v>-2.07E-2</v>
      </c>
      <c r="C830">
        <v>-2.6600000000000002E-2</v>
      </c>
      <c r="D830">
        <v>8.1799999999999998E-2</v>
      </c>
    </row>
    <row r="831" spans="1:4" x14ac:dyDescent="0.3">
      <c r="A831">
        <v>199410</v>
      </c>
      <c r="B831">
        <v>7.400000000000001E-2</v>
      </c>
      <c r="C831">
        <v>-2.3599999999999999E-2</v>
      </c>
      <c r="D831">
        <v>-0.1075</v>
      </c>
    </row>
    <row r="832" spans="1:4" x14ac:dyDescent="0.3">
      <c r="A832">
        <v>199411</v>
      </c>
      <c r="B832">
        <v>-4.8300000000000003E-2</v>
      </c>
      <c r="C832">
        <v>-2.29E-2</v>
      </c>
      <c r="D832">
        <v>-0.1192</v>
      </c>
    </row>
    <row r="833" spans="1:4" x14ac:dyDescent="0.3">
      <c r="A833">
        <v>199412</v>
      </c>
      <c r="B833">
        <v>-0.01</v>
      </c>
      <c r="C833">
        <v>2.7000000000000001E-3</v>
      </c>
      <c r="D833">
        <v>2.2400000000000003E-2</v>
      </c>
    </row>
    <row r="834" spans="1:4" x14ac:dyDescent="0.3">
      <c r="A834">
        <v>199501</v>
      </c>
      <c r="B834">
        <v>3.8E-3</v>
      </c>
      <c r="C834">
        <v>7.8700000000000006E-2</v>
      </c>
      <c r="D834">
        <v>-0.109</v>
      </c>
    </row>
    <row r="835" spans="1:4" x14ac:dyDescent="0.3">
      <c r="A835">
        <v>199502</v>
      </c>
      <c r="B835">
        <v>4.4999999999999998E-2</v>
      </c>
      <c r="C835">
        <v>-5.1200000000000002E-2</v>
      </c>
      <c r="D835">
        <v>5.0900000000000001E-2</v>
      </c>
    </row>
    <row r="836" spans="1:4" x14ac:dyDescent="0.3">
      <c r="A836">
        <v>199503</v>
      </c>
      <c r="B836">
        <v>5.2600000000000001E-2</v>
      </c>
      <c r="C836">
        <v>6.1600000000000002E-2</v>
      </c>
      <c r="D836">
        <v>0.18739999999999998</v>
      </c>
    </row>
    <row r="837" spans="1:4" x14ac:dyDescent="0.3">
      <c r="A837">
        <v>199504</v>
      </c>
      <c r="B837">
        <v>2.35E-2</v>
      </c>
      <c r="C837">
        <v>4.2599999999999999E-2</v>
      </c>
      <c r="D837">
        <v>-2.8300000000000002E-2</v>
      </c>
    </row>
    <row r="838" spans="1:4" x14ac:dyDescent="0.3">
      <c r="A838">
        <v>199505</v>
      </c>
      <c r="B838">
        <v>4.0800000000000003E-2</v>
      </c>
      <c r="C838">
        <v>0.02</v>
      </c>
      <c r="D838">
        <v>-3.3E-3</v>
      </c>
    </row>
    <row r="839" spans="1:4" x14ac:dyDescent="0.3">
      <c r="A839">
        <v>199506</v>
      </c>
      <c r="B839">
        <v>-3.1099999999999999E-2</v>
      </c>
      <c r="C839">
        <v>4.7599999999999996E-2</v>
      </c>
      <c r="D839">
        <v>-6.0999999999999995E-3</v>
      </c>
    </row>
    <row r="840" spans="1:4" x14ac:dyDescent="0.3">
      <c r="A840">
        <v>199507</v>
      </c>
      <c r="B840">
        <v>2.3199999999999998E-2</v>
      </c>
      <c r="C840">
        <v>3.3700000000000001E-2</v>
      </c>
      <c r="D840">
        <v>0.02</v>
      </c>
    </row>
    <row r="841" spans="1:4" x14ac:dyDescent="0.3">
      <c r="A841">
        <v>199508</v>
      </c>
      <c r="B841">
        <v>-1.6200000000000003E-2</v>
      </c>
      <c r="C841">
        <v>3.1699999999999999E-2</v>
      </c>
      <c r="D841">
        <v>2.2599999999999999E-2</v>
      </c>
    </row>
    <row r="842" spans="1:4" x14ac:dyDescent="0.3">
      <c r="A842">
        <v>199509</v>
      </c>
      <c r="B842">
        <v>1.3100000000000001E-2</v>
      </c>
      <c r="C842">
        <v>7.9199999999999993E-2</v>
      </c>
      <c r="D842">
        <v>-8.8000000000000005E-3</v>
      </c>
    </row>
    <row r="843" spans="1:4" x14ac:dyDescent="0.3">
      <c r="A843">
        <v>199510</v>
      </c>
      <c r="B843">
        <v>-2.0999999999999999E-3</v>
      </c>
      <c r="C843">
        <v>2.9600000000000001E-2</v>
      </c>
      <c r="D843">
        <v>-0.128</v>
      </c>
    </row>
    <row r="844" spans="1:4" x14ac:dyDescent="0.3">
      <c r="A844">
        <v>199511</v>
      </c>
      <c r="B844">
        <v>4.7800000000000002E-2</v>
      </c>
      <c r="C844">
        <v>5.6500000000000002E-2</v>
      </c>
      <c r="D844">
        <v>0.124</v>
      </c>
    </row>
    <row r="845" spans="1:4" x14ac:dyDescent="0.3">
      <c r="A845">
        <v>199512</v>
      </c>
      <c r="B845">
        <v>5.7800000000000004E-2</v>
      </c>
      <c r="C845">
        <v>2.63E-2</v>
      </c>
      <c r="D845">
        <v>3.0899999999999997E-2</v>
      </c>
    </row>
    <row r="846" spans="1:4" x14ac:dyDescent="0.3">
      <c r="A846">
        <v>199601</v>
      </c>
      <c r="B846">
        <v>-3.7000000000000002E-3</v>
      </c>
      <c r="C846">
        <v>-1.0700000000000001E-2</v>
      </c>
      <c r="D846">
        <v>0.25319999999999998</v>
      </c>
    </row>
    <row r="847" spans="1:4" x14ac:dyDescent="0.3">
      <c r="A847">
        <v>199602</v>
      </c>
      <c r="B847">
        <v>1.0500000000000001E-2</v>
      </c>
      <c r="C847">
        <v>8.5299999999999987E-2</v>
      </c>
      <c r="D847">
        <v>9.3999999999999986E-3</v>
      </c>
    </row>
    <row r="848" spans="1:4" x14ac:dyDescent="0.3">
      <c r="A848">
        <v>199603</v>
      </c>
      <c r="B848">
        <v>4.9800000000000004E-2</v>
      </c>
      <c r="C848">
        <v>-1.3999999999999999E-2</v>
      </c>
      <c r="D848">
        <v>-2.3E-3</v>
      </c>
    </row>
    <row r="849" spans="1:4" x14ac:dyDescent="0.3">
      <c r="A849">
        <v>199604</v>
      </c>
      <c r="B849">
        <v>3.4500000000000003E-2</v>
      </c>
      <c r="C849">
        <v>5.9500000000000004E-2</v>
      </c>
      <c r="D849">
        <v>9.8999999999999991E-3</v>
      </c>
    </row>
    <row r="850" spans="1:4" x14ac:dyDescent="0.3">
      <c r="A850">
        <v>199605</v>
      </c>
      <c r="B850">
        <v>4.4000000000000003E-3</v>
      </c>
      <c r="C850">
        <v>-1.8799999999999997E-2</v>
      </c>
      <c r="D850">
        <v>4.7699999999999992E-2</v>
      </c>
    </row>
    <row r="851" spans="1:4" x14ac:dyDescent="0.3">
      <c r="A851">
        <v>199606</v>
      </c>
      <c r="B851">
        <v>9.1000000000000004E-3</v>
      </c>
      <c r="C851">
        <v>-4.7999999999999996E-3</v>
      </c>
      <c r="D851">
        <v>-0.17</v>
      </c>
    </row>
    <row r="852" spans="1:4" x14ac:dyDescent="0.3">
      <c r="A852">
        <v>199607</v>
      </c>
      <c r="B852">
        <v>-4.6600000000000003E-2</v>
      </c>
      <c r="C852">
        <v>-4.9500000000000002E-2</v>
      </c>
      <c r="D852">
        <v>-3.9000000000000003E-3</v>
      </c>
    </row>
    <row r="853" spans="1:4" x14ac:dyDescent="0.3">
      <c r="A853">
        <v>199608</v>
      </c>
      <c r="B853">
        <v>2.9700000000000001E-2</v>
      </c>
      <c r="C853">
        <v>3.1E-2</v>
      </c>
      <c r="D853">
        <v>4.99E-2</v>
      </c>
    </row>
    <row r="854" spans="1:4" x14ac:dyDescent="0.3">
      <c r="A854">
        <v>199609</v>
      </c>
      <c r="B854">
        <v>3.9900000000000005E-2</v>
      </c>
      <c r="C854">
        <v>4.2099999999999999E-2</v>
      </c>
      <c r="D854">
        <v>-8.2299999999999998E-2</v>
      </c>
    </row>
    <row r="855" spans="1:4" x14ac:dyDescent="0.3">
      <c r="A855">
        <v>199610</v>
      </c>
      <c r="B855">
        <v>5.8499999999999996E-2</v>
      </c>
      <c r="C855">
        <v>5.8499999999999996E-2</v>
      </c>
      <c r="D855">
        <v>-2.8199999999999999E-2</v>
      </c>
    </row>
    <row r="856" spans="1:4" x14ac:dyDescent="0.3">
      <c r="A856">
        <v>199611</v>
      </c>
      <c r="B856">
        <v>5.5300000000000002E-2</v>
      </c>
      <c r="C856">
        <v>1.18E-2</v>
      </c>
      <c r="D856">
        <v>2.3999999999999998E-3</v>
      </c>
    </row>
    <row r="857" spans="1:4" x14ac:dyDescent="0.3">
      <c r="A857">
        <v>199612</v>
      </c>
      <c r="B857">
        <v>7.8000000000000005E-3</v>
      </c>
      <c r="C857">
        <v>3.8E-3</v>
      </c>
      <c r="D857">
        <v>-1.3899999999999999E-2</v>
      </c>
    </row>
    <row r="858" spans="1:4" x14ac:dyDescent="0.3">
      <c r="A858">
        <v>199701</v>
      </c>
      <c r="B858">
        <v>4.3099999999999999E-2</v>
      </c>
      <c r="C858">
        <v>4.7599999999999996E-2</v>
      </c>
      <c r="D858">
        <v>-6.2600000000000003E-2</v>
      </c>
    </row>
    <row r="859" spans="1:4" x14ac:dyDescent="0.3">
      <c r="A859">
        <v>199702</v>
      </c>
      <c r="B859">
        <v>-5.7000000000000002E-2</v>
      </c>
      <c r="C859">
        <v>5.5000000000000005E-3</v>
      </c>
      <c r="D859">
        <v>0.21929999999999999</v>
      </c>
    </row>
    <row r="860" spans="1:4" x14ac:dyDescent="0.3">
      <c r="A860">
        <v>199703</v>
      </c>
      <c r="B860">
        <v>5.2300000000000006E-2</v>
      </c>
      <c r="C860">
        <v>-5.8299999999999998E-2</v>
      </c>
      <c r="D860">
        <v>-0.15479999999999999</v>
      </c>
    </row>
    <row r="861" spans="1:4" x14ac:dyDescent="0.3">
      <c r="A861">
        <v>199704</v>
      </c>
      <c r="B861">
        <v>2.9999999999999997E-4</v>
      </c>
      <c r="C861">
        <v>6.6400000000000001E-2</v>
      </c>
      <c r="D861">
        <v>-0.1007</v>
      </c>
    </row>
    <row r="862" spans="1:4" x14ac:dyDescent="0.3">
      <c r="A862">
        <v>199705</v>
      </c>
      <c r="B862">
        <v>7.3599999999999999E-2</v>
      </c>
      <c r="C862">
        <v>4.9500000000000002E-2</v>
      </c>
      <c r="D862">
        <v>9.7599999999999992E-2</v>
      </c>
    </row>
    <row r="863" spans="1:4" x14ac:dyDescent="0.3">
      <c r="A863">
        <v>199706</v>
      </c>
      <c r="B863">
        <v>1.3100000000000001E-2</v>
      </c>
      <c r="C863">
        <v>8.9600000000000013E-2</v>
      </c>
      <c r="D863">
        <v>-3.2899999999999999E-2</v>
      </c>
    </row>
    <row r="864" spans="1:4" x14ac:dyDescent="0.3">
      <c r="A864">
        <v>199707</v>
      </c>
      <c r="B864">
        <v>7.400000000000001E-2</v>
      </c>
      <c r="C864">
        <v>-1.95E-2</v>
      </c>
      <c r="D864">
        <v>3.7000000000000005E-2</v>
      </c>
    </row>
    <row r="865" spans="1:4" x14ac:dyDescent="0.3">
      <c r="A865">
        <v>199708</v>
      </c>
      <c r="B865">
        <v>2.5000000000000001E-3</v>
      </c>
      <c r="C865">
        <v>8.3499999999999991E-2</v>
      </c>
      <c r="D865">
        <v>2.2700000000000001E-2</v>
      </c>
    </row>
    <row r="866" spans="1:4" x14ac:dyDescent="0.3">
      <c r="A866">
        <v>199709</v>
      </c>
      <c r="B866">
        <v>6.3200000000000006E-2</v>
      </c>
      <c r="C866">
        <v>6.9000000000000006E-2</v>
      </c>
      <c r="D866">
        <v>9.6999999999999989E-2</v>
      </c>
    </row>
    <row r="867" spans="1:4" x14ac:dyDescent="0.3">
      <c r="A867">
        <v>199710</v>
      </c>
      <c r="B867">
        <v>-1.9900000000000001E-2</v>
      </c>
      <c r="C867">
        <v>-2.0299999999999999E-2</v>
      </c>
      <c r="D867">
        <v>-0.19879999999999998</v>
      </c>
    </row>
    <row r="868" spans="1:4" x14ac:dyDescent="0.3">
      <c r="A868">
        <v>199711</v>
      </c>
      <c r="B868">
        <v>-3.5499999999999997E-2</v>
      </c>
      <c r="C868">
        <v>6.5700000000000008E-2</v>
      </c>
      <c r="D868">
        <v>-0.1787</v>
      </c>
    </row>
    <row r="869" spans="1:4" x14ac:dyDescent="0.3">
      <c r="A869">
        <v>199712</v>
      </c>
      <c r="B869">
        <v>-1.52E-2</v>
      </c>
      <c r="C869">
        <v>2.1899999999999999E-2</v>
      </c>
      <c r="D869">
        <v>-1.1399999999999999E-2</v>
      </c>
    </row>
    <row r="870" spans="1:4" x14ac:dyDescent="0.3">
      <c r="A870">
        <v>199801</v>
      </c>
      <c r="B870">
        <v>-5.7300000000000004E-2</v>
      </c>
      <c r="C870">
        <v>-6.2800000000000009E-2</v>
      </c>
      <c r="D870">
        <v>-4.1999999999999997E-3</v>
      </c>
    </row>
    <row r="871" spans="1:4" x14ac:dyDescent="0.3">
      <c r="A871">
        <v>199802</v>
      </c>
      <c r="B871">
        <v>6.83E-2</v>
      </c>
      <c r="C871">
        <v>0.14810000000000001</v>
      </c>
      <c r="D871">
        <v>1.7299999999999999E-2</v>
      </c>
    </row>
    <row r="872" spans="1:4" x14ac:dyDescent="0.3">
      <c r="A872">
        <v>199803</v>
      </c>
      <c r="B872">
        <v>4.8099999999999997E-2</v>
      </c>
      <c r="C872">
        <v>-6.0000000000000001E-3</v>
      </c>
      <c r="D872">
        <v>6.3399999999999998E-2</v>
      </c>
    </row>
    <row r="873" spans="1:4" x14ac:dyDescent="0.3">
      <c r="A873">
        <v>199804</v>
      </c>
      <c r="B873">
        <v>3.8100000000000002E-2</v>
      </c>
      <c r="C873">
        <v>5.6399999999999999E-2</v>
      </c>
      <c r="D873">
        <v>6.3099999999999989E-2</v>
      </c>
    </row>
    <row r="874" spans="1:4" x14ac:dyDescent="0.3">
      <c r="A874">
        <v>199805</v>
      </c>
      <c r="B874">
        <v>-4.2099999999999999E-2</v>
      </c>
      <c r="C874">
        <v>5.28E-2</v>
      </c>
      <c r="D874">
        <v>-0.19800000000000001</v>
      </c>
    </row>
    <row r="875" spans="1:4" x14ac:dyDescent="0.3">
      <c r="A875">
        <v>199806</v>
      </c>
      <c r="B875">
        <v>-1.3600000000000001E-2</v>
      </c>
      <c r="C875">
        <v>5.2499999999999998E-2</v>
      </c>
      <c r="D875">
        <v>-4.1500000000000002E-2</v>
      </c>
    </row>
    <row r="876" spans="1:4" x14ac:dyDescent="0.3">
      <c r="A876">
        <v>199807</v>
      </c>
      <c r="B876">
        <v>-7.1300000000000002E-2</v>
      </c>
      <c r="C876">
        <v>-0.13800000000000001</v>
      </c>
      <c r="D876">
        <v>-0.15920000000000001</v>
      </c>
    </row>
    <row r="877" spans="1:4" x14ac:dyDescent="0.3">
      <c r="A877">
        <v>199808</v>
      </c>
      <c r="B877">
        <v>-0.10050000000000001</v>
      </c>
      <c r="C877">
        <v>-2.3199999999999998E-2</v>
      </c>
      <c r="D877">
        <v>-0.24969999999999998</v>
      </c>
    </row>
    <row r="878" spans="1:4" x14ac:dyDescent="0.3">
      <c r="A878">
        <v>199809</v>
      </c>
      <c r="B878">
        <v>0.13189999999999999</v>
      </c>
      <c r="C878">
        <v>-8.48E-2</v>
      </c>
      <c r="D878">
        <v>0.78680000000000005</v>
      </c>
    </row>
    <row r="879" spans="1:4" x14ac:dyDescent="0.3">
      <c r="A879">
        <v>199810</v>
      </c>
      <c r="B879">
        <v>1.23E-2</v>
      </c>
      <c r="C879">
        <v>-2.2499999999999999E-2</v>
      </c>
      <c r="D879">
        <v>-9.2200000000000004E-2</v>
      </c>
    </row>
    <row r="880" spans="1:4" x14ac:dyDescent="0.3">
      <c r="A880">
        <v>199811</v>
      </c>
      <c r="B880">
        <v>3.4000000000000002E-3</v>
      </c>
      <c r="C880">
        <v>7.1900000000000006E-2</v>
      </c>
      <c r="D880">
        <v>-7.6999999999999999E-2</v>
      </c>
    </row>
    <row r="881" spans="1:4" x14ac:dyDescent="0.3">
      <c r="A881">
        <v>199812</v>
      </c>
      <c r="B881">
        <v>-1.67E-2</v>
      </c>
      <c r="C881">
        <v>-7.2000000000000008E-2</v>
      </c>
      <c r="D881">
        <v>-6.0899999999999996E-2</v>
      </c>
    </row>
    <row r="882" spans="1:4" x14ac:dyDescent="0.3">
      <c r="A882">
        <v>199901</v>
      </c>
      <c r="B882">
        <v>-6.25E-2</v>
      </c>
      <c r="C882">
        <v>2.4300000000000002E-2</v>
      </c>
      <c r="D882">
        <v>-1.4800000000000001E-2</v>
      </c>
    </row>
    <row r="883" spans="1:4" x14ac:dyDescent="0.3">
      <c r="A883">
        <v>199902</v>
      </c>
      <c r="B883">
        <v>-3.5200000000000002E-2</v>
      </c>
      <c r="C883">
        <v>-0.11509999999999999</v>
      </c>
      <c r="D883">
        <v>-2.6499999999999999E-2</v>
      </c>
    </row>
    <row r="884" spans="1:4" x14ac:dyDescent="0.3">
      <c r="A884">
        <v>199903</v>
      </c>
      <c r="B884">
        <v>0.1482</v>
      </c>
      <c r="C884">
        <v>0.2888</v>
      </c>
      <c r="D884">
        <v>-4.9400000000000006E-2</v>
      </c>
    </row>
    <row r="885" spans="1:4" x14ac:dyDescent="0.3">
      <c r="A885">
        <v>199904</v>
      </c>
      <c r="B885">
        <v>0.15579999999999999</v>
      </c>
      <c r="C885">
        <v>2.6000000000000002E-2</v>
      </c>
      <c r="D885">
        <v>0.1971</v>
      </c>
    </row>
    <row r="886" spans="1:4" x14ac:dyDescent="0.3">
      <c r="A886">
        <v>199905</v>
      </c>
      <c r="B886">
        <v>-2.6800000000000001E-2</v>
      </c>
      <c r="C886">
        <v>-1.2E-2</v>
      </c>
      <c r="D886">
        <v>-0.21249999999999999</v>
      </c>
    </row>
    <row r="887" spans="1:4" x14ac:dyDescent="0.3">
      <c r="A887">
        <v>199906</v>
      </c>
      <c r="B887">
        <v>-5.1000000000000004E-3</v>
      </c>
      <c r="C887">
        <v>2.7000000000000003E-2</v>
      </c>
      <c r="D887">
        <v>5.9900000000000002E-2</v>
      </c>
    </row>
    <row r="888" spans="1:4" x14ac:dyDescent="0.3">
      <c r="A888">
        <v>199907</v>
      </c>
      <c r="B888">
        <v>2.1099999999999997E-2</v>
      </c>
      <c r="C888">
        <v>-2.8399999999999998E-2</v>
      </c>
      <c r="D888">
        <v>-6.8199999999999997E-2</v>
      </c>
    </row>
    <row r="889" spans="1:4" x14ac:dyDescent="0.3">
      <c r="A889">
        <v>199908</v>
      </c>
      <c r="B889">
        <v>1.5800000000000002E-2</v>
      </c>
      <c r="C889">
        <v>-2.6099999999999998E-2</v>
      </c>
      <c r="D889">
        <v>7.0599999999999996E-2</v>
      </c>
    </row>
    <row r="890" spans="1:4" x14ac:dyDescent="0.3">
      <c r="A890">
        <v>199909</v>
      </c>
      <c r="B890">
        <v>-3.6499999999999998E-2</v>
      </c>
      <c r="C890">
        <v>7.4999999999999997E-3</v>
      </c>
      <c r="D890">
        <v>0.2419</v>
      </c>
    </row>
    <row r="891" spans="1:4" x14ac:dyDescent="0.3">
      <c r="A891">
        <v>199910</v>
      </c>
      <c r="B891">
        <v>-2.4500000000000001E-2</v>
      </c>
      <c r="C891">
        <v>-3.5900000000000001E-2</v>
      </c>
      <c r="D891">
        <v>-0.11890000000000001</v>
      </c>
    </row>
    <row r="892" spans="1:4" x14ac:dyDescent="0.3">
      <c r="A892">
        <v>199911</v>
      </c>
      <c r="B892">
        <v>3.9800000000000002E-2</v>
      </c>
      <c r="C892">
        <v>-9.9100000000000008E-2</v>
      </c>
      <c r="D892">
        <v>2.2499999999999999E-2</v>
      </c>
    </row>
    <row r="893" spans="1:4" x14ac:dyDescent="0.3">
      <c r="A893">
        <v>199912</v>
      </c>
      <c r="B893">
        <v>-2.2000000000000001E-3</v>
      </c>
      <c r="C893">
        <v>-4.6399999999999997E-2</v>
      </c>
      <c r="D893">
        <v>-8.6999999999999994E-3</v>
      </c>
    </row>
    <row r="894" spans="1:4" x14ac:dyDescent="0.3">
      <c r="A894">
        <v>200001</v>
      </c>
      <c r="B894">
        <v>-1.38E-2</v>
      </c>
      <c r="C894">
        <v>-4.4999999999999998E-2</v>
      </c>
      <c r="D894">
        <v>-0.16020000000000001</v>
      </c>
    </row>
    <row r="895" spans="1:4" x14ac:dyDescent="0.3">
      <c r="A895">
        <v>200002</v>
      </c>
      <c r="B895">
        <v>-5.6100000000000004E-2</v>
      </c>
      <c r="C895">
        <v>8.1600000000000006E-2</v>
      </c>
      <c r="D895">
        <v>7.2400000000000006E-2</v>
      </c>
    </row>
    <row r="896" spans="1:4" x14ac:dyDescent="0.3">
      <c r="A896">
        <v>200003</v>
      </c>
      <c r="B896">
        <v>0.1391</v>
      </c>
      <c r="C896">
        <v>4.2599999999999999E-2</v>
      </c>
      <c r="D896">
        <v>-2.5499999999999998E-2</v>
      </c>
    </row>
    <row r="897" spans="1:4" x14ac:dyDescent="0.3">
      <c r="A897">
        <v>200004</v>
      </c>
      <c r="B897">
        <v>-1.01E-2</v>
      </c>
      <c r="C897">
        <v>-7.6100000000000001E-2</v>
      </c>
      <c r="D897">
        <v>1.9400000000000001E-2</v>
      </c>
    </row>
    <row r="898" spans="1:4" x14ac:dyDescent="0.3">
      <c r="A898">
        <v>200005</v>
      </c>
      <c r="B898">
        <v>0.10859999999999999</v>
      </c>
      <c r="C898">
        <v>-2.4700000000000003E-2</v>
      </c>
      <c r="D898">
        <v>1.03E-2</v>
      </c>
    </row>
    <row r="899" spans="1:4" x14ac:dyDescent="0.3">
      <c r="A899">
        <v>200006</v>
      </c>
      <c r="B899">
        <v>-6.1600000000000002E-2</v>
      </c>
      <c r="C899">
        <v>-9.3999999999999986E-3</v>
      </c>
      <c r="D899">
        <v>-1.61E-2</v>
      </c>
    </row>
    <row r="900" spans="1:4" x14ac:dyDescent="0.3">
      <c r="A900">
        <v>200007</v>
      </c>
      <c r="B900">
        <v>-2.64E-2</v>
      </c>
      <c r="C900">
        <v>-3.0899999999999997E-2</v>
      </c>
      <c r="D900">
        <v>-0.1779</v>
      </c>
    </row>
    <row r="901" spans="1:4" x14ac:dyDescent="0.3">
      <c r="A901">
        <v>200008</v>
      </c>
      <c r="B901">
        <v>8.900000000000001E-2</v>
      </c>
      <c r="C901">
        <v>-1.9400000000000001E-2</v>
      </c>
      <c r="D901">
        <v>4.5899999999999996E-2</v>
      </c>
    </row>
    <row r="902" spans="1:4" x14ac:dyDescent="0.3">
      <c r="A902">
        <v>200009</v>
      </c>
      <c r="B902">
        <v>4.4299999999999999E-2</v>
      </c>
      <c r="C902">
        <v>4.87E-2</v>
      </c>
      <c r="D902">
        <v>-6.8099999999999994E-2</v>
      </c>
    </row>
    <row r="903" spans="1:4" x14ac:dyDescent="0.3">
      <c r="A903">
        <v>200010</v>
      </c>
      <c r="B903">
        <v>-3.0800000000000001E-2</v>
      </c>
      <c r="C903">
        <v>-0.10980000000000001</v>
      </c>
      <c r="D903">
        <v>-0.2102</v>
      </c>
    </row>
    <row r="904" spans="1:4" x14ac:dyDescent="0.3">
      <c r="A904">
        <v>200011</v>
      </c>
      <c r="B904">
        <v>-2.98E-2</v>
      </c>
      <c r="C904">
        <v>-1.7000000000000001E-2</v>
      </c>
      <c r="D904">
        <v>0.155</v>
      </c>
    </row>
    <row r="905" spans="1:4" x14ac:dyDescent="0.3">
      <c r="A905">
        <v>200012</v>
      </c>
      <c r="B905">
        <v>7.6200000000000004E-2</v>
      </c>
      <c r="C905">
        <v>0.12140000000000001</v>
      </c>
      <c r="D905">
        <v>3.8199999999999998E-2</v>
      </c>
    </row>
    <row r="906" spans="1:4" x14ac:dyDescent="0.3">
      <c r="A906">
        <v>200101</v>
      </c>
      <c r="B906">
        <v>-3.39E-2</v>
      </c>
      <c r="C906">
        <v>6.1500000000000006E-2</v>
      </c>
      <c r="D906">
        <v>-1.8200000000000001E-2</v>
      </c>
    </row>
    <row r="907" spans="1:4" x14ac:dyDescent="0.3">
      <c r="A907">
        <v>200102</v>
      </c>
      <c r="B907">
        <v>1E-4</v>
      </c>
      <c r="C907">
        <v>-5.7500000000000002E-2</v>
      </c>
      <c r="D907">
        <v>0.1038</v>
      </c>
    </row>
    <row r="908" spans="1:4" x14ac:dyDescent="0.3">
      <c r="A908">
        <v>200103</v>
      </c>
      <c r="B908">
        <v>-4.0999999999999995E-3</v>
      </c>
      <c r="C908">
        <v>2.6699999999999998E-2</v>
      </c>
      <c r="D908">
        <v>-5.6500000000000002E-2</v>
      </c>
    </row>
    <row r="909" spans="1:4" x14ac:dyDescent="0.3">
      <c r="A909">
        <v>200104</v>
      </c>
      <c r="B909">
        <v>0.1033</v>
      </c>
      <c r="C909">
        <v>-1.78E-2</v>
      </c>
      <c r="D909">
        <v>0.16399999999999998</v>
      </c>
    </row>
    <row r="910" spans="1:4" x14ac:dyDescent="0.3">
      <c r="A910">
        <v>200105</v>
      </c>
      <c r="B910">
        <v>1.7000000000000001E-3</v>
      </c>
      <c r="C910">
        <v>8.2200000000000009E-2</v>
      </c>
      <c r="D910">
        <v>7.2800000000000004E-2</v>
      </c>
    </row>
    <row r="911" spans="1:4" x14ac:dyDescent="0.3">
      <c r="A911">
        <v>200106</v>
      </c>
      <c r="B911">
        <v>-7.6700000000000004E-2</v>
      </c>
      <c r="C911">
        <v>3.5000000000000003E-2</v>
      </c>
      <c r="D911">
        <v>1.6299999999999999E-2</v>
      </c>
    </row>
    <row r="912" spans="1:4" x14ac:dyDescent="0.3">
      <c r="A912">
        <v>200107</v>
      </c>
      <c r="B912">
        <v>-2.46E-2</v>
      </c>
      <c r="C912">
        <v>-1.1999999999999999E-3</v>
      </c>
      <c r="D912">
        <v>4.5999999999999999E-3</v>
      </c>
    </row>
    <row r="913" spans="1:4" x14ac:dyDescent="0.3">
      <c r="A913">
        <v>200108</v>
      </c>
      <c r="B913">
        <v>-3.6600000000000001E-2</v>
      </c>
      <c r="C913">
        <v>5.9400000000000001E-2</v>
      </c>
      <c r="D913">
        <v>8.77E-2</v>
      </c>
    </row>
    <row r="914" spans="1:4" x14ac:dyDescent="0.3">
      <c r="A914">
        <v>200109</v>
      </c>
      <c r="B914">
        <v>-5.5899999999999998E-2</v>
      </c>
      <c r="C914">
        <v>-8.8100000000000012E-2</v>
      </c>
      <c r="D914">
        <v>0.1328</v>
      </c>
    </row>
    <row r="915" spans="1:4" x14ac:dyDescent="0.3">
      <c r="A915">
        <v>200110</v>
      </c>
      <c r="B915">
        <v>4.6100000000000002E-2</v>
      </c>
      <c r="C915">
        <v>-1.2699999999999999E-2</v>
      </c>
      <c r="D915">
        <v>-4.9500000000000002E-2</v>
      </c>
    </row>
    <row r="916" spans="1:4" x14ac:dyDescent="0.3">
      <c r="A916">
        <v>200111</v>
      </c>
      <c r="B916">
        <v>-4.0300000000000002E-2</v>
      </c>
      <c r="C916">
        <v>6.3399999999999998E-2</v>
      </c>
      <c r="D916">
        <v>-7.3200000000000001E-2</v>
      </c>
    </row>
    <row r="917" spans="1:4" x14ac:dyDescent="0.3">
      <c r="A917">
        <v>200112</v>
      </c>
      <c r="B917">
        <v>6.13E-2</v>
      </c>
      <c r="C917">
        <v>5.7999999999999996E-2</v>
      </c>
      <c r="D917">
        <v>-1.6399999999999998E-2</v>
      </c>
    </row>
    <row r="918" spans="1:4" x14ac:dyDescent="0.3">
      <c r="A918">
        <v>200201</v>
      </c>
      <c r="B918">
        <v>-2.92E-2</v>
      </c>
      <c r="C918">
        <v>-8.6E-3</v>
      </c>
      <c r="D918">
        <v>0.1474</v>
      </c>
    </row>
    <row r="919" spans="1:4" x14ac:dyDescent="0.3">
      <c r="A919">
        <v>200202</v>
      </c>
      <c r="B919">
        <v>5.2400000000000002E-2</v>
      </c>
      <c r="C919">
        <v>-1.0800000000000001E-2</v>
      </c>
      <c r="D919">
        <v>0.1082</v>
      </c>
    </row>
    <row r="920" spans="1:4" x14ac:dyDescent="0.3">
      <c r="A920">
        <v>200203</v>
      </c>
      <c r="B920">
        <v>7.7699999999999991E-2</v>
      </c>
      <c r="C920">
        <v>5.3099999999999994E-2</v>
      </c>
      <c r="D920">
        <v>0.14300000000000002</v>
      </c>
    </row>
    <row r="921" spans="1:4" x14ac:dyDescent="0.3">
      <c r="A921">
        <v>200204</v>
      </c>
      <c r="B921">
        <v>-4.4000000000000004E-2</v>
      </c>
      <c r="C921">
        <v>6.2E-2</v>
      </c>
      <c r="D921">
        <v>4.3899999999999995E-2</v>
      </c>
    </row>
    <row r="922" spans="1:4" x14ac:dyDescent="0.3">
      <c r="A922">
        <v>200205</v>
      </c>
      <c r="B922">
        <v>-6.3E-3</v>
      </c>
      <c r="C922">
        <v>3.5400000000000001E-2</v>
      </c>
      <c r="D922">
        <v>0.13730000000000001</v>
      </c>
    </row>
    <row r="923" spans="1:4" x14ac:dyDescent="0.3">
      <c r="A923">
        <v>200206</v>
      </c>
      <c r="B923">
        <v>-3.9000000000000003E-3</v>
      </c>
      <c r="C923">
        <v>-5.0199999999999995E-2</v>
      </c>
      <c r="D923">
        <v>-0.1452</v>
      </c>
    </row>
    <row r="924" spans="1:4" x14ac:dyDescent="0.3">
      <c r="A924">
        <v>200207</v>
      </c>
      <c r="B924">
        <v>-0.1177</v>
      </c>
      <c r="C924">
        <v>-7.8200000000000006E-2</v>
      </c>
      <c r="D924">
        <v>-9.5600000000000004E-2</v>
      </c>
    </row>
    <row r="925" spans="1:4" x14ac:dyDescent="0.3">
      <c r="A925">
        <v>200208</v>
      </c>
      <c r="B925">
        <v>4.8999999999999998E-3</v>
      </c>
      <c r="C925">
        <v>-5.7599999999999998E-2</v>
      </c>
      <c r="D925">
        <v>0.20610000000000001</v>
      </c>
    </row>
    <row r="926" spans="1:4" x14ac:dyDescent="0.3">
      <c r="A926">
        <v>200209</v>
      </c>
      <c r="B926">
        <v>-8.1300000000000011E-2</v>
      </c>
      <c r="C926">
        <v>-2.52E-2</v>
      </c>
      <c r="D926">
        <v>-4.0399999999999998E-2</v>
      </c>
    </row>
    <row r="927" spans="1:4" x14ac:dyDescent="0.3">
      <c r="A927">
        <v>200210</v>
      </c>
      <c r="B927">
        <v>3.2799999999999996E-2</v>
      </c>
      <c r="C927">
        <v>-3.2599999999999997E-2</v>
      </c>
      <c r="D927">
        <v>-9.9100000000000008E-2</v>
      </c>
    </row>
    <row r="928" spans="1:4" x14ac:dyDescent="0.3">
      <c r="A928">
        <v>200211</v>
      </c>
      <c r="B928">
        <v>3.1E-2</v>
      </c>
      <c r="C928">
        <v>9.2200000000000004E-2</v>
      </c>
      <c r="D928">
        <v>-6.1799999999999994E-2</v>
      </c>
    </row>
    <row r="929" spans="1:4" x14ac:dyDescent="0.3">
      <c r="A929">
        <v>200212</v>
      </c>
      <c r="B929">
        <v>6.7000000000000002E-3</v>
      </c>
      <c r="C929">
        <v>-1.7399999999999999E-2</v>
      </c>
      <c r="D929">
        <v>0.24309999999999998</v>
      </c>
    </row>
    <row r="930" spans="1:4" x14ac:dyDescent="0.3">
      <c r="A930">
        <v>200301</v>
      </c>
      <c r="B930">
        <v>-2.3E-2</v>
      </c>
      <c r="C930">
        <v>-1.67E-2</v>
      </c>
      <c r="D930">
        <v>-2.23E-2</v>
      </c>
    </row>
    <row r="931" spans="1:4" x14ac:dyDescent="0.3">
      <c r="A931">
        <v>200302</v>
      </c>
      <c r="B931">
        <v>1.8799999999999997E-2</v>
      </c>
      <c r="C931">
        <v>-5.1799999999999999E-2</v>
      </c>
      <c r="D931">
        <v>-8.4199999999999997E-2</v>
      </c>
    </row>
    <row r="932" spans="1:4" x14ac:dyDescent="0.3">
      <c r="A932">
        <v>200303</v>
      </c>
      <c r="B932">
        <v>1.2199999999999999E-2</v>
      </c>
      <c r="C932">
        <v>4.6100000000000002E-2</v>
      </c>
      <c r="D932">
        <v>-8.1000000000000003E-2</v>
      </c>
    </row>
    <row r="933" spans="1:4" x14ac:dyDescent="0.3">
      <c r="A933">
        <v>200304</v>
      </c>
      <c r="B933">
        <v>-6.0000000000000001E-3</v>
      </c>
      <c r="C933">
        <v>-1.0500000000000001E-2</v>
      </c>
      <c r="D933">
        <v>4.1399999999999999E-2</v>
      </c>
    </row>
    <row r="934" spans="1:4" x14ac:dyDescent="0.3">
      <c r="A934">
        <v>200305</v>
      </c>
      <c r="B934">
        <v>8.7599999999999997E-2</v>
      </c>
      <c r="C934">
        <v>0.1195</v>
      </c>
      <c r="D934">
        <v>0.1036</v>
      </c>
    </row>
    <row r="935" spans="1:4" x14ac:dyDescent="0.3">
      <c r="A935">
        <v>200306</v>
      </c>
      <c r="B935">
        <v>-1.24E-2</v>
      </c>
      <c r="C935">
        <v>2.0000000000000001E-4</v>
      </c>
      <c r="D935">
        <v>7.7399999999999997E-2</v>
      </c>
    </row>
    <row r="936" spans="1:4" x14ac:dyDescent="0.3">
      <c r="A936">
        <v>200307</v>
      </c>
      <c r="B936">
        <v>-2.6000000000000002E-2</v>
      </c>
      <c r="C936">
        <v>1.9E-2</v>
      </c>
      <c r="D936">
        <v>0.12</v>
      </c>
    </row>
    <row r="937" spans="1:4" x14ac:dyDescent="0.3">
      <c r="A937">
        <v>200308</v>
      </c>
      <c r="B937">
        <v>6.2600000000000003E-2</v>
      </c>
      <c r="C937">
        <v>2.7999999999999997E-2</v>
      </c>
      <c r="D937">
        <v>9.5000000000000001E-2</v>
      </c>
    </row>
    <row r="938" spans="1:4" x14ac:dyDescent="0.3">
      <c r="A938">
        <v>200309</v>
      </c>
      <c r="B938">
        <v>-2.3099999999999999E-2</v>
      </c>
      <c r="C938">
        <v>8.199999999999999E-3</v>
      </c>
      <c r="D938">
        <v>-1.84E-2</v>
      </c>
    </row>
    <row r="939" spans="1:4" x14ac:dyDescent="0.3">
      <c r="A939">
        <v>200310</v>
      </c>
      <c r="B939">
        <v>1.46E-2</v>
      </c>
      <c r="C939">
        <v>0.11109999999999999</v>
      </c>
      <c r="D939">
        <v>0.11789999999999999</v>
      </c>
    </row>
    <row r="940" spans="1:4" x14ac:dyDescent="0.3">
      <c r="A940">
        <v>200311</v>
      </c>
      <c r="B940">
        <v>6.0000000000000001E-3</v>
      </c>
      <c r="C940">
        <v>6.1699999999999998E-2</v>
      </c>
      <c r="D940">
        <v>0.11699999999999999</v>
      </c>
    </row>
    <row r="941" spans="1:4" x14ac:dyDescent="0.3">
      <c r="A941">
        <v>200312</v>
      </c>
      <c r="B941">
        <v>0.13449999999999998</v>
      </c>
      <c r="C941">
        <v>5.1500000000000004E-2</v>
      </c>
      <c r="D941">
        <v>1.54E-2</v>
      </c>
    </row>
    <row r="942" spans="1:4" x14ac:dyDescent="0.3">
      <c r="A942">
        <v>200401</v>
      </c>
      <c r="B942">
        <v>5.4000000000000003E-3</v>
      </c>
      <c r="C942">
        <v>-2.8199999999999999E-2</v>
      </c>
      <c r="D942">
        <v>-0.1363</v>
      </c>
    </row>
    <row r="943" spans="1:4" x14ac:dyDescent="0.3">
      <c r="A943">
        <v>200402</v>
      </c>
      <c r="B943">
        <v>4.6699999999999998E-2</v>
      </c>
      <c r="C943">
        <v>2.1000000000000001E-2</v>
      </c>
      <c r="D943">
        <v>4.8099999999999997E-2</v>
      </c>
    </row>
    <row r="944" spans="1:4" x14ac:dyDescent="0.3">
      <c r="A944">
        <v>200403</v>
      </c>
      <c r="B944">
        <v>-2.3999999999999998E-3</v>
      </c>
      <c r="C944">
        <v>4.0500000000000001E-2</v>
      </c>
      <c r="D944">
        <v>6.3399999999999998E-2</v>
      </c>
    </row>
    <row r="945" spans="1:4" x14ac:dyDescent="0.3">
      <c r="A945">
        <v>200404</v>
      </c>
      <c r="B945">
        <v>2.4799999999999999E-2</v>
      </c>
      <c r="C945">
        <v>-2.0999999999999999E-3</v>
      </c>
      <c r="D945">
        <v>-0.20749999999999999</v>
      </c>
    </row>
    <row r="946" spans="1:4" x14ac:dyDescent="0.3">
      <c r="A946">
        <v>200405</v>
      </c>
      <c r="B946">
        <v>3.4999999999999996E-3</v>
      </c>
      <c r="C946">
        <v>1.21E-2</v>
      </c>
      <c r="D946">
        <v>7.8299999999999995E-2</v>
      </c>
    </row>
    <row r="947" spans="1:4" x14ac:dyDescent="0.3">
      <c r="A947">
        <v>200406</v>
      </c>
      <c r="B947">
        <v>5.3899999999999997E-2</v>
      </c>
      <c r="C947">
        <v>3.5499999999999997E-2</v>
      </c>
      <c r="D947">
        <v>-2.7900000000000001E-2</v>
      </c>
    </row>
    <row r="948" spans="1:4" x14ac:dyDescent="0.3">
      <c r="A948">
        <v>200407</v>
      </c>
      <c r="B948">
        <v>3.3599999999999998E-2</v>
      </c>
      <c r="C948">
        <v>-4.9500000000000002E-2</v>
      </c>
      <c r="D948">
        <v>3.0499999999999999E-2</v>
      </c>
    </row>
    <row r="949" spans="1:4" x14ac:dyDescent="0.3">
      <c r="A949">
        <v>200408</v>
      </c>
      <c r="B949">
        <v>-1.1899999999999999E-2</v>
      </c>
      <c r="C949">
        <v>1.8500000000000003E-2</v>
      </c>
      <c r="D949">
        <v>8.8000000000000009E-2</v>
      </c>
    </row>
    <row r="950" spans="1:4" x14ac:dyDescent="0.3">
      <c r="A950">
        <v>200409</v>
      </c>
      <c r="B950">
        <v>8.8900000000000007E-2</v>
      </c>
      <c r="C950">
        <v>0.03</v>
      </c>
      <c r="D950">
        <v>5.8099999999999999E-2</v>
      </c>
    </row>
    <row r="951" spans="1:4" x14ac:dyDescent="0.3">
      <c r="A951">
        <v>200410</v>
      </c>
      <c r="B951">
        <v>6.7000000000000002E-3</v>
      </c>
      <c r="C951">
        <v>2.4500000000000001E-2</v>
      </c>
      <c r="D951">
        <v>3.5000000000000003E-2</v>
      </c>
    </row>
    <row r="952" spans="1:4" x14ac:dyDescent="0.3">
      <c r="A952">
        <v>200411</v>
      </c>
      <c r="B952">
        <v>6.3099999999999989E-2</v>
      </c>
      <c r="C952">
        <v>5.7999999999999996E-3</v>
      </c>
      <c r="D952">
        <v>6.7000000000000002E-3</v>
      </c>
    </row>
    <row r="953" spans="1:4" x14ac:dyDescent="0.3">
      <c r="A953">
        <v>200412</v>
      </c>
      <c r="B953">
        <v>-2.0799999999999999E-2</v>
      </c>
      <c r="C953">
        <v>4.2900000000000001E-2</v>
      </c>
      <c r="D953">
        <v>-6.5599999999999992E-2</v>
      </c>
    </row>
    <row r="954" spans="1:4" x14ac:dyDescent="0.3">
      <c r="A954">
        <v>200501</v>
      </c>
      <c r="B954">
        <v>2.98E-2</v>
      </c>
      <c r="C954">
        <v>-2.8199999999999999E-2</v>
      </c>
      <c r="D954">
        <v>-6.2E-2</v>
      </c>
    </row>
    <row r="955" spans="1:4" x14ac:dyDescent="0.3">
      <c r="A955">
        <v>200502</v>
      </c>
      <c r="B955">
        <v>0.1913</v>
      </c>
      <c r="C955">
        <v>2.8500000000000001E-2</v>
      </c>
      <c r="D955">
        <v>7.8299999999999995E-2</v>
      </c>
    </row>
    <row r="956" spans="1:4" x14ac:dyDescent="0.3">
      <c r="A956">
        <v>200503</v>
      </c>
      <c r="B956">
        <v>-3.27E-2</v>
      </c>
      <c r="C956">
        <v>7.6E-3</v>
      </c>
      <c r="D956">
        <v>-6.54E-2</v>
      </c>
    </row>
    <row r="957" spans="1:4" x14ac:dyDescent="0.3">
      <c r="A957">
        <v>200504</v>
      </c>
      <c r="B957">
        <v>-5.7699999999999994E-2</v>
      </c>
      <c r="C957">
        <v>-1.3100000000000001E-2</v>
      </c>
      <c r="D957">
        <v>-0.1038</v>
      </c>
    </row>
    <row r="958" spans="1:4" x14ac:dyDescent="0.3">
      <c r="A958">
        <v>200505</v>
      </c>
      <c r="B958">
        <v>2.0400000000000001E-2</v>
      </c>
      <c r="C958">
        <v>4.7300000000000002E-2</v>
      </c>
      <c r="D958">
        <v>-7.4000000000000003E-3</v>
      </c>
    </row>
    <row r="959" spans="1:4" x14ac:dyDescent="0.3">
      <c r="A959">
        <v>200506</v>
      </c>
      <c r="B959">
        <v>5.8400000000000001E-2</v>
      </c>
      <c r="C959">
        <v>-6.0000000000000001E-3</v>
      </c>
      <c r="D959">
        <v>5.2400000000000002E-2</v>
      </c>
    </row>
    <row r="960" spans="1:4" x14ac:dyDescent="0.3">
      <c r="A960">
        <v>200507</v>
      </c>
      <c r="B960">
        <v>5.8200000000000002E-2</v>
      </c>
      <c r="C960">
        <v>4.5199999999999997E-2</v>
      </c>
      <c r="D960">
        <v>-3.5699999999999996E-2</v>
      </c>
    </row>
    <row r="961" spans="1:4" x14ac:dyDescent="0.3">
      <c r="A961">
        <v>200508</v>
      </c>
      <c r="B961">
        <v>5.6399999999999999E-2</v>
      </c>
      <c r="C961">
        <v>-3.9599999999999996E-2</v>
      </c>
      <c r="D961">
        <v>4.7800000000000002E-2</v>
      </c>
    </row>
    <row r="962" spans="1:4" x14ac:dyDescent="0.3">
      <c r="A962">
        <v>200509</v>
      </c>
      <c r="B962">
        <v>6.9900000000000004E-2</v>
      </c>
      <c r="C962">
        <v>1.5300000000000001E-2</v>
      </c>
      <c r="D962">
        <v>0.18809999999999999</v>
      </c>
    </row>
    <row r="963" spans="1:4" x14ac:dyDescent="0.3">
      <c r="A963">
        <v>200510</v>
      </c>
      <c r="B963">
        <v>-0.1002</v>
      </c>
      <c r="C963">
        <v>-4.4600000000000001E-2</v>
      </c>
      <c r="D963">
        <v>-0.1041</v>
      </c>
    </row>
    <row r="964" spans="1:4" x14ac:dyDescent="0.3">
      <c r="A964">
        <v>200511</v>
      </c>
      <c r="B964">
        <v>1.3999999999999999E-2</v>
      </c>
      <c r="C964">
        <v>-3.4300000000000004E-2</v>
      </c>
      <c r="D964">
        <v>8.0799999999999997E-2</v>
      </c>
    </row>
    <row r="965" spans="1:4" x14ac:dyDescent="0.3">
      <c r="A965">
        <v>200512</v>
      </c>
      <c r="B965">
        <v>6.9999999999999993E-3</v>
      </c>
      <c r="C965">
        <v>-2.7000000000000001E-3</v>
      </c>
      <c r="D965">
        <v>0.1477</v>
      </c>
    </row>
    <row r="966" spans="1:4" x14ac:dyDescent="0.3">
      <c r="A966">
        <v>200601</v>
      </c>
      <c r="B966">
        <v>0.1263</v>
      </c>
      <c r="C966">
        <v>2.6699999999999998E-2</v>
      </c>
      <c r="D966">
        <v>0.17499999999999999</v>
      </c>
    </row>
    <row r="967" spans="1:4" x14ac:dyDescent="0.3">
      <c r="A967">
        <v>200602</v>
      </c>
      <c r="B967">
        <v>-8.2200000000000009E-2</v>
      </c>
      <c r="C967">
        <v>6.3E-3</v>
      </c>
      <c r="D967">
        <v>-0.12429999999999999</v>
      </c>
    </row>
    <row r="968" spans="1:4" x14ac:dyDescent="0.3">
      <c r="A968">
        <v>200603</v>
      </c>
      <c r="B968">
        <v>4.1700000000000001E-2</v>
      </c>
      <c r="C968">
        <v>4.6699999999999998E-2</v>
      </c>
      <c r="D968">
        <v>1.67E-2</v>
      </c>
    </row>
    <row r="969" spans="1:4" x14ac:dyDescent="0.3">
      <c r="A969">
        <v>200604</v>
      </c>
      <c r="B969">
        <v>4.1799999999999997E-2</v>
      </c>
      <c r="C969">
        <v>-1.6299999999999999E-2</v>
      </c>
      <c r="D969">
        <v>0.1173</v>
      </c>
    </row>
    <row r="970" spans="1:4" x14ac:dyDescent="0.3">
      <c r="A970">
        <v>200605</v>
      </c>
      <c r="B970">
        <v>-3.44E-2</v>
      </c>
      <c r="C970">
        <v>-5.8299999999999998E-2</v>
      </c>
      <c r="D970">
        <v>-0.1094</v>
      </c>
    </row>
    <row r="971" spans="1:4" x14ac:dyDescent="0.3">
      <c r="A971">
        <v>200606</v>
      </c>
      <c r="B971">
        <v>2.87E-2</v>
      </c>
      <c r="C971">
        <v>1.9E-3</v>
      </c>
      <c r="D971">
        <v>1.1299999999999999E-2</v>
      </c>
    </row>
    <row r="972" spans="1:4" x14ac:dyDescent="0.3">
      <c r="A972">
        <v>200607</v>
      </c>
      <c r="B972">
        <v>5.2699999999999997E-2</v>
      </c>
      <c r="C972">
        <v>2.8500000000000001E-2</v>
      </c>
      <c r="D972">
        <v>-4.4900000000000002E-2</v>
      </c>
    </row>
    <row r="973" spans="1:4" x14ac:dyDescent="0.3">
      <c r="A973">
        <v>200608</v>
      </c>
      <c r="B973">
        <v>-3.3799999999999997E-2</v>
      </c>
      <c r="C973">
        <v>0.10039999999999999</v>
      </c>
      <c r="D973">
        <v>2.07E-2</v>
      </c>
    </row>
    <row r="974" spans="1:4" x14ac:dyDescent="0.3">
      <c r="A974">
        <v>200609</v>
      </c>
      <c r="B974">
        <v>-3.2300000000000002E-2</v>
      </c>
      <c r="C974">
        <v>-1.2699999999999999E-2</v>
      </c>
      <c r="D974">
        <v>-0.1575</v>
      </c>
    </row>
    <row r="975" spans="1:4" x14ac:dyDescent="0.3">
      <c r="A975">
        <v>200610</v>
      </c>
      <c r="B975">
        <v>4.8099999999999997E-2</v>
      </c>
      <c r="C975">
        <v>-4.5100000000000001E-2</v>
      </c>
      <c r="D975">
        <v>5.5E-2</v>
      </c>
    </row>
    <row r="976" spans="1:4" x14ac:dyDescent="0.3">
      <c r="A976">
        <v>200611</v>
      </c>
      <c r="B976">
        <v>8.6099999999999996E-2</v>
      </c>
      <c r="C976">
        <v>7.9600000000000004E-2</v>
      </c>
      <c r="D976">
        <v>6.3E-2</v>
      </c>
    </row>
    <row r="977" spans="1:4" x14ac:dyDescent="0.3">
      <c r="A977">
        <v>200612</v>
      </c>
      <c r="B977">
        <v>-1.8200000000000001E-2</v>
      </c>
      <c r="C977">
        <v>7.0900000000000005E-2</v>
      </c>
      <c r="D977">
        <v>-4.24E-2</v>
      </c>
    </row>
    <row r="978" spans="1:4" x14ac:dyDescent="0.3">
      <c r="A978">
        <v>200701</v>
      </c>
      <c r="B978">
        <v>-1.38E-2</v>
      </c>
      <c r="C978">
        <v>4.1599999999999998E-2</v>
      </c>
      <c r="D978">
        <v>-5.6999999999999993E-3</v>
      </c>
    </row>
    <row r="979" spans="1:4" x14ac:dyDescent="0.3">
      <c r="A979">
        <v>200702</v>
      </c>
      <c r="B979">
        <v>-2.2599999999999999E-2</v>
      </c>
      <c r="C979">
        <v>-2.3599999999999999E-2</v>
      </c>
      <c r="D979">
        <v>5.9999999999999995E-4</v>
      </c>
    </row>
    <row r="980" spans="1:4" x14ac:dyDescent="0.3">
      <c r="A980">
        <v>200703</v>
      </c>
      <c r="B980">
        <v>6.0700000000000004E-2</v>
      </c>
      <c r="C980">
        <v>4.4800000000000006E-2</v>
      </c>
      <c r="D980">
        <v>-5.3600000000000002E-2</v>
      </c>
    </row>
    <row r="981" spans="1:4" x14ac:dyDescent="0.3">
      <c r="A981">
        <v>200704</v>
      </c>
      <c r="B981">
        <v>5.1900000000000002E-2</v>
      </c>
      <c r="C981">
        <v>6.3500000000000001E-2</v>
      </c>
      <c r="D981">
        <v>-7.7000000000000002E-3</v>
      </c>
    </row>
    <row r="982" spans="1:4" x14ac:dyDescent="0.3">
      <c r="A982">
        <v>200705</v>
      </c>
      <c r="B982">
        <v>7.0400000000000004E-2</v>
      </c>
      <c r="C982">
        <v>3.8100000000000002E-2</v>
      </c>
      <c r="D982">
        <v>-3.0099999999999998E-2</v>
      </c>
    </row>
    <row r="983" spans="1:4" x14ac:dyDescent="0.3">
      <c r="A983">
        <v>200706</v>
      </c>
      <c r="B983">
        <v>1.29E-2</v>
      </c>
      <c r="C983">
        <v>7.0400000000000004E-2</v>
      </c>
      <c r="D983">
        <v>-1.8000000000000002E-2</v>
      </c>
    </row>
    <row r="984" spans="1:4" x14ac:dyDescent="0.3">
      <c r="A984">
        <v>200707</v>
      </c>
      <c r="B984">
        <v>-7.1999999999999998E-3</v>
      </c>
      <c r="C984">
        <v>-3.7999999999999999E-2</v>
      </c>
      <c r="D984">
        <v>5.6900000000000006E-2</v>
      </c>
    </row>
    <row r="985" spans="1:4" x14ac:dyDescent="0.3">
      <c r="A985">
        <v>200708</v>
      </c>
      <c r="B985">
        <v>3.3E-3</v>
      </c>
      <c r="C985">
        <v>7.3899999999999993E-2</v>
      </c>
      <c r="D985">
        <v>-6.7000000000000002E-3</v>
      </c>
    </row>
    <row r="986" spans="1:4" x14ac:dyDescent="0.3">
      <c r="A986">
        <v>200709</v>
      </c>
      <c r="B986">
        <v>7.6799999999999993E-2</v>
      </c>
      <c r="C986">
        <v>0.2059</v>
      </c>
      <c r="D986">
        <v>8.8800000000000004E-2</v>
      </c>
    </row>
    <row r="987" spans="1:4" x14ac:dyDescent="0.3">
      <c r="A987">
        <v>200710</v>
      </c>
      <c r="B987">
        <v>2.3700000000000002E-2</v>
      </c>
      <c r="C987">
        <v>0.1356</v>
      </c>
      <c r="D987">
        <v>0.14219999999999999</v>
      </c>
    </row>
    <row r="988" spans="1:4" x14ac:dyDescent="0.3">
      <c r="A988">
        <v>200711</v>
      </c>
      <c r="B988">
        <v>-4.2099999999999999E-2</v>
      </c>
      <c r="C988">
        <v>9.1000000000000004E-3</v>
      </c>
      <c r="D988">
        <v>-2.8999999999999998E-2</v>
      </c>
    </row>
    <row r="989" spans="1:4" x14ac:dyDescent="0.3">
      <c r="A989">
        <v>200712</v>
      </c>
      <c r="B989">
        <v>7.4200000000000002E-2</v>
      </c>
      <c r="C989">
        <v>0.1164</v>
      </c>
      <c r="D989">
        <v>-4.0000000000000001E-3</v>
      </c>
    </row>
    <row r="990" spans="1:4" x14ac:dyDescent="0.3">
      <c r="A990">
        <v>200801</v>
      </c>
      <c r="B990">
        <v>-9.5299999999999996E-2</v>
      </c>
      <c r="C990">
        <v>-5.0000000000000001E-3</v>
      </c>
      <c r="D990">
        <v>9.4100000000000003E-2</v>
      </c>
    </row>
    <row r="991" spans="1:4" x14ac:dyDescent="0.3">
      <c r="A991">
        <v>200802</v>
      </c>
      <c r="B991">
        <v>7.1099999999999997E-2</v>
      </c>
      <c r="C991">
        <v>2.8300000000000002E-2</v>
      </c>
      <c r="D991">
        <v>-3.5900000000000001E-2</v>
      </c>
    </row>
    <row r="992" spans="1:4" x14ac:dyDescent="0.3">
      <c r="A992">
        <v>200803</v>
      </c>
      <c r="B992">
        <v>-2.6499999999999999E-2</v>
      </c>
      <c r="C992">
        <v>-3.7599999999999995E-2</v>
      </c>
      <c r="D992">
        <v>-0.1075</v>
      </c>
    </row>
    <row r="993" spans="1:4" x14ac:dyDescent="0.3">
      <c r="A993">
        <v>200804</v>
      </c>
      <c r="B993">
        <v>0.10400000000000001</v>
      </c>
      <c r="C993">
        <v>2.7099999999999999E-2</v>
      </c>
      <c r="D993">
        <v>-4.24E-2</v>
      </c>
    </row>
    <row r="994" spans="1:4" x14ac:dyDescent="0.3">
      <c r="A994">
        <v>200805</v>
      </c>
      <c r="B994">
        <v>3.7200000000000004E-2</v>
      </c>
      <c r="C994">
        <v>0.10920000000000001</v>
      </c>
      <c r="D994">
        <v>6.0299999999999999E-2</v>
      </c>
    </row>
    <row r="995" spans="1:4" x14ac:dyDescent="0.3">
      <c r="A995">
        <v>200806</v>
      </c>
      <c r="B995">
        <v>2.1700000000000001E-2</v>
      </c>
      <c r="C995">
        <v>-1.66E-2</v>
      </c>
      <c r="D995">
        <v>8.6300000000000002E-2</v>
      </c>
    </row>
    <row r="996" spans="1:4" x14ac:dyDescent="0.3">
      <c r="A996">
        <v>200807</v>
      </c>
      <c r="B996">
        <v>-0.15329999999999999</v>
      </c>
      <c r="C996">
        <v>-4.8799999999999996E-2</v>
      </c>
      <c r="D996">
        <v>-7.3200000000000001E-2</v>
      </c>
    </row>
    <row r="997" spans="1:4" x14ac:dyDescent="0.3">
      <c r="A997">
        <v>200808</v>
      </c>
      <c r="B997">
        <v>1E-3</v>
      </c>
      <c r="C997">
        <v>-3.6200000000000003E-2</v>
      </c>
      <c r="D997">
        <v>-9.4600000000000004E-2</v>
      </c>
    </row>
    <row r="998" spans="1:4" x14ac:dyDescent="0.3">
      <c r="A998">
        <v>200809</v>
      </c>
      <c r="B998">
        <v>-0.11380000000000001</v>
      </c>
      <c r="C998">
        <v>-0.12939999999999999</v>
      </c>
      <c r="D998">
        <v>-0.14800000000000002</v>
      </c>
    </row>
    <row r="999" spans="1:4" x14ac:dyDescent="0.3">
      <c r="A999">
        <v>200810</v>
      </c>
      <c r="B999">
        <v>-0.16870000000000002</v>
      </c>
      <c r="C999">
        <v>-0.1099</v>
      </c>
      <c r="D999">
        <v>-0.3357</v>
      </c>
    </row>
    <row r="1000" spans="1:4" x14ac:dyDescent="0.3">
      <c r="A1000">
        <v>200811</v>
      </c>
      <c r="B1000">
        <v>2.7000000000000001E-3</v>
      </c>
      <c r="C1000">
        <v>-0.10710000000000001</v>
      </c>
      <c r="D1000">
        <v>0.25989999999999996</v>
      </c>
    </row>
    <row r="1001" spans="1:4" x14ac:dyDescent="0.3">
      <c r="A1001">
        <v>200812</v>
      </c>
      <c r="B1001">
        <v>-3.1099999999999999E-2</v>
      </c>
      <c r="C1001">
        <v>-9.69E-2</v>
      </c>
      <c r="D1001">
        <v>0.22020000000000001</v>
      </c>
    </row>
    <row r="1002" spans="1:4" x14ac:dyDescent="0.3">
      <c r="A1002">
        <v>200901</v>
      </c>
      <c r="B1002">
        <v>-3.2000000000000001E-2</v>
      </c>
      <c r="C1002">
        <v>7.1800000000000003E-2</v>
      </c>
      <c r="D1002">
        <v>-2.4799999999999999E-2</v>
      </c>
    </row>
    <row r="1003" spans="1:4" x14ac:dyDescent="0.3">
      <c r="A1003">
        <v>200902</v>
      </c>
      <c r="B1003">
        <v>-0.1208</v>
      </c>
      <c r="C1003">
        <v>-5.3E-3</v>
      </c>
      <c r="D1003">
        <v>4.0399999999999998E-2</v>
      </c>
    </row>
    <row r="1004" spans="1:4" x14ac:dyDescent="0.3">
      <c r="A1004">
        <v>200903</v>
      </c>
      <c r="B1004">
        <v>3.8399999999999997E-2</v>
      </c>
      <c r="C1004">
        <v>8.8800000000000004E-2</v>
      </c>
      <c r="D1004">
        <v>8.5299999999999987E-2</v>
      </c>
    </row>
    <row r="1005" spans="1:4" x14ac:dyDescent="0.3">
      <c r="A1005">
        <v>200904</v>
      </c>
      <c r="B1005">
        <v>0.05</v>
      </c>
      <c r="C1005">
        <v>3.1200000000000002E-2</v>
      </c>
      <c r="D1005">
        <v>-8.4600000000000009E-2</v>
      </c>
    </row>
    <row r="1006" spans="1:4" x14ac:dyDescent="0.3">
      <c r="A1006">
        <v>200905</v>
      </c>
      <c r="B1006">
        <v>0.10249999999999999</v>
      </c>
      <c r="C1006">
        <v>-2.98E-2</v>
      </c>
      <c r="D1006">
        <v>0.21280000000000002</v>
      </c>
    </row>
    <row r="1007" spans="1:4" x14ac:dyDescent="0.3">
      <c r="A1007">
        <v>200906</v>
      </c>
      <c r="B1007">
        <v>-4.6500000000000007E-2</v>
      </c>
      <c r="C1007">
        <v>-8.0600000000000005E-2</v>
      </c>
      <c r="D1007">
        <v>-0.1648</v>
      </c>
    </row>
    <row r="1008" spans="1:4" x14ac:dyDescent="0.3">
      <c r="A1008">
        <v>200907</v>
      </c>
      <c r="B1008">
        <v>5.0499999999999996E-2</v>
      </c>
      <c r="C1008">
        <v>0.1211</v>
      </c>
      <c r="D1008">
        <v>2.0499999999999997E-2</v>
      </c>
    </row>
    <row r="1009" spans="1:4" x14ac:dyDescent="0.3">
      <c r="A1009">
        <v>200908</v>
      </c>
      <c r="B1009">
        <v>7.0999999999999995E-3</v>
      </c>
      <c r="C1009">
        <v>-1.7000000000000001E-3</v>
      </c>
      <c r="D1009">
        <v>-1.9400000000000001E-2</v>
      </c>
    </row>
    <row r="1010" spans="1:4" x14ac:dyDescent="0.3">
      <c r="A1010">
        <v>200909</v>
      </c>
      <c r="B1010">
        <v>4.8899999999999999E-2</v>
      </c>
      <c r="C1010">
        <v>-6.6900000000000001E-2</v>
      </c>
      <c r="D1010">
        <v>0.1158</v>
      </c>
    </row>
    <row r="1011" spans="1:4" x14ac:dyDescent="0.3">
      <c r="A1011">
        <v>200910</v>
      </c>
      <c r="B1011">
        <v>2.3E-2</v>
      </c>
      <c r="C1011">
        <v>-0.12330000000000001</v>
      </c>
      <c r="D1011">
        <v>-1.4999999999999999E-2</v>
      </c>
    </row>
    <row r="1012" spans="1:4" x14ac:dyDescent="0.3">
      <c r="A1012">
        <v>200911</v>
      </c>
      <c r="B1012">
        <v>2.9500000000000002E-2</v>
      </c>
      <c r="C1012">
        <v>0.18109999999999998</v>
      </c>
      <c r="D1012">
        <v>0.23860000000000001</v>
      </c>
    </row>
    <row r="1013" spans="1:4" x14ac:dyDescent="0.3">
      <c r="A1013">
        <v>200912</v>
      </c>
      <c r="B1013">
        <v>-7.9000000000000008E-3</v>
      </c>
      <c r="C1013">
        <v>1.9799999999999998E-2</v>
      </c>
      <c r="D1013">
        <v>-0.1168</v>
      </c>
    </row>
    <row r="1014" spans="1:4" x14ac:dyDescent="0.3">
      <c r="A1014">
        <v>201001</v>
      </c>
      <c r="B1014">
        <v>-4.6399999999999997E-2</v>
      </c>
      <c r="C1014">
        <v>-6.6400000000000001E-2</v>
      </c>
      <c r="D1014">
        <v>-0.10859999999999999</v>
      </c>
    </row>
    <row r="1015" spans="1:4" x14ac:dyDescent="0.3">
      <c r="A1015">
        <v>201002</v>
      </c>
      <c r="B1015">
        <v>2.1299999999999999E-2</v>
      </c>
      <c r="C1015">
        <v>-6.6000000000000003E-2</v>
      </c>
      <c r="D1015">
        <v>0.14319999999999999</v>
      </c>
    </row>
    <row r="1016" spans="1:4" x14ac:dyDescent="0.3">
      <c r="A1016">
        <v>201003</v>
      </c>
      <c r="B1016">
        <v>3.2099999999999997E-2</v>
      </c>
      <c r="C1016">
        <v>2.0400000000000001E-2</v>
      </c>
      <c r="D1016">
        <v>3.8300000000000001E-2</v>
      </c>
    </row>
    <row r="1017" spans="1:4" x14ac:dyDescent="0.3">
      <c r="A1017">
        <v>201004</v>
      </c>
      <c r="B1017">
        <v>3.8100000000000002E-2</v>
      </c>
      <c r="C1017">
        <v>-0.1017</v>
      </c>
      <c r="D1017">
        <v>0.1079</v>
      </c>
    </row>
    <row r="1018" spans="1:4" x14ac:dyDescent="0.3">
      <c r="A1018">
        <v>201005</v>
      </c>
      <c r="B1018">
        <v>-0.1056</v>
      </c>
      <c r="C1018">
        <v>-0.18190000000000001</v>
      </c>
      <c r="D1018">
        <v>-5.1500000000000004E-2</v>
      </c>
    </row>
    <row r="1019" spans="1:4" x14ac:dyDescent="0.3">
      <c r="A1019">
        <v>201006</v>
      </c>
      <c r="B1019">
        <v>-6.3099999999999989E-2</v>
      </c>
      <c r="C1019">
        <v>-8.539999999999999E-2</v>
      </c>
      <c r="D1019">
        <v>0.13400000000000001</v>
      </c>
    </row>
    <row r="1020" spans="1:4" x14ac:dyDescent="0.3">
      <c r="A1020">
        <v>201007</v>
      </c>
      <c r="B1020">
        <v>7.51E-2</v>
      </c>
      <c r="C1020">
        <v>0.18719999999999998</v>
      </c>
      <c r="D1020">
        <v>-8.8800000000000004E-2</v>
      </c>
    </row>
    <row r="1021" spans="1:4" x14ac:dyDescent="0.3">
      <c r="A1021">
        <v>201008</v>
      </c>
      <c r="B1021">
        <v>-3.2799999999999996E-2</v>
      </c>
      <c r="C1021">
        <v>-9.2300000000000007E-2</v>
      </c>
      <c r="D1021">
        <v>0.1139</v>
      </c>
    </row>
    <row r="1022" spans="1:4" x14ac:dyDescent="0.3">
      <c r="A1022">
        <v>201009</v>
      </c>
      <c r="B1022">
        <v>9.5000000000000001E-2</v>
      </c>
      <c r="C1022">
        <v>-5.7300000000000004E-2</v>
      </c>
      <c r="D1022">
        <v>4.6799999999999994E-2</v>
      </c>
    </row>
    <row r="1023" spans="1:4" x14ac:dyDescent="0.3">
      <c r="A1023">
        <v>201010</v>
      </c>
      <c r="B1023">
        <v>4.2900000000000001E-2</v>
      </c>
      <c r="C1023">
        <v>0.1943</v>
      </c>
      <c r="D1023">
        <v>-2.07E-2</v>
      </c>
    </row>
    <row r="1024" spans="1:4" x14ac:dyDescent="0.3">
      <c r="A1024">
        <v>201011</v>
      </c>
      <c r="B1024">
        <v>5.2499999999999998E-2</v>
      </c>
      <c r="C1024">
        <v>8.6E-3</v>
      </c>
      <c r="D1024">
        <v>6.7000000000000002E-3</v>
      </c>
    </row>
    <row r="1025" spans="1:4" x14ac:dyDescent="0.3">
      <c r="A1025">
        <v>201012</v>
      </c>
      <c r="B1025">
        <v>9.1499999999999998E-2</v>
      </c>
      <c r="C1025">
        <v>0.1583</v>
      </c>
      <c r="D1025">
        <v>0.06</v>
      </c>
    </row>
    <row r="1026" spans="1:4" x14ac:dyDescent="0.3">
      <c r="A1026">
        <v>201101</v>
      </c>
      <c r="B1026">
        <v>7.17E-2</v>
      </c>
      <c r="C1026">
        <v>5.0099999999999999E-2</v>
      </c>
      <c r="D1026">
        <v>-0.10970000000000001</v>
      </c>
    </row>
    <row r="1027" spans="1:4" x14ac:dyDescent="0.3">
      <c r="A1027">
        <v>201102</v>
      </c>
      <c r="B1027">
        <v>7.9699999999999993E-2</v>
      </c>
      <c r="C1027">
        <v>-1.2E-2</v>
      </c>
      <c r="D1027">
        <v>4.4900000000000002E-2</v>
      </c>
    </row>
    <row r="1028" spans="1:4" x14ac:dyDescent="0.3">
      <c r="A1028">
        <v>201103</v>
      </c>
      <c r="B1028">
        <v>1.6399999999999998E-2</v>
      </c>
      <c r="C1028">
        <v>3.3E-3</v>
      </c>
      <c r="D1028">
        <v>3.9000000000000003E-3</v>
      </c>
    </row>
    <row r="1029" spans="1:4" x14ac:dyDescent="0.3">
      <c r="A1029">
        <v>201104</v>
      </c>
      <c r="B1029">
        <v>1.47E-2</v>
      </c>
      <c r="C1029">
        <v>-4.1599999999999998E-2</v>
      </c>
      <c r="D1029">
        <v>6.1500000000000006E-2</v>
      </c>
    </row>
    <row r="1030" spans="1:4" x14ac:dyDescent="0.3">
      <c r="A1030">
        <v>201105</v>
      </c>
      <c r="B1030">
        <v>-4.5100000000000001E-2</v>
      </c>
      <c r="C1030">
        <v>2.86E-2</v>
      </c>
      <c r="D1030">
        <v>-5.5800000000000002E-2</v>
      </c>
    </row>
    <row r="1031" spans="1:4" x14ac:dyDescent="0.3">
      <c r="A1031">
        <v>201106</v>
      </c>
      <c r="B1031">
        <v>-2.3399999999999997E-2</v>
      </c>
      <c r="C1031">
        <v>1.5100000000000001E-2</v>
      </c>
      <c r="D1031">
        <v>-4.8899999999999999E-2</v>
      </c>
    </row>
    <row r="1032" spans="1:4" x14ac:dyDescent="0.3">
      <c r="A1032">
        <v>201107</v>
      </c>
      <c r="B1032">
        <v>5.5000000000000005E-3</v>
      </c>
      <c r="C1032">
        <v>1.3100000000000001E-2</v>
      </c>
      <c r="D1032">
        <v>3.5099999999999999E-2</v>
      </c>
    </row>
    <row r="1033" spans="1:4" x14ac:dyDescent="0.3">
      <c r="A1033">
        <v>201108</v>
      </c>
      <c r="B1033">
        <v>-9.820000000000001E-2</v>
      </c>
      <c r="C1033">
        <v>-6.7500000000000004E-2</v>
      </c>
      <c r="D1033">
        <v>9.8599999999999993E-2</v>
      </c>
    </row>
    <row r="1034" spans="1:4" x14ac:dyDescent="0.3">
      <c r="A1034">
        <v>201109</v>
      </c>
      <c r="B1034">
        <v>-0.1193</v>
      </c>
      <c r="C1034">
        <v>-0.1283</v>
      </c>
      <c r="D1034">
        <v>-5.1399999999999994E-2</v>
      </c>
    </row>
    <row r="1035" spans="1:4" x14ac:dyDescent="0.3">
      <c r="A1035">
        <v>201110</v>
      </c>
      <c r="B1035">
        <v>0.161</v>
      </c>
      <c r="C1035">
        <v>0.2097</v>
      </c>
      <c r="D1035">
        <v>7.980000000000001E-2</v>
      </c>
    </row>
    <row r="1036" spans="1:4" x14ac:dyDescent="0.3">
      <c r="A1036">
        <v>201111</v>
      </c>
      <c r="B1036">
        <v>1.9299999999999998E-2</v>
      </c>
      <c r="C1036">
        <v>2.5999999999999999E-3</v>
      </c>
      <c r="D1036">
        <v>2.5099999999999997E-2</v>
      </c>
    </row>
    <row r="1037" spans="1:4" x14ac:dyDescent="0.3">
      <c r="A1037">
        <v>201112</v>
      </c>
      <c r="B1037">
        <v>-2.5000000000000001E-3</v>
      </c>
      <c r="C1037">
        <v>-3.9599999999999996E-2</v>
      </c>
      <c r="D1037">
        <v>-0.1275</v>
      </c>
    </row>
    <row r="1038" spans="1:4" x14ac:dyDescent="0.3">
      <c r="A1038">
        <v>201201</v>
      </c>
      <c r="B1038">
        <v>1.3899999999999999E-2</v>
      </c>
      <c r="C1038">
        <v>0.1681</v>
      </c>
      <c r="D1038">
        <v>5.3699999999999998E-2</v>
      </c>
    </row>
    <row r="1039" spans="1:4" x14ac:dyDescent="0.3">
      <c r="A1039">
        <v>201202</v>
      </c>
      <c r="B1039">
        <v>6.7099999999999993E-2</v>
      </c>
      <c r="C1039">
        <v>-5.1200000000000002E-2</v>
      </c>
      <c r="D1039">
        <v>-3.1699999999999999E-2</v>
      </c>
    </row>
    <row r="1040" spans="1:4" x14ac:dyDescent="0.3">
      <c r="A1040">
        <v>201203</v>
      </c>
      <c r="B1040">
        <v>-3.0800000000000001E-2</v>
      </c>
      <c r="C1040">
        <v>2.9500000000000002E-2</v>
      </c>
      <c r="D1040">
        <v>-0.1182</v>
      </c>
    </row>
    <row r="1041" spans="1:4" x14ac:dyDescent="0.3">
      <c r="A1041">
        <v>201204</v>
      </c>
      <c r="B1041">
        <v>-1.7600000000000001E-2</v>
      </c>
      <c r="C1041">
        <v>-4.0300000000000002E-2</v>
      </c>
      <c r="D1041">
        <v>-6.08E-2</v>
      </c>
    </row>
    <row r="1042" spans="1:4" x14ac:dyDescent="0.3">
      <c r="A1042">
        <v>201205</v>
      </c>
      <c r="B1042">
        <v>-0.10490000000000001</v>
      </c>
      <c r="C1042">
        <v>5.3E-3</v>
      </c>
      <c r="D1042">
        <v>-3.85E-2</v>
      </c>
    </row>
    <row r="1043" spans="1:4" x14ac:dyDescent="0.3">
      <c r="A1043">
        <v>201206</v>
      </c>
      <c r="B1043">
        <v>5.9000000000000004E-2</v>
      </c>
      <c r="C1043">
        <v>6.9000000000000006E-2</v>
      </c>
      <c r="D1043">
        <v>4.0099999999999997E-2</v>
      </c>
    </row>
    <row r="1044" spans="1:4" x14ac:dyDescent="0.3">
      <c r="A1044">
        <v>201207</v>
      </c>
      <c r="B1044">
        <v>3.0200000000000001E-2</v>
      </c>
      <c r="C1044">
        <v>3.2599999999999997E-2</v>
      </c>
      <c r="D1044">
        <v>-8.900000000000001E-2</v>
      </c>
    </row>
    <row r="1045" spans="1:4" x14ac:dyDescent="0.3">
      <c r="A1045">
        <v>201208</v>
      </c>
      <c r="B1045">
        <v>2.4300000000000002E-2</v>
      </c>
      <c r="C1045">
        <v>2.1499999999999998E-2</v>
      </c>
      <c r="D1045">
        <v>0.15740000000000001</v>
      </c>
    </row>
    <row r="1046" spans="1:4" x14ac:dyDescent="0.3">
      <c r="A1046">
        <v>201209</v>
      </c>
      <c r="B1046">
        <v>3.5699999999999996E-2</v>
      </c>
      <c r="C1046">
        <v>4.6699999999999998E-2</v>
      </c>
      <c r="D1046">
        <v>0.1338</v>
      </c>
    </row>
    <row r="1047" spans="1:4" x14ac:dyDescent="0.3">
      <c r="A1047">
        <v>201210</v>
      </c>
      <c r="B1047">
        <v>-2.12E-2</v>
      </c>
      <c r="C1047">
        <v>-4.8300000000000003E-2</v>
      </c>
      <c r="D1047">
        <v>-2.8300000000000002E-2</v>
      </c>
    </row>
    <row r="1048" spans="1:4" x14ac:dyDescent="0.3">
      <c r="A1048">
        <v>201211</v>
      </c>
      <c r="B1048">
        <v>-1.37E-2</v>
      </c>
      <c r="C1048">
        <v>5.8499999999999996E-2</v>
      </c>
      <c r="D1048">
        <v>-0.14099999999999999</v>
      </c>
    </row>
    <row r="1049" spans="1:4" x14ac:dyDescent="0.3">
      <c r="A1049">
        <v>201212</v>
      </c>
      <c r="B1049">
        <v>1.1699999999999999E-2</v>
      </c>
      <c r="C1049">
        <v>2.9700000000000001E-2</v>
      </c>
      <c r="D1049">
        <v>-8.3000000000000001E-3</v>
      </c>
    </row>
    <row r="1050" spans="1:4" x14ac:dyDescent="0.3">
      <c r="A1050">
        <v>201301</v>
      </c>
      <c r="B1050">
        <v>7.8799999999999995E-2</v>
      </c>
      <c r="C1050">
        <v>6.9900000000000004E-2</v>
      </c>
      <c r="D1050">
        <v>-8.539999999999999E-2</v>
      </c>
    </row>
    <row r="1051" spans="1:4" x14ac:dyDescent="0.3">
      <c r="A1051">
        <v>201302</v>
      </c>
      <c r="B1051">
        <v>5.1999999999999998E-3</v>
      </c>
      <c r="C1051">
        <v>-4.0999999999999995E-3</v>
      </c>
      <c r="D1051">
        <v>-8.1699999999999995E-2</v>
      </c>
    </row>
    <row r="1052" spans="1:4" x14ac:dyDescent="0.3">
      <c r="A1052">
        <v>201303</v>
      </c>
      <c r="B1052">
        <v>2.0899999999999998E-2</v>
      </c>
      <c r="C1052">
        <v>4.5999999999999999E-2</v>
      </c>
      <c r="D1052">
        <v>2.53E-2</v>
      </c>
    </row>
    <row r="1053" spans="1:4" x14ac:dyDescent="0.3">
      <c r="A1053">
        <v>201304</v>
      </c>
      <c r="B1053">
        <v>-1.2800000000000001E-2</v>
      </c>
      <c r="C1053">
        <v>1.3899999999999999E-2</v>
      </c>
      <c r="D1053">
        <v>-0.22219999999999998</v>
      </c>
    </row>
    <row r="1054" spans="1:4" x14ac:dyDescent="0.3">
      <c r="A1054">
        <v>201305</v>
      </c>
      <c r="B1054">
        <v>3.0699999999999998E-2</v>
      </c>
      <c r="C1054">
        <v>-5.0499999999999996E-2</v>
      </c>
      <c r="D1054">
        <v>3.1300000000000001E-2</v>
      </c>
    </row>
    <row r="1055" spans="1:4" x14ac:dyDescent="0.3">
      <c r="A1055">
        <v>201306</v>
      </c>
      <c r="B1055">
        <v>-2.1099999999999997E-2</v>
      </c>
      <c r="C1055">
        <v>-9.7000000000000003E-3</v>
      </c>
      <c r="D1055">
        <v>-0.12050000000000001</v>
      </c>
    </row>
    <row r="1056" spans="1:4" x14ac:dyDescent="0.3">
      <c r="A1056">
        <v>201307</v>
      </c>
      <c r="B1056">
        <v>4.9599999999999998E-2</v>
      </c>
      <c r="C1056">
        <v>1.2E-2</v>
      </c>
      <c r="D1056">
        <v>1.1599999999999999E-2</v>
      </c>
    </row>
    <row r="1057" spans="1:4" x14ac:dyDescent="0.3">
      <c r="A1057">
        <v>201308</v>
      </c>
      <c r="B1057">
        <v>-1.9299999999999998E-2</v>
      </c>
      <c r="C1057">
        <v>-1.26E-2</v>
      </c>
      <c r="D1057">
        <v>5.8600000000000006E-2</v>
      </c>
    </row>
    <row r="1058" spans="1:4" x14ac:dyDescent="0.3">
      <c r="A1058">
        <v>201309</v>
      </c>
      <c r="B1058">
        <v>1.89E-2</v>
      </c>
      <c r="C1058">
        <v>6.1600000000000002E-2</v>
      </c>
      <c r="D1058">
        <v>-0.11349999999999999</v>
      </c>
    </row>
    <row r="1059" spans="1:4" x14ac:dyDescent="0.3">
      <c r="A1059">
        <v>201310</v>
      </c>
      <c r="B1059">
        <v>4.7199999999999999E-2</v>
      </c>
      <c r="C1059">
        <v>1.04E-2</v>
      </c>
      <c r="D1059">
        <v>-3.3500000000000002E-2</v>
      </c>
    </row>
    <row r="1060" spans="1:4" x14ac:dyDescent="0.3">
      <c r="A1060">
        <v>201311</v>
      </c>
      <c r="B1060">
        <v>9.7999999999999997E-3</v>
      </c>
      <c r="C1060">
        <v>7.6399999999999996E-2</v>
      </c>
      <c r="D1060">
        <v>-8.6400000000000005E-2</v>
      </c>
    </row>
    <row r="1061" spans="1:4" x14ac:dyDescent="0.3">
      <c r="A1061">
        <v>201312</v>
      </c>
      <c r="B1061">
        <v>2.8999999999999998E-2</v>
      </c>
      <c r="C1061">
        <v>3.1E-2</v>
      </c>
      <c r="D1061">
        <v>-5.3899999999999997E-2</v>
      </c>
    </row>
    <row r="1062" spans="1:4" x14ac:dyDescent="0.3">
      <c r="A1062">
        <v>201401</v>
      </c>
      <c r="B1062">
        <v>-7.0300000000000001E-2</v>
      </c>
      <c r="C1062">
        <v>-8.0100000000000005E-2</v>
      </c>
      <c r="D1062">
        <v>-2.7799999999999998E-2</v>
      </c>
    </row>
    <row r="1063" spans="1:4" x14ac:dyDescent="0.3">
      <c r="A1063">
        <v>201402</v>
      </c>
      <c r="B1063">
        <v>5.7099999999999998E-2</v>
      </c>
      <c r="C1063">
        <v>0.03</v>
      </c>
      <c r="D1063">
        <v>8.3199999999999996E-2</v>
      </c>
    </row>
    <row r="1064" spans="1:4" x14ac:dyDescent="0.3">
      <c r="A1064">
        <v>201403</v>
      </c>
      <c r="B1064">
        <v>2.5099999999999997E-2</v>
      </c>
      <c r="C1064">
        <v>3.73E-2</v>
      </c>
      <c r="D1064">
        <v>-2.4900000000000002E-2</v>
      </c>
    </row>
    <row r="1065" spans="1:4" x14ac:dyDescent="0.3">
      <c r="A1065">
        <v>201404</v>
      </c>
      <c r="B1065">
        <v>5.6399999999999999E-2</v>
      </c>
      <c r="C1065">
        <v>-2.6000000000000002E-2</v>
      </c>
      <c r="D1065">
        <v>3.44E-2</v>
      </c>
    </row>
    <row r="1066" spans="1:4" x14ac:dyDescent="0.3">
      <c r="A1066">
        <v>201405</v>
      </c>
      <c r="B1066">
        <v>9.5999999999999992E-3</v>
      </c>
      <c r="C1066">
        <v>9.8599999999999993E-2</v>
      </c>
      <c r="D1066">
        <v>-8.8399999999999992E-2</v>
      </c>
    </row>
    <row r="1067" spans="1:4" x14ac:dyDescent="0.3">
      <c r="A1067">
        <v>201406</v>
      </c>
      <c r="B1067">
        <v>4.1599999999999998E-2</v>
      </c>
      <c r="C1067">
        <v>2.5600000000000001E-2</v>
      </c>
      <c r="D1067">
        <v>0.14480000000000001</v>
      </c>
    </row>
    <row r="1068" spans="1:4" x14ac:dyDescent="0.3">
      <c r="A1068">
        <v>201407</v>
      </c>
      <c r="B1068">
        <v>-3.49E-2</v>
      </c>
      <c r="C1068">
        <v>-8.199999999999999E-2</v>
      </c>
      <c r="D1068">
        <v>-3.3799999999999997E-2</v>
      </c>
    </row>
    <row r="1069" spans="1:4" x14ac:dyDescent="0.3">
      <c r="A1069">
        <v>201408</v>
      </c>
      <c r="B1069">
        <v>2.2499999999999999E-2</v>
      </c>
      <c r="C1069">
        <v>3.1400000000000004E-2</v>
      </c>
      <c r="D1069">
        <v>7.6200000000000004E-2</v>
      </c>
    </row>
    <row r="1070" spans="1:4" x14ac:dyDescent="0.3">
      <c r="A1070">
        <v>201409</v>
      </c>
      <c r="B1070">
        <v>-7.980000000000001E-2</v>
      </c>
      <c r="C1070">
        <v>-2.41E-2</v>
      </c>
      <c r="D1070">
        <v>-0.17280000000000001</v>
      </c>
    </row>
    <row r="1071" spans="1:4" x14ac:dyDescent="0.3">
      <c r="A1071">
        <v>201410</v>
      </c>
      <c r="B1071">
        <v>-4.4699999999999997E-2</v>
      </c>
      <c r="C1071">
        <v>3.2500000000000001E-2</v>
      </c>
      <c r="D1071">
        <v>-0.2024</v>
      </c>
    </row>
    <row r="1072" spans="1:4" x14ac:dyDescent="0.3">
      <c r="A1072">
        <v>201411</v>
      </c>
      <c r="B1072">
        <v>-0.1003</v>
      </c>
      <c r="C1072">
        <v>3.7100000000000001E-2</v>
      </c>
      <c r="D1072">
        <v>-4.7999999999999996E-3</v>
      </c>
    </row>
    <row r="1073" spans="1:4" x14ac:dyDescent="0.3">
      <c r="A1073">
        <v>201412</v>
      </c>
      <c r="B1073">
        <v>5.7999999999999996E-3</v>
      </c>
      <c r="C1073">
        <v>-5.9999999999999995E-4</v>
      </c>
      <c r="D1073">
        <v>3.5299999999999998E-2</v>
      </c>
    </row>
    <row r="1074" spans="1:4" x14ac:dyDescent="0.3">
      <c r="A1074">
        <v>201501</v>
      </c>
      <c r="B1074">
        <v>-4.2999999999999997E-2</v>
      </c>
      <c r="C1074">
        <v>-9.0000000000000011E-3</v>
      </c>
      <c r="D1074">
        <v>0.30099999999999999</v>
      </c>
    </row>
    <row r="1075" spans="1:4" x14ac:dyDescent="0.3">
      <c r="A1075">
        <v>201502</v>
      </c>
      <c r="B1075">
        <v>4.7500000000000001E-2</v>
      </c>
      <c r="C1075">
        <v>2.0799999999999999E-2</v>
      </c>
      <c r="D1075">
        <v>2.4399999999999998E-2</v>
      </c>
    </row>
    <row r="1076" spans="1:4" x14ac:dyDescent="0.3">
      <c r="A1076">
        <v>201503</v>
      </c>
      <c r="B1076">
        <v>-2.52E-2</v>
      </c>
      <c r="C1076">
        <v>-5.28E-2</v>
      </c>
      <c r="D1076">
        <v>-0.16420000000000001</v>
      </c>
    </row>
    <row r="1077" spans="1:4" x14ac:dyDescent="0.3">
      <c r="A1077">
        <v>201504</v>
      </c>
      <c r="B1077">
        <v>6.9199999999999998E-2</v>
      </c>
      <c r="C1077">
        <v>1.0700000000000001E-2</v>
      </c>
      <c r="D1077">
        <v>0.19159999999999999</v>
      </c>
    </row>
    <row r="1078" spans="1:4" x14ac:dyDescent="0.3">
      <c r="A1078">
        <v>201505</v>
      </c>
      <c r="B1078">
        <v>-5.0199999999999995E-2</v>
      </c>
      <c r="C1078">
        <v>3.4300000000000004E-2</v>
      </c>
      <c r="D1078">
        <v>2.63E-2</v>
      </c>
    </row>
    <row r="1079" spans="1:4" x14ac:dyDescent="0.3">
      <c r="A1079">
        <v>201506</v>
      </c>
      <c r="B1079">
        <v>-3.7400000000000003E-2</v>
      </c>
      <c r="C1079">
        <v>-7.5899999999999995E-2</v>
      </c>
      <c r="D1079">
        <v>-0.1331</v>
      </c>
    </row>
    <row r="1080" spans="1:4" x14ac:dyDescent="0.3">
      <c r="A1080">
        <v>201507</v>
      </c>
      <c r="B1080">
        <v>-8.929999999999999E-2</v>
      </c>
      <c r="C1080">
        <v>-2.7200000000000002E-2</v>
      </c>
      <c r="D1080">
        <v>-0.26269999999999999</v>
      </c>
    </row>
    <row r="1081" spans="1:4" x14ac:dyDescent="0.3">
      <c r="A1081">
        <v>201508</v>
      </c>
      <c r="B1081">
        <v>-3.7000000000000005E-2</v>
      </c>
      <c r="C1081">
        <v>-4.5899999999999996E-2</v>
      </c>
      <c r="D1081">
        <v>-2.2000000000000001E-3</v>
      </c>
    </row>
    <row r="1082" spans="1:4" x14ac:dyDescent="0.3">
      <c r="A1082">
        <v>201509</v>
      </c>
      <c r="B1082">
        <v>-5.6299999999999996E-2</v>
      </c>
      <c r="C1082">
        <v>-0.1116</v>
      </c>
      <c r="D1082">
        <v>-5.7000000000000002E-2</v>
      </c>
    </row>
    <row r="1083" spans="1:4" x14ac:dyDescent="0.3">
      <c r="A1083">
        <v>201510</v>
      </c>
      <c r="B1083">
        <v>0.12520000000000001</v>
      </c>
      <c r="C1083">
        <v>8.6300000000000002E-2</v>
      </c>
      <c r="D1083">
        <v>0.18079999999999999</v>
      </c>
    </row>
    <row r="1084" spans="1:4" x14ac:dyDescent="0.3">
      <c r="A1084">
        <v>201511</v>
      </c>
      <c r="B1084">
        <v>1.0700000000000001E-2</v>
      </c>
      <c r="C1084">
        <v>1.8700000000000001E-2</v>
      </c>
      <c r="D1084">
        <v>-5.5300000000000002E-2</v>
      </c>
    </row>
    <row r="1085" spans="1:4" x14ac:dyDescent="0.3">
      <c r="A1085">
        <v>201512</v>
      </c>
      <c r="B1085">
        <v>-9.7299999999999998E-2</v>
      </c>
      <c r="C1085">
        <v>2.07E-2</v>
      </c>
      <c r="D1085">
        <v>-1.9599999999999999E-2</v>
      </c>
    </row>
    <row r="1086" spans="1:4" x14ac:dyDescent="0.3">
      <c r="A1086">
        <v>201601</v>
      </c>
      <c r="B1086">
        <v>-4.6300000000000001E-2</v>
      </c>
      <c r="C1086">
        <v>-6.7299999999999999E-2</v>
      </c>
      <c r="D1086">
        <v>9.4200000000000006E-2</v>
      </c>
    </row>
    <row r="1087" spans="1:4" x14ac:dyDescent="0.3">
      <c r="A1087">
        <v>201602</v>
      </c>
      <c r="B1087">
        <v>-2.98E-2</v>
      </c>
      <c r="C1087">
        <v>-4.6999999999999993E-3</v>
      </c>
      <c r="D1087">
        <v>0.317</v>
      </c>
    </row>
    <row r="1088" spans="1:4" x14ac:dyDescent="0.3">
      <c r="A1088">
        <v>201603</v>
      </c>
      <c r="B1088">
        <v>0.1085</v>
      </c>
      <c r="C1088">
        <v>-9.7999999999999997E-3</v>
      </c>
      <c r="D1088">
        <v>4.4600000000000001E-2</v>
      </c>
    </row>
    <row r="1089" spans="1:4" x14ac:dyDescent="0.3">
      <c r="A1089">
        <v>201604</v>
      </c>
      <c r="B1089">
        <v>9.0800000000000006E-2</v>
      </c>
      <c r="C1089">
        <v>7.17E-2</v>
      </c>
      <c r="D1089">
        <v>0.33909999999999996</v>
      </c>
    </row>
    <row r="1090" spans="1:4" x14ac:dyDescent="0.3">
      <c r="A1090">
        <v>201605</v>
      </c>
      <c r="B1090">
        <v>-9.300000000000001E-3</v>
      </c>
      <c r="C1090">
        <v>0.16600000000000001</v>
      </c>
      <c r="D1090">
        <v>-7.5600000000000001E-2</v>
      </c>
    </row>
    <row r="1091" spans="1:4" x14ac:dyDescent="0.3">
      <c r="A1091">
        <v>201606</v>
      </c>
      <c r="B1091">
        <v>2.6600000000000002E-2</v>
      </c>
      <c r="C1091">
        <v>-6.59E-2</v>
      </c>
      <c r="D1091">
        <v>0.23780000000000001</v>
      </c>
    </row>
    <row r="1092" spans="1:4" x14ac:dyDescent="0.3">
      <c r="A1092">
        <v>201607</v>
      </c>
      <c r="B1092">
        <v>-2.8799999999999999E-2</v>
      </c>
      <c r="C1092">
        <v>3.6200000000000003E-2</v>
      </c>
      <c r="D1092">
        <v>0.16039999999999999</v>
      </c>
    </row>
    <row r="1093" spans="1:4" x14ac:dyDescent="0.3">
      <c r="A1093">
        <v>201608</v>
      </c>
      <c r="B1093">
        <v>1.41E-2</v>
      </c>
      <c r="C1093">
        <v>-8.9999999999999998E-4</v>
      </c>
      <c r="D1093">
        <v>-0.13819999999999999</v>
      </c>
    </row>
    <row r="1094" spans="1:4" x14ac:dyDescent="0.3">
      <c r="A1094">
        <v>201609</v>
      </c>
      <c r="B1094">
        <v>2.9399999999999999E-2</v>
      </c>
      <c r="C1094">
        <v>-4.0800000000000003E-2</v>
      </c>
      <c r="D1094">
        <v>2.64E-2</v>
      </c>
    </row>
    <row r="1095" spans="1:4" x14ac:dyDescent="0.3">
      <c r="A1095">
        <v>201610</v>
      </c>
      <c r="B1095">
        <v>-2.8999999999999998E-2</v>
      </c>
      <c r="C1095">
        <v>-2.0099999999999996E-2</v>
      </c>
      <c r="D1095">
        <v>-5.4400000000000004E-2</v>
      </c>
    </row>
    <row r="1096" spans="1:4" x14ac:dyDescent="0.3">
      <c r="A1096">
        <v>201611</v>
      </c>
      <c r="B1096">
        <v>9.5299999999999996E-2</v>
      </c>
      <c r="C1096">
        <v>2.1099999999999997E-2</v>
      </c>
      <c r="D1096">
        <v>-0.11349999999999999</v>
      </c>
    </row>
    <row r="1097" spans="1:4" x14ac:dyDescent="0.3">
      <c r="A1097">
        <v>201612</v>
      </c>
      <c r="B1097">
        <v>2.2000000000000002E-2</v>
      </c>
      <c r="C1097">
        <v>3.3099999999999997E-2</v>
      </c>
      <c r="D1097">
        <v>2.2700000000000001E-2</v>
      </c>
    </row>
    <row r="1098" spans="1:4" x14ac:dyDescent="0.3">
      <c r="A1098">
        <v>201701</v>
      </c>
      <c r="B1098">
        <v>-4.3299999999999998E-2</v>
      </c>
      <c r="C1098">
        <v>5.5999999999999994E-2</v>
      </c>
      <c r="D1098">
        <v>0.1047</v>
      </c>
    </row>
    <row r="1099" spans="1:4" x14ac:dyDescent="0.3">
      <c r="A1099">
        <v>201702</v>
      </c>
      <c r="B1099">
        <v>-2.3199999999999998E-2</v>
      </c>
      <c r="C1099">
        <v>3.9599999999999996E-2</v>
      </c>
      <c r="D1099">
        <v>-8.1099999999999992E-2</v>
      </c>
    </row>
    <row r="1100" spans="1:4" x14ac:dyDescent="0.3">
      <c r="A1100">
        <v>201703</v>
      </c>
      <c r="B1100">
        <v>-1.26E-2</v>
      </c>
      <c r="C1100">
        <v>-4.3E-3</v>
      </c>
      <c r="D1100">
        <v>-4.3400000000000001E-2</v>
      </c>
    </row>
    <row r="1101" spans="1:4" x14ac:dyDescent="0.3">
      <c r="A1101">
        <v>201704</v>
      </c>
      <c r="B1101">
        <v>-2.7799999999999998E-2</v>
      </c>
      <c r="C1101">
        <v>3.0800000000000001E-2</v>
      </c>
      <c r="D1101">
        <v>2.64E-2</v>
      </c>
    </row>
    <row r="1102" spans="1:4" x14ac:dyDescent="0.3">
      <c r="A1102">
        <v>201705</v>
      </c>
      <c r="B1102">
        <v>-3.4700000000000002E-2</v>
      </c>
      <c r="C1102">
        <v>4.5000000000000005E-3</v>
      </c>
      <c r="D1102">
        <v>8.3000000000000001E-3</v>
      </c>
    </row>
    <row r="1103" spans="1:4" x14ac:dyDescent="0.3">
      <c r="A1103">
        <v>201706</v>
      </c>
      <c r="B1103">
        <v>-2E-3</v>
      </c>
      <c r="C1103">
        <v>1.03E-2</v>
      </c>
      <c r="D1103">
        <v>-5.2600000000000001E-2</v>
      </c>
    </row>
    <row r="1104" spans="1:4" x14ac:dyDescent="0.3">
      <c r="A1104">
        <v>201707</v>
      </c>
      <c r="B1104">
        <v>2.0199999999999999E-2</v>
      </c>
      <c r="C1104">
        <v>-8.1000000000000013E-3</v>
      </c>
      <c r="D1104">
        <v>0.11939999999999999</v>
      </c>
    </row>
    <row r="1105" spans="1:4" x14ac:dyDescent="0.3">
      <c r="A1105">
        <v>201708</v>
      </c>
      <c r="B1105">
        <v>-5.2199999999999996E-2</v>
      </c>
      <c r="C1105">
        <v>1.8E-3</v>
      </c>
      <c r="D1105">
        <v>2.53E-2</v>
      </c>
    </row>
    <row r="1106" spans="1:4" x14ac:dyDescent="0.3">
      <c r="A1106">
        <v>201709</v>
      </c>
      <c r="B1106">
        <v>0.11220000000000001</v>
      </c>
      <c r="C1106">
        <v>2.6000000000000002E-2</v>
      </c>
      <c r="D1106">
        <v>-2.52E-2</v>
      </c>
    </row>
    <row r="1107" spans="1:4" x14ac:dyDescent="0.3">
      <c r="A1107">
        <v>201710</v>
      </c>
      <c r="B1107">
        <v>2.5999999999999999E-3</v>
      </c>
      <c r="C1107">
        <v>1.67E-2</v>
      </c>
      <c r="D1107">
        <v>-4.7199999999999999E-2</v>
      </c>
    </row>
    <row r="1108" spans="1:4" x14ac:dyDescent="0.3">
      <c r="A1108">
        <v>201711</v>
      </c>
      <c r="B1108">
        <v>2.8999999999999998E-2</v>
      </c>
      <c r="C1108">
        <v>-1.6E-2</v>
      </c>
      <c r="D1108">
        <v>4.3E-3</v>
      </c>
    </row>
    <row r="1109" spans="1:4" x14ac:dyDescent="0.3">
      <c r="A1109">
        <v>201712</v>
      </c>
      <c r="B1109">
        <v>5.0599999999999999E-2</v>
      </c>
      <c r="C1109">
        <v>-1.8200000000000001E-2</v>
      </c>
      <c r="D1109">
        <v>2.0400000000000001E-2</v>
      </c>
    </row>
    <row r="1110" spans="1:4" x14ac:dyDescent="0.3">
      <c r="A1110">
        <v>201801</v>
      </c>
      <c r="B1110">
        <v>2.87E-2</v>
      </c>
      <c r="C1110">
        <v>4.3299999999999998E-2</v>
      </c>
      <c r="D1110">
        <v>6.7599999999999993E-2</v>
      </c>
    </row>
    <row r="1111" spans="1:4" x14ac:dyDescent="0.3">
      <c r="A1111">
        <v>201802</v>
      </c>
      <c r="B1111">
        <v>-0.11</v>
      </c>
      <c r="C1111">
        <v>1.21E-2</v>
      </c>
      <c r="D1111">
        <v>-5.7999999999999996E-2</v>
      </c>
    </row>
  </sheetData>
  <mergeCells count="4">
    <mergeCell ref="A1:D1"/>
    <mergeCell ref="K1:N1"/>
    <mergeCell ref="F1:I1"/>
    <mergeCell ref="P1:R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2"/>
  <sheetViews>
    <sheetView workbookViewId="0">
      <selection activeCell="A89" sqref="A89"/>
    </sheetView>
  </sheetViews>
  <sheetFormatPr defaultRowHeight="16.5" x14ac:dyDescent="0.3"/>
  <cols>
    <col min="1" max="1" width="11.125" bestFit="1" customWidth="1"/>
    <col min="3" max="3" width="11.25" style="2" bestFit="1" customWidth="1"/>
    <col min="4" max="4" width="9" style="2"/>
    <col min="5" max="5" width="13.5" bestFit="1" customWidth="1"/>
    <col min="6" max="6" width="18.625" bestFit="1" customWidth="1"/>
    <col min="13" max="13" width="11.125" customWidth="1"/>
  </cols>
  <sheetData>
    <row r="1" spans="1:27" x14ac:dyDescent="0.3">
      <c r="B1" t="s">
        <v>227</v>
      </c>
    </row>
    <row r="2" spans="1:27" x14ac:dyDescent="0.3">
      <c r="A2" t="s">
        <v>136</v>
      </c>
      <c r="B2">
        <v>3.99</v>
      </c>
      <c r="F2" s="10"/>
    </row>
    <row r="3" spans="1:27" x14ac:dyDescent="0.3">
      <c r="A3" t="s">
        <v>135</v>
      </c>
      <c r="B3">
        <v>3.8362500000000002</v>
      </c>
      <c r="F3" s="1"/>
    </row>
    <row r="4" spans="1:27" x14ac:dyDescent="0.3">
      <c r="A4" t="s">
        <v>134</v>
      </c>
      <c r="B4">
        <v>3.67</v>
      </c>
      <c r="F4" s="1"/>
    </row>
    <row r="5" spans="1:27" x14ac:dyDescent="0.3">
      <c r="A5" t="s">
        <v>133</v>
      </c>
      <c r="B5">
        <v>3.4624999999999999</v>
      </c>
      <c r="F5" s="1"/>
    </row>
    <row r="6" spans="1:27" x14ac:dyDescent="0.3">
      <c r="A6" t="s">
        <v>132</v>
      </c>
      <c r="B6">
        <v>2.59</v>
      </c>
      <c r="F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t="s">
        <v>131</v>
      </c>
      <c r="B7">
        <v>2.2000000000000002</v>
      </c>
      <c r="F7" s="1"/>
    </row>
    <row r="8" spans="1:27" x14ac:dyDescent="0.3">
      <c r="A8" t="s">
        <v>130</v>
      </c>
      <c r="B8">
        <v>2.0318800000000001</v>
      </c>
      <c r="F8" s="1"/>
    </row>
    <row r="9" spans="1:27" x14ac:dyDescent="0.3">
      <c r="A9" t="s">
        <v>129</v>
      </c>
      <c r="B9">
        <v>1.8812500000000001</v>
      </c>
      <c r="F9" s="1"/>
    </row>
    <row r="10" spans="1:27" x14ac:dyDescent="0.3">
      <c r="A10" t="s">
        <v>128</v>
      </c>
      <c r="B10">
        <v>1.88</v>
      </c>
      <c r="F10" s="1"/>
    </row>
    <row r="11" spans="1:27" x14ac:dyDescent="0.3">
      <c r="A11" t="s">
        <v>127</v>
      </c>
      <c r="B11">
        <v>1.9</v>
      </c>
      <c r="F11" s="1"/>
    </row>
    <row r="12" spans="1:27" x14ac:dyDescent="0.3">
      <c r="A12" t="s">
        <v>126</v>
      </c>
      <c r="B12">
        <v>2.0299999999999998</v>
      </c>
      <c r="F12" s="1"/>
    </row>
    <row r="13" spans="1:27" x14ac:dyDescent="0.3">
      <c r="A13" t="s">
        <v>125</v>
      </c>
      <c r="B13">
        <v>1.92</v>
      </c>
      <c r="F13" s="1"/>
      <c r="M13" s="1"/>
    </row>
    <row r="14" spans="1:27" x14ac:dyDescent="0.3">
      <c r="A14" t="s">
        <v>124</v>
      </c>
      <c r="B14">
        <v>1.89625</v>
      </c>
      <c r="F14" s="1"/>
      <c r="M14" s="1"/>
    </row>
    <row r="15" spans="1:27" x14ac:dyDescent="0.3">
      <c r="A15" t="s">
        <v>123</v>
      </c>
      <c r="B15">
        <v>1.86</v>
      </c>
      <c r="F15" s="1"/>
      <c r="M15" s="1"/>
    </row>
    <row r="16" spans="1:27" x14ac:dyDescent="0.3">
      <c r="A16" t="s">
        <v>122</v>
      </c>
      <c r="B16">
        <v>1.82375</v>
      </c>
      <c r="F16" s="1"/>
      <c r="M16" s="1"/>
    </row>
    <row r="17" spans="1:13" x14ac:dyDescent="0.3">
      <c r="A17" t="s">
        <v>121</v>
      </c>
      <c r="B17">
        <v>1.8062499999999999</v>
      </c>
      <c r="F17" s="1"/>
      <c r="M17" s="1"/>
    </row>
    <row r="18" spans="1:13" x14ac:dyDescent="0.3">
      <c r="A18" t="s">
        <v>120</v>
      </c>
      <c r="B18">
        <v>1.79</v>
      </c>
      <c r="F18" s="1"/>
      <c r="M18" s="1"/>
    </row>
    <row r="19" spans="1:13" x14ac:dyDescent="0.3">
      <c r="A19" t="s">
        <v>119</v>
      </c>
      <c r="B19">
        <v>1.68625</v>
      </c>
      <c r="F19" s="1"/>
      <c r="M19" s="1"/>
    </row>
    <row r="20" spans="1:13" x14ac:dyDescent="0.3">
      <c r="A20" t="s">
        <v>147</v>
      </c>
      <c r="B20">
        <v>1.425</v>
      </c>
      <c r="F20" s="1"/>
      <c r="M20" s="1"/>
    </row>
    <row r="21" spans="1:13" x14ac:dyDescent="0.3">
      <c r="A21" t="s">
        <v>148</v>
      </c>
      <c r="B21">
        <v>1.38</v>
      </c>
      <c r="F21" s="1"/>
      <c r="M21" s="1"/>
    </row>
    <row r="22" spans="1:13" x14ac:dyDescent="0.3">
      <c r="A22" t="s">
        <v>149</v>
      </c>
      <c r="B22">
        <v>1.35</v>
      </c>
      <c r="F22" s="1"/>
      <c r="M22" s="1"/>
    </row>
    <row r="23" spans="1:13" x14ac:dyDescent="0.3">
      <c r="A23" t="s">
        <v>150</v>
      </c>
      <c r="B23">
        <v>1.34</v>
      </c>
      <c r="F23" s="1"/>
      <c r="M23" s="1"/>
    </row>
    <row r="24" spans="1:13" x14ac:dyDescent="0.3">
      <c r="A24" t="s">
        <v>151</v>
      </c>
      <c r="B24">
        <v>1.2787500000000001</v>
      </c>
      <c r="F24" s="1"/>
      <c r="M24" s="1"/>
    </row>
    <row r="25" spans="1:13" x14ac:dyDescent="0.3">
      <c r="A25" t="s">
        <v>152</v>
      </c>
      <c r="B25">
        <v>1.31</v>
      </c>
      <c r="F25" s="1"/>
      <c r="M25" s="1"/>
    </row>
    <row r="26" spans="1:13" x14ac:dyDescent="0.3">
      <c r="A26" t="s">
        <v>153</v>
      </c>
      <c r="B26">
        <v>1.28</v>
      </c>
      <c r="F26" s="1"/>
      <c r="M26" s="1"/>
    </row>
    <row r="27" spans="1:13" x14ac:dyDescent="0.3">
      <c r="A27" t="s">
        <v>154</v>
      </c>
      <c r="B27">
        <v>1.11625</v>
      </c>
      <c r="F27" s="1"/>
      <c r="M27" s="1"/>
    </row>
    <row r="28" spans="1:13" x14ac:dyDescent="0.3">
      <c r="A28" t="s">
        <v>155</v>
      </c>
      <c r="B28">
        <v>1.1143799999999999</v>
      </c>
      <c r="F28" s="1"/>
    </row>
    <row r="29" spans="1:13" x14ac:dyDescent="0.3">
      <c r="A29" t="s">
        <v>156</v>
      </c>
      <c r="B29">
        <v>1.1399999999999999</v>
      </c>
      <c r="F29" s="1"/>
    </row>
    <row r="30" spans="1:13" x14ac:dyDescent="0.3">
      <c r="A30" t="s">
        <v>157</v>
      </c>
      <c r="B30">
        <v>1.1599999999999999</v>
      </c>
      <c r="F30" s="1"/>
    </row>
    <row r="31" spans="1:13" x14ac:dyDescent="0.3">
      <c r="A31" t="s">
        <v>158</v>
      </c>
      <c r="B31">
        <v>1.1693800000000001</v>
      </c>
      <c r="F31" s="1"/>
    </row>
    <row r="32" spans="1:13" x14ac:dyDescent="0.3">
      <c r="A32" t="s">
        <v>159</v>
      </c>
      <c r="B32">
        <v>1.17188</v>
      </c>
      <c r="F32" s="1"/>
    </row>
    <row r="33" spans="1:6" x14ac:dyDescent="0.3">
      <c r="A33" t="s">
        <v>160</v>
      </c>
      <c r="B33">
        <v>1.15188</v>
      </c>
      <c r="F33" s="1"/>
    </row>
    <row r="34" spans="1:6" x14ac:dyDescent="0.3">
      <c r="A34" t="s">
        <v>161</v>
      </c>
      <c r="B34">
        <v>1.1299999999999999</v>
      </c>
      <c r="F34" s="1"/>
    </row>
    <row r="35" spans="1:6" x14ac:dyDescent="0.3">
      <c r="A35" t="s">
        <v>162</v>
      </c>
      <c r="B35">
        <v>1.1200000000000001</v>
      </c>
      <c r="F35" s="1"/>
    </row>
    <row r="36" spans="1:6" x14ac:dyDescent="0.3">
      <c r="A36" t="s">
        <v>163</v>
      </c>
      <c r="B36">
        <v>1.1100000000000001</v>
      </c>
      <c r="F36" s="1"/>
    </row>
    <row r="37" spans="1:6" x14ac:dyDescent="0.3">
      <c r="A37" t="s">
        <v>164</v>
      </c>
      <c r="B37">
        <v>1.18</v>
      </c>
      <c r="F37" s="1"/>
    </row>
    <row r="38" spans="1:6" x14ac:dyDescent="0.3">
      <c r="A38" t="s">
        <v>165</v>
      </c>
      <c r="B38">
        <v>1.3149999999999999</v>
      </c>
      <c r="F38" s="1"/>
    </row>
    <row r="39" spans="1:6" x14ac:dyDescent="0.3">
      <c r="A39" t="s">
        <v>166</v>
      </c>
      <c r="B39">
        <v>1.61</v>
      </c>
      <c r="F39" s="1"/>
    </row>
    <row r="40" spans="1:6" x14ac:dyDescent="0.3">
      <c r="A40" t="s">
        <v>167</v>
      </c>
      <c r="B40">
        <v>1.7</v>
      </c>
      <c r="F40" s="1"/>
    </row>
    <row r="41" spans="1:6" x14ac:dyDescent="0.3">
      <c r="A41" t="s">
        <v>168</v>
      </c>
      <c r="B41">
        <v>1.8</v>
      </c>
      <c r="F41" s="1"/>
    </row>
    <row r="42" spans="1:6" x14ac:dyDescent="0.3">
      <c r="A42" t="s">
        <v>169</v>
      </c>
      <c r="B42">
        <v>2.02</v>
      </c>
      <c r="F42" s="1"/>
    </row>
    <row r="43" spans="1:6" x14ac:dyDescent="0.3">
      <c r="A43" t="s">
        <v>170</v>
      </c>
      <c r="B43">
        <v>2.17</v>
      </c>
      <c r="F43" s="1"/>
    </row>
    <row r="44" spans="1:6" x14ac:dyDescent="0.3">
      <c r="A44" t="s">
        <v>171</v>
      </c>
      <c r="B44">
        <v>2.41</v>
      </c>
      <c r="F44" s="1"/>
    </row>
    <row r="45" spans="1:6" x14ac:dyDescent="0.3">
      <c r="A45" t="s">
        <v>172</v>
      </c>
      <c r="B45">
        <v>2.5643799999999999</v>
      </c>
      <c r="F45" s="1"/>
    </row>
    <row r="46" spans="1:6" x14ac:dyDescent="0.3">
      <c r="A46" t="s">
        <v>173</v>
      </c>
      <c r="B46">
        <v>2.75</v>
      </c>
      <c r="F46" s="1"/>
    </row>
    <row r="47" spans="1:6" x14ac:dyDescent="0.3">
      <c r="A47" t="s">
        <v>174</v>
      </c>
      <c r="B47">
        <v>2.92</v>
      </c>
      <c r="F47" s="1"/>
    </row>
    <row r="48" spans="1:6" x14ac:dyDescent="0.3">
      <c r="A48" t="s">
        <v>175</v>
      </c>
      <c r="B48">
        <v>3.12</v>
      </c>
      <c r="F48" s="1"/>
    </row>
    <row r="49" spans="1:6" x14ac:dyDescent="0.3">
      <c r="A49" t="s">
        <v>176</v>
      </c>
      <c r="B49">
        <v>3.21</v>
      </c>
      <c r="F49" s="1"/>
    </row>
    <row r="50" spans="1:6" x14ac:dyDescent="0.3">
      <c r="A50" t="s">
        <v>177</v>
      </c>
      <c r="B50">
        <v>3.3374999999999999</v>
      </c>
      <c r="F50" s="1"/>
    </row>
    <row r="51" spans="1:6" x14ac:dyDescent="0.3">
      <c r="A51" t="s">
        <v>178</v>
      </c>
      <c r="B51">
        <v>3.5162499999999999</v>
      </c>
      <c r="F51" s="1"/>
    </row>
    <row r="52" spans="1:6" x14ac:dyDescent="0.3">
      <c r="A52" t="s">
        <v>179</v>
      </c>
      <c r="B52">
        <v>3.7</v>
      </c>
      <c r="F52" s="1"/>
    </row>
    <row r="53" spans="1:6" x14ac:dyDescent="0.3">
      <c r="A53" t="s">
        <v>180</v>
      </c>
      <c r="B53">
        <v>3.87</v>
      </c>
      <c r="F53" s="1"/>
    </row>
    <row r="54" spans="1:6" x14ac:dyDescent="0.3">
      <c r="A54" t="s">
        <v>181</v>
      </c>
      <c r="B54">
        <v>4.0650000000000004</v>
      </c>
      <c r="F54" s="1"/>
    </row>
    <row r="55" spans="1:6" x14ac:dyDescent="0.3">
      <c r="A55" t="s">
        <v>182</v>
      </c>
      <c r="B55">
        <v>4.26</v>
      </c>
      <c r="F55" s="1"/>
    </row>
    <row r="56" spans="1:6" x14ac:dyDescent="0.3">
      <c r="A56" t="s">
        <v>183</v>
      </c>
      <c r="B56">
        <v>4.42</v>
      </c>
      <c r="F56" s="1"/>
    </row>
    <row r="57" spans="1:6" x14ac:dyDescent="0.3">
      <c r="A57" t="s">
        <v>184</v>
      </c>
      <c r="B57">
        <v>4.5362499999999999</v>
      </c>
      <c r="F57" s="1"/>
    </row>
    <row r="58" spans="1:6" x14ac:dyDescent="0.3">
      <c r="A58" t="s">
        <v>185</v>
      </c>
      <c r="B58">
        <v>4.68</v>
      </c>
      <c r="F58" s="1"/>
    </row>
    <row r="59" spans="1:6" x14ac:dyDescent="0.3">
      <c r="A59" t="s">
        <v>186</v>
      </c>
      <c r="B59">
        <v>4.8224999999999998</v>
      </c>
      <c r="F59" s="1"/>
    </row>
    <row r="60" spans="1:6" x14ac:dyDescent="0.3">
      <c r="A60" t="s">
        <v>187</v>
      </c>
      <c r="B60">
        <v>5</v>
      </c>
      <c r="F60" s="1"/>
    </row>
    <row r="61" spans="1:6" x14ac:dyDescent="0.3">
      <c r="A61" t="s">
        <v>188</v>
      </c>
      <c r="B61">
        <v>5.13</v>
      </c>
      <c r="F61" s="1"/>
    </row>
    <row r="62" spans="1:6" x14ac:dyDescent="0.3">
      <c r="A62" t="s">
        <v>189</v>
      </c>
      <c r="B62">
        <v>5.23813</v>
      </c>
      <c r="F62" s="1"/>
    </row>
    <row r="63" spans="1:6" x14ac:dyDescent="0.3">
      <c r="A63" t="s">
        <v>190</v>
      </c>
      <c r="B63">
        <v>5.4806299999999997</v>
      </c>
      <c r="F63" s="1"/>
    </row>
    <row r="64" spans="1:6" x14ac:dyDescent="0.3">
      <c r="A64" t="s">
        <v>191</v>
      </c>
      <c r="B64">
        <v>5.46563</v>
      </c>
      <c r="F64" s="1"/>
    </row>
    <row r="65" spans="1:6" x14ac:dyDescent="0.3">
      <c r="A65" t="s">
        <v>192</v>
      </c>
      <c r="B65">
        <v>5.3975</v>
      </c>
      <c r="F65" s="1"/>
    </row>
    <row r="66" spans="1:6" x14ac:dyDescent="0.3">
      <c r="A66" t="s">
        <v>193</v>
      </c>
      <c r="B66">
        <v>5.37</v>
      </c>
      <c r="F66" s="1"/>
    </row>
    <row r="67" spans="1:6" x14ac:dyDescent="0.3">
      <c r="A67" t="s">
        <v>194</v>
      </c>
      <c r="B67">
        <v>5.3706300000000002</v>
      </c>
      <c r="F67" s="1"/>
    </row>
    <row r="68" spans="1:6" x14ac:dyDescent="0.3">
      <c r="A68" t="s">
        <v>195</v>
      </c>
      <c r="B68">
        <v>5.37</v>
      </c>
      <c r="F68" s="1"/>
    </row>
    <row r="69" spans="1:6" x14ac:dyDescent="0.3">
      <c r="A69" t="s">
        <v>196</v>
      </c>
      <c r="B69">
        <v>5.36</v>
      </c>
      <c r="F69" s="1"/>
    </row>
    <row r="70" spans="1:6" x14ac:dyDescent="0.3">
      <c r="A70" t="s">
        <v>197</v>
      </c>
      <c r="B70">
        <v>5.36</v>
      </c>
      <c r="F70" s="1"/>
    </row>
    <row r="71" spans="1:6" x14ac:dyDescent="0.3">
      <c r="A71" t="s">
        <v>198</v>
      </c>
      <c r="B71">
        <v>5.3481300000000003</v>
      </c>
      <c r="F71" s="1"/>
    </row>
    <row r="72" spans="1:6" x14ac:dyDescent="0.3">
      <c r="A72" t="s">
        <v>199</v>
      </c>
      <c r="B72">
        <v>5.35</v>
      </c>
      <c r="F72" s="1"/>
    </row>
    <row r="73" spans="1:6" x14ac:dyDescent="0.3">
      <c r="A73" t="s">
        <v>200</v>
      </c>
      <c r="B73">
        <v>5.3550000000000004</v>
      </c>
      <c r="F73" s="1"/>
    </row>
    <row r="74" spans="1:6" x14ac:dyDescent="0.3">
      <c r="A74" t="s">
        <v>201</v>
      </c>
      <c r="B74">
        <v>5.36</v>
      </c>
      <c r="F74" s="1"/>
    </row>
    <row r="75" spans="1:6" x14ac:dyDescent="0.3">
      <c r="A75" t="s">
        <v>202</v>
      </c>
      <c r="B75">
        <v>5.36</v>
      </c>
      <c r="F75" s="1"/>
    </row>
    <row r="76" spans="1:6" x14ac:dyDescent="0.3">
      <c r="A76" t="s">
        <v>203</v>
      </c>
      <c r="B76">
        <v>5.3586600000000004</v>
      </c>
      <c r="F76" s="1"/>
    </row>
    <row r="77" spans="1:6" x14ac:dyDescent="0.3">
      <c r="A77" t="s">
        <v>204</v>
      </c>
      <c r="B77">
        <v>5.6212499999999999</v>
      </c>
      <c r="F77" s="1"/>
    </row>
    <row r="78" spans="1:6" x14ac:dyDescent="0.3">
      <c r="A78" t="s">
        <v>205</v>
      </c>
      <c r="B78">
        <v>5.2287499999999998</v>
      </c>
      <c r="F78" s="1"/>
    </row>
    <row r="79" spans="1:6" x14ac:dyDescent="0.3">
      <c r="A79" t="s">
        <v>206</v>
      </c>
      <c r="B79">
        <v>4.8937499999999998</v>
      </c>
      <c r="F79" s="1"/>
    </row>
    <row r="80" spans="1:6" x14ac:dyDescent="0.3">
      <c r="A80" t="s">
        <v>207</v>
      </c>
      <c r="B80">
        <v>5.1312499999999996</v>
      </c>
      <c r="F80" s="1"/>
    </row>
    <row r="81" spans="1:6" x14ac:dyDescent="0.3">
      <c r="A81" t="s">
        <v>208</v>
      </c>
      <c r="B81">
        <v>4.7024999999999997</v>
      </c>
      <c r="F81" s="1"/>
    </row>
    <row r="82" spans="1:6" x14ac:dyDescent="0.3">
      <c r="A82" t="s">
        <v>210</v>
      </c>
      <c r="B82">
        <v>3.1118800000000002</v>
      </c>
      <c r="F82" s="1"/>
    </row>
    <row r="83" spans="1:6" x14ac:dyDescent="0.3">
      <c r="A83" t="s">
        <v>212</v>
      </c>
      <c r="B83">
        <v>3.0575000000000001</v>
      </c>
      <c r="F83" s="1"/>
    </row>
    <row r="84" spans="1:6" x14ac:dyDescent="0.3">
      <c r="A84" t="s">
        <v>214</v>
      </c>
      <c r="B84">
        <v>2.6881300000000001</v>
      </c>
      <c r="F84" s="1"/>
    </row>
    <row r="85" spans="1:6" x14ac:dyDescent="0.3">
      <c r="A85" t="s">
        <v>216</v>
      </c>
      <c r="B85">
        <v>2.85</v>
      </c>
      <c r="F85" s="1"/>
    </row>
    <row r="86" spans="1:6" x14ac:dyDescent="0.3">
      <c r="A86" t="s">
        <v>215</v>
      </c>
      <c r="B86">
        <v>2.6806299999999998</v>
      </c>
      <c r="F86" s="1"/>
    </row>
    <row r="87" spans="1:6" x14ac:dyDescent="0.3">
      <c r="A87" t="s">
        <v>213</v>
      </c>
      <c r="B87">
        <v>2.7831299999999999</v>
      </c>
      <c r="F87" s="1"/>
    </row>
    <row r="88" spans="1:6" x14ac:dyDescent="0.3">
      <c r="A88" t="s">
        <v>211</v>
      </c>
      <c r="B88">
        <v>2.7912499999999998</v>
      </c>
      <c r="F88" s="1"/>
    </row>
    <row r="89" spans="1:6" x14ac:dyDescent="0.3">
      <c r="A89" t="s">
        <v>209</v>
      </c>
      <c r="B89">
        <v>2.8106300000000002</v>
      </c>
      <c r="F89" s="1"/>
    </row>
    <row r="90" spans="1:6" x14ac:dyDescent="0.3">
      <c r="F90" s="1"/>
    </row>
    <row r="91" spans="1:6" x14ac:dyDescent="0.3">
      <c r="F91" s="1"/>
    </row>
    <row r="92" spans="1:6" x14ac:dyDescent="0.3">
      <c r="F92" s="1"/>
    </row>
    <row r="93" spans="1:6" x14ac:dyDescent="0.3">
      <c r="F93" s="1"/>
    </row>
    <row r="94" spans="1:6" x14ac:dyDescent="0.3">
      <c r="F94" s="1"/>
    </row>
    <row r="95" spans="1:6" x14ac:dyDescent="0.3">
      <c r="F95" s="1"/>
    </row>
    <row r="96" spans="1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08" spans="6:6" x14ac:dyDescent="0.3">
      <c r="F108" s="1"/>
    </row>
    <row r="109" spans="6:6" x14ac:dyDescent="0.3">
      <c r="F109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  <row r="114" spans="6:6" x14ac:dyDescent="0.3">
      <c r="F114" s="1"/>
    </row>
    <row r="115" spans="6:6" x14ac:dyDescent="0.3">
      <c r="F115" s="1"/>
    </row>
    <row r="116" spans="6:6" x14ac:dyDescent="0.3">
      <c r="F116" s="1"/>
    </row>
    <row r="117" spans="6:6" x14ac:dyDescent="0.3">
      <c r="F117" s="1"/>
    </row>
    <row r="118" spans="6:6" x14ac:dyDescent="0.3">
      <c r="F118" s="1"/>
    </row>
    <row r="119" spans="6:6" x14ac:dyDescent="0.3">
      <c r="F119" s="1"/>
    </row>
    <row r="120" spans="6:6" x14ac:dyDescent="0.3">
      <c r="F120" s="1"/>
    </row>
    <row r="121" spans="6:6" x14ac:dyDescent="0.3">
      <c r="F121" s="1"/>
    </row>
    <row r="122" spans="6:6" x14ac:dyDescent="0.3">
      <c r="F122" s="1"/>
    </row>
    <row r="123" spans="6:6" x14ac:dyDescent="0.3">
      <c r="F123" s="1"/>
    </row>
    <row r="124" spans="6:6" x14ac:dyDescent="0.3">
      <c r="F124" s="1"/>
    </row>
    <row r="125" spans="6:6" x14ac:dyDescent="0.3">
      <c r="F125" s="1"/>
    </row>
    <row r="126" spans="6:6" x14ac:dyDescent="0.3">
      <c r="F126" s="1"/>
    </row>
    <row r="127" spans="6:6" x14ac:dyDescent="0.3">
      <c r="F127" s="1"/>
    </row>
    <row r="128" spans="6:6" x14ac:dyDescent="0.3">
      <c r="F128" s="1"/>
    </row>
    <row r="129" spans="6:6" x14ac:dyDescent="0.3">
      <c r="F129" s="1"/>
    </row>
    <row r="130" spans="6:6" x14ac:dyDescent="0.3">
      <c r="F130" s="1"/>
    </row>
    <row r="131" spans="6:6" x14ac:dyDescent="0.3">
      <c r="F131" s="1"/>
    </row>
    <row r="132" spans="6:6" x14ac:dyDescent="0.3">
      <c r="F132" s="1"/>
    </row>
    <row r="133" spans="6:6" x14ac:dyDescent="0.3">
      <c r="F133" s="1"/>
    </row>
    <row r="134" spans="6:6" x14ac:dyDescent="0.3">
      <c r="F134" s="1"/>
    </row>
    <row r="135" spans="6:6" x14ac:dyDescent="0.3">
      <c r="F135" s="1"/>
    </row>
    <row r="136" spans="6:6" x14ac:dyDescent="0.3">
      <c r="F136" s="1"/>
    </row>
    <row r="137" spans="6:6" x14ac:dyDescent="0.3">
      <c r="F137" s="1"/>
    </row>
    <row r="138" spans="6:6" x14ac:dyDescent="0.3">
      <c r="F138" s="1"/>
    </row>
    <row r="139" spans="6:6" x14ac:dyDescent="0.3">
      <c r="F139" s="1"/>
    </row>
    <row r="140" spans="6:6" x14ac:dyDescent="0.3">
      <c r="F140" s="1"/>
    </row>
    <row r="141" spans="6:6" x14ac:dyDescent="0.3">
      <c r="F141" s="1"/>
    </row>
    <row r="142" spans="6:6" x14ac:dyDescent="0.3">
      <c r="F142" s="1"/>
    </row>
    <row r="143" spans="6:6" x14ac:dyDescent="0.3">
      <c r="F143" s="1"/>
    </row>
    <row r="144" spans="6:6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2" spans="6:6" x14ac:dyDescent="0.3">
      <c r="F152" s="1"/>
    </row>
    <row r="153" spans="6:6" x14ac:dyDescent="0.3">
      <c r="F153" s="1"/>
    </row>
    <row r="154" spans="6:6" x14ac:dyDescent="0.3">
      <c r="F154" s="1"/>
    </row>
    <row r="155" spans="6:6" x14ac:dyDescent="0.3">
      <c r="F155" s="1"/>
    </row>
    <row r="156" spans="6:6" x14ac:dyDescent="0.3">
      <c r="F156" s="1"/>
    </row>
    <row r="157" spans="6:6" x14ac:dyDescent="0.3">
      <c r="F157" s="1"/>
    </row>
    <row r="158" spans="6:6" x14ac:dyDescent="0.3">
      <c r="F158" s="1"/>
    </row>
    <row r="159" spans="6:6" x14ac:dyDescent="0.3">
      <c r="F159" s="1"/>
    </row>
    <row r="160" spans="6:6" x14ac:dyDescent="0.3">
      <c r="F160" s="1"/>
    </row>
    <row r="161" spans="6:6" x14ac:dyDescent="0.3">
      <c r="F161" s="1"/>
    </row>
    <row r="162" spans="6:6" x14ac:dyDescent="0.3">
      <c r="F162" s="1"/>
    </row>
    <row r="163" spans="6:6" x14ac:dyDescent="0.3">
      <c r="F163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69" spans="6:6" x14ac:dyDescent="0.3">
      <c r="F169" s="1"/>
    </row>
    <row r="170" spans="6:6" x14ac:dyDescent="0.3">
      <c r="F170" s="1"/>
    </row>
    <row r="171" spans="6:6" x14ac:dyDescent="0.3">
      <c r="F171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6" spans="6:6" x14ac:dyDescent="0.3">
      <c r="F186" s="1"/>
    </row>
    <row r="187" spans="6:6" x14ac:dyDescent="0.3">
      <c r="F187" s="1"/>
    </row>
    <row r="188" spans="6:6" x14ac:dyDescent="0.3">
      <c r="F188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3" spans="6:6" x14ac:dyDescent="0.3">
      <c r="F193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7" spans="6:6" x14ac:dyDescent="0.3">
      <c r="F197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6" spans="6:6" x14ac:dyDescent="0.3">
      <c r="F206" s="1"/>
    </row>
    <row r="207" spans="6:6" x14ac:dyDescent="0.3">
      <c r="F207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4" spans="6:6" x14ac:dyDescent="0.3">
      <c r="F214" s="1"/>
    </row>
    <row r="215" spans="6:6" x14ac:dyDescent="0.3">
      <c r="F215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2" spans="6:6" x14ac:dyDescent="0.3">
      <c r="F222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4" spans="6:6" x14ac:dyDescent="0.3">
      <c r="F234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J17" sqref="J16:J17"/>
    </sheetView>
  </sheetViews>
  <sheetFormatPr defaultRowHeight="16.5" x14ac:dyDescent="0.3"/>
  <cols>
    <col min="1" max="1" width="11.25" style="2" bestFit="1" customWidth="1"/>
    <col min="2" max="4" width="9" style="2"/>
    <col min="5" max="6" width="11.125" style="2" bestFit="1" customWidth="1"/>
    <col min="7" max="7" width="5.5" style="2" bestFit="1" customWidth="1"/>
  </cols>
  <sheetData>
    <row r="1" spans="1:2" x14ac:dyDescent="0.3">
      <c r="B1" s="2" t="s">
        <v>226</v>
      </c>
    </row>
    <row r="2" spans="1:2" x14ac:dyDescent="0.3">
      <c r="A2" s="2" t="s">
        <v>116</v>
      </c>
      <c r="B2" s="2">
        <v>1.7335</v>
      </c>
    </row>
    <row r="3" spans="1:2" x14ac:dyDescent="0.3">
      <c r="A3" s="2" t="s">
        <v>115</v>
      </c>
      <c r="B3" s="2">
        <v>0.63900000000000001</v>
      </c>
    </row>
    <row r="4" spans="1:2" x14ac:dyDescent="0.3">
      <c r="A4" s="2" t="s">
        <v>114</v>
      </c>
      <c r="B4" s="2">
        <v>0.435</v>
      </c>
    </row>
    <row r="5" spans="1:2" x14ac:dyDescent="0.3">
      <c r="A5" s="2" t="s">
        <v>113</v>
      </c>
      <c r="B5" s="2">
        <v>0.2135</v>
      </c>
    </row>
    <row r="6" spans="1:2" x14ac:dyDescent="0.3">
      <c r="A6" s="2" t="s">
        <v>112</v>
      </c>
      <c r="B6" s="2">
        <v>0.26600000000000001</v>
      </c>
    </row>
    <row r="7" spans="1:2" x14ac:dyDescent="0.3">
      <c r="A7" s="2" t="s">
        <v>111</v>
      </c>
      <c r="B7" s="2">
        <v>0.2475</v>
      </c>
    </row>
    <row r="8" spans="1:2" x14ac:dyDescent="0.3">
      <c r="A8" s="2" t="s">
        <v>110</v>
      </c>
      <c r="B8" s="2">
        <v>0.218</v>
      </c>
    </row>
    <row r="9" spans="1:2" x14ac:dyDescent="0.3">
      <c r="A9" s="2" t="s">
        <v>109</v>
      </c>
      <c r="B9" s="2">
        <v>0.193</v>
      </c>
    </row>
    <row r="10" spans="1:2" x14ac:dyDescent="0.3">
      <c r="A10" s="2" t="s">
        <v>108</v>
      </c>
      <c r="B10" s="2">
        <v>0.2</v>
      </c>
    </row>
    <row r="11" spans="1:2" x14ac:dyDescent="0.3">
      <c r="A11" s="2" t="s">
        <v>107</v>
      </c>
      <c r="B11" s="2">
        <v>0.216</v>
      </c>
    </row>
    <row r="12" spans="1:2" x14ac:dyDescent="0.3">
      <c r="A12" s="2" t="s">
        <v>106</v>
      </c>
      <c r="B12" s="2">
        <v>0.20100000000000001</v>
      </c>
    </row>
    <row r="13" spans="1:2" x14ac:dyDescent="0.3">
      <c r="A13" s="2" t="s">
        <v>105</v>
      </c>
      <c r="B13" s="2">
        <v>0.17899999999999999</v>
      </c>
    </row>
    <row r="14" spans="1:2" x14ac:dyDescent="0.3">
      <c r="A14" s="2" t="s">
        <v>104</v>
      </c>
      <c r="B14" s="2">
        <v>0.16350000000000001</v>
      </c>
    </row>
    <row r="15" spans="1:2" x14ac:dyDescent="0.3">
      <c r="A15" s="2" t="s">
        <v>103</v>
      </c>
      <c r="B15" s="2">
        <v>0.14799999999999999</v>
      </c>
    </row>
    <row r="16" spans="1:2" x14ac:dyDescent="0.3">
      <c r="A16" s="2" t="s">
        <v>102</v>
      </c>
      <c r="B16" s="2">
        <v>0.14699999999999999</v>
      </c>
    </row>
    <row r="17" spans="1:2" x14ac:dyDescent="0.3">
      <c r="A17" s="2" t="s">
        <v>101</v>
      </c>
      <c r="B17" s="2">
        <v>0.16200000000000001</v>
      </c>
    </row>
    <row r="18" spans="1:2" x14ac:dyDescent="0.3">
      <c r="A18" s="2" t="s">
        <v>100</v>
      </c>
      <c r="B18" s="2">
        <v>0.14399999999999999</v>
      </c>
    </row>
    <row r="19" spans="1:2" x14ac:dyDescent="0.3">
      <c r="A19" s="2" t="s">
        <v>99</v>
      </c>
      <c r="B19" s="2">
        <v>0.16</v>
      </c>
    </row>
    <row r="20" spans="1:2" x14ac:dyDescent="0.3">
      <c r="A20" s="2" t="s">
        <v>98</v>
      </c>
      <c r="B20" s="2">
        <v>0.20250000000000001</v>
      </c>
    </row>
    <row r="21" spans="1:2" x14ac:dyDescent="0.3">
      <c r="A21" s="2" t="s">
        <v>97</v>
      </c>
      <c r="B21" s="2">
        <v>0.23250000000000001</v>
      </c>
    </row>
    <row r="22" spans="1:2" x14ac:dyDescent="0.3">
      <c r="A22" s="2" t="s">
        <v>96</v>
      </c>
      <c r="B22" s="2">
        <v>0.221</v>
      </c>
    </row>
    <row r="23" spans="1:2" x14ac:dyDescent="0.3">
      <c r="A23" s="2" t="s">
        <v>95</v>
      </c>
      <c r="B23" s="2">
        <v>0.20150000000000001</v>
      </c>
    </row>
    <row r="24" spans="1:2" x14ac:dyDescent="0.3">
      <c r="A24" s="2" t="s">
        <v>94</v>
      </c>
      <c r="B24" s="2">
        <v>0.193</v>
      </c>
    </row>
    <row r="25" spans="1:2" x14ac:dyDescent="0.3">
      <c r="A25" s="2" t="s">
        <v>93</v>
      </c>
      <c r="B25" s="2">
        <v>0.187</v>
      </c>
    </row>
    <row r="26" spans="1:2" x14ac:dyDescent="0.3">
      <c r="A26" s="2" t="s">
        <v>92</v>
      </c>
      <c r="B26" s="2">
        <v>0.184</v>
      </c>
    </row>
    <row r="27" spans="1:2" x14ac:dyDescent="0.3">
      <c r="A27" s="2" t="s">
        <v>91</v>
      </c>
      <c r="B27" s="2">
        <v>0.17399999999999999</v>
      </c>
    </row>
    <row r="28" spans="1:2" x14ac:dyDescent="0.3">
      <c r="A28" s="2" t="s">
        <v>90</v>
      </c>
      <c r="B28" s="2">
        <v>0.189</v>
      </c>
    </row>
    <row r="29" spans="1:2" x14ac:dyDescent="0.3">
      <c r="A29" s="2" t="s">
        <v>89</v>
      </c>
      <c r="B29" s="2">
        <v>0.183</v>
      </c>
    </row>
    <row r="30" spans="1:2" x14ac:dyDescent="0.3">
      <c r="A30" s="2" t="s">
        <v>88</v>
      </c>
      <c r="B30" s="2">
        <v>0.16200000000000001</v>
      </c>
    </row>
    <row r="31" spans="1:2" x14ac:dyDescent="0.3">
      <c r="A31" s="2" t="s">
        <v>87</v>
      </c>
      <c r="B31" s="2">
        <v>0.14000000000000001</v>
      </c>
    </row>
    <row r="32" spans="1:2" x14ac:dyDescent="0.3">
      <c r="A32" s="2" t="s">
        <v>86</v>
      </c>
      <c r="B32" s="2">
        <v>0.129</v>
      </c>
    </row>
    <row r="33" spans="1:2" x14ac:dyDescent="0.3">
      <c r="A33" s="2" t="s">
        <v>85</v>
      </c>
      <c r="B33" s="2">
        <v>0.112</v>
      </c>
    </row>
    <row r="34" spans="1:2" x14ac:dyDescent="0.3">
      <c r="A34" s="2" t="s">
        <v>84</v>
      </c>
      <c r="B34" s="2">
        <v>0.1075</v>
      </c>
    </row>
    <row r="35" spans="1:2" x14ac:dyDescent="0.3">
      <c r="A35" s="2" t="s">
        <v>83</v>
      </c>
      <c r="B35" s="2">
        <v>0.12</v>
      </c>
    </row>
    <row r="36" spans="1:2" x14ac:dyDescent="0.3">
      <c r="A36" s="2" t="s">
        <v>82</v>
      </c>
      <c r="B36" s="2">
        <v>0.129</v>
      </c>
    </row>
    <row r="37" spans="1:2" x14ac:dyDescent="0.3">
      <c r="A37" s="2" t="s">
        <v>81</v>
      </c>
      <c r="B37" s="2">
        <v>8.7999999999999995E-2</v>
      </c>
    </row>
    <row r="38" spans="1:2" x14ac:dyDescent="0.3">
      <c r="A38" s="2" t="s">
        <v>80</v>
      </c>
      <c r="B38" s="2">
        <v>8.8499999999999995E-2</v>
      </c>
    </row>
    <row r="39" spans="1:2" x14ac:dyDescent="0.3">
      <c r="A39" s="2" t="s">
        <v>79</v>
      </c>
      <c r="B39" s="2">
        <v>8.2000000000000003E-2</v>
      </c>
    </row>
    <row r="40" spans="1:2" x14ac:dyDescent="0.3">
      <c r="A40" s="2" t="s">
        <v>78</v>
      </c>
      <c r="B40" s="2">
        <v>0.106</v>
      </c>
    </row>
    <row r="41" spans="1:2" x14ac:dyDescent="0.3">
      <c r="A41" s="2" t="s">
        <v>77</v>
      </c>
      <c r="B41" s="2">
        <v>8.3000000000000004E-2</v>
      </c>
    </row>
    <row r="42" spans="1:2" x14ac:dyDescent="0.3">
      <c r="A42" s="2" t="s">
        <v>76</v>
      </c>
      <c r="B42" s="2">
        <v>9.6000000000000002E-2</v>
      </c>
    </row>
    <row r="43" spans="1:2" x14ac:dyDescent="0.3">
      <c r="A43" s="2" t="s">
        <v>75</v>
      </c>
      <c r="B43" s="2">
        <v>0.11749999999999999</v>
      </c>
    </row>
    <row r="44" spans="1:2" x14ac:dyDescent="0.3">
      <c r="A44" s="2" t="s">
        <v>74</v>
      </c>
      <c r="B44" s="2">
        <v>0.127</v>
      </c>
    </row>
    <row r="45" spans="1:2" x14ac:dyDescent="0.3">
      <c r="A45" s="2" t="s">
        <v>73</v>
      </c>
      <c r="B45" s="2">
        <v>0.14000000000000001</v>
      </c>
    </row>
    <row r="46" spans="1:2" x14ac:dyDescent="0.3">
      <c r="A46" s="2" t="s">
        <v>72</v>
      </c>
      <c r="B46" s="2">
        <v>0.1605</v>
      </c>
    </row>
    <row r="47" spans="1:2" x14ac:dyDescent="0.3">
      <c r="A47" s="2" t="s">
        <v>71</v>
      </c>
      <c r="B47" s="2">
        <v>0.17499999999999999</v>
      </c>
    </row>
    <row r="48" spans="1:2" x14ac:dyDescent="0.3">
      <c r="A48" s="2" t="s">
        <v>70</v>
      </c>
      <c r="B48" s="2">
        <v>0.13600000000000001</v>
      </c>
    </row>
    <row r="49" spans="1:2" x14ac:dyDescent="0.3">
      <c r="A49" s="2" t="s">
        <v>69</v>
      </c>
      <c r="B49" s="2">
        <v>0.1275</v>
      </c>
    </row>
    <row r="50" spans="1:2" x14ac:dyDescent="0.3">
      <c r="A50" s="2" t="s">
        <v>68</v>
      </c>
      <c r="B50" s="2">
        <v>0.13200000000000001</v>
      </c>
    </row>
    <row r="51" spans="1:2" x14ac:dyDescent="0.3">
      <c r="A51" s="2" t="s">
        <v>67</v>
      </c>
      <c r="B51" s="2">
        <v>0.1555</v>
      </c>
    </row>
    <row r="52" spans="1:2" x14ac:dyDescent="0.3">
      <c r="A52" s="2" t="s">
        <v>66</v>
      </c>
      <c r="B52" s="2">
        <v>0.14749999999999999</v>
      </c>
    </row>
    <row r="53" spans="1:2" x14ac:dyDescent="0.3">
      <c r="A53" s="2" t="s">
        <v>65</v>
      </c>
      <c r="B53" s="2">
        <v>0.14699999999999999</v>
      </c>
    </row>
    <row r="54" spans="1:2" x14ac:dyDescent="0.3">
      <c r="A54" s="2" t="s">
        <v>64</v>
      </c>
      <c r="B54" s="2">
        <v>0.13100000000000001</v>
      </c>
    </row>
    <row r="55" spans="1:2" x14ac:dyDescent="0.3">
      <c r="A55" s="2" t="s">
        <v>63</v>
      </c>
      <c r="B55" s="2">
        <v>0.13800000000000001</v>
      </c>
    </row>
    <row r="56" spans="1:2" x14ac:dyDescent="0.3">
      <c r="A56" s="2" t="s">
        <v>62</v>
      </c>
      <c r="B56" s="2">
        <v>0.14000000000000001</v>
      </c>
    </row>
    <row r="57" spans="1:2" x14ac:dyDescent="0.3">
      <c r="A57" s="2" t="s">
        <v>61</v>
      </c>
      <c r="B57" s="2">
        <v>0.122</v>
      </c>
    </row>
    <row r="58" spans="1:2" x14ac:dyDescent="0.3">
      <c r="A58" s="2" t="s">
        <v>60</v>
      </c>
      <c r="B58" s="2">
        <v>0.111</v>
      </c>
    </row>
    <row r="59" spans="1:2" x14ac:dyDescent="0.3">
      <c r="A59" s="2" t="s">
        <v>59</v>
      </c>
      <c r="B59" s="2">
        <v>0.114</v>
      </c>
    </row>
    <row r="60" spans="1:2" x14ac:dyDescent="0.3">
      <c r="A60" s="2" t="s">
        <v>58</v>
      </c>
      <c r="B60" s="2">
        <v>0.107</v>
      </c>
    </row>
    <row r="61" spans="1:2" x14ac:dyDescent="0.3">
      <c r="A61" s="2" t="s">
        <v>57</v>
      </c>
      <c r="B61" s="2">
        <v>9.5600000000000004E-2</v>
      </c>
    </row>
    <row r="62" spans="1:2" x14ac:dyDescent="0.3">
      <c r="A62" s="2" t="s">
        <v>56</v>
      </c>
      <c r="B62" s="2">
        <v>0.10100000000000001</v>
      </c>
    </row>
    <row r="63" spans="1:2" x14ac:dyDescent="0.3">
      <c r="A63" s="2" t="s">
        <v>55</v>
      </c>
      <c r="B63" s="2">
        <v>8.7999999999999995E-2</v>
      </c>
    </row>
    <row r="64" spans="1:2" x14ac:dyDescent="0.3">
      <c r="A64" s="2" t="s">
        <v>54</v>
      </c>
      <c r="B64" s="2">
        <v>8.5999999999999993E-2</v>
      </c>
    </row>
    <row r="65" spans="1:2" x14ac:dyDescent="0.3">
      <c r="A65" s="2" t="s">
        <v>53</v>
      </c>
      <c r="B65" s="2">
        <v>9.1999999999999998E-2</v>
      </c>
    </row>
    <row r="66" spans="1:2" x14ac:dyDescent="0.3">
      <c r="A66" s="2" t="s">
        <v>52</v>
      </c>
      <c r="B66" s="2">
        <v>8.1000000000000003E-2</v>
      </c>
    </row>
    <row r="67" spans="1:2" x14ac:dyDescent="0.3">
      <c r="A67" s="2" t="s">
        <v>51</v>
      </c>
      <c r="B67" s="2">
        <v>7.4999999999999997E-2</v>
      </c>
    </row>
    <row r="68" spans="1:2" x14ac:dyDescent="0.3">
      <c r="A68" s="2" t="s">
        <v>50</v>
      </c>
      <c r="B68" s="2">
        <v>8.2500000000000004E-2</v>
      </c>
    </row>
    <row r="69" spans="1:2" x14ac:dyDescent="0.3">
      <c r="A69" s="2" t="s">
        <v>49</v>
      </c>
      <c r="B69" s="2">
        <v>9.1300000000000006E-2</v>
      </c>
    </row>
    <row r="70" spans="1:2" x14ac:dyDescent="0.3">
      <c r="A70" s="2" t="s">
        <v>48</v>
      </c>
      <c r="B70" s="2">
        <v>9.5000000000000001E-2</v>
      </c>
    </row>
    <row r="71" spans="1:2" x14ac:dyDescent="0.3">
      <c r="A71" s="2" t="s">
        <v>47</v>
      </c>
      <c r="B71" s="2">
        <v>0.105</v>
      </c>
    </row>
    <row r="72" spans="1:2" x14ac:dyDescent="0.3">
      <c r="A72" s="2" t="s">
        <v>46</v>
      </c>
      <c r="B72" s="2">
        <v>9.6000000000000002E-2</v>
      </c>
    </row>
    <row r="73" spans="1:2" x14ac:dyDescent="0.3">
      <c r="A73" s="2" t="s">
        <v>45</v>
      </c>
      <c r="B73" s="2">
        <v>9.0999999999999998E-2</v>
      </c>
    </row>
    <row r="74" spans="1:2" x14ac:dyDescent="0.3">
      <c r="A74" s="2" t="s">
        <v>44</v>
      </c>
      <c r="B74" s="2">
        <v>8.4500000000000006E-2</v>
      </c>
    </row>
    <row r="75" spans="1:2" x14ac:dyDescent="0.3">
      <c r="A75" s="2" t="s">
        <v>43</v>
      </c>
      <c r="B75" s="2">
        <v>9.7500000000000003E-2</v>
      </c>
    </row>
    <row r="76" spans="1:2" x14ac:dyDescent="0.3">
      <c r="A76" s="2" t="s">
        <v>42</v>
      </c>
      <c r="B76" s="2">
        <v>0.111</v>
      </c>
    </row>
    <row r="77" spans="1:2" x14ac:dyDescent="0.3">
      <c r="A77" s="2" t="s">
        <v>41</v>
      </c>
      <c r="B77" s="2">
        <v>0.121</v>
      </c>
    </row>
    <row r="78" spans="1:2" x14ac:dyDescent="0.3">
      <c r="A78" s="2" t="s">
        <v>40</v>
      </c>
      <c r="B78" s="2">
        <v>0.13300000000000001</v>
      </c>
    </row>
    <row r="79" spans="1:2" x14ac:dyDescent="0.3">
      <c r="A79" s="2" t="s">
        <v>39</v>
      </c>
      <c r="B79" s="2">
        <v>0.13</v>
      </c>
    </row>
    <row r="80" spans="1:2" x14ac:dyDescent="0.3">
      <c r="A80" s="2" t="s">
        <v>38</v>
      </c>
      <c r="B80" s="2">
        <v>0.129</v>
      </c>
    </row>
    <row r="81" spans="1:2" x14ac:dyDescent="0.3">
      <c r="A81" s="2" t="s">
        <v>37</v>
      </c>
      <c r="B81" s="2">
        <v>0.14149999999999999</v>
      </c>
    </row>
    <row r="82" spans="1:2" x14ac:dyDescent="0.3">
      <c r="A82" s="2" t="s">
        <v>36</v>
      </c>
      <c r="B82" s="2">
        <v>0.14099999999999999</v>
      </c>
    </row>
    <row r="83" spans="1:2" x14ac:dyDescent="0.3">
      <c r="A83" s="2" t="s">
        <v>35</v>
      </c>
      <c r="B83" s="2">
        <v>0.14560000000000001</v>
      </c>
    </row>
    <row r="84" spans="1:2" x14ac:dyDescent="0.3">
      <c r="A84" s="2" t="s">
        <v>34</v>
      </c>
      <c r="B84" s="2">
        <v>0.18</v>
      </c>
    </row>
    <row r="85" spans="1:2" x14ac:dyDescent="0.3">
      <c r="A85" s="2" t="s">
        <v>33</v>
      </c>
      <c r="B85" s="2">
        <v>0.2288</v>
      </c>
    </row>
    <row r="86" spans="1:2" x14ac:dyDescent="0.3">
      <c r="A86" s="2" t="s">
        <v>32</v>
      </c>
      <c r="B86" s="2">
        <v>0.17499999999999999</v>
      </c>
    </row>
    <row r="87" spans="1:2" x14ac:dyDescent="0.3">
      <c r="A87" s="2" t="s">
        <v>31</v>
      </c>
      <c r="B87" s="2">
        <v>0.19500000000000001</v>
      </c>
    </row>
    <row r="88" spans="1:2" x14ac:dyDescent="0.3">
      <c r="A88" s="2" t="s">
        <v>30</v>
      </c>
      <c r="B88" s="2">
        <v>0.28999999999999998</v>
      </c>
    </row>
    <row r="89" spans="1:2" x14ac:dyDescent="0.3">
      <c r="A89" s="2" t="s">
        <v>29</v>
      </c>
      <c r="B89" s="2">
        <v>0.379</v>
      </c>
    </row>
    <row r="90" spans="1:2" x14ac:dyDescent="0.3">
      <c r="A90" s="2" t="s">
        <v>28</v>
      </c>
      <c r="B90" s="2">
        <v>0.38100000000000001</v>
      </c>
    </row>
    <row r="91" spans="1:2" x14ac:dyDescent="0.3">
      <c r="A91" s="2" t="s">
        <v>27</v>
      </c>
      <c r="B91" s="2">
        <v>0.39</v>
      </c>
    </row>
    <row r="92" spans="1:2" x14ac:dyDescent="0.3">
      <c r="A92" s="2" t="s">
        <v>26</v>
      </c>
      <c r="B92" s="2">
        <v>0.379</v>
      </c>
    </row>
    <row r="93" spans="1:2" x14ac:dyDescent="0.3">
      <c r="A93" s="2" t="s">
        <v>25</v>
      </c>
      <c r="B93" s="2">
        <v>0.38600000000000001</v>
      </c>
    </row>
    <row r="94" spans="1:2" x14ac:dyDescent="0.3">
      <c r="A94" s="2" t="s">
        <v>24</v>
      </c>
      <c r="B94" s="2">
        <v>0.45519999999999999</v>
      </c>
    </row>
    <row r="95" spans="1:2" x14ac:dyDescent="0.3">
      <c r="A95" s="2" t="s">
        <v>23</v>
      </c>
      <c r="B95" s="2">
        <v>0.37290000000000001</v>
      </c>
    </row>
    <row r="96" spans="1:2" x14ac:dyDescent="0.3">
      <c r="A96" s="2" t="s">
        <v>22</v>
      </c>
      <c r="B96" s="2">
        <v>0.40539999999999998</v>
      </c>
    </row>
    <row r="97" spans="1:2" x14ac:dyDescent="0.3">
      <c r="A97" s="2" t="s">
        <v>21</v>
      </c>
      <c r="B97" s="2">
        <v>0.45800000000000002</v>
      </c>
    </row>
    <row r="98" spans="1:2" x14ac:dyDescent="0.3">
      <c r="A98" s="2" t="s">
        <v>20</v>
      </c>
      <c r="B98" s="2">
        <v>0.437</v>
      </c>
    </row>
    <row r="99" spans="1:2" x14ac:dyDescent="0.3">
      <c r="A99" s="2" t="s">
        <v>19</v>
      </c>
      <c r="B99" s="2">
        <v>0.503</v>
      </c>
    </row>
    <row r="100" spans="1:2" x14ac:dyDescent="0.3">
      <c r="A100" s="2" t="s">
        <v>18</v>
      </c>
      <c r="B100" s="2">
        <v>0.60640000000000005</v>
      </c>
    </row>
    <row r="101" spans="1:2" x14ac:dyDescent="0.3">
      <c r="A101" s="2" t="s">
        <v>17</v>
      </c>
      <c r="B101" s="2">
        <v>0.66610000000000003</v>
      </c>
    </row>
    <row r="102" spans="1:2" x14ac:dyDescent="0.3">
      <c r="A102" s="2" t="s">
        <v>16</v>
      </c>
      <c r="B102" s="2">
        <v>0.69169999999999998</v>
      </c>
    </row>
    <row r="103" spans="1:2" x14ac:dyDescent="0.3">
      <c r="A103" s="2" t="s">
        <v>15</v>
      </c>
      <c r="B103" s="2">
        <v>0.8105</v>
      </c>
    </row>
    <row r="104" spans="1:2" x14ac:dyDescent="0.3">
      <c r="A104" s="2" t="s">
        <v>14</v>
      </c>
      <c r="B104" s="2">
        <v>0.93159999999999998</v>
      </c>
    </row>
    <row r="105" spans="1:2" x14ac:dyDescent="0.3">
      <c r="A105" s="2" t="s">
        <v>13</v>
      </c>
      <c r="B105" s="2">
        <v>0.99350000000000005</v>
      </c>
    </row>
    <row r="106" spans="1:2" x14ac:dyDescent="0.3">
      <c r="A106" s="2" t="s">
        <v>12</v>
      </c>
      <c r="B106" s="2">
        <v>1.0985</v>
      </c>
    </row>
    <row r="107" spans="1:2" x14ac:dyDescent="0.3">
      <c r="A107" s="2" t="s">
        <v>11</v>
      </c>
      <c r="B107" s="2">
        <v>1.1623000000000001</v>
      </c>
    </row>
    <row r="108" spans="1:2" x14ac:dyDescent="0.3">
      <c r="A108" s="2" t="s">
        <v>10</v>
      </c>
      <c r="B108" s="2">
        <v>1.161</v>
      </c>
    </row>
    <row r="109" spans="1:2" x14ac:dyDescent="0.3">
      <c r="A109" s="2" t="s">
        <v>9</v>
      </c>
      <c r="B109" s="2">
        <v>1.1594</v>
      </c>
    </row>
    <row r="110" spans="1:2" x14ac:dyDescent="0.3">
      <c r="A110" s="2" t="s">
        <v>8</v>
      </c>
      <c r="B110" s="2">
        <v>1.1936</v>
      </c>
    </row>
    <row r="111" spans="1:2" x14ac:dyDescent="0.3">
      <c r="A111" s="2" t="s">
        <v>7</v>
      </c>
      <c r="B111" s="2">
        <v>1.2734000000000001</v>
      </c>
    </row>
    <row r="112" spans="1:2" x14ac:dyDescent="0.3">
      <c r="A112" s="2" t="s">
        <v>6</v>
      </c>
      <c r="B112" s="2">
        <v>1.3718999999999999</v>
      </c>
    </row>
    <row r="113" spans="1:2" x14ac:dyDescent="0.3">
      <c r="A113" s="2" t="s">
        <v>5</v>
      </c>
      <c r="B113" s="2">
        <v>1.431</v>
      </c>
    </row>
    <row r="114" spans="1:2" x14ac:dyDescent="0.3">
      <c r="A114" s="2" t="s">
        <v>4</v>
      </c>
      <c r="B114" s="2">
        <v>1.5269999999999999</v>
      </c>
    </row>
    <row r="115" spans="1:2" x14ac:dyDescent="0.3">
      <c r="A115" s="2" t="s">
        <v>3</v>
      </c>
      <c r="B115" s="2">
        <v>1.6133999999999999</v>
      </c>
    </row>
    <row r="116" spans="1:2" x14ac:dyDescent="0.3">
      <c r="A116" s="2" t="s">
        <v>2</v>
      </c>
      <c r="B116" s="2">
        <v>1.7210000000000001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207"/>
  <sheetViews>
    <sheetView workbookViewId="0">
      <selection activeCell="T13" sqref="T13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220</v>
      </c>
      <c r="B1" t="s">
        <v>219</v>
      </c>
    </row>
    <row r="2" spans="1:2" x14ac:dyDescent="0.3">
      <c r="A2" t="s">
        <v>218</v>
      </c>
      <c r="B2" t="s">
        <v>217</v>
      </c>
    </row>
    <row r="3" spans="1:2" x14ac:dyDescent="0.3">
      <c r="A3" s="1">
        <v>37042</v>
      </c>
      <c r="B3">
        <v>3801.83</v>
      </c>
    </row>
    <row r="4" spans="1:2" x14ac:dyDescent="0.3">
      <c r="A4" s="1">
        <v>37071</v>
      </c>
      <c r="B4">
        <v>3709.29</v>
      </c>
    </row>
    <row r="5" spans="1:2" x14ac:dyDescent="0.3">
      <c r="A5" s="1">
        <v>37103</v>
      </c>
      <c r="B5">
        <v>3672.78</v>
      </c>
    </row>
    <row r="6" spans="1:2" x14ac:dyDescent="0.3">
      <c r="A6" s="1">
        <v>37134</v>
      </c>
      <c r="B6">
        <v>3442.86</v>
      </c>
    </row>
    <row r="7" spans="1:2" x14ac:dyDescent="0.3">
      <c r="A7" s="1">
        <v>37162</v>
      </c>
      <c r="B7">
        <v>3164.84</v>
      </c>
    </row>
    <row r="8" spans="1:2" x14ac:dyDescent="0.3">
      <c r="A8" s="1">
        <v>37195</v>
      </c>
      <c r="B8">
        <v>3225.19</v>
      </c>
    </row>
    <row r="9" spans="1:2" x14ac:dyDescent="0.3">
      <c r="A9" s="1">
        <v>37225</v>
      </c>
      <c r="B9">
        <v>3472.58</v>
      </c>
    </row>
    <row r="10" spans="1:2" x14ac:dyDescent="0.3">
      <c r="A10" s="1">
        <v>37256</v>
      </c>
      <c r="B10">
        <v>3503</v>
      </c>
    </row>
    <row r="11" spans="1:2" x14ac:dyDescent="0.3">
      <c r="A11" s="1">
        <v>37287</v>
      </c>
      <c r="B11">
        <v>3451.88</v>
      </c>
    </row>
    <row r="12" spans="1:2" x14ac:dyDescent="0.3">
      <c r="A12" s="1">
        <v>37315</v>
      </c>
      <c r="B12">
        <v>3385.31</v>
      </c>
    </row>
    <row r="13" spans="1:2" x14ac:dyDescent="0.3">
      <c r="A13" s="1">
        <v>37344</v>
      </c>
      <c r="B13">
        <v>3512.63</v>
      </c>
    </row>
    <row r="14" spans="1:2" x14ac:dyDescent="0.3">
      <c r="A14" s="1">
        <v>37376</v>
      </c>
      <c r="B14">
        <v>3299.67</v>
      </c>
    </row>
    <row r="15" spans="1:2" x14ac:dyDescent="0.3">
      <c r="A15" s="1">
        <v>37407</v>
      </c>
      <c r="B15">
        <v>3275.36</v>
      </c>
    </row>
    <row r="16" spans="1:2" x14ac:dyDescent="0.3">
      <c r="A16" s="1">
        <v>37435</v>
      </c>
      <c r="B16">
        <v>3042.05</v>
      </c>
    </row>
    <row r="17" spans="1:2" x14ac:dyDescent="0.3">
      <c r="A17" s="1">
        <v>37468</v>
      </c>
      <c r="B17">
        <v>2804.91</v>
      </c>
    </row>
    <row r="18" spans="1:2" x14ac:dyDescent="0.3">
      <c r="A18" s="1">
        <v>37498</v>
      </c>
      <c r="B18">
        <v>2823.33</v>
      </c>
    </row>
    <row r="19" spans="1:2" x14ac:dyDescent="0.3">
      <c r="A19" s="1">
        <v>37529</v>
      </c>
      <c r="B19">
        <v>2516.4900000000002</v>
      </c>
    </row>
    <row r="20" spans="1:2" x14ac:dyDescent="0.3">
      <c r="A20" s="1">
        <v>37560</v>
      </c>
      <c r="B20">
        <v>2737.98</v>
      </c>
    </row>
    <row r="21" spans="1:2" x14ac:dyDescent="0.3">
      <c r="A21" s="1">
        <v>37589</v>
      </c>
      <c r="B21">
        <v>2899.14</v>
      </c>
    </row>
    <row r="22" spans="1:2" x14ac:dyDescent="0.3">
      <c r="A22" s="1">
        <v>37621</v>
      </c>
      <c r="B22">
        <v>2728.82</v>
      </c>
    </row>
    <row r="23" spans="1:2" x14ac:dyDescent="0.3">
      <c r="A23" s="1">
        <v>37652</v>
      </c>
      <c r="B23">
        <v>2657.33</v>
      </c>
    </row>
    <row r="24" spans="1:2" x14ac:dyDescent="0.3">
      <c r="A24" s="1">
        <v>37680</v>
      </c>
      <c r="B24">
        <v>2617.46</v>
      </c>
    </row>
    <row r="25" spans="1:2" x14ac:dyDescent="0.3">
      <c r="A25" s="1">
        <v>37711</v>
      </c>
      <c r="B25">
        <v>2642.88</v>
      </c>
    </row>
    <row r="26" spans="1:2" x14ac:dyDescent="0.3">
      <c r="A26" s="1">
        <v>37741</v>
      </c>
      <c r="B26">
        <v>2860.57</v>
      </c>
    </row>
    <row r="27" spans="1:2" x14ac:dyDescent="0.3">
      <c r="A27" s="1">
        <v>37771</v>
      </c>
      <c r="B27">
        <v>3011.29</v>
      </c>
    </row>
    <row r="28" spans="1:2" x14ac:dyDescent="0.3">
      <c r="A28" s="1">
        <v>37802</v>
      </c>
      <c r="B28">
        <v>3049.7000000000003</v>
      </c>
    </row>
    <row r="29" spans="1:2" x14ac:dyDescent="0.3">
      <c r="A29" s="1">
        <v>37833</v>
      </c>
      <c r="B29">
        <v>3103.4700000000003</v>
      </c>
    </row>
    <row r="30" spans="1:2" x14ac:dyDescent="0.3">
      <c r="A30" s="1">
        <v>37862</v>
      </c>
      <c r="B30">
        <v>3164</v>
      </c>
    </row>
    <row r="31" spans="1:2" x14ac:dyDescent="0.3">
      <c r="A31" s="1">
        <v>37894</v>
      </c>
      <c r="B31">
        <v>3130.4</v>
      </c>
    </row>
    <row r="32" spans="1:2" x14ac:dyDescent="0.3">
      <c r="A32" s="1">
        <v>37925</v>
      </c>
      <c r="B32">
        <v>3307.48</v>
      </c>
    </row>
    <row r="33" spans="1:2" x14ac:dyDescent="0.3">
      <c r="A33" s="1">
        <v>37953</v>
      </c>
      <c r="B33">
        <v>3336.58</v>
      </c>
    </row>
    <row r="34" spans="1:2" x14ac:dyDescent="0.3">
      <c r="A34" s="1">
        <v>37986</v>
      </c>
      <c r="B34">
        <v>3511.57</v>
      </c>
    </row>
    <row r="35" spans="1:2" x14ac:dyDescent="0.3">
      <c r="A35" s="1">
        <v>38016</v>
      </c>
      <c r="B35">
        <v>3576.02</v>
      </c>
    </row>
    <row r="36" spans="1:2" x14ac:dyDescent="0.3">
      <c r="A36" s="1">
        <v>38044</v>
      </c>
      <c r="B36">
        <v>3625.73</v>
      </c>
    </row>
    <row r="37" spans="1:2" x14ac:dyDescent="0.3">
      <c r="A37" s="1">
        <v>38077</v>
      </c>
      <c r="B37">
        <v>3571.03</v>
      </c>
    </row>
    <row r="38" spans="1:2" x14ac:dyDescent="0.3">
      <c r="A38" s="1">
        <v>38107</v>
      </c>
      <c r="B38">
        <v>3514.9700000000003</v>
      </c>
    </row>
    <row r="39" spans="1:2" x14ac:dyDescent="0.3">
      <c r="A39" s="1">
        <v>38138</v>
      </c>
      <c r="B39">
        <v>3563.21</v>
      </c>
    </row>
    <row r="40" spans="1:2" x14ac:dyDescent="0.3">
      <c r="A40" s="1">
        <v>38168</v>
      </c>
      <c r="B40">
        <v>3632.4900000000002</v>
      </c>
    </row>
    <row r="41" spans="1:2" x14ac:dyDescent="0.3">
      <c r="A41" s="1">
        <v>38198</v>
      </c>
      <c r="B41">
        <v>3512.27</v>
      </c>
    </row>
    <row r="42" spans="1:2" x14ac:dyDescent="0.3">
      <c r="A42" s="1">
        <v>38230</v>
      </c>
      <c r="B42">
        <v>3526.48</v>
      </c>
    </row>
    <row r="43" spans="1:2" x14ac:dyDescent="0.3">
      <c r="A43" s="1">
        <v>38260</v>
      </c>
      <c r="B43">
        <v>3564.67</v>
      </c>
    </row>
    <row r="44" spans="1:2" x14ac:dyDescent="0.3">
      <c r="A44" s="1">
        <v>38289</v>
      </c>
      <c r="B44">
        <v>3619.13</v>
      </c>
    </row>
    <row r="45" spans="1:2" x14ac:dyDescent="0.3">
      <c r="A45" s="1">
        <v>38321</v>
      </c>
      <c r="B45">
        <v>3765.56</v>
      </c>
    </row>
    <row r="46" spans="1:2" x14ac:dyDescent="0.3">
      <c r="A46" s="1">
        <v>38352</v>
      </c>
      <c r="B46">
        <v>3893.7000000000003</v>
      </c>
    </row>
    <row r="47" spans="1:2" x14ac:dyDescent="0.3">
      <c r="A47" s="1">
        <v>38383</v>
      </c>
      <c r="B47">
        <v>3798.79</v>
      </c>
    </row>
    <row r="48" spans="1:2" x14ac:dyDescent="0.3">
      <c r="A48" s="1">
        <v>38411</v>
      </c>
      <c r="B48">
        <v>3878.73</v>
      </c>
    </row>
    <row r="49" spans="1:2" x14ac:dyDescent="0.3">
      <c r="A49" s="1">
        <v>38442</v>
      </c>
      <c r="B49">
        <v>3810.05</v>
      </c>
    </row>
    <row r="50" spans="1:2" x14ac:dyDescent="0.3">
      <c r="A50" s="1">
        <v>38471</v>
      </c>
      <c r="B50">
        <v>3737.79</v>
      </c>
    </row>
    <row r="51" spans="1:2" x14ac:dyDescent="0.3">
      <c r="A51" s="1">
        <v>38503</v>
      </c>
      <c r="B51">
        <v>3856.7200000000003</v>
      </c>
    </row>
    <row r="52" spans="1:2" x14ac:dyDescent="0.3">
      <c r="A52" s="1">
        <v>38533</v>
      </c>
      <c r="B52">
        <v>3862.2000000000003</v>
      </c>
    </row>
    <row r="53" spans="1:2" x14ac:dyDescent="0.3">
      <c r="A53" s="1">
        <v>38562</v>
      </c>
      <c r="B53">
        <v>4005.82</v>
      </c>
    </row>
    <row r="54" spans="1:2" x14ac:dyDescent="0.3">
      <c r="A54" s="1">
        <v>38595</v>
      </c>
      <c r="B54">
        <v>3969.27</v>
      </c>
    </row>
    <row r="55" spans="1:2" x14ac:dyDescent="0.3">
      <c r="A55" s="1">
        <v>38625</v>
      </c>
      <c r="B55">
        <v>4001.42</v>
      </c>
    </row>
    <row r="56" spans="1:2" x14ac:dyDescent="0.3">
      <c r="A56" s="1">
        <v>38656</v>
      </c>
      <c r="B56">
        <v>3934.7200000000003</v>
      </c>
    </row>
    <row r="57" spans="1:2" x14ac:dyDescent="0.3">
      <c r="A57" s="1">
        <v>38686</v>
      </c>
      <c r="B57">
        <v>4083.54</v>
      </c>
    </row>
    <row r="58" spans="1:2" x14ac:dyDescent="0.3">
      <c r="A58" s="1">
        <v>38716</v>
      </c>
      <c r="B58">
        <v>4084.96</v>
      </c>
    </row>
    <row r="59" spans="1:2" x14ac:dyDescent="0.3">
      <c r="A59" s="1">
        <v>38748</v>
      </c>
      <c r="B59">
        <v>4193.12</v>
      </c>
    </row>
    <row r="60" spans="1:2" x14ac:dyDescent="0.3">
      <c r="A60" s="1">
        <v>38776</v>
      </c>
      <c r="B60">
        <v>4204.49</v>
      </c>
    </row>
    <row r="61" spans="1:2" x14ac:dyDescent="0.3">
      <c r="A61" s="1">
        <v>38807</v>
      </c>
      <c r="B61">
        <v>4256.83</v>
      </c>
    </row>
    <row r="62" spans="1:2" x14ac:dyDescent="0.3">
      <c r="A62" s="1">
        <v>38835</v>
      </c>
      <c r="B62">
        <v>4313.99</v>
      </c>
    </row>
    <row r="63" spans="1:2" x14ac:dyDescent="0.3">
      <c r="A63" s="1">
        <v>38868</v>
      </c>
      <c r="B63">
        <v>4189.82</v>
      </c>
    </row>
    <row r="64" spans="1:2" x14ac:dyDescent="0.3">
      <c r="A64" s="1">
        <v>38898</v>
      </c>
      <c r="B64">
        <v>4195.51</v>
      </c>
    </row>
    <row r="65" spans="1:2" x14ac:dyDescent="0.3">
      <c r="A65" s="1">
        <v>38929</v>
      </c>
      <c r="B65">
        <v>4221.3900000000003</v>
      </c>
    </row>
    <row r="66" spans="1:2" x14ac:dyDescent="0.3">
      <c r="A66" s="1">
        <v>38960</v>
      </c>
      <c r="B66">
        <v>4321.82</v>
      </c>
    </row>
    <row r="67" spans="1:2" x14ac:dyDescent="0.3">
      <c r="A67" s="1">
        <v>38989</v>
      </c>
      <c r="B67">
        <v>4433.2</v>
      </c>
    </row>
    <row r="68" spans="1:2" x14ac:dyDescent="0.3">
      <c r="A68" s="1">
        <v>39021</v>
      </c>
      <c r="B68">
        <v>4577.66</v>
      </c>
    </row>
    <row r="69" spans="1:2" x14ac:dyDescent="0.3">
      <c r="A69" s="1">
        <v>39051</v>
      </c>
      <c r="B69">
        <v>4664.71</v>
      </c>
    </row>
    <row r="70" spans="1:2" x14ac:dyDescent="0.3">
      <c r="A70" s="1">
        <v>39080</v>
      </c>
      <c r="B70">
        <v>4730.1400000000003</v>
      </c>
    </row>
    <row r="71" spans="1:2" x14ac:dyDescent="0.3">
      <c r="A71" s="1">
        <v>39113</v>
      </c>
      <c r="B71">
        <v>4801.68</v>
      </c>
    </row>
    <row r="72" spans="1:2" x14ac:dyDescent="0.3">
      <c r="A72" s="1">
        <v>39141</v>
      </c>
      <c r="B72">
        <v>4707.7700000000004</v>
      </c>
    </row>
    <row r="73" spans="1:2" x14ac:dyDescent="0.3">
      <c r="A73" s="1">
        <v>39171</v>
      </c>
      <c r="B73">
        <v>4760.42</v>
      </c>
    </row>
    <row r="74" spans="1:2" x14ac:dyDescent="0.3">
      <c r="A74" s="1">
        <v>39202</v>
      </c>
      <c r="B74">
        <v>4971.29</v>
      </c>
    </row>
    <row r="75" spans="1:2" x14ac:dyDescent="0.3">
      <c r="A75" s="1">
        <v>39233</v>
      </c>
      <c r="B75">
        <v>5144.76</v>
      </c>
    </row>
    <row r="76" spans="1:2" x14ac:dyDescent="0.3">
      <c r="A76" s="1">
        <v>39262</v>
      </c>
      <c r="B76">
        <v>5059.29</v>
      </c>
    </row>
    <row r="77" spans="1:2" x14ac:dyDescent="0.3">
      <c r="A77" s="1">
        <v>39294</v>
      </c>
      <c r="B77">
        <v>4902.43</v>
      </c>
    </row>
    <row r="78" spans="1:2" x14ac:dyDescent="0.3">
      <c r="A78" s="1">
        <v>39325</v>
      </c>
      <c r="B78">
        <v>4975.91</v>
      </c>
    </row>
    <row r="79" spans="1:2" x14ac:dyDescent="0.3">
      <c r="A79" s="1">
        <v>39353</v>
      </c>
      <c r="B79">
        <v>5162</v>
      </c>
    </row>
    <row r="80" spans="1:2" x14ac:dyDescent="0.3">
      <c r="A80" s="1">
        <v>39386</v>
      </c>
      <c r="B80">
        <v>5244.12</v>
      </c>
    </row>
    <row r="81" spans="1:2" x14ac:dyDescent="0.3">
      <c r="A81" s="1">
        <v>39416</v>
      </c>
      <c r="B81">
        <v>5024.88</v>
      </c>
    </row>
    <row r="82" spans="1:2" x14ac:dyDescent="0.3">
      <c r="A82" s="1">
        <v>39447</v>
      </c>
      <c r="B82">
        <v>4990.0200000000004</v>
      </c>
    </row>
    <row r="83" spans="1:2" x14ac:dyDescent="0.3">
      <c r="A83" s="1">
        <v>39478</v>
      </c>
      <c r="B83">
        <v>4690.71</v>
      </c>
    </row>
    <row r="84" spans="1:2" x14ac:dyDescent="0.3">
      <c r="A84" s="1">
        <v>39507</v>
      </c>
      <c r="B84">
        <v>4538.33</v>
      </c>
    </row>
    <row r="85" spans="1:2" x14ac:dyDescent="0.3">
      <c r="A85" s="1">
        <v>39538</v>
      </c>
      <c r="B85">
        <v>4518.7300000000005</v>
      </c>
    </row>
    <row r="86" spans="1:2" x14ac:dyDescent="0.3">
      <c r="A86" s="1">
        <v>39568</v>
      </c>
      <c r="B86">
        <v>4738.8</v>
      </c>
    </row>
    <row r="87" spans="1:2" x14ac:dyDescent="0.3">
      <c r="A87" s="1">
        <v>39598</v>
      </c>
      <c r="B87">
        <v>4800.1900000000005</v>
      </c>
    </row>
    <row r="88" spans="1:2" x14ac:dyDescent="0.3">
      <c r="A88" s="1">
        <v>39629</v>
      </c>
      <c r="B88">
        <v>4395.51</v>
      </c>
    </row>
    <row r="89" spans="1:2" x14ac:dyDescent="0.3">
      <c r="A89" s="1">
        <v>39660</v>
      </c>
      <c r="B89">
        <v>4358.5600000000004</v>
      </c>
    </row>
    <row r="90" spans="1:2" x14ac:dyDescent="0.3">
      <c r="A90" s="1">
        <v>39689</v>
      </c>
      <c r="B90">
        <v>4421.6099999999997</v>
      </c>
    </row>
    <row r="91" spans="1:2" x14ac:dyDescent="0.3">
      <c r="A91" s="1">
        <v>39721</v>
      </c>
      <c r="B91">
        <v>4027.61</v>
      </c>
    </row>
    <row r="92" spans="1:2" x14ac:dyDescent="0.3">
      <c r="A92" s="1">
        <v>39752</v>
      </c>
      <c r="B92">
        <v>3351.1800000000003</v>
      </c>
    </row>
    <row r="93" spans="1:2" x14ac:dyDescent="0.3">
      <c r="A93" s="1">
        <v>39780</v>
      </c>
      <c r="B93">
        <v>3110.7200000000003</v>
      </c>
    </row>
    <row r="94" spans="1:2" x14ac:dyDescent="0.3">
      <c r="A94" s="1">
        <v>39813</v>
      </c>
      <c r="B94">
        <v>3143.82</v>
      </c>
    </row>
    <row r="95" spans="1:2" x14ac:dyDescent="0.3">
      <c r="A95" s="1">
        <v>39843</v>
      </c>
      <c r="B95">
        <v>2878.84</v>
      </c>
    </row>
    <row r="96" spans="1:2" x14ac:dyDescent="0.3">
      <c r="A96" s="1">
        <v>39871</v>
      </c>
      <c r="B96">
        <v>2572.31</v>
      </c>
    </row>
    <row r="97" spans="1:2" x14ac:dyDescent="0.3">
      <c r="A97" s="1">
        <v>39903</v>
      </c>
      <c r="B97">
        <v>2797.63</v>
      </c>
    </row>
    <row r="98" spans="1:2" x14ac:dyDescent="0.3">
      <c r="A98" s="1">
        <v>39933</v>
      </c>
      <c r="B98">
        <v>3065.39</v>
      </c>
    </row>
    <row r="99" spans="1:2" x14ac:dyDescent="0.3">
      <c r="A99" s="1">
        <v>39962</v>
      </c>
      <c r="B99">
        <v>3236.84</v>
      </c>
    </row>
    <row r="100" spans="1:2" x14ac:dyDescent="0.3">
      <c r="A100" s="1">
        <v>39994</v>
      </c>
      <c r="B100">
        <v>3243.26</v>
      </c>
    </row>
    <row r="101" spans="1:2" x14ac:dyDescent="0.3">
      <c r="A101" s="1">
        <v>40025</v>
      </c>
      <c r="B101">
        <v>3488.58</v>
      </c>
    </row>
    <row r="102" spans="1:2" x14ac:dyDescent="0.3">
      <c r="A102" s="1">
        <v>40056</v>
      </c>
      <c r="B102">
        <v>3614.53</v>
      </c>
    </row>
    <row r="103" spans="1:2" x14ac:dyDescent="0.3">
      <c r="A103" s="1">
        <v>40086</v>
      </c>
      <c r="B103">
        <v>3749.41</v>
      </c>
    </row>
    <row r="104" spans="1:2" x14ac:dyDescent="0.3">
      <c r="A104" s="1">
        <v>40116</v>
      </c>
      <c r="B104">
        <v>3679.75</v>
      </c>
    </row>
    <row r="105" spans="1:2" x14ac:dyDescent="0.3">
      <c r="A105" s="1">
        <v>40147</v>
      </c>
      <c r="B105">
        <v>3900.48</v>
      </c>
    </row>
    <row r="106" spans="1:2" x14ac:dyDescent="0.3">
      <c r="A106" s="1">
        <v>40178</v>
      </c>
      <c r="B106">
        <v>3975.82</v>
      </c>
    </row>
    <row r="107" spans="1:2" x14ac:dyDescent="0.3">
      <c r="A107" s="1">
        <v>40207</v>
      </c>
      <c r="B107">
        <v>3832.79</v>
      </c>
    </row>
    <row r="108" spans="1:2" x14ac:dyDescent="0.3">
      <c r="A108" s="1">
        <v>40235</v>
      </c>
      <c r="B108">
        <v>3951.52</v>
      </c>
    </row>
    <row r="109" spans="1:2" x14ac:dyDescent="0.3">
      <c r="A109" s="1">
        <v>40268</v>
      </c>
      <c r="B109">
        <v>4189.97</v>
      </c>
    </row>
    <row r="110" spans="1:2" x14ac:dyDescent="0.3">
      <c r="A110" s="1">
        <v>40298</v>
      </c>
      <c r="B110">
        <v>4256.12</v>
      </c>
    </row>
    <row r="111" spans="1:2" x14ac:dyDescent="0.3">
      <c r="A111" s="1">
        <v>40329</v>
      </c>
      <c r="B111">
        <v>3916.27</v>
      </c>
    </row>
    <row r="112" spans="1:2" x14ac:dyDescent="0.3">
      <c r="A112" s="1">
        <v>40359</v>
      </c>
      <c r="B112">
        <v>3711.26</v>
      </c>
    </row>
    <row r="113" spans="1:2" x14ac:dyDescent="0.3">
      <c r="A113" s="1">
        <v>40389</v>
      </c>
      <c r="B113">
        <v>3971.28</v>
      </c>
    </row>
    <row r="114" spans="1:2" x14ac:dyDescent="0.3">
      <c r="A114" s="1">
        <v>40421</v>
      </c>
      <c r="B114">
        <v>3792</v>
      </c>
    </row>
    <row r="115" spans="1:2" x14ac:dyDescent="0.3">
      <c r="A115" s="1">
        <v>40451</v>
      </c>
      <c r="B115">
        <v>4130.41</v>
      </c>
    </row>
    <row r="116" spans="1:2" x14ac:dyDescent="0.3">
      <c r="A116" s="1">
        <v>40480</v>
      </c>
      <c r="B116">
        <v>4287.57</v>
      </c>
    </row>
    <row r="117" spans="1:2" x14ac:dyDescent="0.3">
      <c r="A117" s="1">
        <v>40512</v>
      </c>
      <c r="B117">
        <v>4288.13</v>
      </c>
    </row>
    <row r="118" spans="1:2" x14ac:dyDescent="0.3">
      <c r="A118" s="1">
        <v>40543</v>
      </c>
      <c r="B118">
        <v>4574.71</v>
      </c>
    </row>
    <row r="119" spans="1:2" x14ac:dyDescent="0.3">
      <c r="A119" s="1">
        <v>40574</v>
      </c>
      <c r="B119">
        <v>4683.13</v>
      </c>
    </row>
    <row r="120" spans="1:2" x14ac:dyDescent="0.3">
      <c r="A120" s="1">
        <v>40602</v>
      </c>
      <c r="B120">
        <v>4843.57</v>
      </c>
    </row>
    <row r="121" spans="1:2" x14ac:dyDescent="0.3">
      <c r="A121" s="1">
        <v>40633</v>
      </c>
      <c r="B121">
        <v>4845.5</v>
      </c>
    </row>
    <row r="122" spans="1:2" x14ac:dyDescent="0.3">
      <c r="A122" s="1">
        <v>40662</v>
      </c>
      <c r="B122">
        <v>4989</v>
      </c>
    </row>
    <row r="123" spans="1:2" x14ac:dyDescent="0.3">
      <c r="A123" s="1">
        <v>40694</v>
      </c>
      <c r="B123">
        <v>4932.53</v>
      </c>
    </row>
    <row r="124" spans="1:2" x14ac:dyDescent="0.3">
      <c r="A124" s="1">
        <v>40724</v>
      </c>
      <c r="B124">
        <v>4850.3100000000004</v>
      </c>
    </row>
    <row r="125" spans="1:2" x14ac:dyDescent="0.3">
      <c r="A125" s="1">
        <v>40753</v>
      </c>
      <c r="B125">
        <v>4751.68</v>
      </c>
    </row>
    <row r="126" spans="1:2" x14ac:dyDescent="0.3">
      <c r="A126" s="1">
        <v>40786</v>
      </c>
      <c r="B126">
        <v>4493.5600000000004</v>
      </c>
    </row>
    <row r="127" spans="1:2" x14ac:dyDescent="0.3">
      <c r="A127" s="1">
        <v>40816</v>
      </c>
      <c r="B127">
        <v>4177.66</v>
      </c>
    </row>
    <row r="128" spans="1:2" x14ac:dyDescent="0.3">
      <c r="A128" s="1">
        <v>40847</v>
      </c>
      <c r="B128">
        <v>4634.25</v>
      </c>
    </row>
    <row r="129" spans="1:2" x14ac:dyDescent="0.3">
      <c r="A129" s="1">
        <v>40877</v>
      </c>
      <c r="B129">
        <v>4624.0200000000004</v>
      </c>
    </row>
    <row r="130" spans="1:2" x14ac:dyDescent="0.3">
      <c r="A130" s="1">
        <v>40907</v>
      </c>
      <c r="B130">
        <v>4671.3100000000004</v>
      </c>
    </row>
    <row r="131" spans="1:2" x14ac:dyDescent="0.3">
      <c r="A131" s="1">
        <v>40939</v>
      </c>
      <c r="B131">
        <v>4880.66</v>
      </c>
    </row>
    <row r="132" spans="1:2" x14ac:dyDescent="0.3">
      <c r="A132" s="1">
        <v>40968</v>
      </c>
      <c r="B132">
        <v>5091.71</v>
      </c>
    </row>
    <row r="133" spans="1:2" x14ac:dyDescent="0.3">
      <c r="A133" s="1">
        <v>40998</v>
      </c>
      <c r="B133">
        <v>5259.27</v>
      </c>
    </row>
    <row r="134" spans="1:2" x14ac:dyDescent="0.3">
      <c r="A134" s="1">
        <v>41029</v>
      </c>
      <c r="B134">
        <v>5226.26</v>
      </c>
    </row>
    <row r="135" spans="1:2" x14ac:dyDescent="0.3">
      <c r="A135" s="1">
        <v>41060</v>
      </c>
      <c r="B135">
        <v>4912.16</v>
      </c>
    </row>
    <row r="136" spans="1:2" x14ac:dyDescent="0.3">
      <c r="A136" s="1">
        <v>41089</v>
      </c>
      <c r="B136">
        <v>5114.55</v>
      </c>
    </row>
    <row r="137" spans="1:2" x14ac:dyDescent="0.3">
      <c r="A137" s="1">
        <v>41121</v>
      </c>
      <c r="B137">
        <v>5185.59</v>
      </c>
    </row>
    <row r="138" spans="1:2" x14ac:dyDescent="0.3">
      <c r="A138" s="1">
        <v>41152</v>
      </c>
      <c r="B138">
        <v>5302.38</v>
      </c>
    </row>
    <row r="139" spans="1:2" x14ac:dyDescent="0.3">
      <c r="A139" s="1">
        <v>41180</v>
      </c>
      <c r="B139">
        <v>5439.41</v>
      </c>
    </row>
    <row r="140" spans="1:2" x14ac:dyDescent="0.3">
      <c r="A140" s="1">
        <v>41213</v>
      </c>
      <c r="B140">
        <v>5338.97</v>
      </c>
    </row>
    <row r="141" spans="1:2" x14ac:dyDescent="0.3">
      <c r="A141" s="1">
        <v>41243</v>
      </c>
      <c r="B141">
        <v>5369.9400000000005</v>
      </c>
    </row>
    <row r="142" spans="1:2" x14ac:dyDescent="0.3">
      <c r="A142" s="1">
        <v>41274</v>
      </c>
      <c r="B142">
        <v>5418.89</v>
      </c>
    </row>
    <row r="143" spans="1:2" x14ac:dyDescent="0.3">
      <c r="A143" s="1">
        <v>41305</v>
      </c>
      <c r="B143">
        <v>5699.56</v>
      </c>
    </row>
    <row r="144" spans="1:2" x14ac:dyDescent="0.3">
      <c r="A144" s="1">
        <v>41333</v>
      </c>
      <c r="B144">
        <v>5776.93</v>
      </c>
    </row>
    <row r="145" spans="1:2" x14ac:dyDescent="0.3">
      <c r="A145" s="1">
        <v>41362</v>
      </c>
      <c r="B145">
        <v>5993.59</v>
      </c>
    </row>
    <row r="146" spans="1:2" x14ac:dyDescent="0.3">
      <c r="A146" s="1">
        <v>41394</v>
      </c>
      <c r="B146">
        <v>6109.06</v>
      </c>
    </row>
    <row r="147" spans="1:2" x14ac:dyDescent="0.3">
      <c r="A147" s="1">
        <v>41425</v>
      </c>
      <c r="B147">
        <v>6251.96</v>
      </c>
    </row>
    <row r="148" spans="1:2" x14ac:dyDescent="0.3">
      <c r="A148" s="1">
        <v>41453</v>
      </c>
      <c r="B148">
        <v>6168.01</v>
      </c>
    </row>
    <row r="149" spans="1:2" x14ac:dyDescent="0.3">
      <c r="A149" s="1">
        <v>41486</v>
      </c>
      <c r="B149">
        <v>6481.8600000000006</v>
      </c>
    </row>
    <row r="150" spans="1:2" x14ac:dyDescent="0.3">
      <c r="A150" s="1">
        <v>41516</v>
      </c>
      <c r="B150">
        <v>6294.14</v>
      </c>
    </row>
    <row r="151" spans="1:2" x14ac:dyDescent="0.3">
      <c r="A151" s="1">
        <v>41547</v>
      </c>
      <c r="B151">
        <v>6491.52</v>
      </c>
    </row>
    <row r="152" spans="1:2" x14ac:dyDescent="0.3">
      <c r="A152" s="1">
        <v>41578</v>
      </c>
      <c r="B152">
        <v>6789.92</v>
      </c>
    </row>
    <row r="153" spans="1:2" x14ac:dyDescent="0.3">
      <c r="A153" s="1">
        <v>41607</v>
      </c>
      <c r="B153">
        <v>6996.83</v>
      </c>
    </row>
    <row r="154" spans="1:2" x14ac:dyDescent="0.3">
      <c r="A154" s="1">
        <v>41639</v>
      </c>
      <c r="B154">
        <v>7173.97</v>
      </c>
    </row>
    <row r="155" spans="1:2" x14ac:dyDescent="0.3">
      <c r="A155" s="1">
        <v>41670</v>
      </c>
      <c r="B155">
        <v>6925.93</v>
      </c>
    </row>
    <row r="156" spans="1:2" x14ac:dyDescent="0.3">
      <c r="A156" s="1">
        <v>41698</v>
      </c>
      <c r="B156">
        <v>7242.75</v>
      </c>
    </row>
    <row r="157" spans="1:2" x14ac:dyDescent="0.3">
      <c r="A157" s="1">
        <v>41729</v>
      </c>
      <c r="B157">
        <v>7303.63</v>
      </c>
    </row>
    <row r="158" spans="1:2" x14ac:dyDescent="0.3">
      <c r="A158" s="1">
        <v>41759</v>
      </c>
      <c r="B158">
        <v>7357.62</v>
      </c>
    </row>
    <row r="159" spans="1:2" x14ac:dyDescent="0.3">
      <c r="A159" s="1">
        <v>41789</v>
      </c>
      <c r="B159">
        <v>7530.33</v>
      </c>
    </row>
    <row r="160" spans="1:2" x14ac:dyDescent="0.3">
      <c r="A160" s="1">
        <v>41820</v>
      </c>
      <c r="B160">
        <v>7685.89</v>
      </c>
    </row>
    <row r="161" spans="1:2" x14ac:dyDescent="0.3">
      <c r="A161" s="1">
        <v>41851</v>
      </c>
      <c r="B161">
        <v>7579.9000000000005</v>
      </c>
    </row>
    <row r="162" spans="1:2" x14ac:dyDescent="0.3">
      <c r="A162" s="1">
        <v>41880</v>
      </c>
      <c r="B162">
        <v>7883.13</v>
      </c>
    </row>
    <row r="163" spans="1:2" x14ac:dyDescent="0.3">
      <c r="A163" s="1">
        <v>41912</v>
      </c>
      <c r="B163">
        <v>7772.58</v>
      </c>
    </row>
    <row r="164" spans="1:2" x14ac:dyDescent="0.3">
      <c r="A164" s="1">
        <v>41943</v>
      </c>
      <c r="B164">
        <v>7962.43</v>
      </c>
    </row>
    <row r="165" spans="1:2" x14ac:dyDescent="0.3">
      <c r="A165" s="1">
        <v>41971</v>
      </c>
      <c r="B165">
        <v>8176.5700000000006</v>
      </c>
    </row>
    <row r="166" spans="1:2" x14ac:dyDescent="0.3">
      <c r="A166" s="1">
        <v>42004</v>
      </c>
      <c r="B166">
        <v>8155.9800000000005</v>
      </c>
    </row>
    <row r="167" spans="1:2" x14ac:dyDescent="0.3">
      <c r="A167" s="1">
        <v>42034</v>
      </c>
      <c r="B167">
        <v>7911.14</v>
      </c>
    </row>
    <row r="168" spans="1:2" x14ac:dyDescent="0.3">
      <c r="A168" s="1">
        <v>42062</v>
      </c>
      <c r="B168">
        <v>8365.81</v>
      </c>
    </row>
    <row r="169" spans="1:2" x14ac:dyDescent="0.3">
      <c r="A169" s="1">
        <v>42094</v>
      </c>
      <c r="B169">
        <v>8233.5</v>
      </c>
    </row>
    <row r="170" spans="1:2" x14ac:dyDescent="0.3">
      <c r="A170" s="1">
        <v>42124</v>
      </c>
      <c r="B170">
        <v>8312.49</v>
      </c>
    </row>
    <row r="171" spans="1:2" x14ac:dyDescent="0.3">
      <c r="A171" s="1">
        <v>42153</v>
      </c>
      <c r="B171">
        <v>8419.380000000001</v>
      </c>
    </row>
    <row r="172" spans="1:2" x14ac:dyDescent="0.3">
      <c r="A172" s="1">
        <v>42185</v>
      </c>
      <c r="B172">
        <v>8256.4</v>
      </c>
    </row>
    <row r="173" spans="1:2" x14ac:dyDescent="0.3">
      <c r="A173" s="1">
        <v>42216</v>
      </c>
      <c r="B173">
        <v>8429.380000000001</v>
      </c>
    </row>
    <row r="174" spans="1:2" x14ac:dyDescent="0.3">
      <c r="A174" s="1">
        <v>42247</v>
      </c>
      <c r="B174">
        <v>7920.81</v>
      </c>
    </row>
    <row r="175" spans="1:2" x14ac:dyDescent="0.3">
      <c r="A175" s="1">
        <v>42277</v>
      </c>
      <c r="B175">
        <v>7724.82</v>
      </c>
    </row>
    <row r="176" spans="1:2" x14ac:dyDescent="0.3">
      <c r="A176" s="1">
        <v>42307</v>
      </c>
      <c r="B176">
        <v>8376.44</v>
      </c>
    </row>
    <row r="177" spans="1:2" x14ac:dyDescent="0.3">
      <c r="A177" s="1">
        <v>42338</v>
      </c>
      <c r="B177">
        <v>8401.35</v>
      </c>
    </row>
    <row r="178" spans="1:2" x14ac:dyDescent="0.3">
      <c r="A178" s="1">
        <v>42369</v>
      </c>
      <c r="B178">
        <v>8268.84</v>
      </c>
    </row>
    <row r="179" spans="1:2" x14ac:dyDescent="0.3">
      <c r="A179" s="1">
        <v>42398</v>
      </c>
      <c r="B179">
        <v>7858.51</v>
      </c>
    </row>
    <row r="180" spans="1:2" x14ac:dyDescent="0.3">
      <c r="A180" s="1">
        <v>42429</v>
      </c>
      <c r="B180">
        <v>7847.9000000000005</v>
      </c>
    </row>
    <row r="181" spans="1:2" x14ac:dyDescent="0.3">
      <c r="A181" s="1">
        <v>42460</v>
      </c>
      <c r="B181">
        <v>8380.2900000000009</v>
      </c>
    </row>
    <row r="182" spans="1:2" x14ac:dyDescent="0.3">
      <c r="A182" s="1">
        <v>42489</v>
      </c>
      <c r="B182">
        <v>8412.7800000000007</v>
      </c>
    </row>
    <row r="183" spans="1:2" x14ac:dyDescent="0.3">
      <c r="A183" s="1">
        <v>42521</v>
      </c>
      <c r="B183">
        <v>8563.86</v>
      </c>
    </row>
    <row r="184" spans="1:2" x14ac:dyDescent="0.3">
      <c r="A184" s="1">
        <v>42551</v>
      </c>
      <c r="B184">
        <v>8586.0499999999993</v>
      </c>
    </row>
    <row r="185" spans="1:2" x14ac:dyDescent="0.3">
      <c r="A185" s="1">
        <v>42580</v>
      </c>
      <c r="B185">
        <v>8902.6</v>
      </c>
    </row>
    <row r="186" spans="1:2" x14ac:dyDescent="0.3">
      <c r="A186" s="1">
        <v>42613</v>
      </c>
      <c r="B186">
        <v>8915.1</v>
      </c>
    </row>
    <row r="187" spans="1:2" x14ac:dyDescent="0.3">
      <c r="A187" s="1">
        <v>42643</v>
      </c>
      <c r="B187">
        <v>8916.7900000000009</v>
      </c>
    </row>
    <row r="188" spans="1:2" x14ac:dyDescent="0.3">
      <c r="A188" s="1">
        <v>42674</v>
      </c>
      <c r="B188">
        <v>8754.14</v>
      </c>
    </row>
    <row r="189" spans="1:2" x14ac:dyDescent="0.3">
      <c r="A189" s="1">
        <v>42704</v>
      </c>
      <c r="B189">
        <v>9078.35</v>
      </c>
    </row>
    <row r="190" spans="1:2" x14ac:dyDescent="0.3">
      <c r="A190" s="1">
        <v>42734</v>
      </c>
      <c r="B190">
        <v>9257.7900000000009</v>
      </c>
    </row>
    <row r="191" spans="1:2" x14ac:dyDescent="0.3">
      <c r="A191" s="1">
        <v>42766</v>
      </c>
      <c r="B191">
        <v>9433.380000000001</v>
      </c>
    </row>
    <row r="192" spans="1:2" x14ac:dyDescent="0.3">
      <c r="A192" s="1">
        <v>42794</v>
      </c>
      <c r="B192">
        <v>9807.94</v>
      </c>
    </row>
    <row r="193" spans="1:2" x14ac:dyDescent="0.3">
      <c r="A193" s="1">
        <v>42825</v>
      </c>
      <c r="B193">
        <v>9819.380000000001</v>
      </c>
    </row>
    <row r="194" spans="1:2" x14ac:dyDescent="0.3">
      <c r="A194" s="1">
        <v>42853</v>
      </c>
      <c r="B194">
        <v>9920.2199999999993</v>
      </c>
    </row>
    <row r="195" spans="1:2" x14ac:dyDescent="0.3">
      <c r="A195" s="1">
        <v>42886</v>
      </c>
      <c r="B195">
        <v>10059.83</v>
      </c>
    </row>
    <row r="196" spans="1:2" x14ac:dyDescent="0.3">
      <c r="A196" s="1">
        <v>42916</v>
      </c>
      <c r="B196">
        <v>10122.620000000001</v>
      </c>
    </row>
    <row r="197" spans="1:2" x14ac:dyDescent="0.3">
      <c r="A197" s="1">
        <v>42947</v>
      </c>
      <c r="B197">
        <v>10330.76</v>
      </c>
    </row>
    <row r="198" spans="1:2" x14ac:dyDescent="0.3">
      <c r="A198" s="1">
        <v>42978</v>
      </c>
      <c r="B198">
        <v>10362.39</v>
      </c>
    </row>
    <row r="199" spans="1:2" x14ac:dyDescent="0.3">
      <c r="A199" s="1">
        <v>43007</v>
      </c>
      <c r="B199">
        <v>10576.15</v>
      </c>
    </row>
    <row r="200" spans="1:2" x14ac:dyDescent="0.3">
      <c r="A200" s="1">
        <v>43039</v>
      </c>
      <c r="B200">
        <v>10822.94</v>
      </c>
    </row>
    <row r="201" spans="1:2" x14ac:dyDescent="0.3">
      <c r="A201" s="1">
        <v>43069</v>
      </c>
      <c r="B201">
        <v>11154.880000000001</v>
      </c>
    </row>
    <row r="202" spans="1:2" x14ac:dyDescent="0.3">
      <c r="A202" s="1">
        <v>43098</v>
      </c>
      <c r="B202">
        <v>11278.91</v>
      </c>
    </row>
    <row r="203" spans="1:2" x14ac:dyDescent="0.3">
      <c r="A203" s="1">
        <v>43131</v>
      </c>
      <c r="B203">
        <v>11924.67</v>
      </c>
    </row>
    <row r="204" spans="1:2" x14ac:dyDescent="0.3">
      <c r="A204" s="1">
        <v>43159</v>
      </c>
      <c r="B204">
        <v>11485.16</v>
      </c>
    </row>
    <row r="205" spans="1:2" x14ac:dyDescent="0.3">
      <c r="A205" s="1">
        <v>43189</v>
      </c>
      <c r="B205">
        <v>11193.29</v>
      </c>
    </row>
    <row r="206" spans="1:2" x14ac:dyDescent="0.3">
      <c r="A206" s="1">
        <v>43160</v>
      </c>
      <c r="B206">
        <v>11333.91</v>
      </c>
    </row>
    <row r="207" spans="1:2" x14ac:dyDescent="0.3">
      <c r="A207" s="1">
        <v>43191</v>
      </c>
      <c r="B207">
        <v>10943.37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Energy_return</vt:lpstr>
      <vt:lpstr>Energy_raw data</vt:lpstr>
      <vt:lpstr>GOLD_return</vt:lpstr>
      <vt:lpstr>GOLD_raw data</vt:lpstr>
      <vt:lpstr>Correl wtih PIM</vt:lpstr>
      <vt:lpstr>libor</vt:lpstr>
      <vt:lpstr>OIS</vt:lpstr>
      <vt:lpstr>SnP500 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삼성컴퓨터</dc:creator>
  <cp:lastModifiedBy>삼성컴퓨터</cp:lastModifiedBy>
  <dcterms:created xsi:type="dcterms:W3CDTF">2018-04-27T04:35:15Z</dcterms:created>
  <dcterms:modified xsi:type="dcterms:W3CDTF">2018-05-03T06:30:41Z</dcterms:modified>
</cp:coreProperties>
</file>