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한승표\Desktop\대학원수업\18-2\시뮬레이션방법론\실습\"/>
    </mc:Choice>
  </mc:AlternateContent>
  <bookViews>
    <workbookView xWindow="0" yWindow="0" windowWidth="23040" windowHeight="9108" activeTab="1"/>
  </bookViews>
  <sheets>
    <sheet name="gbm" sheetId="1" r:id="rId1"/>
    <sheet name="Euro option" sheetId="2" r:id="rId2"/>
    <sheet name="Diamond fund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gbm!$Q$8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G15" i="3"/>
  <c r="D14" i="3"/>
  <c r="G14" i="3"/>
  <c r="F14" i="3"/>
  <c r="F15" i="3"/>
  <c r="C14" i="3"/>
  <c r="F13" i="3"/>
  <c r="E15" i="3"/>
  <c r="G13" i="3"/>
  <c r="D15" i="3"/>
  <c r="C15" i="3"/>
  <c r="E13" i="3"/>
  <c r="D13" i="3"/>
  <c r="E14" i="3"/>
  <c r="C13" i="3"/>
  <c r="B12" i="2"/>
  <c r="B14" i="2"/>
  <c r="B16" i="2"/>
  <c r="B15" i="2"/>
  <c r="B10" i="2"/>
  <c r="B11" i="2"/>
  <c r="C16" i="3"/>
  <c r="D16" i="3"/>
  <c r="G16" i="3"/>
  <c r="E16" i="3"/>
  <c r="F16" i="3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3" i="1"/>
  <c r="G3" i="1" s="1"/>
  <c r="B4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</calcChain>
</file>

<file path=xl/sharedStrings.xml><?xml version="1.0" encoding="utf-8"?>
<sst xmlns="http://schemas.openxmlformats.org/spreadsheetml/2006/main" count="25" uniqueCount="25">
  <si>
    <t>mu</t>
    <phoneticPr fontId="1" type="noConversion"/>
  </si>
  <si>
    <t>vol</t>
    <phoneticPr fontId="1" type="noConversion"/>
  </si>
  <si>
    <t xml:space="preserve">dt </t>
    <phoneticPr fontId="1" type="noConversion"/>
  </si>
  <si>
    <t>하루를 의미, 종가를 시뮬레이션 한다</t>
    <phoneticPr fontId="1" type="noConversion"/>
  </si>
  <si>
    <t>day</t>
    <phoneticPr fontId="1" type="noConversion"/>
  </si>
  <si>
    <t>epsilon</t>
    <phoneticPr fontId="1" type="noConversion"/>
  </si>
  <si>
    <t>s</t>
    <phoneticPr fontId="1" type="noConversion"/>
  </si>
  <si>
    <t>k</t>
    <phoneticPr fontId="1" type="noConversion"/>
  </si>
  <si>
    <t>r</t>
    <phoneticPr fontId="1" type="noConversion"/>
  </si>
  <si>
    <t>q</t>
    <phoneticPr fontId="1" type="noConversion"/>
  </si>
  <si>
    <t>t</t>
    <phoneticPr fontId="1" type="noConversion"/>
  </si>
  <si>
    <t>vol</t>
    <phoneticPr fontId="1" type="noConversion"/>
  </si>
  <si>
    <t xml:space="preserve">cal_put </t>
    <phoneticPr fontId="1" type="noConversion"/>
  </si>
  <si>
    <t>put</t>
    <phoneticPr fontId="1" type="noConversion"/>
  </si>
  <si>
    <t>monte</t>
    <phoneticPr fontId="1" type="noConversion"/>
  </si>
  <si>
    <t>stra</t>
    <phoneticPr fontId="1" type="noConversion"/>
  </si>
  <si>
    <t xml:space="preserve">y0 </t>
    <phoneticPr fontId="1" type="noConversion"/>
  </si>
  <si>
    <t>b0</t>
    <phoneticPr fontId="1" type="noConversion"/>
  </si>
  <si>
    <t>rD</t>
    <phoneticPr fontId="1" type="noConversion"/>
  </si>
  <si>
    <t>rY</t>
    <phoneticPr fontId="1" type="noConversion"/>
  </si>
  <si>
    <t>rB</t>
    <phoneticPr fontId="1" type="noConversion"/>
  </si>
  <si>
    <t>volY</t>
    <phoneticPr fontId="1" type="noConversion"/>
  </si>
  <si>
    <t>VOLb</t>
    <phoneticPr fontId="1" type="noConversion"/>
  </si>
  <si>
    <t>corr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</si>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</sst>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394083552055994"/>
          <c:y val="0.12178270042194095"/>
          <c:w val="0.84691272965879261"/>
          <c:h val="0.66780997707565037"/>
        </c:manualLayout>
      </c:layout>
      <c:lineChart>
        <c:grouping val="standard"/>
        <c:varyColors val="0"/>
        <c:ser>
          <c:idx val="0"/>
          <c:order val="0"/>
          <c:tx>
            <c:strRef>
              <c:f>gbm!$G$1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gbm!$G$2:$G$252</c:f>
              <c:numCache>
                <c:formatCode>General</c:formatCode>
                <c:ptCount val="251"/>
                <c:pt idx="0">
                  <c:v>2285</c:v>
                </c:pt>
                <c:pt idx="1">
                  <c:v>2362.6538834365765</c:v>
                </c:pt>
                <c:pt idx="2">
                  <c:v>2368.5656437484536</c:v>
                </c:pt>
                <c:pt idx="3">
                  <c:v>2416.3908847452981</c:v>
                </c:pt>
                <c:pt idx="4">
                  <c:v>2413.7437205592346</c:v>
                </c:pt>
                <c:pt idx="5">
                  <c:v>2389.9036666423094</c:v>
                </c:pt>
                <c:pt idx="6">
                  <c:v>2424.7386785979943</c:v>
                </c:pt>
                <c:pt idx="7">
                  <c:v>2392.4946362195838</c:v>
                </c:pt>
                <c:pt idx="8">
                  <c:v>2401.6641710041645</c:v>
                </c:pt>
                <c:pt idx="9">
                  <c:v>2423.4187543877424</c:v>
                </c:pt>
                <c:pt idx="10">
                  <c:v>2412.7500483420549</c:v>
                </c:pt>
                <c:pt idx="11">
                  <c:v>2384.7954169263012</c:v>
                </c:pt>
                <c:pt idx="12">
                  <c:v>2370.8272882501915</c:v>
                </c:pt>
                <c:pt idx="13">
                  <c:v>2394.5106067481006</c:v>
                </c:pt>
                <c:pt idx="14">
                  <c:v>2374.7343496827843</c:v>
                </c:pt>
                <c:pt idx="15">
                  <c:v>2358.7877577215272</c:v>
                </c:pt>
                <c:pt idx="16">
                  <c:v>2390.9573053699437</c:v>
                </c:pt>
                <c:pt idx="17">
                  <c:v>2413.1921014278751</c:v>
                </c:pt>
                <c:pt idx="18">
                  <c:v>2453.7295215932795</c:v>
                </c:pt>
                <c:pt idx="19">
                  <c:v>2521.2431564606409</c:v>
                </c:pt>
                <c:pt idx="20">
                  <c:v>2537.5299902768334</c:v>
                </c:pt>
                <c:pt idx="21">
                  <c:v>2504.6458916135721</c:v>
                </c:pt>
                <c:pt idx="22">
                  <c:v>2493.7303400093992</c:v>
                </c:pt>
                <c:pt idx="23">
                  <c:v>2474.5476133174961</c:v>
                </c:pt>
                <c:pt idx="24">
                  <c:v>2421.9337889900776</c:v>
                </c:pt>
                <c:pt idx="25">
                  <c:v>2466.5348935863035</c:v>
                </c:pt>
                <c:pt idx="26">
                  <c:v>2462.362568807413</c:v>
                </c:pt>
                <c:pt idx="27">
                  <c:v>2430.5495010988016</c:v>
                </c:pt>
                <c:pt idx="28">
                  <c:v>2454.369243004523</c:v>
                </c:pt>
                <c:pt idx="29">
                  <c:v>2463.0870623715809</c:v>
                </c:pt>
                <c:pt idx="30">
                  <c:v>2480.9701470803707</c:v>
                </c:pt>
                <c:pt idx="31">
                  <c:v>2498.2065378735779</c:v>
                </c:pt>
                <c:pt idx="32">
                  <c:v>2455.3057625924057</c:v>
                </c:pt>
                <c:pt idx="33">
                  <c:v>2470.5654842213248</c:v>
                </c:pt>
                <c:pt idx="34">
                  <c:v>2442.6753900569101</c:v>
                </c:pt>
                <c:pt idx="35">
                  <c:v>2421.9386216120861</c:v>
                </c:pt>
                <c:pt idx="36">
                  <c:v>2421.4946576279722</c:v>
                </c:pt>
                <c:pt idx="37">
                  <c:v>2454.2168281070644</c:v>
                </c:pt>
                <c:pt idx="38">
                  <c:v>2480.8520473497179</c:v>
                </c:pt>
                <c:pt idx="39">
                  <c:v>2495.651824531993</c:v>
                </c:pt>
                <c:pt idx="40">
                  <c:v>2444.2871075364014</c:v>
                </c:pt>
                <c:pt idx="41">
                  <c:v>2436.6272432787837</c:v>
                </c:pt>
                <c:pt idx="42">
                  <c:v>2394.9766007359431</c:v>
                </c:pt>
                <c:pt idx="43">
                  <c:v>2394.9422351183352</c:v>
                </c:pt>
                <c:pt idx="44">
                  <c:v>2374.1604169930779</c:v>
                </c:pt>
                <c:pt idx="45">
                  <c:v>2419.5981987174432</c:v>
                </c:pt>
                <c:pt idx="46">
                  <c:v>2415.6099685501686</c:v>
                </c:pt>
                <c:pt idx="47">
                  <c:v>2405.7431920026797</c:v>
                </c:pt>
                <c:pt idx="48">
                  <c:v>2417.4976058118145</c:v>
                </c:pt>
                <c:pt idx="49">
                  <c:v>2397.5036031641757</c:v>
                </c:pt>
                <c:pt idx="50">
                  <c:v>2414.6230673732011</c:v>
                </c:pt>
                <c:pt idx="51">
                  <c:v>2406.5832817045089</c:v>
                </c:pt>
                <c:pt idx="52">
                  <c:v>2363.7111890096253</c:v>
                </c:pt>
                <c:pt idx="53">
                  <c:v>2356.4264082003874</c:v>
                </c:pt>
                <c:pt idx="54">
                  <c:v>2344.2968406711339</c:v>
                </c:pt>
                <c:pt idx="55">
                  <c:v>2333.155584432463</c:v>
                </c:pt>
                <c:pt idx="56">
                  <c:v>2366.3547819801393</c:v>
                </c:pt>
                <c:pt idx="57">
                  <c:v>2382.3125672540004</c:v>
                </c:pt>
                <c:pt idx="58">
                  <c:v>2391.0084969307954</c:v>
                </c:pt>
                <c:pt idx="59">
                  <c:v>2410.1266731106084</c:v>
                </c:pt>
                <c:pt idx="60">
                  <c:v>2423.3195119309271</c:v>
                </c:pt>
                <c:pt idx="61">
                  <c:v>2415.3312548790868</c:v>
                </c:pt>
                <c:pt idx="62">
                  <c:v>2510.1101457119635</c:v>
                </c:pt>
                <c:pt idx="63">
                  <c:v>2526.9306380359421</c:v>
                </c:pt>
                <c:pt idx="64">
                  <c:v>2530.8422822772322</c:v>
                </c:pt>
                <c:pt idx="65">
                  <c:v>2541.7048974699055</c:v>
                </c:pt>
                <c:pt idx="66">
                  <c:v>2539.050164101362</c:v>
                </c:pt>
                <c:pt idx="67">
                  <c:v>2564.1050279490937</c:v>
                </c:pt>
                <c:pt idx="68">
                  <c:v>2547.4685301938262</c:v>
                </c:pt>
                <c:pt idx="69">
                  <c:v>2576.6955683418605</c:v>
                </c:pt>
                <c:pt idx="70">
                  <c:v>2626.7006189668659</c:v>
                </c:pt>
                <c:pt idx="71">
                  <c:v>2585.1132191571564</c:v>
                </c:pt>
                <c:pt idx="72">
                  <c:v>2585.4503623150786</c:v>
                </c:pt>
                <c:pt idx="73">
                  <c:v>2617.3236070541006</c:v>
                </c:pt>
                <c:pt idx="74">
                  <c:v>2608.5231110305272</c:v>
                </c:pt>
                <c:pt idx="75">
                  <c:v>2606.0137681600186</c:v>
                </c:pt>
                <c:pt idx="76">
                  <c:v>2565.1240077760604</c:v>
                </c:pt>
                <c:pt idx="77">
                  <c:v>2549.7301522651319</c:v>
                </c:pt>
                <c:pt idx="78">
                  <c:v>2495.4515810768708</c:v>
                </c:pt>
                <c:pt idx="79">
                  <c:v>2550.9918082369791</c:v>
                </c:pt>
                <c:pt idx="80">
                  <c:v>2617.8741273333171</c:v>
                </c:pt>
                <c:pt idx="81">
                  <c:v>2666.193814846084</c:v>
                </c:pt>
                <c:pt idx="82">
                  <c:v>2628.0755526374232</c:v>
                </c:pt>
                <c:pt idx="83">
                  <c:v>2715.9151973089761</c:v>
                </c:pt>
                <c:pt idx="84">
                  <c:v>2746.5749764288689</c:v>
                </c:pt>
                <c:pt idx="85">
                  <c:v>2750.0403465335012</c:v>
                </c:pt>
                <c:pt idx="86">
                  <c:v>2771.8192758105984</c:v>
                </c:pt>
                <c:pt idx="87">
                  <c:v>2801.1461885397907</c:v>
                </c:pt>
                <c:pt idx="88">
                  <c:v>2848.2437830848426</c:v>
                </c:pt>
                <c:pt idx="89">
                  <c:v>2889.2344871092864</c:v>
                </c:pt>
                <c:pt idx="90">
                  <c:v>2953.8664584794342</c:v>
                </c:pt>
                <c:pt idx="91">
                  <c:v>2879.6210362192351</c:v>
                </c:pt>
                <c:pt idx="92">
                  <c:v>2910.9737503663609</c:v>
                </c:pt>
                <c:pt idx="93">
                  <c:v>2916.0347314003293</c:v>
                </c:pt>
                <c:pt idx="94">
                  <c:v>2896.7336478666239</c:v>
                </c:pt>
                <c:pt idx="95">
                  <c:v>2938.5906325341957</c:v>
                </c:pt>
                <c:pt idx="96">
                  <c:v>2945.0941253493302</c:v>
                </c:pt>
                <c:pt idx="97">
                  <c:v>2900.0627078884813</c:v>
                </c:pt>
                <c:pt idx="98">
                  <c:v>2863.1340838616861</c:v>
                </c:pt>
                <c:pt idx="99">
                  <c:v>2890.1549009135915</c:v>
                </c:pt>
                <c:pt idx="100">
                  <c:v>2881.3235202565602</c:v>
                </c:pt>
                <c:pt idx="101">
                  <c:v>2873.175929629529</c:v>
                </c:pt>
                <c:pt idx="102">
                  <c:v>2858.8707700073574</c:v>
                </c:pt>
                <c:pt idx="103">
                  <c:v>2888.1690636015719</c:v>
                </c:pt>
                <c:pt idx="104">
                  <c:v>2856.9780510828491</c:v>
                </c:pt>
                <c:pt idx="105">
                  <c:v>2894.1321774213015</c:v>
                </c:pt>
                <c:pt idx="106">
                  <c:v>2858.18908768456</c:v>
                </c:pt>
                <c:pt idx="107">
                  <c:v>2802.2217329769669</c:v>
                </c:pt>
                <c:pt idx="108">
                  <c:v>2862.6154155420536</c:v>
                </c:pt>
                <c:pt idx="109">
                  <c:v>2844.596352790662</c:v>
                </c:pt>
                <c:pt idx="110">
                  <c:v>2803.703598453023</c:v>
                </c:pt>
                <c:pt idx="111">
                  <c:v>2821.4162552479474</c:v>
                </c:pt>
                <c:pt idx="112">
                  <c:v>2787.4775251728088</c:v>
                </c:pt>
                <c:pt idx="113">
                  <c:v>2779.7316706637389</c:v>
                </c:pt>
                <c:pt idx="114">
                  <c:v>2751.5062602841263</c:v>
                </c:pt>
                <c:pt idx="115">
                  <c:v>2743.9043742129984</c:v>
                </c:pt>
                <c:pt idx="116">
                  <c:v>2723.6682973787147</c:v>
                </c:pt>
                <c:pt idx="117">
                  <c:v>2752.5243316002261</c:v>
                </c:pt>
                <c:pt idx="118">
                  <c:v>2745.4341994751017</c:v>
                </c:pt>
                <c:pt idx="119">
                  <c:v>2739.4690505586968</c:v>
                </c:pt>
                <c:pt idx="120">
                  <c:v>2762.2151560708885</c:v>
                </c:pt>
                <c:pt idx="121">
                  <c:v>2762.9074644577477</c:v>
                </c:pt>
                <c:pt idx="122">
                  <c:v>2799.8746084868021</c:v>
                </c:pt>
                <c:pt idx="123">
                  <c:v>2781.0568298059757</c:v>
                </c:pt>
                <c:pt idx="124">
                  <c:v>2759.5607295605628</c:v>
                </c:pt>
                <c:pt idx="125">
                  <c:v>2789.1863812134716</c:v>
                </c:pt>
                <c:pt idx="126">
                  <c:v>2836.8657727142727</c:v>
                </c:pt>
                <c:pt idx="127">
                  <c:v>2827.7163873492536</c:v>
                </c:pt>
                <c:pt idx="128">
                  <c:v>2844.2394980897607</c:v>
                </c:pt>
                <c:pt idx="129">
                  <c:v>2822.6293542000958</c:v>
                </c:pt>
                <c:pt idx="130">
                  <c:v>2774.7090370577321</c:v>
                </c:pt>
                <c:pt idx="131">
                  <c:v>2768.5503327468423</c:v>
                </c:pt>
                <c:pt idx="132">
                  <c:v>2753.4178380712565</c:v>
                </c:pt>
                <c:pt idx="133">
                  <c:v>2725.9537044248214</c:v>
                </c:pt>
                <c:pt idx="134">
                  <c:v>2768.2305252833662</c:v>
                </c:pt>
                <c:pt idx="135">
                  <c:v>2704.4694587627159</c:v>
                </c:pt>
                <c:pt idx="136">
                  <c:v>2738.6130295498633</c:v>
                </c:pt>
                <c:pt idx="137">
                  <c:v>2749.0700780047687</c:v>
                </c:pt>
                <c:pt idx="138">
                  <c:v>2710.5293198518571</c:v>
                </c:pt>
                <c:pt idx="139">
                  <c:v>2655.1180023761249</c:v>
                </c:pt>
                <c:pt idx="140">
                  <c:v>2638.8428131845867</c:v>
                </c:pt>
                <c:pt idx="141">
                  <c:v>2685.8264120403974</c:v>
                </c:pt>
                <c:pt idx="142">
                  <c:v>2744.7156586444657</c:v>
                </c:pt>
                <c:pt idx="143">
                  <c:v>2732.1517881899499</c:v>
                </c:pt>
                <c:pt idx="144">
                  <c:v>2739.6808110656871</c:v>
                </c:pt>
                <c:pt idx="145">
                  <c:v>2713.8597804509013</c:v>
                </c:pt>
                <c:pt idx="146">
                  <c:v>2764.4840229864244</c:v>
                </c:pt>
                <c:pt idx="147">
                  <c:v>2838.7355578731253</c:v>
                </c:pt>
                <c:pt idx="148">
                  <c:v>2849.1463379360416</c:v>
                </c:pt>
                <c:pt idx="149">
                  <c:v>2875.7771432159639</c:v>
                </c:pt>
                <c:pt idx="150">
                  <c:v>2856.8703935465019</c:v>
                </c:pt>
                <c:pt idx="151">
                  <c:v>2855.0653882910055</c:v>
                </c:pt>
                <c:pt idx="152">
                  <c:v>2884.6684207700641</c:v>
                </c:pt>
                <c:pt idx="153">
                  <c:v>2798.0315003010196</c:v>
                </c:pt>
                <c:pt idx="154">
                  <c:v>2780.5014843332333</c:v>
                </c:pt>
                <c:pt idx="155">
                  <c:v>2792.8990525751619</c:v>
                </c:pt>
                <c:pt idx="156">
                  <c:v>2783.114659025372</c:v>
                </c:pt>
                <c:pt idx="157">
                  <c:v>2765.1344587592171</c:v>
                </c:pt>
                <c:pt idx="158">
                  <c:v>2733.6005509250704</c:v>
                </c:pt>
                <c:pt idx="159">
                  <c:v>2701.9573844159781</c:v>
                </c:pt>
                <c:pt idx="160">
                  <c:v>2734.4203070434082</c:v>
                </c:pt>
                <c:pt idx="161">
                  <c:v>2699.1514177094455</c:v>
                </c:pt>
                <c:pt idx="162">
                  <c:v>2759.0167652347222</c:v>
                </c:pt>
                <c:pt idx="163">
                  <c:v>2789.5764896327851</c:v>
                </c:pt>
                <c:pt idx="164">
                  <c:v>2803.2199756947321</c:v>
                </c:pt>
                <c:pt idx="165">
                  <c:v>2785.6111823049837</c:v>
                </c:pt>
                <c:pt idx="166">
                  <c:v>2759.9802178452355</c:v>
                </c:pt>
                <c:pt idx="167">
                  <c:v>2801.0165126932338</c:v>
                </c:pt>
                <c:pt idx="168">
                  <c:v>2839.33622333003</c:v>
                </c:pt>
                <c:pt idx="169">
                  <c:v>2803.1354461966985</c:v>
                </c:pt>
                <c:pt idx="170">
                  <c:v>2819.4759100166875</c:v>
                </c:pt>
                <c:pt idx="171">
                  <c:v>2839.9177822540241</c:v>
                </c:pt>
                <c:pt idx="172">
                  <c:v>2815.6052241606631</c:v>
                </c:pt>
                <c:pt idx="173">
                  <c:v>2801.6901836889806</c:v>
                </c:pt>
                <c:pt idx="174">
                  <c:v>2838.5108973655911</c:v>
                </c:pt>
                <c:pt idx="175">
                  <c:v>2858.0903562457597</c:v>
                </c:pt>
                <c:pt idx="176">
                  <c:v>2835.9072550872979</c:v>
                </c:pt>
                <c:pt idx="177">
                  <c:v>2869.181652900917</c:v>
                </c:pt>
                <c:pt idx="178">
                  <c:v>2884.9118801477885</c:v>
                </c:pt>
                <c:pt idx="179">
                  <c:v>2854.4735232811049</c:v>
                </c:pt>
                <c:pt idx="180">
                  <c:v>2833.2444706390402</c:v>
                </c:pt>
                <c:pt idx="181">
                  <c:v>2815.9030947422493</c:v>
                </c:pt>
                <c:pt idx="182">
                  <c:v>2816.3606739593256</c:v>
                </c:pt>
                <c:pt idx="183">
                  <c:v>2784.4437777759022</c:v>
                </c:pt>
                <c:pt idx="184">
                  <c:v>2835.8313825501095</c:v>
                </c:pt>
                <c:pt idx="185">
                  <c:v>2832.1713103970192</c:v>
                </c:pt>
                <c:pt idx="186">
                  <c:v>2876.599194522672</c:v>
                </c:pt>
                <c:pt idx="187">
                  <c:v>2890.1582745187097</c:v>
                </c:pt>
                <c:pt idx="188">
                  <c:v>2853.6408486447067</c:v>
                </c:pt>
                <c:pt idx="189">
                  <c:v>2817.5757896490454</c:v>
                </c:pt>
                <c:pt idx="190">
                  <c:v>2790.4573478659422</c:v>
                </c:pt>
                <c:pt idx="191">
                  <c:v>2812.5657847410957</c:v>
                </c:pt>
                <c:pt idx="192">
                  <c:v>2786.7858893196126</c:v>
                </c:pt>
                <c:pt idx="193">
                  <c:v>2779.8821431469955</c:v>
                </c:pt>
                <c:pt idx="194">
                  <c:v>2862.1368863102175</c:v>
                </c:pt>
                <c:pt idx="195">
                  <c:v>2808.9439176123597</c:v>
                </c:pt>
                <c:pt idx="196">
                  <c:v>2827.8301681435746</c:v>
                </c:pt>
                <c:pt idx="197">
                  <c:v>2818.401642746695</c:v>
                </c:pt>
                <c:pt idx="198">
                  <c:v>2792.3401140211799</c:v>
                </c:pt>
                <c:pt idx="199">
                  <c:v>2822.4542604382009</c:v>
                </c:pt>
                <c:pt idx="200">
                  <c:v>2877.8800482264814</c:v>
                </c:pt>
                <c:pt idx="201">
                  <c:v>2926.4866154038909</c:v>
                </c:pt>
                <c:pt idx="202">
                  <c:v>2928.1619415104196</c:v>
                </c:pt>
                <c:pt idx="203">
                  <c:v>2932.0388044313891</c:v>
                </c:pt>
                <c:pt idx="204">
                  <c:v>2957.9671964730519</c:v>
                </c:pt>
                <c:pt idx="205">
                  <c:v>3022.9227889272979</c:v>
                </c:pt>
                <c:pt idx="206">
                  <c:v>3026.8789924070334</c:v>
                </c:pt>
                <c:pt idx="207">
                  <c:v>2996.9763128881946</c:v>
                </c:pt>
                <c:pt idx="208">
                  <c:v>3004.8307343931069</c:v>
                </c:pt>
                <c:pt idx="209">
                  <c:v>2957.9785305868991</c:v>
                </c:pt>
                <c:pt idx="210">
                  <c:v>2883.2263136065412</c:v>
                </c:pt>
                <c:pt idx="211">
                  <c:v>2840.8684988737159</c:v>
                </c:pt>
                <c:pt idx="212">
                  <c:v>2803.1711794468638</c:v>
                </c:pt>
                <c:pt idx="213">
                  <c:v>2828.7602816158751</c:v>
                </c:pt>
                <c:pt idx="214">
                  <c:v>2861.8031395114535</c:v>
                </c:pt>
                <c:pt idx="215">
                  <c:v>2861.2874992893112</c:v>
                </c:pt>
                <c:pt idx="216">
                  <c:v>2855.9569799480146</c:v>
                </c:pt>
                <c:pt idx="217">
                  <c:v>2823.4498801974482</c:v>
                </c:pt>
                <c:pt idx="218">
                  <c:v>2786.9953662195285</c:v>
                </c:pt>
                <c:pt idx="219">
                  <c:v>2817.5792286569804</c:v>
                </c:pt>
                <c:pt idx="220">
                  <c:v>2818.440195991448</c:v>
                </c:pt>
                <c:pt idx="221">
                  <c:v>2802.055370502303</c:v>
                </c:pt>
                <c:pt idx="222">
                  <c:v>2731.8322083180178</c:v>
                </c:pt>
                <c:pt idx="223">
                  <c:v>2712.8224368703063</c:v>
                </c:pt>
                <c:pt idx="224">
                  <c:v>2691.9601304464372</c:v>
                </c:pt>
                <c:pt idx="225">
                  <c:v>2640.5551739536895</c:v>
                </c:pt>
                <c:pt idx="226">
                  <c:v>2740.3367053841957</c:v>
                </c:pt>
                <c:pt idx="227">
                  <c:v>2794.2840219683417</c:v>
                </c:pt>
                <c:pt idx="228">
                  <c:v>2787.3939440157287</c:v>
                </c:pt>
                <c:pt idx="229">
                  <c:v>2726.1991034837847</c:v>
                </c:pt>
                <c:pt idx="230">
                  <c:v>2721.8724525795228</c:v>
                </c:pt>
                <c:pt idx="231">
                  <c:v>2758.2127411062511</c:v>
                </c:pt>
                <c:pt idx="232">
                  <c:v>2725.4280098444601</c:v>
                </c:pt>
                <c:pt idx="233">
                  <c:v>2713.7568526657074</c:v>
                </c:pt>
                <c:pt idx="234">
                  <c:v>2706.4256207896829</c:v>
                </c:pt>
                <c:pt idx="235">
                  <c:v>2683.6738267910587</c:v>
                </c:pt>
                <c:pt idx="236">
                  <c:v>2715.1350059209099</c:v>
                </c:pt>
                <c:pt idx="237">
                  <c:v>2672.2191947286815</c:v>
                </c:pt>
                <c:pt idx="238">
                  <c:v>2654.9975947279377</c:v>
                </c:pt>
                <c:pt idx="239">
                  <c:v>2705.9388313437125</c:v>
                </c:pt>
                <c:pt idx="240">
                  <c:v>2690.1600901842558</c:v>
                </c:pt>
                <c:pt idx="241">
                  <c:v>2688.0969111974923</c:v>
                </c:pt>
                <c:pt idx="242">
                  <c:v>2693.7181075128606</c:v>
                </c:pt>
                <c:pt idx="243">
                  <c:v>2689.6767881544183</c:v>
                </c:pt>
                <c:pt idx="244">
                  <c:v>2708.2569724155178</c:v>
                </c:pt>
                <c:pt idx="245">
                  <c:v>2687.9015989189738</c:v>
                </c:pt>
                <c:pt idx="246">
                  <c:v>2676.1170851043676</c:v>
                </c:pt>
                <c:pt idx="247">
                  <c:v>2655.974959630611</c:v>
                </c:pt>
                <c:pt idx="248">
                  <c:v>2679.1159370491764</c:v>
                </c:pt>
                <c:pt idx="249">
                  <c:v>2719.6746277165103</c:v>
                </c:pt>
                <c:pt idx="250">
                  <c:v>2736.5902155674348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3-4BA0-838E-91E95B8B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75776"/>
        <c:axId val="1440977440"/>
      </c:lineChart>
      <c:catAx>
        <c:axId val="14409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977440"/>
        <c:crosses val="autoZero"/>
        <c:auto val="1"/>
        <c:lblAlgn val="ctr"/>
        <c:lblOffset val="100"/>
        <c:noMultiLvlLbl val="0"/>
      </c:catAx>
      <c:valAx>
        <c:axId val="1440977440"/>
        <c:scaling>
          <c:orientation val="minMax"/>
          <c:max val="3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97577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4</xdr:row>
      <xdr:rowOff>68580</xdr:rowOff>
    </xdr:from>
    <xdr:to>
      <xdr:col>16</xdr:col>
      <xdr:colOff>365760</xdr:colOff>
      <xdr:row>15</xdr:row>
      <xdr:rowOff>45720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2"/>
  <sheetViews>
    <sheetView topLeftCell="A4" workbookViewId="0">
      <selection activeCell="C23" sqref="C23"/>
    </sheetView>
  </sheetViews>
  <sheetFormatPr defaultRowHeight="17.399999999999999" x14ac:dyDescent="0.4"/>
  <cols>
    <col min="3" max="3" width="24.59765625" customWidth="1"/>
  </cols>
  <sheetData>
    <row r="1" spans="1:7" x14ac:dyDescent="0.4">
      <c r="E1" t="s">
        <v>4</v>
      </c>
      <c r="F1" t="s">
        <v>5</v>
      </c>
    </row>
    <row r="2" spans="1:7" x14ac:dyDescent="0.4">
      <c r="A2" t="s">
        <v>0</v>
      </c>
      <c r="B2" s="1">
        <v>0.1</v>
      </c>
      <c r="E2">
        <v>0</v>
      </c>
      <c r="G2">
        <v>2285</v>
      </c>
    </row>
    <row r="3" spans="1:7" x14ac:dyDescent="0.4">
      <c r="A3" t="s">
        <v>1</v>
      </c>
      <c r="B3" s="1">
        <v>0.2</v>
      </c>
      <c r="E3">
        <v>1</v>
      </c>
      <c r="F3">
        <f ca="1">NORMSINV(RAND())</f>
        <v>2.6167444261324824</v>
      </c>
      <c r="G3">
        <f ca="1">G2*EXP(($B$2-0.5*$B$3^2)*$B$4+$B$3*SQRT($B$4)*F3)</f>
        <v>2362.6538834365765</v>
      </c>
    </row>
    <row r="4" spans="1:7" x14ac:dyDescent="0.4">
      <c r="A4" t="s">
        <v>2</v>
      </c>
      <c r="B4">
        <f>1/250</f>
        <v>4.0000000000000001E-3</v>
      </c>
      <c r="C4" t="s">
        <v>3</v>
      </c>
      <c r="E4">
        <v>2</v>
      </c>
      <c r="F4">
        <f t="shared" ref="F4:F67" ca="1" si="0">NORMSINV(RAND())</f>
        <v>0.17226857083686156</v>
      </c>
      <c r="G4">
        <f ca="1">G3*EXP(($B$2-0.5*$B$3^2)*$B$4+$B$3*SQRT($B$4)*F4)</f>
        <v>2368.5656437484536</v>
      </c>
    </row>
    <row r="5" spans="1:7" x14ac:dyDescent="0.4">
      <c r="E5">
        <v>3</v>
      </c>
      <c r="F5">
        <f t="shared" ca="1" si="0"/>
        <v>1.5550894655940271</v>
      </c>
      <c r="G5">
        <f t="shared" ref="G5:G67" ca="1" si="1">G4*EXP(($B$2-0.5*$B$3^2)*$B$4+$B$3*SQRT($B$4)*F5)</f>
        <v>2416.3908847452981</v>
      </c>
    </row>
    <row r="6" spans="1:7" x14ac:dyDescent="0.4">
      <c r="E6">
        <v>4</v>
      </c>
      <c r="F6">
        <f t="shared" ca="1" si="0"/>
        <v>-0.11195283539197012</v>
      </c>
      <c r="G6">
        <f t="shared" ca="1" si="1"/>
        <v>2413.7437205592346</v>
      </c>
    </row>
    <row r="7" spans="1:7" x14ac:dyDescent="0.4">
      <c r="E7">
        <v>5</v>
      </c>
      <c r="F7">
        <f t="shared" ca="1" si="0"/>
        <v>-0.81000911703183709</v>
      </c>
      <c r="G7">
        <f t="shared" ca="1" si="1"/>
        <v>2389.9036666423094</v>
      </c>
    </row>
    <row r="8" spans="1:7" x14ac:dyDescent="0.4">
      <c r="E8">
        <v>6</v>
      </c>
      <c r="F8">
        <f t="shared" ca="1" si="0"/>
        <v>1.11871097462962</v>
      </c>
      <c r="G8">
        <f t="shared" ca="1" si="1"/>
        <v>2424.7386785979943</v>
      </c>
    </row>
    <row r="9" spans="1:7" x14ac:dyDescent="0.4">
      <c r="E9">
        <v>7</v>
      </c>
      <c r="F9">
        <f t="shared" ca="1" si="0"/>
        <v>-1.0836457314109553</v>
      </c>
      <c r="G9">
        <f t="shared" ca="1" si="1"/>
        <v>2392.4946362195838</v>
      </c>
    </row>
    <row r="10" spans="1:7" x14ac:dyDescent="0.4">
      <c r="E10">
        <v>8</v>
      </c>
      <c r="F10">
        <f t="shared" ca="1" si="0"/>
        <v>0.2771182351621132</v>
      </c>
      <c r="G10">
        <f t="shared" ca="1" si="1"/>
        <v>2401.6641710041645</v>
      </c>
    </row>
    <row r="11" spans="1:7" x14ac:dyDescent="0.4">
      <c r="E11">
        <v>9</v>
      </c>
      <c r="F11">
        <f t="shared" ca="1" si="0"/>
        <v>0.68758589133475456</v>
      </c>
      <c r="G11">
        <f t="shared" ca="1" si="1"/>
        <v>2423.4187543877424</v>
      </c>
    </row>
    <row r="12" spans="1:7" x14ac:dyDescent="0.4">
      <c r="E12">
        <v>10</v>
      </c>
      <c r="F12">
        <f t="shared" ca="1" si="0"/>
        <v>-0.37410186002621637</v>
      </c>
      <c r="G12">
        <f t="shared" ca="1" si="1"/>
        <v>2412.7500483420549</v>
      </c>
    </row>
    <row r="13" spans="1:7" x14ac:dyDescent="0.4">
      <c r="E13">
        <v>11</v>
      </c>
      <c r="F13">
        <f t="shared" ca="1" si="0"/>
        <v>-0.94661629475810749</v>
      </c>
      <c r="G13">
        <f t="shared" ca="1" si="1"/>
        <v>2384.7954169263012</v>
      </c>
    </row>
    <row r="14" spans="1:7" x14ac:dyDescent="0.4">
      <c r="E14">
        <v>12</v>
      </c>
      <c r="F14">
        <f t="shared" ca="1" si="0"/>
        <v>-0.4897087835543717</v>
      </c>
      <c r="G14">
        <f t="shared" ca="1" si="1"/>
        <v>2370.8272882501915</v>
      </c>
    </row>
    <row r="15" spans="1:7" x14ac:dyDescent="0.4">
      <c r="E15">
        <v>13</v>
      </c>
      <c r="F15">
        <f t="shared" ca="1" si="0"/>
        <v>0.7605206155563502</v>
      </c>
      <c r="G15">
        <f t="shared" ca="1" si="1"/>
        <v>2394.5106067481006</v>
      </c>
    </row>
    <row r="16" spans="1:7" x14ac:dyDescent="0.4">
      <c r="E16">
        <v>14</v>
      </c>
      <c r="F16">
        <f t="shared" ca="1" si="0"/>
        <v>-0.6809405182334054</v>
      </c>
      <c r="G16">
        <f t="shared" ca="1" si="1"/>
        <v>2374.7343496827843</v>
      </c>
    </row>
    <row r="17" spans="5:7" x14ac:dyDescent="0.4">
      <c r="E17">
        <v>15</v>
      </c>
      <c r="F17">
        <f t="shared" ca="1" si="0"/>
        <v>-0.55796439610343052</v>
      </c>
      <c r="G17">
        <f t="shared" ca="1" si="1"/>
        <v>2358.7877577215272</v>
      </c>
    </row>
    <row r="18" spans="5:7" x14ac:dyDescent="0.4">
      <c r="E18">
        <v>16</v>
      </c>
      <c r="F18">
        <f t="shared" ca="1" si="0"/>
        <v>1.045607649123703</v>
      </c>
      <c r="G18">
        <f t="shared" ca="1" si="1"/>
        <v>2390.9573053699437</v>
      </c>
    </row>
    <row r="19" spans="5:7" x14ac:dyDescent="0.4">
      <c r="E19">
        <v>17</v>
      </c>
      <c r="F19">
        <f t="shared" ca="1" si="0"/>
        <v>0.70649730538663358</v>
      </c>
      <c r="G19">
        <f t="shared" ca="1" si="1"/>
        <v>2413.1921014278751</v>
      </c>
    </row>
    <row r="20" spans="5:7" x14ac:dyDescent="0.4">
      <c r="E20">
        <v>18</v>
      </c>
      <c r="F20">
        <f t="shared" ca="1" si="0"/>
        <v>1.2916897297631098</v>
      </c>
      <c r="G20">
        <f t="shared" ca="1" si="1"/>
        <v>2453.7295215932795</v>
      </c>
    </row>
    <row r="21" spans="5:7" x14ac:dyDescent="0.4">
      <c r="E21">
        <v>19</v>
      </c>
      <c r="F21">
        <f t="shared" ca="1" si="0"/>
        <v>2.1205423753711088</v>
      </c>
      <c r="G21">
        <f t="shared" ca="1" si="1"/>
        <v>2521.2431564606409</v>
      </c>
    </row>
    <row r="22" spans="5:7" x14ac:dyDescent="0.4">
      <c r="E22">
        <v>20</v>
      </c>
      <c r="F22">
        <f t="shared" ca="1" si="0"/>
        <v>0.48375473670988239</v>
      </c>
      <c r="G22">
        <f t="shared" ca="1" si="1"/>
        <v>2537.5299902768334</v>
      </c>
    </row>
    <row r="23" spans="5:7" x14ac:dyDescent="0.4">
      <c r="E23">
        <v>21</v>
      </c>
      <c r="F23">
        <f t="shared" ca="1" si="0"/>
        <v>-1.0565010928304734</v>
      </c>
      <c r="G23">
        <f t="shared" ca="1" si="1"/>
        <v>2504.6458916135721</v>
      </c>
    </row>
    <row r="24" spans="5:7" x14ac:dyDescent="0.4">
      <c r="E24">
        <v>22</v>
      </c>
      <c r="F24">
        <f t="shared" ca="1" si="0"/>
        <v>-0.37059095495919037</v>
      </c>
      <c r="G24">
        <f t="shared" ca="1" si="1"/>
        <v>2493.7303400093992</v>
      </c>
    </row>
    <row r="25" spans="5:7" x14ac:dyDescent="0.4">
      <c r="E25">
        <v>23</v>
      </c>
      <c r="F25">
        <f t="shared" ca="1" si="0"/>
        <v>-0.63578549765234227</v>
      </c>
      <c r="G25">
        <f t="shared" ca="1" si="1"/>
        <v>2474.5476133174961</v>
      </c>
    </row>
    <row r="26" spans="5:7" x14ac:dyDescent="0.4">
      <c r="E26">
        <v>24</v>
      </c>
      <c r="F26">
        <f t="shared" ca="1" si="0"/>
        <v>-1.7243338292238506</v>
      </c>
      <c r="G26">
        <f t="shared" ca="1" si="1"/>
        <v>2421.9337889900776</v>
      </c>
    </row>
    <row r="27" spans="5:7" x14ac:dyDescent="0.4">
      <c r="E27">
        <v>25</v>
      </c>
      <c r="F27">
        <f t="shared" ca="1" si="0"/>
        <v>1.4173313584366292</v>
      </c>
      <c r="G27">
        <f t="shared" ca="1" si="1"/>
        <v>2466.5348935863035</v>
      </c>
    </row>
    <row r="28" spans="5:7" x14ac:dyDescent="0.4">
      <c r="E28">
        <v>26</v>
      </c>
      <c r="F28">
        <f t="shared" ca="1" si="0"/>
        <v>-0.1591420747130034</v>
      </c>
      <c r="G28">
        <f t="shared" ca="1" si="1"/>
        <v>2462.362568807413</v>
      </c>
    </row>
    <row r="29" spans="5:7" x14ac:dyDescent="0.4">
      <c r="E29">
        <v>27</v>
      </c>
      <c r="F29">
        <f t="shared" ca="1" si="0"/>
        <v>-1.0533482816278237</v>
      </c>
      <c r="G29">
        <f t="shared" ca="1" si="1"/>
        <v>2430.5495010988016</v>
      </c>
    </row>
    <row r="30" spans="5:7" x14ac:dyDescent="0.4">
      <c r="E30">
        <v>28</v>
      </c>
      <c r="F30">
        <f t="shared" ca="1" si="0"/>
        <v>0.74569960544908009</v>
      </c>
      <c r="G30">
        <f t="shared" ca="1" si="1"/>
        <v>2454.369243004523</v>
      </c>
    </row>
    <row r="31" spans="5:7" x14ac:dyDescent="0.4">
      <c r="E31">
        <v>29</v>
      </c>
      <c r="F31">
        <f t="shared" ca="1" si="0"/>
        <v>0.25501127817826053</v>
      </c>
      <c r="G31">
        <f t="shared" ca="1" si="1"/>
        <v>2463.0870623715809</v>
      </c>
    </row>
    <row r="32" spans="5:7" x14ac:dyDescent="0.4">
      <c r="E32">
        <v>30</v>
      </c>
      <c r="F32">
        <f t="shared" ca="1" si="0"/>
        <v>0.54661593243684448</v>
      </c>
      <c r="G32">
        <f t="shared" ca="1" si="1"/>
        <v>2480.9701470803707</v>
      </c>
    </row>
    <row r="33" spans="5:7" x14ac:dyDescent="0.4">
      <c r="E33">
        <v>31</v>
      </c>
      <c r="F33">
        <f t="shared" ca="1" si="0"/>
        <v>0.52204599564249898</v>
      </c>
      <c r="G33">
        <f t="shared" ca="1" si="1"/>
        <v>2498.2065378735779</v>
      </c>
    </row>
    <row r="34" spans="5:7" x14ac:dyDescent="0.4">
      <c r="E34">
        <v>32</v>
      </c>
      <c r="F34">
        <f t="shared" ca="1" si="0"/>
        <v>-1.3947058974433428</v>
      </c>
      <c r="G34">
        <f t="shared" ca="1" si="1"/>
        <v>2455.3057625924057</v>
      </c>
    </row>
    <row r="35" spans="5:7" x14ac:dyDescent="0.4">
      <c r="E35">
        <v>33</v>
      </c>
      <c r="F35">
        <f t="shared" ca="1" si="0"/>
        <v>0.46452001347166055</v>
      </c>
      <c r="G35">
        <f t="shared" ca="1" si="1"/>
        <v>2470.5654842213248</v>
      </c>
    </row>
    <row r="36" spans="5:7" x14ac:dyDescent="0.4">
      <c r="E36">
        <v>34</v>
      </c>
      <c r="F36">
        <f t="shared" ca="1" si="0"/>
        <v>-0.92284396860215756</v>
      </c>
      <c r="G36">
        <f t="shared" ca="1" si="1"/>
        <v>2442.6753900569101</v>
      </c>
    </row>
    <row r="37" spans="5:7" x14ac:dyDescent="0.4">
      <c r="E37">
        <v>35</v>
      </c>
      <c r="F37">
        <f t="shared" ca="1" si="0"/>
        <v>-0.69930664867655667</v>
      </c>
      <c r="G37">
        <f t="shared" ca="1" si="1"/>
        <v>2421.9386216120861</v>
      </c>
    </row>
    <row r="38" spans="5:7" x14ac:dyDescent="0.4">
      <c r="E38">
        <v>36</v>
      </c>
      <c r="F38">
        <f t="shared" ca="1" si="0"/>
        <v>-3.9791425914026068E-2</v>
      </c>
      <c r="G38">
        <f t="shared" ca="1" si="1"/>
        <v>2421.4946576279722</v>
      </c>
    </row>
    <row r="39" spans="5:7" x14ac:dyDescent="0.4">
      <c r="E39">
        <v>37</v>
      </c>
      <c r="F39">
        <f t="shared" ca="1" si="0"/>
        <v>1.0358611870086738</v>
      </c>
      <c r="G39">
        <f t="shared" ca="1" si="1"/>
        <v>2454.2168281070644</v>
      </c>
    </row>
    <row r="40" spans="5:7" x14ac:dyDescent="0.4">
      <c r="E40">
        <v>38</v>
      </c>
      <c r="F40">
        <f t="shared" ca="1" si="0"/>
        <v>0.8280715973683368</v>
      </c>
      <c r="G40">
        <f t="shared" ca="1" si="1"/>
        <v>2480.8520473497179</v>
      </c>
    </row>
    <row r="41" spans="5:7" x14ac:dyDescent="0.4">
      <c r="E41">
        <v>39</v>
      </c>
      <c r="F41">
        <f t="shared" ca="1" si="0"/>
        <v>0.44492288110356987</v>
      </c>
      <c r="G41">
        <f t="shared" ca="1" si="1"/>
        <v>2495.651824531993</v>
      </c>
    </row>
    <row r="42" spans="5:7" x14ac:dyDescent="0.4">
      <c r="E42">
        <v>40</v>
      </c>
      <c r="F42">
        <f t="shared" ca="1" si="0"/>
        <v>-1.6694010471170826</v>
      </c>
      <c r="G42">
        <f t="shared" ca="1" si="1"/>
        <v>2444.2871075364014</v>
      </c>
    </row>
    <row r="43" spans="5:7" x14ac:dyDescent="0.4">
      <c r="E43">
        <v>41</v>
      </c>
      <c r="F43">
        <f t="shared" ca="1" si="0"/>
        <v>-0.27343449008732024</v>
      </c>
      <c r="G43">
        <f t="shared" ca="1" si="1"/>
        <v>2436.6272432787837</v>
      </c>
    </row>
    <row r="44" spans="5:7" x14ac:dyDescent="0.4">
      <c r="E44">
        <v>42</v>
      </c>
      <c r="F44">
        <f t="shared" ca="1" si="0"/>
        <v>-1.3883462217289544</v>
      </c>
      <c r="G44">
        <f t="shared" ca="1" si="1"/>
        <v>2394.9766007359431</v>
      </c>
    </row>
    <row r="45" spans="5:7" x14ac:dyDescent="0.4">
      <c r="E45">
        <v>43</v>
      </c>
      <c r="F45">
        <f t="shared" ca="1" si="0"/>
        <v>-2.643262072072124E-2</v>
      </c>
      <c r="G45">
        <f t="shared" ca="1" si="1"/>
        <v>2394.9422351183352</v>
      </c>
    </row>
    <row r="46" spans="5:7" x14ac:dyDescent="0.4">
      <c r="E46">
        <v>44</v>
      </c>
      <c r="F46">
        <f t="shared" ca="1" si="0"/>
        <v>-0.71429885681069627</v>
      </c>
      <c r="G46">
        <f t="shared" ca="1" si="1"/>
        <v>2374.1604169930779</v>
      </c>
    </row>
    <row r="47" spans="5:7" x14ac:dyDescent="0.4">
      <c r="E47">
        <v>45</v>
      </c>
      <c r="F47">
        <f t="shared" ca="1" si="0"/>
        <v>1.4734337434385258</v>
      </c>
      <c r="G47">
        <f t="shared" ca="1" si="1"/>
        <v>2419.5981987174432</v>
      </c>
    </row>
    <row r="48" spans="5:7" x14ac:dyDescent="0.4">
      <c r="E48">
        <v>46</v>
      </c>
      <c r="F48">
        <f t="shared" ca="1" si="0"/>
        <v>-0.15571550204200577</v>
      </c>
      <c r="G48">
        <f t="shared" ca="1" si="1"/>
        <v>2415.6099685501686</v>
      </c>
    </row>
    <row r="49" spans="5:7" x14ac:dyDescent="0.4">
      <c r="E49">
        <v>47</v>
      </c>
      <c r="F49">
        <f t="shared" ca="1" si="0"/>
        <v>-0.34887471083690974</v>
      </c>
      <c r="G49">
        <f t="shared" ca="1" si="1"/>
        <v>2405.7431920026797</v>
      </c>
    </row>
    <row r="50" spans="5:7" x14ac:dyDescent="0.4">
      <c r="E50">
        <v>48</v>
      </c>
      <c r="F50">
        <f t="shared" ca="1" si="0"/>
        <v>0.3600318435327664</v>
      </c>
      <c r="G50">
        <f t="shared" ca="1" si="1"/>
        <v>2417.4976058118145</v>
      </c>
    </row>
    <row r="51" spans="5:7" x14ac:dyDescent="0.4">
      <c r="E51">
        <v>49</v>
      </c>
      <c r="F51">
        <f t="shared" ca="1" si="0"/>
        <v>-0.68186037536849686</v>
      </c>
      <c r="G51">
        <f t="shared" ca="1" si="1"/>
        <v>2397.5036031641757</v>
      </c>
    </row>
    <row r="52" spans="5:7" x14ac:dyDescent="0.4">
      <c r="E52">
        <v>50</v>
      </c>
      <c r="F52">
        <f t="shared" ca="1" si="0"/>
        <v>0.53720492254096497</v>
      </c>
      <c r="G52">
        <f t="shared" ca="1" si="1"/>
        <v>2414.6230673732011</v>
      </c>
    </row>
    <row r="53" spans="5:7" x14ac:dyDescent="0.4">
      <c r="E53">
        <v>51</v>
      </c>
      <c r="F53">
        <f t="shared" ca="1" si="0"/>
        <v>-0.28896727357524754</v>
      </c>
      <c r="G53">
        <f t="shared" ca="1" si="1"/>
        <v>2406.5832817045089</v>
      </c>
    </row>
    <row r="54" spans="5:7" x14ac:dyDescent="0.4">
      <c r="E54">
        <v>52</v>
      </c>
      <c r="F54">
        <f t="shared" ca="1" si="0"/>
        <v>-1.4463542184244158</v>
      </c>
      <c r="G54">
        <f t="shared" ca="1" si="1"/>
        <v>2363.7111890096253</v>
      </c>
    </row>
    <row r="55" spans="5:7" x14ac:dyDescent="0.4">
      <c r="E55">
        <v>53</v>
      </c>
      <c r="F55">
        <f t="shared" ca="1" si="0"/>
        <v>-0.26932201749586387</v>
      </c>
      <c r="G55">
        <f t="shared" ca="1" si="1"/>
        <v>2356.4264082003874</v>
      </c>
    </row>
    <row r="56" spans="5:7" x14ac:dyDescent="0.4">
      <c r="E56">
        <v>54</v>
      </c>
      <c r="F56">
        <f t="shared" ca="1" si="0"/>
        <v>-0.43329017832049316</v>
      </c>
      <c r="G56">
        <f t="shared" ca="1" si="1"/>
        <v>2344.2968406711339</v>
      </c>
    </row>
    <row r="57" spans="5:7" x14ac:dyDescent="0.4">
      <c r="E57">
        <v>55</v>
      </c>
      <c r="F57">
        <f t="shared" ca="1" si="0"/>
        <v>-0.40191148355393286</v>
      </c>
      <c r="G57">
        <f t="shared" ca="1" si="1"/>
        <v>2333.155584432463</v>
      </c>
    </row>
    <row r="58" spans="5:7" x14ac:dyDescent="0.4">
      <c r="E58">
        <v>56</v>
      </c>
      <c r="F58">
        <f t="shared" ca="1" si="0"/>
        <v>1.0916992854554504</v>
      </c>
      <c r="G58">
        <f t="shared" ca="1" si="1"/>
        <v>2366.3547819801393</v>
      </c>
    </row>
    <row r="59" spans="5:7" x14ac:dyDescent="0.4">
      <c r="E59">
        <v>57</v>
      </c>
      <c r="F59">
        <f t="shared" ca="1" si="0"/>
        <v>0.50604177501001235</v>
      </c>
      <c r="G59">
        <f t="shared" ca="1" si="1"/>
        <v>2382.3125672540004</v>
      </c>
    </row>
    <row r="60" spans="5:7" x14ac:dyDescent="0.4">
      <c r="E60">
        <v>58</v>
      </c>
      <c r="F60">
        <f t="shared" ca="1" si="0"/>
        <v>0.26275043712084134</v>
      </c>
      <c r="G60">
        <f t="shared" ca="1" si="1"/>
        <v>2391.0084969307954</v>
      </c>
    </row>
    <row r="61" spans="5:7" x14ac:dyDescent="0.4">
      <c r="E61">
        <v>59</v>
      </c>
      <c r="F61">
        <f t="shared" ca="1" si="0"/>
        <v>0.60431643069274577</v>
      </c>
      <c r="G61">
        <f t="shared" ca="1" si="1"/>
        <v>2410.1266731106084</v>
      </c>
    </row>
    <row r="62" spans="5:7" x14ac:dyDescent="0.4">
      <c r="E62">
        <v>60</v>
      </c>
      <c r="F62">
        <f t="shared" ca="1" si="0"/>
        <v>0.40627297537373247</v>
      </c>
      <c r="G62">
        <f t="shared" ca="1" si="1"/>
        <v>2423.3195119309271</v>
      </c>
    </row>
    <row r="63" spans="5:7" x14ac:dyDescent="0.4">
      <c r="E63">
        <v>61</v>
      </c>
      <c r="F63">
        <f t="shared" ca="1" si="0"/>
        <v>-0.28633286695384252</v>
      </c>
      <c r="G63">
        <f t="shared" ca="1" si="1"/>
        <v>2415.3312548790868</v>
      </c>
    </row>
    <row r="64" spans="5:7" x14ac:dyDescent="0.4">
      <c r="E64">
        <v>62</v>
      </c>
      <c r="F64">
        <f t="shared" ca="1" si="0"/>
        <v>3.0176186088771821</v>
      </c>
      <c r="G64">
        <f t="shared" ca="1" si="1"/>
        <v>2510.1101457119635</v>
      </c>
    </row>
    <row r="65" spans="5:7" x14ac:dyDescent="0.4">
      <c r="E65">
        <v>63</v>
      </c>
      <c r="F65">
        <f t="shared" ca="1" si="0"/>
        <v>0.50270291183488391</v>
      </c>
      <c r="G65">
        <f t="shared" ca="1" si="1"/>
        <v>2526.9306380359421</v>
      </c>
    </row>
    <row r="66" spans="5:7" x14ac:dyDescent="0.4">
      <c r="E66">
        <v>64</v>
      </c>
      <c r="F66">
        <f t="shared" ca="1" si="0"/>
        <v>9.6985913059031592E-2</v>
      </c>
      <c r="G66">
        <f t="shared" ca="1" si="1"/>
        <v>2530.8422822772322</v>
      </c>
    </row>
    <row r="67" spans="5:7" x14ac:dyDescent="0.4">
      <c r="E67">
        <v>65</v>
      </c>
      <c r="F67">
        <f t="shared" ca="1" si="0"/>
        <v>0.31329555267709697</v>
      </c>
      <c r="G67">
        <f t="shared" ca="1" si="1"/>
        <v>2541.7048974699055</v>
      </c>
    </row>
    <row r="68" spans="5:7" x14ac:dyDescent="0.4">
      <c r="E68">
        <v>66</v>
      </c>
      <c r="F68">
        <f t="shared" ref="F68:F131" ca="1" si="2">NORMSINV(RAND())</f>
        <v>-0.1079139416545927</v>
      </c>
      <c r="G68">
        <f t="shared" ref="G68:G131" ca="1" si="3">G67*EXP(($B$2-0.5*$B$3^2)*$B$4+$B$3*SQRT($B$4)*F68)</f>
        <v>2539.050164101362</v>
      </c>
    </row>
    <row r="69" spans="5:7" x14ac:dyDescent="0.4">
      <c r="E69">
        <v>67</v>
      </c>
      <c r="F69">
        <f t="shared" ca="1" si="2"/>
        <v>0.75099673612616058</v>
      </c>
      <c r="G69">
        <f t="shared" ca="1" si="3"/>
        <v>2564.1050279490937</v>
      </c>
    </row>
    <row r="70" spans="5:7" x14ac:dyDescent="0.4">
      <c r="E70">
        <v>68</v>
      </c>
      <c r="F70">
        <f t="shared" ca="1" si="2"/>
        <v>-0.539908941042889</v>
      </c>
      <c r="G70">
        <f t="shared" ca="1" si="3"/>
        <v>2547.4685301938262</v>
      </c>
    </row>
    <row r="71" spans="5:7" x14ac:dyDescent="0.4">
      <c r="E71">
        <v>69</v>
      </c>
      <c r="F71">
        <f t="shared" ca="1" si="2"/>
        <v>0.87655630880556501</v>
      </c>
      <c r="G71">
        <f t="shared" ca="1" si="3"/>
        <v>2576.6955683418605</v>
      </c>
    </row>
    <row r="72" spans="5:7" x14ac:dyDescent="0.4">
      <c r="E72">
        <v>70</v>
      </c>
      <c r="F72">
        <f t="shared" ca="1" si="2"/>
        <v>1.4942355314787743</v>
      </c>
      <c r="G72">
        <f t="shared" ca="1" si="3"/>
        <v>2626.7006189668659</v>
      </c>
    </row>
    <row r="73" spans="5:7" x14ac:dyDescent="0.4">
      <c r="E73">
        <v>71</v>
      </c>
      <c r="F73">
        <f t="shared" ca="1" si="2"/>
        <v>-1.2869865770430915</v>
      </c>
      <c r="G73">
        <f t="shared" ca="1" si="3"/>
        <v>2585.1132191571564</v>
      </c>
    </row>
    <row r="74" spans="5:7" x14ac:dyDescent="0.4">
      <c r="E74">
        <v>72</v>
      </c>
      <c r="F74">
        <f t="shared" ca="1" si="2"/>
        <v>-1.498851073154993E-2</v>
      </c>
      <c r="G74">
        <f t="shared" ca="1" si="3"/>
        <v>2585.4503623150786</v>
      </c>
    </row>
    <row r="75" spans="5:7" x14ac:dyDescent="0.4">
      <c r="E75">
        <v>73</v>
      </c>
      <c r="F75">
        <f t="shared" ca="1" si="2"/>
        <v>0.94335149651787753</v>
      </c>
      <c r="G75">
        <f t="shared" ca="1" si="3"/>
        <v>2617.3236070541006</v>
      </c>
    </row>
    <row r="76" spans="5:7" x14ac:dyDescent="0.4">
      <c r="E76">
        <v>74</v>
      </c>
      <c r="F76">
        <f t="shared" ca="1" si="2"/>
        <v>-0.29156740006748849</v>
      </c>
      <c r="G76">
        <f t="shared" ca="1" si="3"/>
        <v>2608.5231110305272</v>
      </c>
    </row>
    <row r="77" spans="5:7" x14ac:dyDescent="0.4">
      <c r="E77">
        <v>75</v>
      </c>
      <c r="F77">
        <f t="shared" ca="1" si="2"/>
        <v>-0.10138589404581161</v>
      </c>
      <c r="G77">
        <f t="shared" ca="1" si="3"/>
        <v>2606.0137681600186</v>
      </c>
    </row>
    <row r="78" spans="5:7" x14ac:dyDescent="0.4">
      <c r="E78">
        <v>76</v>
      </c>
      <c r="F78">
        <f t="shared" ca="1" si="2"/>
        <v>-1.275578879453332</v>
      </c>
      <c r="G78">
        <f t="shared" ca="1" si="3"/>
        <v>2565.1240077760604</v>
      </c>
    </row>
    <row r="79" spans="5:7" x14ac:dyDescent="0.4">
      <c r="E79">
        <v>77</v>
      </c>
      <c r="F79">
        <f t="shared" ca="1" si="2"/>
        <v>-0.50116508710409824</v>
      </c>
      <c r="G79">
        <f t="shared" ca="1" si="3"/>
        <v>2549.7301522651319</v>
      </c>
    </row>
    <row r="80" spans="5:7" x14ac:dyDescent="0.4">
      <c r="E80">
        <v>78</v>
      </c>
      <c r="F80">
        <f t="shared" ca="1" si="2"/>
        <v>-1.7264315495686886</v>
      </c>
      <c r="G80">
        <f t="shared" ca="1" si="3"/>
        <v>2495.4515810768708</v>
      </c>
    </row>
    <row r="81" spans="5:7" x14ac:dyDescent="0.4">
      <c r="E81">
        <v>79</v>
      </c>
      <c r="F81">
        <f t="shared" ca="1" si="2"/>
        <v>1.7149443410207981</v>
      </c>
      <c r="G81">
        <f t="shared" ca="1" si="3"/>
        <v>2550.9918082369791</v>
      </c>
    </row>
    <row r="82" spans="5:7" x14ac:dyDescent="0.4">
      <c r="E82">
        <v>80</v>
      </c>
      <c r="F82">
        <f t="shared" ca="1" si="2"/>
        <v>2.0207237801614499</v>
      </c>
      <c r="G82">
        <f t="shared" ca="1" si="3"/>
        <v>2617.8741273333171</v>
      </c>
    </row>
    <row r="83" spans="5:7" x14ac:dyDescent="0.4">
      <c r="E83">
        <v>81</v>
      </c>
      <c r="F83">
        <f t="shared" ca="1" si="2"/>
        <v>1.4206003678275148</v>
      </c>
      <c r="G83">
        <f t="shared" ca="1" si="3"/>
        <v>2666.193814846084</v>
      </c>
    </row>
    <row r="84" spans="5:7" x14ac:dyDescent="0.4">
      <c r="E84">
        <v>82</v>
      </c>
      <c r="F84">
        <f t="shared" ca="1" si="2"/>
        <v>-1.1637235979746225</v>
      </c>
      <c r="G84">
        <f t="shared" ca="1" si="3"/>
        <v>2628.0755526374232</v>
      </c>
    </row>
    <row r="85" spans="5:7" x14ac:dyDescent="0.4">
      <c r="E85">
        <v>83</v>
      </c>
      <c r="F85">
        <f t="shared" ca="1" si="2"/>
        <v>2.5738676375808889</v>
      </c>
      <c r="G85">
        <f t="shared" ca="1" si="3"/>
        <v>2715.9151973089761</v>
      </c>
    </row>
    <row r="86" spans="5:7" x14ac:dyDescent="0.4">
      <c r="E86">
        <v>84</v>
      </c>
      <c r="F86">
        <f t="shared" ca="1" si="2"/>
        <v>0.86217021934688098</v>
      </c>
      <c r="G86">
        <f t="shared" ca="1" si="3"/>
        <v>2746.5749764288689</v>
      </c>
    </row>
    <row r="87" spans="5:7" x14ac:dyDescent="0.4">
      <c r="E87">
        <v>85</v>
      </c>
      <c r="F87">
        <f t="shared" ca="1" si="2"/>
        <v>7.4385522933167109E-2</v>
      </c>
      <c r="G87">
        <f t="shared" ca="1" si="3"/>
        <v>2750.0403465335012</v>
      </c>
    </row>
    <row r="88" spans="5:7" x14ac:dyDescent="0.4">
      <c r="E88">
        <v>86</v>
      </c>
      <c r="F88">
        <f t="shared" ca="1" si="2"/>
        <v>0.59832663838380207</v>
      </c>
      <c r="G88">
        <f t="shared" ca="1" si="3"/>
        <v>2771.8192758105984</v>
      </c>
    </row>
    <row r="89" spans="5:7" x14ac:dyDescent="0.4">
      <c r="E89">
        <v>87</v>
      </c>
      <c r="F89">
        <f t="shared" ca="1" si="2"/>
        <v>0.80676055994058571</v>
      </c>
      <c r="G89">
        <f t="shared" ca="1" si="3"/>
        <v>2801.1461885397907</v>
      </c>
    </row>
    <row r="90" spans="5:7" x14ac:dyDescent="0.4">
      <c r="E90">
        <v>88</v>
      </c>
      <c r="F90">
        <f t="shared" ca="1" si="2"/>
        <v>1.2928894271930229</v>
      </c>
      <c r="G90">
        <f t="shared" ca="1" si="3"/>
        <v>2848.2437830848426</v>
      </c>
    </row>
    <row r="91" spans="5:7" x14ac:dyDescent="0.4">
      <c r="E91">
        <v>89</v>
      </c>
      <c r="F91">
        <f t="shared" ca="1" si="2"/>
        <v>1.1043460841223007</v>
      </c>
      <c r="G91">
        <f t="shared" ca="1" si="3"/>
        <v>2889.2344871092864</v>
      </c>
    </row>
    <row r="92" spans="5:7" x14ac:dyDescent="0.4">
      <c r="E92">
        <v>90</v>
      </c>
      <c r="F92">
        <f t="shared" ca="1" si="2"/>
        <v>1.7237095167339427</v>
      </c>
      <c r="G92">
        <f t="shared" ca="1" si="3"/>
        <v>2953.8664584794342</v>
      </c>
    </row>
    <row r="93" spans="5:7" x14ac:dyDescent="0.4">
      <c r="E93">
        <v>91</v>
      </c>
      <c r="F93">
        <f t="shared" ca="1" si="2"/>
        <v>-2.0377934829892208</v>
      </c>
      <c r="G93">
        <f t="shared" ca="1" si="3"/>
        <v>2879.6210362192351</v>
      </c>
    </row>
    <row r="94" spans="5:7" x14ac:dyDescent="0.4">
      <c r="E94">
        <v>92</v>
      </c>
      <c r="F94">
        <f t="shared" ca="1" si="2"/>
        <v>0.83080516755085421</v>
      </c>
      <c r="G94">
        <f t="shared" ca="1" si="3"/>
        <v>2910.9737503663609</v>
      </c>
    </row>
    <row r="95" spans="5:7" x14ac:dyDescent="0.4">
      <c r="E95">
        <v>93</v>
      </c>
      <c r="F95">
        <f t="shared" ca="1" si="2"/>
        <v>0.11202980335295404</v>
      </c>
      <c r="G95">
        <f t="shared" ca="1" si="3"/>
        <v>2916.0347314003293</v>
      </c>
    </row>
    <row r="96" spans="5:7" x14ac:dyDescent="0.4">
      <c r="E96">
        <v>94</v>
      </c>
      <c r="F96">
        <f t="shared" ca="1" si="2"/>
        <v>-0.55031148182679279</v>
      </c>
      <c r="G96">
        <f t="shared" ca="1" si="3"/>
        <v>2896.7336478666239</v>
      </c>
    </row>
    <row r="97" spans="5:7" x14ac:dyDescent="0.4">
      <c r="E97">
        <v>95</v>
      </c>
      <c r="F97">
        <f t="shared" ca="1" si="2"/>
        <v>1.1088776306980455</v>
      </c>
      <c r="G97">
        <f t="shared" ca="1" si="3"/>
        <v>2938.5906325341957</v>
      </c>
    </row>
    <row r="98" spans="5:7" x14ac:dyDescent="0.4">
      <c r="E98">
        <v>96</v>
      </c>
      <c r="F98">
        <f t="shared" ca="1" si="2"/>
        <v>0.14947200574766353</v>
      </c>
      <c r="G98">
        <f t="shared" ca="1" si="3"/>
        <v>2945.0941253493302</v>
      </c>
    </row>
    <row r="99" spans="5:7" x14ac:dyDescent="0.4">
      <c r="E99">
        <v>97</v>
      </c>
      <c r="F99">
        <f t="shared" ca="1" si="2"/>
        <v>-1.2434405817548977</v>
      </c>
      <c r="G99">
        <f t="shared" ca="1" si="3"/>
        <v>2900.0627078884813</v>
      </c>
    </row>
    <row r="100" spans="5:7" x14ac:dyDescent="0.4">
      <c r="E100">
        <v>98</v>
      </c>
      <c r="F100">
        <f t="shared" ca="1" si="2"/>
        <v>-1.0384525978974126</v>
      </c>
      <c r="G100">
        <f t="shared" ca="1" si="3"/>
        <v>2863.1340838616861</v>
      </c>
    </row>
    <row r="101" spans="5:7" x14ac:dyDescent="0.4">
      <c r="E101">
        <v>99</v>
      </c>
      <c r="F101">
        <f t="shared" ca="1" si="2"/>
        <v>0.71730270334302371</v>
      </c>
      <c r="G101">
        <f t="shared" ca="1" si="3"/>
        <v>2890.1549009135915</v>
      </c>
    </row>
    <row r="102" spans="5:7" x14ac:dyDescent="0.4">
      <c r="E102">
        <v>100</v>
      </c>
      <c r="F102">
        <f t="shared" ca="1" si="2"/>
        <v>-0.26724055839940047</v>
      </c>
      <c r="G102">
        <f t="shared" ca="1" si="3"/>
        <v>2881.3235202565602</v>
      </c>
    </row>
    <row r="103" spans="5:7" x14ac:dyDescent="0.4">
      <c r="E103">
        <v>101</v>
      </c>
      <c r="F103">
        <f t="shared" ca="1" si="2"/>
        <v>-0.24916618117263512</v>
      </c>
      <c r="G103">
        <f t="shared" ca="1" si="3"/>
        <v>2873.175929629529</v>
      </c>
    </row>
    <row r="104" spans="5:7" x14ac:dyDescent="0.4">
      <c r="E104">
        <v>102</v>
      </c>
      <c r="F104">
        <f t="shared" ca="1" si="2"/>
        <v>-0.41989532581197414</v>
      </c>
      <c r="G104">
        <f t="shared" ca="1" si="3"/>
        <v>2858.8707700073574</v>
      </c>
    </row>
    <row r="105" spans="5:7" x14ac:dyDescent="0.4">
      <c r="E105">
        <v>103</v>
      </c>
      <c r="F105">
        <f t="shared" ca="1" si="2"/>
        <v>0.78077016037736879</v>
      </c>
      <c r="G105">
        <f t="shared" ca="1" si="3"/>
        <v>2888.1690636015719</v>
      </c>
    </row>
    <row r="106" spans="5:7" x14ac:dyDescent="0.4">
      <c r="E106">
        <v>104</v>
      </c>
      <c r="F106">
        <f t="shared" ca="1" si="2"/>
        <v>-0.88372368216013319</v>
      </c>
      <c r="G106">
        <f t="shared" ca="1" si="3"/>
        <v>2856.9780510828491</v>
      </c>
    </row>
    <row r="107" spans="5:7" x14ac:dyDescent="0.4">
      <c r="E107">
        <v>105</v>
      </c>
      <c r="F107">
        <f t="shared" ca="1" si="2"/>
        <v>0.99618540204944317</v>
      </c>
      <c r="G107">
        <f t="shared" ca="1" si="3"/>
        <v>2894.1321774213015</v>
      </c>
    </row>
    <row r="108" spans="5:7" x14ac:dyDescent="0.4">
      <c r="E108">
        <v>106</v>
      </c>
      <c r="F108">
        <f t="shared" ca="1" si="2"/>
        <v>-1.0132777146753502</v>
      </c>
      <c r="G108">
        <f t="shared" ca="1" si="3"/>
        <v>2858.18908768456</v>
      </c>
    </row>
    <row r="109" spans="5:7" x14ac:dyDescent="0.4">
      <c r="E109">
        <v>107</v>
      </c>
      <c r="F109">
        <f t="shared" ca="1" si="2"/>
        <v>-1.5887013816776758</v>
      </c>
      <c r="G109">
        <f t="shared" ca="1" si="3"/>
        <v>2802.2217329769669</v>
      </c>
    </row>
    <row r="110" spans="5:7" x14ac:dyDescent="0.4">
      <c r="E110">
        <v>108</v>
      </c>
      <c r="F110">
        <f t="shared" ca="1" si="2"/>
        <v>1.6604415832495232</v>
      </c>
      <c r="G110">
        <f t="shared" ca="1" si="3"/>
        <v>2862.6154155420536</v>
      </c>
    </row>
    <row r="111" spans="5:7" x14ac:dyDescent="0.4">
      <c r="E111">
        <v>109</v>
      </c>
      <c r="F111">
        <f t="shared" ca="1" si="2"/>
        <v>-0.52450406157149043</v>
      </c>
      <c r="G111">
        <f t="shared" ca="1" si="3"/>
        <v>2844.596352790662</v>
      </c>
    </row>
    <row r="112" spans="5:7" x14ac:dyDescent="0.4">
      <c r="E112">
        <v>110</v>
      </c>
      <c r="F112">
        <f t="shared" ca="1" si="2"/>
        <v>-1.170036496831923</v>
      </c>
      <c r="G112">
        <f t="shared" ca="1" si="3"/>
        <v>2803.703598453023</v>
      </c>
    </row>
    <row r="113" spans="5:7" x14ac:dyDescent="0.4">
      <c r="E113">
        <v>111</v>
      </c>
      <c r="F113">
        <f t="shared" ca="1" si="2"/>
        <v>0.47258027258393753</v>
      </c>
      <c r="G113">
        <f t="shared" ca="1" si="3"/>
        <v>2821.4162552479474</v>
      </c>
    </row>
    <row r="114" spans="5:7" x14ac:dyDescent="0.4">
      <c r="E114">
        <v>112</v>
      </c>
      <c r="F114">
        <f t="shared" ca="1" si="2"/>
        <v>-0.98203766028522244</v>
      </c>
      <c r="G114">
        <f t="shared" ca="1" si="3"/>
        <v>2787.4775251728088</v>
      </c>
    </row>
    <row r="115" spans="5:7" x14ac:dyDescent="0.4">
      <c r="E115">
        <v>113</v>
      </c>
      <c r="F115">
        <f t="shared" ca="1" si="2"/>
        <v>-0.24528778532456724</v>
      </c>
      <c r="G115">
        <f t="shared" ca="1" si="3"/>
        <v>2779.7316706637389</v>
      </c>
    </row>
    <row r="116" spans="5:7" x14ac:dyDescent="0.4">
      <c r="E116">
        <v>114</v>
      </c>
      <c r="F116">
        <f t="shared" ca="1" si="2"/>
        <v>-0.83214616885593373</v>
      </c>
      <c r="G116">
        <f t="shared" ca="1" si="3"/>
        <v>2751.5062602841263</v>
      </c>
    </row>
    <row r="117" spans="5:7" x14ac:dyDescent="0.4">
      <c r="E117">
        <v>115</v>
      </c>
      <c r="F117">
        <f t="shared" ca="1" si="2"/>
        <v>-0.24401972755540433</v>
      </c>
      <c r="G117">
        <f t="shared" ca="1" si="3"/>
        <v>2743.9043742129984</v>
      </c>
    </row>
    <row r="118" spans="5:7" x14ac:dyDescent="0.4">
      <c r="E118">
        <v>116</v>
      </c>
      <c r="F118">
        <f t="shared" ca="1" si="2"/>
        <v>-0.61049744716059129</v>
      </c>
      <c r="G118">
        <f t="shared" ca="1" si="3"/>
        <v>2723.6682973787147</v>
      </c>
    </row>
    <row r="119" spans="5:7" x14ac:dyDescent="0.4">
      <c r="E119">
        <v>117</v>
      </c>
      <c r="F119">
        <f t="shared" ca="1" si="2"/>
        <v>0.8078685712120145</v>
      </c>
      <c r="G119">
        <f t="shared" ca="1" si="3"/>
        <v>2752.5243316002261</v>
      </c>
    </row>
    <row r="120" spans="5:7" x14ac:dyDescent="0.4">
      <c r="E120">
        <v>118</v>
      </c>
      <c r="F120">
        <f t="shared" ca="1" si="2"/>
        <v>-0.22920098563727706</v>
      </c>
      <c r="G120">
        <f t="shared" ca="1" si="3"/>
        <v>2745.4341994751017</v>
      </c>
    </row>
    <row r="121" spans="5:7" x14ac:dyDescent="0.4">
      <c r="E121">
        <v>119</v>
      </c>
      <c r="F121">
        <f t="shared" ca="1" si="2"/>
        <v>-0.19725626443308511</v>
      </c>
      <c r="G121">
        <f t="shared" ca="1" si="3"/>
        <v>2739.4690505586968</v>
      </c>
    </row>
    <row r="122" spans="5:7" x14ac:dyDescent="0.4">
      <c r="E122">
        <v>120</v>
      </c>
      <c r="F122">
        <f t="shared" ca="1" si="2"/>
        <v>0.62840988385780561</v>
      </c>
      <c r="G122">
        <f t="shared" ca="1" si="3"/>
        <v>2762.2151560708885</v>
      </c>
    </row>
    <row r="123" spans="5:7" x14ac:dyDescent="0.4">
      <c r="E123">
        <v>121</v>
      </c>
      <c r="F123">
        <f t="shared" ca="1" si="2"/>
        <v>-5.4862505113595274E-3</v>
      </c>
      <c r="G123">
        <f t="shared" ca="1" si="3"/>
        <v>2762.9074644577477</v>
      </c>
    </row>
    <row r="124" spans="5:7" x14ac:dyDescent="0.4">
      <c r="E124">
        <v>122</v>
      </c>
      <c r="F124">
        <f t="shared" ca="1" si="2"/>
        <v>1.0254538402171687</v>
      </c>
      <c r="G124">
        <f t="shared" ca="1" si="3"/>
        <v>2799.8746084868021</v>
      </c>
    </row>
    <row r="125" spans="5:7" x14ac:dyDescent="0.4">
      <c r="E125">
        <v>123</v>
      </c>
      <c r="F125">
        <f t="shared" ca="1" si="2"/>
        <v>-0.55842846403987811</v>
      </c>
      <c r="G125">
        <f t="shared" ca="1" si="3"/>
        <v>2781.0568298059757</v>
      </c>
    </row>
    <row r="126" spans="5:7" x14ac:dyDescent="0.4">
      <c r="E126">
        <v>124</v>
      </c>
      <c r="F126">
        <f t="shared" ca="1" si="2"/>
        <v>-0.63874047685927615</v>
      </c>
      <c r="G126">
        <f t="shared" ca="1" si="3"/>
        <v>2759.5607295605628</v>
      </c>
    </row>
    <row r="127" spans="5:7" x14ac:dyDescent="0.4">
      <c r="E127">
        <v>125</v>
      </c>
      <c r="F127">
        <f t="shared" ca="1" si="2"/>
        <v>0.81890520649378917</v>
      </c>
      <c r="G127">
        <f t="shared" ca="1" si="3"/>
        <v>2789.1863812134716</v>
      </c>
    </row>
    <row r="128" spans="5:7" x14ac:dyDescent="0.4">
      <c r="E128">
        <v>126</v>
      </c>
      <c r="F128">
        <f t="shared" ca="1" si="2"/>
        <v>1.3147096586599012</v>
      </c>
      <c r="G128">
        <f t="shared" ca="1" si="3"/>
        <v>2836.8657727142727</v>
      </c>
    </row>
    <row r="129" spans="5:7" x14ac:dyDescent="0.4">
      <c r="E129">
        <v>127</v>
      </c>
      <c r="F129">
        <f t="shared" ca="1" si="2"/>
        <v>-0.28068265465193765</v>
      </c>
      <c r="G129">
        <f t="shared" ca="1" si="3"/>
        <v>2827.7163873492536</v>
      </c>
    </row>
    <row r="130" spans="5:7" x14ac:dyDescent="0.4">
      <c r="E130">
        <v>128</v>
      </c>
      <c r="F130">
        <f t="shared" ca="1" si="2"/>
        <v>0.43530842686687632</v>
      </c>
      <c r="G130">
        <f t="shared" ca="1" si="3"/>
        <v>2844.2394980897607</v>
      </c>
    </row>
    <row r="131" spans="5:7" x14ac:dyDescent="0.4">
      <c r="E131">
        <v>129</v>
      </c>
      <c r="F131">
        <f t="shared" ca="1" si="2"/>
        <v>-0.62825558889222877</v>
      </c>
      <c r="G131">
        <f t="shared" ca="1" si="3"/>
        <v>2822.6293542000958</v>
      </c>
    </row>
    <row r="132" spans="5:7" x14ac:dyDescent="0.4">
      <c r="E132">
        <v>130</v>
      </c>
      <c r="F132">
        <f t="shared" ref="F132:F195" ca="1" si="4">NORMSINV(RAND())</f>
        <v>-1.3789867091267303</v>
      </c>
      <c r="G132">
        <f t="shared" ref="G132:G195" ca="1" si="5">G131*EXP(($B$2-0.5*$B$3^2)*$B$4+$B$3*SQRT($B$4)*F132)</f>
        <v>2774.7090370577321</v>
      </c>
    </row>
    <row r="133" spans="5:7" x14ac:dyDescent="0.4">
      <c r="E133">
        <v>131</v>
      </c>
      <c r="F133">
        <f t="shared" ca="1" si="4"/>
        <v>-0.2009669007715657</v>
      </c>
      <c r="G133">
        <f t="shared" ca="1" si="5"/>
        <v>2768.5503327468423</v>
      </c>
    </row>
    <row r="134" spans="5:7" x14ac:dyDescent="0.4">
      <c r="E134">
        <v>132</v>
      </c>
      <c r="F134">
        <f t="shared" ca="1" si="4"/>
        <v>-0.45859725675202911</v>
      </c>
      <c r="G134">
        <f t="shared" ca="1" si="5"/>
        <v>2753.4178380712565</v>
      </c>
    </row>
    <row r="135" spans="5:7" x14ac:dyDescent="0.4">
      <c r="E135">
        <v>133</v>
      </c>
      <c r="F135">
        <f t="shared" ca="1" si="4"/>
        <v>-0.81781560147431498</v>
      </c>
      <c r="G135">
        <f t="shared" ca="1" si="5"/>
        <v>2725.9537044248214</v>
      </c>
    </row>
    <row r="136" spans="5:7" x14ac:dyDescent="0.4">
      <c r="E136">
        <v>134</v>
      </c>
      <c r="F136">
        <f t="shared" ca="1" si="4"/>
        <v>1.1913854507866815</v>
      </c>
      <c r="G136">
        <f t="shared" ca="1" si="5"/>
        <v>2768.2305252833662</v>
      </c>
    </row>
    <row r="137" spans="5:7" x14ac:dyDescent="0.4">
      <c r="E137">
        <v>135</v>
      </c>
      <c r="F137">
        <f t="shared" ca="1" si="4"/>
        <v>-1.8675271089635066</v>
      </c>
      <c r="G137">
        <f t="shared" ca="1" si="5"/>
        <v>2704.4694587627159</v>
      </c>
    </row>
    <row r="138" spans="5:7" x14ac:dyDescent="0.4">
      <c r="E138">
        <v>136</v>
      </c>
      <c r="F138">
        <f t="shared" ca="1" si="4"/>
        <v>0.96653744880955761</v>
      </c>
      <c r="G138">
        <f t="shared" ca="1" si="5"/>
        <v>2738.6130295498633</v>
      </c>
    </row>
    <row r="139" spans="5:7" x14ac:dyDescent="0.4">
      <c r="E139">
        <v>137</v>
      </c>
      <c r="F139">
        <f t="shared" ca="1" si="4"/>
        <v>0.27599587767551781</v>
      </c>
      <c r="G139">
        <f t="shared" ca="1" si="5"/>
        <v>2749.0700780047687</v>
      </c>
    </row>
    <row r="140" spans="5:7" x14ac:dyDescent="0.4">
      <c r="E140">
        <v>138</v>
      </c>
      <c r="F140">
        <f t="shared" ca="1" si="4"/>
        <v>-1.1414845400255689</v>
      </c>
      <c r="G140">
        <f t="shared" ca="1" si="5"/>
        <v>2710.5293198518571</v>
      </c>
    </row>
    <row r="141" spans="5:7" x14ac:dyDescent="0.4">
      <c r="E141">
        <v>139</v>
      </c>
      <c r="F141">
        <f t="shared" ca="1" si="4"/>
        <v>-1.6582065212084145</v>
      </c>
      <c r="G141">
        <f t="shared" ca="1" si="5"/>
        <v>2655.1180023761249</v>
      </c>
    </row>
    <row r="142" spans="5:7" x14ac:dyDescent="0.4">
      <c r="E142">
        <v>140</v>
      </c>
      <c r="F142">
        <f t="shared" ca="1" si="4"/>
        <v>-0.51138823149660417</v>
      </c>
      <c r="G142">
        <f t="shared" ca="1" si="5"/>
        <v>2638.8428131845867</v>
      </c>
    </row>
    <row r="143" spans="5:7" x14ac:dyDescent="0.4">
      <c r="E143">
        <v>141</v>
      </c>
      <c r="F143">
        <f t="shared" ca="1" si="4"/>
        <v>1.369896812529432</v>
      </c>
      <c r="G143">
        <f t="shared" ca="1" si="5"/>
        <v>2685.8264120403974</v>
      </c>
    </row>
    <row r="144" spans="5:7" x14ac:dyDescent="0.4">
      <c r="E144">
        <v>142</v>
      </c>
      <c r="F144">
        <f t="shared" ca="1" si="4"/>
        <v>1.6893689949312285</v>
      </c>
      <c r="G144">
        <f t="shared" ca="1" si="5"/>
        <v>2744.7156586444657</v>
      </c>
    </row>
    <row r="145" spans="5:7" x14ac:dyDescent="0.4">
      <c r="E145">
        <v>143</v>
      </c>
      <c r="F145">
        <f t="shared" ca="1" si="4"/>
        <v>-0.38801027284854628</v>
      </c>
      <c r="G145">
        <f t="shared" ca="1" si="5"/>
        <v>2732.1517881899499</v>
      </c>
    </row>
    <row r="146" spans="5:7" x14ac:dyDescent="0.4">
      <c r="E146">
        <v>144</v>
      </c>
      <c r="F146">
        <f t="shared" ca="1" si="4"/>
        <v>0.19226029715356804</v>
      </c>
      <c r="G146">
        <f t="shared" ca="1" si="5"/>
        <v>2739.6808110656871</v>
      </c>
    </row>
    <row r="147" spans="5:7" x14ac:dyDescent="0.4">
      <c r="E147">
        <v>145</v>
      </c>
      <c r="F147">
        <f t="shared" ca="1" si="4"/>
        <v>-0.77393002360956642</v>
      </c>
      <c r="G147">
        <f t="shared" ca="1" si="5"/>
        <v>2713.8597804509013</v>
      </c>
    </row>
    <row r="148" spans="5:7" x14ac:dyDescent="0.4">
      <c r="E148">
        <v>146</v>
      </c>
      <c r="F148">
        <f t="shared" ca="1" si="4"/>
        <v>1.4358410752543564</v>
      </c>
      <c r="G148">
        <f t="shared" ca="1" si="5"/>
        <v>2764.4840229864244</v>
      </c>
    </row>
    <row r="149" spans="5:7" x14ac:dyDescent="0.4">
      <c r="E149">
        <v>147</v>
      </c>
      <c r="F149">
        <f t="shared" ca="1" si="4"/>
        <v>2.0700838378602699</v>
      </c>
      <c r="G149">
        <f t="shared" ca="1" si="5"/>
        <v>2838.7355578731253</v>
      </c>
    </row>
    <row r="150" spans="5:7" x14ac:dyDescent="0.4">
      <c r="E150">
        <v>148</v>
      </c>
      <c r="F150">
        <f t="shared" ca="1" si="4"/>
        <v>0.26410488681247041</v>
      </c>
      <c r="G150">
        <f t="shared" ca="1" si="5"/>
        <v>2849.1463379360416</v>
      </c>
    </row>
    <row r="151" spans="5:7" x14ac:dyDescent="0.4">
      <c r="E151">
        <v>149</v>
      </c>
      <c r="F151">
        <f t="shared" ca="1" si="4"/>
        <v>0.71021036951978733</v>
      </c>
      <c r="G151">
        <f t="shared" ca="1" si="5"/>
        <v>2875.7771432159639</v>
      </c>
    </row>
    <row r="152" spans="5:7" x14ac:dyDescent="0.4">
      <c r="E152">
        <v>150</v>
      </c>
      <c r="F152">
        <f t="shared" ca="1" si="4"/>
        <v>-0.54677288463691931</v>
      </c>
      <c r="G152">
        <f t="shared" ca="1" si="5"/>
        <v>2856.8703935465019</v>
      </c>
    </row>
    <row r="153" spans="5:7" x14ac:dyDescent="0.4">
      <c r="E153">
        <v>151</v>
      </c>
      <c r="F153">
        <f t="shared" ca="1" si="4"/>
        <v>-7.5263138639924718E-2</v>
      </c>
      <c r="G153">
        <f t="shared" ca="1" si="5"/>
        <v>2855.0653882910055</v>
      </c>
    </row>
    <row r="154" spans="5:7" x14ac:dyDescent="0.4">
      <c r="E154">
        <v>152</v>
      </c>
      <c r="F154">
        <f t="shared" ca="1" si="4"/>
        <v>0.79019115033770293</v>
      </c>
      <c r="G154">
        <f t="shared" ca="1" si="5"/>
        <v>2884.6684207700641</v>
      </c>
    </row>
    <row r="155" spans="5:7" x14ac:dyDescent="0.4">
      <c r="E155">
        <v>153</v>
      </c>
      <c r="F155">
        <f t="shared" ca="1" si="4"/>
        <v>-2.4360469094739696</v>
      </c>
      <c r="G155">
        <f t="shared" ca="1" si="5"/>
        <v>2798.0315003010196</v>
      </c>
    </row>
    <row r="156" spans="5:7" x14ac:dyDescent="0.4">
      <c r="E156">
        <v>154</v>
      </c>
      <c r="F156">
        <f t="shared" ca="1" si="4"/>
        <v>-0.52215788401580543</v>
      </c>
      <c r="G156">
        <f t="shared" ca="1" si="5"/>
        <v>2780.5014843332333</v>
      </c>
    </row>
    <row r="157" spans="5:7" x14ac:dyDescent="0.4">
      <c r="E157">
        <v>155</v>
      </c>
      <c r="F157">
        <f t="shared" ca="1" si="4"/>
        <v>0.3264136061230235</v>
      </c>
      <c r="G157">
        <f t="shared" ca="1" si="5"/>
        <v>2792.8990525751619</v>
      </c>
    </row>
    <row r="158" spans="5:7" x14ac:dyDescent="0.4">
      <c r="E158">
        <v>156</v>
      </c>
      <c r="F158">
        <f t="shared" ca="1" si="4"/>
        <v>-0.30274553846600372</v>
      </c>
      <c r="G158">
        <f t="shared" ca="1" si="5"/>
        <v>2783.114659025372</v>
      </c>
    </row>
    <row r="159" spans="5:7" x14ac:dyDescent="0.4">
      <c r="E159">
        <v>157</v>
      </c>
      <c r="F159">
        <f t="shared" ca="1" si="4"/>
        <v>-0.53769937221938513</v>
      </c>
      <c r="G159">
        <f t="shared" ca="1" si="5"/>
        <v>2765.1344587592171</v>
      </c>
    </row>
    <row r="160" spans="5:7" x14ac:dyDescent="0.4">
      <c r="E160">
        <v>158</v>
      </c>
      <c r="F160">
        <f t="shared" ca="1" si="4"/>
        <v>-0.9320528229738978</v>
      </c>
      <c r="G160">
        <f t="shared" ca="1" si="5"/>
        <v>2733.6005509250704</v>
      </c>
    </row>
    <row r="161" spans="5:7" x14ac:dyDescent="0.4">
      <c r="E161">
        <v>159</v>
      </c>
      <c r="F161">
        <f t="shared" ca="1" si="4"/>
        <v>-0.94577050910525717</v>
      </c>
      <c r="G161">
        <f t="shared" ca="1" si="5"/>
        <v>2701.9573844159781</v>
      </c>
    </row>
    <row r="162" spans="5:7" x14ac:dyDescent="0.4">
      <c r="E162">
        <v>160</v>
      </c>
      <c r="F162">
        <f t="shared" ca="1" si="4"/>
        <v>0.91887822337152814</v>
      </c>
      <c r="G162">
        <f t="shared" ca="1" si="5"/>
        <v>2734.4203070434082</v>
      </c>
    </row>
    <row r="163" spans="5:7" x14ac:dyDescent="0.4">
      <c r="E163">
        <v>161</v>
      </c>
      <c r="F163">
        <f t="shared" ca="1" si="4"/>
        <v>-1.0516174902561757</v>
      </c>
      <c r="G163">
        <f t="shared" ca="1" si="5"/>
        <v>2699.1514177094455</v>
      </c>
    </row>
    <row r="164" spans="5:7" x14ac:dyDescent="0.4">
      <c r="E164">
        <v>162</v>
      </c>
      <c r="F164">
        <f t="shared" ca="1" si="4"/>
        <v>1.7089689954616947</v>
      </c>
      <c r="G164">
        <f t="shared" ca="1" si="5"/>
        <v>2759.0167652347222</v>
      </c>
    </row>
    <row r="165" spans="5:7" x14ac:dyDescent="0.4">
      <c r="E165">
        <v>163</v>
      </c>
      <c r="F165">
        <f t="shared" ca="1" si="4"/>
        <v>0.84554693255986446</v>
      </c>
      <c r="G165">
        <f t="shared" ca="1" si="5"/>
        <v>2789.5764896327851</v>
      </c>
    </row>
    <row r="166" spans="5:7" x14ac:dyDescent="0.4">
      <c r="E166">
        <v>164</v>
      </c>
      <c r="F166">
        <f t="shared" ca="1" si="4"/>
        <v>0.36041737764237519</v>
      </c>
      <c r="G166">
        <f t="shared" ca="1" si="5"/>
        <v>2803.2199756947321</v>
      </c>
    </row>
    <row r="167" spans="5:7" x14ac:dyDescent="0.4">
      <c r="E167">
        <v>165</v>
      </c>
      <c r="F167">
        <f t="shared" ca="1" si="4"/>
        <v>-0.52347106497137441</v>
      </c>
      <c r="G167">
        <f t="shared" ca="1" si="5"/>
        <v>2785.6111823049837</v>
      </c>
    </row>
    <row r="168" spans="5:7" x14ac:dyDescent="0.4">
      <c r="E168">
        <v>166</v>
      </c>
      <c r="F168">
        <f t="shared" ca="1" si="4"/>
        <v>-0.75608415206974178</v>
      </c>
      <c r="G168">
        <f t="shared" ca="1" si="5"/>
        <v>2759.9802178452355</v>
      </c>
    </row>
    <row r="169" spans="5:7" x14ac:dyDescent="0.4">
      <c r="E169">
        <v>167</v>
      </c>
      <c r="F169">
        <f t="shared" ca="1" si="4"/>
        <v>1.1414936353828387</v>
      </c>
      <c r="G169">
        <f t="shared" ca="1" si="5"/>
        <v>2801.0165126932338</v>
      </c>
    </row>
    <row r="170" spans="5:7" x14ac:dyDescent="0.4">
      <c r="E170">
        <v>168</v>
      </c>
      <c r="F170">
        <f t="shared" ca="1" si="4"/>
        <v>1.048920315990894</v>
      </c>
      <c r="G170">
        <f t="shared" ca="1" si="5"/>
        <v>2839.33622333003</v>
      </c>
    </row>
    <row r="171" spans="5:7" x14ac:dyDescent="0.4">
      <c r="E171">
        <v>169</v>
      </c>
      <c r="F171">
        <f t="shared" ca="1" si="4"/>
        <v>-1.0397337936210556</v>
      </c>
      <c r="G171">
        <f t="shared" ca="1" si="5"/>
        <v>2803.1354461966985</v>
      </c>
    </row>
    <row r="172" spans="5:7" x14ac:dyDescent="0.4">
      <c r="E172">
        <v>170</v>
      </c>
      <c r="F172">
        <f t="shared" ca="1" si="4"/>
        <v>0.43421450242709414</v>
      </c>
      <c r="G172">
        <f t="shared" ca="1" si="5"/>
        <v>2819.4759100166875</v>
      </c>
    </row>
    <row r="173" spans="5:7" x14ac:dyDescent="0.4">
      <c r="E173">
        <v>171</v>
      </c>
      <c r="F173">
        <f t="shared" ca="1" si="4"/>
        <v>0.54581558128540053</v>
      </c>
      <c r="G173">
        <f t="shared" ca="1" si="5"/>
        <v>2839.9177822540241</v>
      </c>
    </row>
    <row r="174" spans="5:7" x14ac:dyDescent="0.4">
      <c r="E174">
        <v>172</v>
      </c>
      <c r="F174">
        <f t="shared" ca="1" si="4"/>
        <v>-0.70501902564305308</v>
      </c>
      <c r="G174">
        <f t="shared" ca="1" si="5"/>
        <v>2815.6052241606631</v>
      </c>
    </row>
    <row r="175" spans="5:7" x14ac:dyDescent="0.4">
      <c r="E175">
        <v>173</v>
      </c>
      <c r="F175">
        <f t="shared" ca="1" si="4"/>
        <v>-0.41697525120986467</v>
      </c>
      <c r="G175">
        <f t="shared" ca="1" si="5"/>
        <v>2801.6901836889806</v>
      </c>
    </row>
    <row r="176" spans="5:7" x14ac:dyDescent="0.4">
      <c r="E176">
        <v>174</v>
      </c>
      <c r="F176">
        <f t="shared" ca="1" si="4"/>
        <v>1.0069253889834784</v>
      </c>
      <c r="G176">
        <f t="shared" ca="1" si="5"/>
        <v>2838.5108973655911</v>
      </c>
    </row>
    <row r="177" spans="5:7" x14ac:dyDescent="0.4">
      <c r="E177">
        <v>175</v>
      </c>
      <c r="F177">
        <f t="shared" ca="1" si="4"/>
        <v>0.51814800629247493</v>
      </c>
      <c r="G177">
        <f t="shared" ca="1" si="5"/>
        <v>2858.0903562457597</v>
      </c>
    </row>
    <row r="178" spans="5:7" x14ac:dyDescent="0.4">
      <c r="E178">
        <v>176</v>
      </c>
      <c r="F178">
        <f t="shared" ca="1" si="4"/>
        <v>-0.64129321216723867</v>
      </c>
      <c r="G178">
        <f t="shared" ca="1" si="5"/>
        <v>2835.9072550872979</v>
      </c>
    </row>
    <row r="179" spans="5:7" x14ac:dyDescent="0.4">
      <c r="E179">
        <v>177</v>
      </c>
      <c r="F179">
        <f t="shared" ca="1" si="4"/>
        <v>0.89689667965769171</v>
      </c>
      <c r="G179">
        <f t="shared" ca="1" si="5"/>
        <v>2869.181652900917</v>
      </c>
    </row>
    <row r="180" spans="5:7" x14ac:dyDescent="0.4">
      <c r="E180">
        <v>178</v>
      </c>
      <c r="F180">
        <f t="shared" ca="1" si="4"/>
        <v>0.40694597012538153</v>
      </c>
      <c r="G180">
        <f t="shared" ca="1" si="5"/>
        <v>2884.9118801477885</v>
      </c>
    </row>
    <row r="181" spans="5:7" x14ac:dyDescent="0.4">
      <c r="E181">
        <v>179</v>
      </c>
      <c r="F181">
        <f t="shared" ca="1" si="4"/>
        <v>-0.86385001391258498</v>
      </c>
      <c r="G181">
        <f t="shared" ca="1" si="5"/>
        <v>2854.4735232811049</v>
      </c>
    </row>
    <row r="182" spans="5:7" x14ac:dyDescent="0.4">
      <c r="E182">
        <v>180</v>
      </c>
      <c r="F182">
        <f t="shared" ca="1" si="4"/>
        <v>-0.61545116779085096</v>
      </c>
      <c r="G182">
        <f t="shared" ca="1" si="5"/>
        <v>2833.2444706390402</v>
      </c>
    </row>
    <row r="183" spans="5:7" x14ac:dyDescent="0.4">
      <c r="E183">
        <v>181</v>
      </c>
      <c r="F183">
        <f t="shared" ca="1" si="4"/>
        <v>-0.51066718370457842</v>
      </c>
      <c r="G183">
        <f t="shared" ca="1" si="5"/>
        <v>2815.9030947422493</v>
      </c>
    </row>
    <row r="184" spans="5:7" x14ac:dyDescent="0.4">
      <c r="E184">
        <v>182</v>
      </c>
      <c r="F184">
        <f t="shared" ca="1" si="4"/>
        <v>-1.2452653331017152E-2</v>
      </c>
      <c r="G184">
        <f t="shared" ca="1" si="5"/>
        <v>2816.3606739593256</v>
      </c>
    </row>
    <row r="185" spans="5:7" x14ac:dyDescent="0.4">
      <c r="E185">
        <v>183</v>
      </c>
      <c r="F185">
        <f t="shared" ca="1" si="4"/>
        <v>-0.92634003786487762</v>
      </c>
      <c r="G185">
        <f t="shared" ca="1" si="5"/>
        <v>2784.4437777759022</v>
      </c>
    </row>
    <row r="186" spans="5:7" x14ac:dyDescent="0.4">
      <c r="E186">
        <v>184</v>
      </c>
      <c r="F186">
        <f t="shared" ca="1" si="4"/>
        <v>1.4204175000597581</v>
      </c>
      <c r="G186">
        <f t="shared" ca="1" si="5"/>
        <v>2835.8313825501095</v>
      </c>
    </row>
    <row r="187" spans="5:7" x14ac:dyDescent="0.4">
      <c r="E187">
        <v>185</v>
      </c>
      <c r="F187">
        <f t="shared" ca="1" si="4"/>
        <v>-0.12739914324695004</v>
      </c>
      <c r="G187">
        <f t="shared" ca="1" si="5"/>
        <v>2832.1713103970192</v>
      </c>
    </row>
    <row r="188" spans="5:7" x14ac:dyDescent="0.4">
      <c r="E188">
        <v>186</v>
      </c>
      <c r="F188">
        <f t="shared" ca="1" si="4"/>
        <v>1.2052306797782235</v>
      </c>
      <c r="G188">
        <f t="shared" ca="1" si="5"/>
        <v>2876.599194522672</v>
      </c>
    </row>
    <row r="189" spans="5:7" x14ac:dyDescent="0.4">
      <c r="E189">
        <v>187</v>
      </c>
      <c r="F189">
        <f t="shared" ca="1" si="4"/>
        <v>0.34646749809144411</v>
      </c>
      <c r="G189">
        <f t="shared" ca="1" si="5"/>
        <v>2890.1582745187097</v>
      </c>
    </row>
    <row r="190" spans="5:7" x14ac:dyDescent="0.4">
      <c r="E190">
        <v>188</v>
      </c>
      <c r="F190">
        <f t="shared" ca="1" si="4"/>
        <v>-1.0305544420014847</v>
      </c>
      <c r="G190">
        <f t="shared" ca="1" si="5"/>
        <v>2853.6408486447067</v>
      </c>
    </row>
    <row r="191" spans="5:7" x14ac:dyDescent="0.4">
      <c r="E191">
        <v>189</v>
      </c>
      <c r="F191">
        <f t="shared" ca="1" si="4"/>
        <v>-1.0308079300754791</v>
      </c>
      <c r="G191">
        <f t="shared" ca="1" si="5"/>
        <v>2817.5757896490454</v>
      </c>
    </row>
    <row r="192" spans="5:7" x14ac:dyDescent="0.4">
      <c r="E192">
        <v>190</v>
      </c>
      <c r="F192">
        <f t="shared" ca="1" si="4"/>
        <v>-0.78988634834345628</v>
      </c>
      <c r="G192">
        <f t="shared" ca="1" si="5"/>
        <v>2790.4573478659422</v>
      </c>
    </row>
    <row r="193" spans="5:7" x14ac:dyDescent="0.4">
      <c r="E193">
        <v>191</v>
      </c>
      <c r="F193">
        <f t="shared" ca="1" si="4"/>
        <v>0.59859157191003121</v>
      </c>
      <c r="G193">
        <f t="shared" ca="1" si="5"/>
        <v>2812.5657847410957</v>
      </c>
    </row>
    <row r="194" spans="5:7" x14ac:dyDescent="0.4">
      <c r="E194">
        <v>192</v>
      </c>
      <c r="F194">
        <f t="shared" ca="1" si="4"/>
        <v>-0.75327324551455133</v>
      </c>
      <c r="G194">
        <f t="shared" ca="1" si="5"/>
        <v>2786.7858893196126</v>
      </c>
    </row>
    <row r="195" spans="5:7" x14ac:dyDescent="0.4">
      <c r="E195">
        <v>193</v>
      </c>
      <c r="F195">
        <f t="shared" ca="1" si="4"/>
        <v>-0.22139015058914374</v>
      </c>
      <c r="G195">
        <f t="shared" ca="1" si="5"/>
        <v>2779.8821431469955</v>
      </c>
    </row>
    <row r="196" spans="5:7" x14ac:dyDescent="0.4">
      <c r="E196">
        <v>194</v>
      </c>
      <c r="F196">
        <f t="shared" ref="F196:F252" ca="1" si="6">NORMSINV(RAND())</f>
        <v>2.2800003460144107</v>
      </c>
      <c r="G196">
        <f t="shared" ref="G196:G252" ca="1" si="7">G195*EXP(($B$2-0.5*$B$3^2)*$B$4+$B$3*SQRT($B$4)*F196)</f>
        <v>2862.1368863102175</v>
      </c>
    </row>
    <row r="197" spans="5:7" x14ac:dyDescent="0.4">
      <c r="E197">
        <v>195</v>
      </c>
      <c r="F197">
        <f t="shared" ca="1" si="6"/>
        <v>-1.5084006108642656</v>
      </c>
      <c r="G197">
        <f t="shared" ca="1" si="7"/>
        <v>2808.9439176123597</v>
      </c>
    </row>
    <row r="198" spans="5:7" x14ac:dyDescent="0.4">
      <c r="E198">
        <v>196</v>
      </c>
      <c r="F198">
        <f t="shared" ca="1" si="6"/>
        <v>0.5044710290057699</v>
      </c>
      <c r="G198">
        <f t="shared" ca="1" si="7"/>
        <v>2827.8301681435746</v>
      </c>
    </row>
    <row r="199" spans="5:7" x14ac:dyDescent="0.4">
      <c r="E199">
        <v>197</v>
      </c>
      <c r="F199">
        <f t="shared" ca="1" si="6"/>
        <v>-0.28932956061640203</v>
      </c>
      <c r="G199">
        <f t="shared" ca="1" si="7"/>
        <v>2818.401642746695</v>
      </c>
    </row>
    <row r="200" spans="5:7" x14ac:dyDescent="0.4">
      <c r="E200">
        <v>198</v>
      </c>
      <c r="F200">
        <f t="shared" ca="1" si="6"/>
        <v>-0.75973215500124225</v>
      </c>
      <c r="G200">
        <f t="shared" ca="1" si="7"/>
        <v>2792.3401140211799</v>
      </c>
    </row>
    <row r="201" spans="5:7" x14ac:dyDescent="0.4">
      <c r="E201">
        <v>199</v>
      </c>
      <c r="F201">
        <f t="shared" ca="1" si="6"/>
        <v>0.82273110306668162</v>
      </c>
      <c r="G201">
        <f t="shared" ca="1" si="7"/>
        <v>2822.4542604382009</v>
      </c>
    </row>
    <row r="202" spans="5:7" x14ac:dyDescent="0.4">
      <c r="E202">
        <v>200</v>
      </c>
      <c r="F202">
        <f t="shared" ca="1" si="6"/>
        <v>1.5121313822671398</v>
      </c>
      <c r="G202">
        <f t="shared" ca="1" si="7"/>
        <v>2877.8800482264814</v>
      </c>
    </row>
    <row r="203" spans="5:7" x14ac:dyDescent="0.4">
      <c r="E203">
        <v>201</v>
      </c>
      <c r="F203">
        <f t="shared" ca="1" si="6"/>
        <v>1.2988001993923648</v>
      </c>
      <c r="G203">
        <f t="shared" ca="1" si="7"/>
        <v>2926.4866154038909</v>
      </c>
    </row>
    <row r="204" spans="5:7" x14ac:dyDescent="0.4">
      <c r="E204">
        <v>202</v>
      </c>
      <c r="F204">
        <f t="shared" ca="1" si="6"/>
        <v>1.9946565090317767E-2</v>
      </c>
      <c r="G204">
        <f t="shared" ca="1" si="7"/>
        <v>2928.1619415104196</v>
      </c>
    </row>
    <row r="205" spans="5:7" x14ac:dyDescent="0.4">
      <c r="E205">
        <v>203</v>
      </c>
      <c r="F205">
        <f t="shared" ca="1" si="6"/>
        <v>7.9303304558297427E-2</v>
      </c>
      <c r="G205">
        <f t="shared" ca="1" si="7"/>
        <v>2932.0388044313891</v>
      </c>
    </row>
    <row r="206" spans="5:7" x14ac:dyDescent="0.4">
      <c r="E206">
        <v>204</v>
      </c>
      <c r="F206">
        <f t="shared" ca="1" si="6"/>
        <v>0.67073930858510511</v>
      </c>
      <c r="G206">
        <f t="shared" ca="1" si="7"/>
        <v>2957.9671964730519</v>
      </c>
    </row>
    <row r="207" spans="5:7" x14ac:dyDescent="0.4">
      <c r="E207">
        <v>205</v>
      </c>
      <c r="F207">
        <f t="shared" ca="1" si="6"/>
        <v>1.6919687406799355</v>
      </c>
      <c r="G207">
        <f t="shared" ca="1" si="7"/>
        <v>3022.9227889272979</v>
      </c>
    </row>
    <row r="208" spans="5:7" x14ac:dyDescent="0.4">
      <c r="E208">
        <v>206</v>
      </c>
      <c r="F208">
        <f t="shared" ca="1" si="6"/>
        <v>7.8098684258445614E-2</v>
      </c>
      <c r="G208">
        <f t="shared" ca="1" si="7"/>
        <v>3026.8789924070334</v>
      </c>
    </row>
    <row r="209" spans="5:7" x14ac:dyDescent="0.4">
      <c r="E209">
        <v>207</v>
      </c>
      <c r="F209">
        <f t="shared" ca="1" si="6"/>
        <v>-0.81018885487554082</v>
      </c>
      <c r="G209">
        <f t="shared" ca="1" si="7"/>
        <v>2996.9763128881946</v>
      </c>
    </row>
    <row r="210" spans="5:7" x14ac:dyDescent="0.4">
      <c r="E210">
        <v>208</v>
      </c>
      <c r="F210">
        <f t="shared" ca="1" si="6"/>
        <v>0.18162175833693103</v>
      </c>
      <c r="G210">
        <f t="shared" ca="1" si="7"/>
        <v>3004.8307343931069</v>
      </c>
    </row>
    <row r="211" spans="5:7" x14ac:dyDescent="0.4">
      <c r="E211">
        <v>209</v>
      </c>
      <c r="F211">
        <f t="shared" ca="1" si="6"/>
        <v>-1.2676885110080869</v>
      </c>
      <c r="G211">
        <f t="shared" ca="1" si="7"/>
        <v>2957.9785305868991</v>
      </c>
    </row>
    <row r="212" spans="5:7" x14ac:dyDescent="0.4">
      <c r="E212">
        <v>210</v>
      </c>
      <c r="F212">
        <f t="shared" ca="1" si="6"/>
        <v>-2.048854816411771</v>
      </c>
      <c r="G212">
        <f t="shared" ca="1" si="7"/>
        <v>2883.2263136065412</v>
      </c>
    </row>
    <row r="213" spans="5:7" x14ac:dyDescent="0.4">
      <c r="E213">
        <v>211</v>
      </c>
      <c r="F213">
        <f t="shared" ca="1" si="6"/>
        <v>-1.1953488638528713</v>
      </c>
      <c r="G213">
        <f t="shared" ca="1" si="7"/>
        <v>2840.8684988737159</v>
      </c>
    </row>
    <row r="214" spans="5:7" x14ac:dyDescent="0.4">
      <c r="E214">
        <v>212</v>
      </c>
      <c r="F214">
        <f t="shared" ca="1" si="6"/>
        <v>-1.0813783570736706</v>
      </c>
      <c r="G214">
        <f t="shared" ca="1" si="7"/>
        <v>2803.1711794468638</v>
      </c>
    </row>
    <row r="215" spans="5:7" x14ac:dyDescent="0.4">
      <c r="E215">
        <v>213</v>
      </c>
      <c r="F215">
        <f t="shared" ca="1" si="6"/>
        <v>0.69310898535436505</v>
      </c>
      <c r="G215">
        <f t="shared" ca="1" si="7"/>
        <v>2828.7602816158751</v>
      </c>
    </row>
    <row r="216" spans="5:7" x14ac:dyDescent="0.4">
      <c r="E216">
        <v>214</v>
      </c>
      <c r="F216">
        <f t="shared" ca="1" si="6"/>
        <v>0.89281706890668444</v>
      </c>
      <c r="G216">
        <f t="shared" ca="1" si="7"/>
        <v>2861.8031395114535</v>
      </c>
    </row>
    <row r="217" spans="5:7" x14ac:dyDescent="0.4">
      <c r="E217">
        <v>215</v>
      </c>
      <c r="F217">
        <f t="shared" ca="1" si="6"/>
        <v>-3.9543999152859104E-2</v>
      </c>
      <c r="G217">
        <f t="shared" ca="1" si="7"/>
        <v>2861.2874992893112</v>
      </c>
    </row>
    <row r="218" spans="5:7" x14ac:dyDescent="0.4">
      <c r="E218">
        <v>216</v>
      </c>
      <c r="F218">
        <f t="shared" ca="1" si="6"/>
        <v>-0.17271702745383247</v>
      </c>
      <c r="G218">
        <f t="shared" ca="1" si="7"/>
        <v>2855.9569799480146</v>
      </c>
    </row>
    <row r="219" spans="5:7" x14ac:dyDescent="0.4">
      <c r="E219">
        <v>217</v>
      </c>
      <c r="F219">
        <f t="shared" ca="1" si="6"/>
        <v>-0.93030115949364256</v>
      </c>
      <c r="G219">
        <f t="shared" ca="1" si="7"/>
        <v>2823.4498801974482</v>
      </c>
    </row>
    <row r="220" spans="5:7" x14ac:dyDescent="0.4">
      <c r="E220">
        <v>218</v>
      </c>
      <c r="F220">
        <f t="shared" ca="1" si="6"/>
        <v>-1.052675839884869</v>
      </c>
      <c r="G220">
        <f t="shared" ca="1" si="7"/>
        <v>2786.9953662195285</v>
      </c>
    </row>
    <row r="221" spans="5:7" x14ac:dyDescent="0.4">
      <c r="E221">
        <v>219</v>
      </c>
      <c r="F221">
        <f t="shared" ca="1" si="6"/>
        <v>0.83752930760383681</v>
      </c>
      <c r="G221">
        <f t="shared" ca="1" si="7"/>
        <v>2817.5792286569804</v>
      </c>
    </row>
    <row r="222" spans="5:7" x14ac:dyDescent="0.4">
      <c r="E222">
        <v>220</v>
      </c>
      <c r="F222">
        <f t="shared" ca="1" si="6"/>
        <v>-1.1444916366799352E-3</v>
      </c>
      <c r="G222">
        <f t="shared" ca="1" si="7"/>
        <v>2818.440195991448</v>
      </c>
    </row>
    <row r="223" spans="5:7" x14ac:dyDescent="0.4">
      <c r="E223">
        <v>221</v>
      </c>
      <c r="F223">
        <f t="shared" ca="1" si="6"/>
        <v>-0.48623190385279053</v>
      </c>
      <c r="G223">
        <f t="shared" ca="1" si="7"/>
        <v>2802.055370502303</v>
      </c>
    </row>
    <row r="224" spans="5:7" x14ac:dyDescent="0.4">
      <c r="E224">
        <v>222</v>
      </c>
      <c r="F224">
        <f t="shared" ca="1" si="6"/>
        <v>-2.0318176393491076</v>
      </c>
      <c r="G224">
        <f t="shared" ca="1" si="7"/>
        <v>2731.8322083180178</v>
      </c>
    </row>
    <row r="225" spans="5:7" x14ac:dyDescent="0.4">
      <c r="E225">
        <v>223</v>
      </c>
      <c r="F225">
        <f t="shared" ca="1" si="6"/>
        <v>-0.57734811023200194</v>
      </c>
      <c r="G225">
        <f t="shared" ca="1" si="7"/>
        <v>2712.8224368703063</v>
      </c>
    </row>
    <row r="226" spans="5:7" x14ac:dyDescent="0.4">
      <c r="E226">
        <v>224</v>
      </c>
      <c r="F226">
        <f t="shared" ca="1" si="6"/>
        <v>-0.63561632727663886</v>
      </c>
      <c r="G226">
        <f t="shared" ca="1" si="7"/>
        <v>2691.9601304464372</v>
      </c>
    </row>
    <row r="227" spans="5:7" x14ac:dyDescent="0.4">
      <c r="E227">
        <v>225</v>
      </c>
      <c r="F227">
        <f t="shared" ca="1" si="6"/>
        <v>-1.549548709918716</v>
      </c>
      <c r="G227">
        <f t="shared" ca="1" si="7"/>
        <v>2640.5551739536895</v>
      </c>
    </row>
    <row r="228" spans="5:7" x14ac:dyDescent="0.4">
      <c r="E228">
        <v>226</v>
      </c>
      <c r="F228">
        <f t="shared" ca="1" si="6"/>
        <v>2.9070510059967902</v>
      </c>
      <c r="G228">
        <f t="shared" ca="1" si="7"/>
        <v>2740.3367053841957</v>
      </c>
    </row>
    <row r="229" spans="5:7" x14ac:dyDescent="0.4">
      <c r="E229">
        <v>227</v>
      </c>
      <c r="F229">
        <f t="shared" ca="1" si="6"/>
        <v>1.5159256989607801</v>
      </c>
      <c r="G229">
        <f t="shared" ca="1" si="7"/>
        <v>2794.2840219683417</v>
      </c>
    </row>
    <row r="230" spans="5:7" x14ac:dyDescent="0.4">
      <c r="E230">
        <v>228</v>
      </c>
      <c r="F230">
        <f t="shared" ca="1" si="6"/>
        <v>-0.22047564629537167</v>
      </c>
      <c r="G230">
        <f t="shared" ca="1" si="7"/>
        <v>2787.3939440157287</v>
      </c>
    </row>
    <row r="231" spans="5:7" x14ac:dyDescent="0.4">
      <c r="E231">
        <v>229</v>
      </c>
      <c r="F231">
        <f t="shared" ca="1" si="6"/>
        <v>-1.7802611116040596</v>
      </c>
      <c r="G231">
        <f t="shared" ca="1" si="7"/>
        <v>2726.1991034837847</v>
      </c>
    </row>
    <row r="232" spans="5:7" x14ac:dyDescent="0.4">
      <c r="E232">
        <v>230</v>
      </c>
      <c r="F232">
        <f t="shared" ca="1" si="6"/>
        <v>-0.15086627075992504</v>
      </c>
      <c r="G232">
        <f t="shared" ca="1" si="7"/>
        <v>2721.8724525795228</v>
      </c>
    </row>
    <row r="233" spans="5:7" x14ac:dyDescent="0.4">
      <c r="E233">
        <v>231</v>
      </c>
      <c r="F233">
        <f t="shared" ca="1" si="6"/>
        <v>1.0232234991666453</v>
      </c>
      <c r="G233">
        <f t="shared" ca="1" si="7"/>
        <v>2758.2127411062511</v>
      </c>
    </row>
    <row r="234" spans="5:7" x14ac:dyDescent="0.4">
      <c r="E234">
        <v>232</v>
      </c>
      <c r="F234">
        <f t="shared" ca="1" si="6"/>
        <v>-0.97061596957214691</v>
      </c>
      <c r="G234">
        <f t="shared" ca="1" si="7"/>
        <v>2725.4280098444601</v>
      </c>
    </row>
    <row r="235" spans="5:7" x14ac:dyDescent="0.4">
      <c r="E235">
        <v>233</v>
      </c>
      <c r="F235">
        <f t="shared" ca="1" si="6"/>
        <v>-0.36457236981313218</v>
      </c>
      <c r="G235">
        <f t="shared" ca="1" si="7"/>
        <v>2713.7568526657074</v>
      </c>
    </row>
    <row r="236" spans="5:7" x14ac:dyDescent="0.4">
      <c r="E236">
        <v>234</v>
      </c>
      <c r="F236">
        <f t="shared" ca="1" si="6"/>
        <v>-0.2391600703465655</v>
      </c>
      <c r="G236">
        <f t="shared" ca="1" si="7"/>
        <v>2706.4256207896829</v>
      </c>
    </row>
    <row r="237" spans="5:7" x14ac:dyDescent="0.4">
      <c r="E237">
        <v>235</v>
      </c>
      <c r="F237">
        <f t="shared" ca="1" si="6"/>
        <v>-0.69270628948231738</v>
      </c>
      <c r="G237">
        <f t="shared" ca="1" si="7"/>
        <v>2683.6738267910587</v>
      </c>
    </row>
    <row r="238" spans="5:7" x14ac:dyDescent="0.4">
      <c r="E238">
        <v>236</v>
      </c>
      <c r="F238">
        <f t="shared" ca="1" si="6"/>
        <v>0.89610975231707135</v>
      </c>
      <c r="G238">
        <f t="shared" ca="1" si="7"/>
        <v>2715.1350059209099</v>
      </c>
    </row>
    <row r="239" spans="5:7" x14ac:dyDescent="0.4">
      <c r="E239">
        <v>237</v>
      </c>
      <c r="F239">
        <f t="shared" ca="1" si="6"/>
        <v>-1.2848643895897385</v>
      </c>
      <c r="G239">
        <f t="shared" ca="1" si="7"/>
        <v>2672.2191947286815</v>
      </c>
    </row>
    <row r="240" spans="5:7" x14ac:dyDescent="0.4">
      <c r="E240">
        <v>238</v>
      </c>
      <c r="F240">
        <f t="shared" ca="1" si="6"/>
        <v>-0.53644384217381036</v>
      </c>
      <c r="G240">
        <f t="shared" ca="1" si="7"/>
        <v>2654.9975947279377</v>
      </c>
    </row>
    <row r="241" spans="5:7" x14ac:dyDescent="0.4">
      <c r="E241">
        <v>239</v>
      </c>
      <c r="F241">
        <f t="shared" ca="1" si="6"/>
        <v>1.4771928593226265</v>
      </c>
      <c r="G241">
        <f t="shared" ca="1" si="7"/>
        <v>2705.9388313437125</v>
      </c>
    </row>
    <row r="242" spans="5:7" x14ac:dyDescent="0.4">
      <c r="E242">
        <v>240</v>
      </c>
      <c r="F242">
        <f t="shared" ca="1" si="6"/>
        <v>-0.48764058761298845</v>
      </c>
      <c r="G242">
        <f t="shared" ca="1" si="7"/>
        <v>2690.1600901842558</v>
      </c>
    </row>
    <row r="243" spans="5:7" x14ac:dyDescent="0.4">
      <c r="E243">
        <v>241</v>
      </c>
      <c r="F243">
        <f t="shared" ca="1" si="6"/>
        <v>-8.5953049947368854E-2</v>
      </c>
      <c r="G243">
        <f t="shared" ca="1" si="7"/>
        <v>2688.0969111974923</v>
      </c>
    </row>
    <row r="244" spans="5:7" x14ac:dyDescent="0.4">
      <c r="E244">
        <v>242</v>
      </c>
      <c r="F244">
        <f t="shared" ca="1" si="6"/>
        <v>0.13984857337627202</v>
      </c>
      <c r="G244">
        <f t="shared" ca="1" si="7"/>
        <v>2693.7181075128606</v>
      </c>
    </row>
    <row r="245" spans="5:7" x14ac:dyDescent="0.4">
      <c r="E245">
        <v>243</v>
      </c>
      <c r="F245">
        <f t="shared" ca="1" si="6"/>
        <v>-0.14399447683360278</v>
      </c>
      <c r="G245">
        <f t="shared" ca="1" si="7"/>
        <v>2689.6767881544183</v>
      </c>
    </row>
    <row r="246" spans="5:7" x14ac:dyDescent="0.4">
      <c r="E246">
        <v>244</v>
      </c>
      <c r="F246">
        <f t="shared" ca="1" si="6"/>
        <v>0.51894644958994063</v>
      </c>
      <c r="G246">
        <f t="shared" ca="1" si="7"/>
        <v>2708.2569724155178</v>
      </c>
    </row>
    <row r="247" spans="5:7" x14ac:dyDescent="0.4">
      <c r="E247">
        <v>245</v>
      </c>
      <c r="F247">
        <f t="shared" ca="1" si="6"/>
        <v>-0.62173777488293647</v>
      </c>
      <c r="G247">
        <f t="shared" ca="1" si="7"/>
        <v>2687.9015989189738</v>
      </c>
    </row>
    <row r="248" spans="5:7" x14ac:dyDescent="0.4">
      <c r="E248">
        <v>246</v>
      </c>
      <c r="F248">
        <f t="shared" ca="1" si="6"/>
        <v>-0.37266804718370072</v>
      </c>
      <c r="G248">
        <f t="shared" ca="1" si="7"/>
        <v>2676.1170851043676</v>
      </c>
    </row>
    <row r="249" spans="5:7" x14ac:dyDescent="0.4">
      <c r="E249">
        <v>247</v>
      </c>
      <c r="F249">
        <f t="shared" ca="1" si="6"/>
        <v>-0.62258063737608593</v>
      </c>
      <c r="G249">
        <f t="shared" ca="1" si="7"/>
        <v>2655.974959630611</v>
      </c>
    </row>
    <row r="250" spans="5:7" x14ac:dyDescent="0.4">
      <c r="E250">
        <v>248</v>
      </c>
      <c r="F250">
        <f t="shared" ca="1" si="6"/>
        <v>0.66052565942615404</v>
      </c>
      <c r="G250">
        <f t="shared" ca="1" si="7"/>
        <v>2679.1159370491764</v>
      </c>
    </row>
    <row r="251" spans="5:7" x14ac:dyDescent="0.4">
      <c r="E251">
        <v>249</v>
      </c>
      <c r="F251">
        <f t="shared" ca="1" si="6"/>
        <v>1.1625627714379809</v>
      </c>
      <c r="G251">
        <f t="shared" ca="1" si="7"/>
        <v>2719.6746277165103</v>
      </c>
    </row>
    <row r="252" spans="5:7" x14ac:dyDescent="0.4">
      <c r="E252">
        <v>250</v>
      </c>
      <c r="F252">
        <f t="shared" ca="1" si="6"/>
        <v>0.4648901995766162</v>
      </c>
      <c r="G252">
        <f t="shared" ca="1" si="7"/>
        <v>2736.5902155674348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"/>
  <sheetViews>
    <sheetView tabSelected="1" topLeftCell="A10" workbookViewId="0">
      <selection activeCell="G15" sqref="E15:G22"/>
    </sheetView>
  </sheetViews>
  <sheetFormatPr defaultRowHeight="17.399999999999999" x14ac:dyDescent="0.4"/>
  <sheetData>
    <row r="1" spans="1:2" x14ac:dyDescent="0.4">
      <c r="A1" t="s">
        <v>6</v>
      </c>
      <c r="B1">
        <v>217</v>
      </c>
    </row>
    <row r="2" spans="1:2" x14ac:dyDescent="0.4">
      <c r="A2" t="s">
        <v>7</v>
      </c>
      <c r="B2">
        <v>215</v>
      </c>
    </row>
    <row r="3" spans="1:2" x14ac:dyDescent="0.4">
      <c r="A3" t="s">
        <v>8</v>
      </c>
      <c r="B3" s="1">
        <v>0.05</v>
      </c>
    </row>
    <row r="4" spans="1:2" x14ac:dyDescent="0.4">
      <c r="A4" t="s">
        <v>9</v>
      </c>
      <c r="B4">
        <v>0</v>
      </c>
    </row>
    <row r="5" spans="1:2" x14ac:dyDescent="0.4">
      <c r="A5" t="s">
        <v>10</v>
      </c>
      <c r="B5">
        <f>1/12</f>
        <v>8.3333333333333329E-2</v>
      </c>
    </row>
    <row r="6" spans="1:2" x14ac:dyDescent="0.4">
      <c r="A6" t="s">
        <v>11</v>
      </c>
      <c r="B6" s="1">
        <v>0.3</v>
      </c>
    </row>
    <row r="7" spans="1:2" x14ac:dyDescent="0.4">
      <c r="A7" t="s">
        <v>12</v>
      </c>
      <c r="B7" t="s">
        <v>13</v>
      </c>
    </row>
    <row r="9" spans="1:2" x14ac:dyDescent="0.4">
      <c r="B9" t="s">
        <v>14</v>
      </c>
    </row>
    <row r="10" spans="1:2" x14ac:dyDescent="0.4">
      <c r="A10">
        <v>10</v>
      </c>
      <c r="B10">
        <f>Module1.MonteCarlo($B$1,$B$2,$B$3,$B$4,$B$5,$B$6,$B$7,A10)</f>
        <v>10.64211705604608</v>
      </c>
    </row>
    <row r="11" spans="1:2" x14ac:dyDescent="0.4">
      <c r="A11">
        <v>100</v>
      </c>
      <c r="B11">
        <f t="shared" ref="B11" si="0">Module1.MonteCarlo($B$1,$B$2,$B$3,$B$4,$B$5,$B$6,$B$7,A11)</f>
        <v>6.4870643734208562</v>
      </c>
    </row>
    <row r="12" spans="1:2" x14ac:dyDescent="0.4">
      <c r="A12">
        <v>1000</v>
      </c>
      <c r="B12">
        <f>Module1.MonteCarlo($B$1,$B$2,$B$3,$B$4,$B$5,$B$6,$B$7,A12)</f>
        <v>6.3733261681956224</v>
      </c>
    </row>
    <row r="13" spans="1:2" x14ac:dyDescent="0.4">
      <c r="B13" t="s">
        <v>15</v>
      </c>
    </row>
    <row r="14" spans="1:2" x14ac:dyDescent="0.4">
      <c r="A14">
        <v>10</v>
      </c>
      <c r="B14">
        <f>stratified($B$1,$B$2,$B$3,$B$4,$B$5,$B$6,$B$7,A14)</f>
        <v>5.8554562976525597</v>
      </c>
    </row>
    <row r="15" spans="1:2" x14ac:dyDescent="0.4">
      <c r="A15">
        <v>100</v>
      </c>
      <c r="B15">
        <f t="shared" ref="B15:B16" si="1">stratified($B$1,$B$2,$B$3,$B$4,$B$5,$B$6,$B$7,A15)</f>
        <v>6.0718487523743025</v>
      </c>
    </row>
    <row r="16" spans="1:2" x14ac:dyDescent="0.4">
      <c r="A16">
        <v>1000</v>
      </c>
      <c r="B16">
        <f t="shared" si="1"/>
        <v>6.0859419510890005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G17"/>
  <sheetViews>
    <sheetView topLeftCell="A4" workbookViewId="0">
      <selection activeCell="I12" sqref="I12"/>
    </sheetView>
  </sheetViews>
  <sheetFormatPr defaultRowHeight="17.399999999999999" x14ac:dyDescent="0.4"/>
  <cols>
    <col min="3" max="7" width="11.69921875" bestFit="1" customWidth="1"/>
  </cols>
  <sheetData>
    <row r="2" spans="1:7" x14ac:dyDescent="0.4">
      <c r="A2" t="s">
        <v>16</v>
      </c>
      <c r="B2">
        <v>122</v>
      </c>
    </row>
    <row r="3" spans="1:7" x14ac:dyDescent="0.4">
      <c r="A3" t="s">
        <v>17</v>
      </c>
      <c r="B3">
        <v>25.884</v>
      </c>
    </row>
    <row r="4" spans="1:7" x14ac:dyDescent="0.4">
      <c r="A4" t="s">
        <v>18</v>
      </c>
      <c r="B4">
        <v>0.05</v>
      </c>
    </row>
    <row r="5" spans="1:7" x14ac:dyDescent="0.4">
      <c r="A5" t="s">
        <v>19</v>
      </c>
      <c r="B5">
        <v>0.02</v>
      </c>
    </row>
    <row r="6" spans="1:7" x14ac:dyDescent="0.4">
      <c r="A6" t="s">
        <v>20</v>
      </c>
      <c r="B6">
        <v>0.13</v>
      </c>
    </row>
    <row r="7" spans="1:7" x14ac:dyDescent="0.4">
      <c r="A7" t="s">
        <v>21</v>
      </c>
      <c r="B7">
        <v>0.1</v>
      </c>
    </row>
    <row r="8" spans="1:7" x14ac:dyDescent="0.4">
      <c r="A8" t="s">
        <v>22</v>
      </c>
      <c r="B8">
        <v>0.1</v>
      </c>
    </row>
    <row r="9" spans="1:7" x14ac:dyDescent="0.4">
      <c r="A9" t="s">
        <v>23</v>
      </c>
      <c r="B9">
        <v>0.3</v>
      </c>
    </row>
    <row r="10" spans="1:7" x14ac:dyDescent="0.4">
      <c r="A10" t="s">
        <v>24</v>
      </c>
      <c r="B10">
        <v>1</v>
      </c>
    </row>
    <row r="12" spans="1:7" x14ac:dyDescent="0.4">
      <c r="C12">
        <v>-1</v>
      </c>
      <c r="D12">
        <v>-0.5</v>
      </c>
      <c r="E12">
        <v>0</v>
      </c>
      <c r="F12">
        <v>0.5</v>
      </c>
      <c r="G12">
        <v>1</v>
      </c>
    </row>
    <row r="13" spans="1:7" x14ac:dyDescent="0.4">
      <c r="B13">
        <v>10</v>
      </c>
      <c r="C13" s="2">
        <f>Diamond($B$7,$B$8,C$12,$B13)</f>
        <v>71072131.615111127</v>
      </c>
      <c r="D13" s="2">
        <f t="shared" ref="D13:G16" si="0">Diamond($B$7,$B$8,D$12,$B13)</f>
        <v>70916766.239148527</v>
      </c>
      <c r="E13" s="2">
        <f t="shared" si="0"/>
        <v>61400104.062833808</v>
      </c>
      <c r="F13" s="2">
        <f t="shared" si="0"/>
        <v>65578106.899513975</v>
      </c>
      <c r="G13" s="2">
        <f t="shared" si="0"/>
        <v>75833286.599727109</v>
      </c>
    </row>
    <row r="14" spans="1:7" x14ac:dyDescent="0.4">
      <c r="B14">
        <v>100</v>
      </c>
      <c r="C14" s="2">
        <f t="shared" ref="C14:C15" si="1">Diamond($B$7,$B$8,C$12,$B14)</f>
        <v>65913367.182817176</v>
      </c>
      <c r="D14" s="2">
        <f t="shared" si="0"/>
        <v>66712875.217097312</v>
      </c>
      <c r="E14" s="2">
        <f t="shared" si="0"/>
        <v>69616409.524147108</v>
      </c>
      <c r="F14" s="2">
        <f t="shared" si="0"/>
        <v>66225438.683712266</v>
      </c>
      <c r="G14" s="2">
        <f t="shared" si="0"/>
        <v>65146135.794497676</v>
      </c>
    </row>
    <row r="15" spans="1:7" x14ac:dyDescent="0.4">
      <c r="B15">
        <v>1000</v>
      </c>
      <c r="C15" s="2">
        <f t="shared" si="1"/>
        <v>68598677.064831585</v>
      </c>
      <c r="D15" s="2">
        <f t="shared" si="0"/>
        <v>66548021.13481164</v>
      </c>
      <c r="E15" s="2">
        <f t="shared" si="0"/>
        <v>65267952.371909395</v>
      </c>
      <c r="F15" s="2">
        <f t="shared" si="0"/>
        <v>66458581.389551461</v>
      </c>
      <c r="G15" s="2">
        <f t="shared" si="0"/>
        <v>65613981.500092931</v>
      </c>
    </row>
    <row r="16" spans="1:7" x14ac:dyDescent="0.4">
      <c r="B16">
        <v>10000</v>
      </c>
      <c r="C16" s="2">
        <f>Diamond($B$7,$B$8,C$12,$B16)</f>
        <v>0</v>
      </c>
      <c r="D16" s="2">
        <f t="shared" si="0"/>
        <v>0</v>
      </c>
      <c r="E16" s="2">
        <f t="shared" si="0"/>
        <v>0</v>
      </c>
      <c r="F16" s="2">
        <f t="shared" si="0"/>
        <v>0</v>
      </c>
      <c r="G16" s="2">
        <f t="shared" si="0"/>
        <v>0</v>
      </c>
    </row>
    <row r="17" spans="3:7" x14ac:dyDescent="0.4">
      <c r="C17" s="2"/>
      <c r="D17" s="2"/>
      <c r="E17" s="2"/>
      <c r="F17" s="2"/>
      <c r="G1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gbm</vt:lpstr>
      <vt:lpstr>Euro option</vt:lpstr>
      <vt:lpstr>Diamond 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한승표</dc:creator>
  <cp:lastModifiedBy>한승표</cp:lastModifiedBy>
  <dcterms:created xsi:type="dcterms:W3CDTF">2018-09-13T05:08:25Z</dcterms:created>
  <dcterms:modified xsi:type="dcterms:W3CDTF">2018-10-15T11:21:03Z</dcterms:modified>
</cp:coreProperties>
</file>