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한승표\Desktop\대학원수업\18-2\시뮬레이션방법론\실습\"/>
    </mc:Choice>
  </mc:AlternateContent>
  <bookViews>
    <workbookView xWindow="0" yWindow="0" windowWidth="17256" windowHeight="5700" activeTab="1"/>
  </bookViews>
  <sheets>
    <sheet name="inverse transform method" sheetId="1" r:id="rId1"/>
    <sheet name="acceptance-rejection method" sheetId="2" r:id="rId2"/>
    <sheet name="Box-muller Method" sheetId="3" r:id="rId3"/>
    <sheet name="Marsaglia and Bray Metho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2" l="1"/>
  <c r="C102" i="4" l="1"/>
  <c r="B102" i="4"/>
  <c r="C101" i="4"/>
  <c r="B101" i="4"/>
  <c r="C100" i="4"/>
  <c r="B100" i="4"/>
  <c r="C99" i="4"/>
  <c r="B99" i="4"/>
  <c r="C98" i="4"/>
  <c r="B98" i="4"/>
  <c r="C97" i="4"/>
  <c r="B97" i="4"/>
  <c r="C96" i="4"/>
  <c r="B96" i="4"/>
  <c r="C95" i="4"/>
  <c r="B95" i="4"/>
  <c r="C94" i="4"/>
  <c r="B94" i="4"/>
  <c r="C93" i="4"/>
  <c r="B93" i="4"/>
  <c r="C92" i="4"/>
  <c r="B92" i="4"/>
  <c r="C91" i="4"/>
  <c r="B91" i="4"/>
  <c r="C90" i="4"/>
  <c r="B90" i="4"/>
  <c r="C89" i="4"/>
  <c r="B89" i="4"/>
  <c r="C88" i="4"/>
  <c r="B88" i="4"/>
  <c r="C87" i="4"/>
  <c r="B87" i="4"/>
  <c r="C86" i="4"/>
  <c r="B86" i="4"/>
  <c r="C85" i="4"/>
  <c r="B85" i="4"/>
  <c r="C84" i="4"/>
  <c r="B84" i="4"/>
  <c r="C83" i="4"/>
  <c r="B83" i="4"/>
  <c r="C82" i="4"/>
  <c r="B82" i="4"/>
  <c r="C81" i="4"/>
  <c r="B81" i="4"/>
  <c r="C80" i="4"/>
  <c r="B80" i="4"/>
  <c r="C79" i="4"/>
  <c r="B79" i="4"/>
  <c r="C78" i="4"/>
  <c r="B78" i="4"/>
  <c r="C77" i="4"/>
  <c r="B77" i="4"/>
  <c r="C76" i="4"/>
  <c r="B76" i="4"/>
  <c r="C75" i="4"/>
  <c r="B75" i="4"/>
  <c r="C74" i="4"/>
  <c r="B74" i="4"/>
  <c r="C73" i="4"/>
  <c r="B73" i="4"/>
  <c r="C72" i="4"/>
  <c r="B72" i="4"/>
  <c r="C71" i="4"/>
  <c r="B71" i="4"/>
  <c r="C70" i="4"/>
  <c r="B70" i="4"/>
  <c r="C69" i="4"/>
  <c r="B69" i="4"/>
  <c r="C68" i="4"/>
  <c r="B68" i="4"/>
  <c r="C67" i="4"/>
  <c r="B67" i="4"/>
  <c r="C66" i="4"/>
  <c r="B66" i="4"/>
  <c r="C65" i="4"/>
  <c r="B65" i="4"/>
  <c r="C64" i="4"/>
  <c r="B64" i="4"/>
  <c r="C63" i="4"/>
  <c r="B63" i="4"/>
  <c r="C62" i="4"/>
  <c r="B62" i="4"/>
  <c r="C61" i="4"/>
  <c r="B61" i="4"/>
  <c r="C60" i="4"/>
  <c r="B60" i="4"/>
  <c r="C59" i="4"/>
  <c r="B59" i="4"/>
  <c r="C58" i="4"/>
  <c r="B58" i="4"/>
  <c r="C57" i="4"/>
  <c r="B57" i="4"/>
  <c r="C56" i="4"/>
  <c r="B56" i="4"/>
  <c r="C55" i="4"/>
  <c r="B55" i="4"/>
  <c r="C54" i="4"/>
  <c r="B54" i="4"/>
  <c r="C53" i="4"/>
  <c r="B53" i="4"/>
  <c r="C52" i="4"/>
  <c r="B52" i="4"/>
  <c r="C51" i="4"/>
  <c r="B51" i="4"/>
  <c r="C50" i="4"/>
  <c r="B50" i="4"/>
  <c r="C49" i="4"/>
  <c r="B49" i="4"/>
  <c r="C48" i="4"/>
  <c r="B48" i="4"/>
  <c r="C47" i="4"/>
  <c r="B47" i="4"/>
  <c r="C46" i="4"/>
  <c r="B46" i="4"/>
  <c r="C45" i="4"/>
  <c r="B45" i="4"/>
  <c r="C44" i="4"/>
  <c r="B44" i="4"/>
  <c r="C43" i="4"/>
  <c r="B43" i="4"/>
  <c r="C42" i="4"/>
  <c r="B42" i="4"/>
  <c r="C41" i="4"/>
  <c r="B41" i="4"/>
  <c r="C40" i="4"/>
  <c r="B40" i="4"/>
  <c r="C39" i="4"/>
  <c r="B39" i="4"/>
  <c r="C38" i="4"/>
  <c r="B38" i="4"/>
  <c r="C37" i="4"/>
  <c r="B37" i="4"/>
  <c r="C36" i="4"/>
  <c r="B36" i="4"/>
  <c r="C35" i="4"/>
  <c r="B35" i="4"/>
  <c r="C34" i="4"/>
  <c r="B34" i="4"/>
  <c r="C33" i="4"/>
  <c r="B33" i="4"/>
  <c r="C32" i="4"/>
  <c r="B32" i="4"/>
  <c r="C31" i="4"/>
  <c r="B31" i="4"/>
  <c r="C30" i="4"/>
  <c r="B30" i="4"/>
  <c r="C29" i="4"/>
  <c r="B29" i="4"/>
  <c r="C28" i="4"/>
  <c r="B28" i="4"/>
  <c r="C27" i="4"/>
  <c r="B27" i="4"/>
  <c r="C26" i="4"/>
  <c r="B26" i="4"/>
  <c r="C25" i="4"/>
  <c r="B25" i="4"/>
  <c r="C24" i="4"/>
  <c r="B24" i="4"/>
  <c r="C23" i="4"/>
  <c r="B23" i="4"/>
  <c r="C22" i="4"/>
  <c r="B22" i="4"/>
  <c r="C21" i="4"/>
  <c r="B21" i="4"/>
  <c r="C20" i="4"/>
  <c r="B20" i="4"/>
  <c r="C19" i="4"/>
  <c r="B19" i="4"/>
  <c r="C18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3" i="3"/>
  <c r="D3" i="4" l="1"/>
  <c r="D88" i="4"/>
  <c r="D96" i="4"/>
  <c r="D9" i="4"/>
  <c r="D17" i="4"/>
  <c r="D25" i="4"/>
  <c r="D33" i="4"/>
  <c r="D41" i="4"/>
  <c r="D49" i="4"/>
  <c r="D57" i="4"/>
  <c r="D65" i="4"/>
  <c r="D73" i="4"/>
  <c r="D81" i="4"/>
  <c r="D89" i="4"/>
  <c r="D97" i="4"/>
  <c r="D7" i="4"/>
  <c r="D11" i="4"/>
  <c r="D43" i="4"/>
  <c r="D59" i="4"/>
  <c r="D15" i="4"/>
  <c r="D19" i="4"/>
  <c r="D23" i="4"/>
  <c r="D27" i="4"/>
  <c r="D31" i="4"/>
  <c r="D35" i="4"/>
  <c r="D39" i="4"/>
  <c r="D47" i="4"/>
  <c r="D51" i="4"/>
  <c r="D55" i="4"/>
  <c r="D63" i="4"/>
  <c r="D67" i="4"/>
  <c r="D71" i="4"/>
  <c r="D75" i="4"/>
  <c r="D79" i="4"/>
  <c r="D83" i="4"/>
  <c r="D87" i="4"/>
  <c r="D91" i="4"/>
  <c r="D95" i="4"/>
  <c r="D99" i="4"/>
  <c r="D8" i="4"/>
  <c r="D16" i="4"/>
  <c r="D24" i="4"/>
  <c r="D32" i="4"/>
  <c r="D40" i="4"/>
  <c r="D48" i="4"/>
  <c r="D56" i="4"/>
  <c r="D64" i="4"/>
  <c r="D72" i="4"/>
  <c r="D10" i="4"/>
  <c r="D18" i="4"/>
  <c r="D26" i="4"/>
  <c r="D34" i="4"/>
  <c r="D42" i="4"/>
  <c r="D50" i="4"/>
  <c r="D58" i="4"/>
  <c r="D66" i="4"/>
  <c r="D74" i="4"/>
  <c r="D82" i="4"/>
  <c r="D90" i="4"/>
  <c r="D98" i="4"/>
  <c r="D80" i="4"/>
  <c r="D102" i="4"/>
  <c r="D94" i="4"/>
  <c r="D86" i="4"/>
  <c r="D78" i="4"/>
  <c r="D70" i="4"/>
  <c r="D62" i="4"/>
  <c r="D54" i="4"/>
  <c r="D46" i="4"/>
  <c r="D38" i="4"/>
  <c r="D30" i="4"/>
  <c r="D22" i="4"/>
  <c r="D14" i="4"/>
  <c r="D6" i="4"/>
  <c r="D101" i="4"/>
  <c r="D93" i="4"/>
  <c r="D85" i="4"/>
  <c r="D77" i="4"/>
  <c r="D69" i="4"/>
  <c r="D61" i="4"/>
  <c r="D53" i="4"/>
  <c r="D45" i="4"/>
  <c r="D37" i="4"/>
  <c r="D29" i="4"/>
  <c r="D21" i="4"/>
  <c r="D13" i="4"/>
  <c r="D5" i="4"/>
  <c r="D100" i="4"/>
  <c r="D92" i="4"/>
  <c r="D84" i="4"/>
  <c r="D76" i="4"/>
  <c r="D68" i="4"/>
  <c r="D60" i="4"/>
  <c r="D52" i="4"/>
  <c r="D44" i="4"/>
  <c r="D36" i="4"/>
  <c r="D28" i="4"/>
  <c r="D20" i="4"/>
  <c r="D12" i="4"/>
  <c r="D4" i="4"/>
  <c r="D70" i="3"/>
  <c r="D94" i="3"/>
  <c r="D86" i="3"/>
  <c r="D102" i="3"/>
  <c r="D78" i="3"/>
  <c r="D92" i="3"/>
  <c r="D68" i="3"/>
  <c r="D60" i="3"/>
  <c r="D52" i="3"/>
  <c r="D28" i="3"/>
  <c r="D20" i="3"/>
  <c r="D12" i="3"/>
  <c r="D4" i="3"/>
  <c r="D84" i="3"/>
  <c r="D44" i="3"/>
  <c r="D100" i="3"/>
  <c r="D76" i="3"/>
  <c r="D36" i="3"/>
  <c r="E65" i="3"/>
  <c r="E80" i="3"/>
  <c r="E72" i="3"/>
  <c r="E64" i="3"/>
  <c r="E56" i="3"/>
  <c r="E48" i="3"/>
  <c r="E40" i="3"/>
  <c r="E32" i="3"/>
  <c r="E24" i="3"/>
  <c r="E16" i="3"/>
  <c r="E8" i="3"/>
  <c r="E83" i="3"/>
  <c r="E67" i="3"/>
  <c r="E51" i="3"/>
  <c r="E43" i="3"/>
  <c r="D27" i="3"/>
  <c r="E19" i="3"/>
  <c r="D11" i="3"/>
  <c r="E99" i="3"/>
  <c r="E59" i="3"/>
  <c r="E35" i="3"/>
  <c r="E75" i="3"/>
  <c r="E91" i="3"/>
  <c r="E82" i="3"/>
  <c r="E42" i="3"/>
  <c r="E26" i="3"/>
  <c r="E18" i="3"/>
  <c r="E10" i="3"/>
  <c r="E90" i="3"/>
  <c r="E58" i="3"/>
  <c r="E89" i="3"/>
  <c r="E49" i="3"/>
  <c r="E17" i="3"/>
  <c r="E74" i="3"/>
  <c r="E50" i="3"/>
  <c r="E97" i="3"/>
  <c r="E73" i="3"/>
  <c r="E41" i="3"/>
  <c r="E9" i="3"/>
  <c r="E98" i="3"/>
  <c r="E66" i="3"/>
  <c r="E34" i="3"/>
  <c r="E81" i="3"/>
  <c r="E57" i="3"/>
  <c r="E33" i="3"/>
  <c r="E25" i="3"/>
  <c r="E96" i="3"/>
  <c r="E88" i="3"/>
  <c r="D87" i="3"/>
  <c r="D71" i="3"/>
  <c r="D55" i="3"/>
  <c r="D47" i="3"/>
  <c r="D39" i="3"/>
  <c r="E31" i="3"/>
  <c r="D23" i="3"/>
  <c r="D15" i="3"/>
  <c r="D7" i="3"/>
  <c r="D59" i="3"/>
  <c r="D95" i="3"/>
  <c r="E63" i="3"/>
  <c r="D62" i="3"/>
  <c r="D54" i="3"/>
  <c r="D46" i="3"/>
  <c r="D38" i="3"/>
  <c r="D30" i="3"/>
  <c r="D22" i="3"/>
  <c r="D14" i="3"/>
  <c r="D6" i="3"/>
  <c r="D3" i="3"/>
  <c r="D79" i="3"/>
  <c r="D101" i="3"/>
  <c r="D93" i="3"/>
  <c r="D85" i="3"/>
  <c r="D77" i="3"/>
  <c r="D69" i="3"/>
  <c r="D61" i="3"/>
  <c r="D53" i="3"/>
  <c r="D45" i="3"/>
  <c r="D37" i="3"/>
  <c r="D29" i="3"/>
  <c r="D21" i="3"/>
  <c r="D13" i="3"/>
  <c r="D5" i="3"/>
  <c r="D91" i="3"/>
  <c r="E27" i="3"/>
  <c r="E11" i="3"/>
  <c r="D63" i="3"/>
  <c r="D99" i="3"/>
  <c r="D67" i="3"/>
  <c r="D35" i="3"/>
  <c r="D31" i="3"/>
  <c r="E95" i="3"/>
  <c r="E87" i="3"/>
  <c r="E79" i="3"/>
  <c r="E71" i="3"/>
  <c r="E55" i="3"/>
  <c r="E47" i="3"/>
  <c r="E39" i="3"/>
  <c r="E23" i="3"/>
  <c r="E15" i="3"/>
  <c r="E7" i="3"/>
  <c r="D75" i="3"/>
  <c r="D43" i="3"/>
  <c r="E102" i="3"/>
  <c r="E94" i="3"/>
  <c r="E86" i="3"/>
  <c r="E78" i="3"/>
  <c r="E70" i="3"/>
  <c r="E62" i="3"/>
  <c r="E54" i="3"/>
  <c r="E46" i="3"/>
  <c r="E38" i="3"/>
  <c r="E30" i="3"/>
  <c r="E22" i="3"/>
  <c r="E14" i="3"/>
  <c r="E6" i="3"/>
  <c r="D83" i="3"/>
  <c r="D51" i="3"/>
  <c r="D19" i="3"/>
  <c r="D96" i="3"/>
  <c r="D88" i="3"/>
  <c r="D80" i="3"/>
  <c r="D72" i="3"/>
  <c r="D64" i="3"/>
  <c r="D56" i="3"/>
  <c r="D48" i="3"/>
  <c r="D40" i="3"/>
  <c r="D32" i="3"/>
  <c r="D24" i="3"/>
  <c r="D16" i="3"/>
  <c r="D8" i="3"/>
  <c r="E101" i="3"/>
  <c r="E93" i="3"/>
  <c r="E85" i="3"/>
  <c r="E77" i="3"/>
  <c r="E69" i="3"/>
  <c r="E61" i="3"/>
  <c r="E53" i="3"/>
  <c r="E45" i="3"/>
  <c r="E37" i="3"/>
  <c r="E29" i="3"/>
  <c r="E21" i="3"/>
  <c r="E13" i="3"/>
  <c r="E5" i="3"/>
  <c r="E100" i="3"/>
  <c r="E92" i="3"/>
  <c r="E84" i="3"/>
  <c r="E76" i="3"/>
  <c r="E68" i="3"/>
  <c r="E60" i="3"/>
  <c r="E52" i="3"/>
  <c r="E44" i="3"/>
  <c r="E36" i="3"/>
  <c r="E28" i="3"/>
  <c r="E20" i="3"/>
  <c r="E12" i="3"/>
  <c r="E4" i="3"/>
  <c r="D98" i="3"/>
  <c r="D82" i="3"/>
  <c r="D66" i="3"/>
  <c r="D58" i="3"/>
  <c r="D50" i="3"/>
  <c r="D42" i="3"/>
  <c r="D34" i="3"/>
  <c r="D26" i="3"/>
  <c r="D18" i="3"/>
  <c r="D10" i="3"/>
  <c r="D90" i="3"/>
  <c r="D74" i="3"/>
  <c r="D97" i="3"/>
  <c r="D89" i="3"/>
  <c r="D81" i="3"/>
  <c r="D73" i="3"/>
  <c r="D65" i="3"/>
  <c r="D57" i="3"/>
  <c r="D49" i="3"/>
  <c r="D41" i="3"/>
  <c r="D33" i="3"/>
  <c r="D25" i="3"/>
  <c r="D17" i="3"/>
  <c r="D9" i="3"/>
  <c r="E3" i="3"/>
  <c r="B428" i="2"/>
  <c r="D428" i="2" s="1"/>
  <c r="C428" i="2"/>
  <c r="B429" i="2"/>
  <c r="D429" i="2" s="1"/>
  <c r="C429" i="2"/>
  <c r="B430" i="2"/>
  <c r="D430" i="2" s="1"/>
  <c r="C430" i="2"/>
  <c r="B431" i="2"/>
  <c r="D431" i="2" s="1"/>
  <c r="C431" i="2"/>
  <c r="B432" i="2"/>
  <c r="D432" i="2" s="1"/>
  <c r="C432" i="2"/>
  <c r="B433" i="2"/>
  <c r="D433" i="2" s="1"/>
  <c r="C433" i="2"/>
  <c r="B434" i="2"/>
  <c r="D434" i="2" s="1"/>
  <c r="C434" i="2"/>
  <c r="B435" i="2"/>
  <c r="D435" i="2" s="1"/>
  <c r="C435" i="2"/>
  <c r="B436" i="2"/>
  <c r="D436" i="2" s="1"/>
  <c r="C436" i="2"/>
  <c r="B437" i="2"/>
  <c r="D437" i="2" s="1"/>
  <c r="C437" i="2"/>
  <c r="B438" i="2"/>
  <c r="D438" i="2" s="1"/>
  <c r="C438" i="2"/>
  <c r="B439" i="2"/>
  <c r="D439" i="2" s="1"/>
  <c r="C439" i="2"/>
  <c r="B440" i="2"/>
  <c r="D440" i="2" s="1"/>
  <c r="C440" i="2"/>
  <c r="B441" i="2"/>
  <c r="D441" i="2" s="1"/>
  <c r="C441" i="2"/>
  <c r="B442" i="2"/>
  <c r="D442" i="2" s="1"/>
  <c r="C442" i="2"/>
  <c r="B443" i="2"/>
  <c r="D443" i="2" s="1"/>
  <c r="C443" i="2"/>
  <c r="B444" i="2"/>
  <c r="D444" i="2" s="1"/>
  <c r="C444" i="2"/>
  <c r="B445" i="2"/>
  <c r="D445" i="2" s="1"/>
  <c r="C445" i="2"/>
  <c r="B446" i="2"/>
  <c r="D446" i="2" s="1"/>
  <c r="C446" i="2"/>
  <c r="B447" i="2"/>
  <c r="D447" i="2" s="1"/>
  <c r="C447" i="2"/>
  <c r="B448" i="2"/>
  <c r="D448" i="2" s="1"/>
  <c r="C448" i="2"/>
  <c r="B449" i="2"/>
  <c r="D449" i="2" s="1"/>
  <c r="C449" i="2"/>
  <c r="B450" i="2"/>
  <c r="D450" i="2" s="1"/>
  <c r="C450" i="2"/>
  <c r="B451" i="2"/>
  <c r="D451" i="2" s="1"/>
  <c r="C451" i="2"/>
  <c r="B452" i="2"/>
  <c r="D452" i="2" s="1"/>
  <c r="C452" i="2"/>
  <c r="B453" i="2"/>
  <c r="D453" i="2" s="1"/>
  <c r="C453" i="2"/>
  <c r="B454" i="2"/>
  <c r="D454" i="2" s="1"/>
  <c r="C454" i="2"/>
  <c r="B455" i="2"/>
  <c r="D455" i="2" s="1"/>
  <c r="C455" i="2"/>
  <c r="B456" i="2"/>
  <c r="D456" i="2" s="1"/>
  <c r="C456" i="2"/>
  <c r="B109" i="2"/>
  <c r="D109" i="2" s="1"/>
  <c r="C109" i="2"/>
  <c r="B110" i="2"/>
  <c r="D110" i="2" s="1"/>
  <c r="C110" i="2"/>
  <c r="B111" i="2"/>
  <c r="D111" i="2" s="1"/>
  <c r="C111" i="2"/>
  <c r="B112" i="2"/>
  <c r="D112" i="2" s="1"/>
  <c r="C112" i="2"/>
  <c r="B113" i="2"/>
  <c r="D113" i="2" s="1"/>
  <c r="C113" i="2"/>
  <c r="B114" i="2"/>
  <c r="D114" i="2" s="1"/>
  <c r="C114" i="2"/>
  <c r="B115" i="2"/>
  <c r="D115" i="2" s="1"/>
  <c r="C115" i="2"/>
  <c r="B116" i="2"/>
  <c r="D116" i="2" s="1"/>
  <c r="C116" i="2"/>
  <c r="B117" i="2"/>
  <c r="D117" i="2" s="1"/>
  <c r="C117" i="2"/>
  <c r="B118" i="2"/>
  <c r="D118" i="2" s="1"/>
  <c r="C118" i="2"/>
  <c r="B119" i="2"/>
  <c r="D119" i="2" s="1"/>
  <c r="C119" i="2"/>
  <c r="B120" i="2"/>
  <c r="D120" i="2" s="1"/>
  <c r="C120" i="2"/>
  <c r="B121" i="2"/>
  <c r="D121" i="2" s="1"/>
  <c r="C121" i="2"/>
  <c r="B122" i="2"/>
  <c r="D122" i="2" s="1"/>
  <c r="C122" i="2"/>
  <c r="B123" i="2"/>
  <c r="D123" i="2" s="1"/>
  <c r="C123" i="2"/>
  <c r="B124" i="2"/>
  <c r="D124" i="2" s="1"/>
  <c r="C124" i="2"/>
  <c r="B125" i="2"/>
  <c r="D125" i="2" s="1"/>
  <c r="C125" i="2"/>
  <c r="B126" i="2"/>
  <c r="D126" i="2" s="1"/>
  <c r="C126" i="2"/>
  <c r="B127" i="2"/>
  <c r="D127" i="2" s="1"/>
  <c r="C127" i="2"/>
  <c r="B128" i="2"/>
  <c r="D128" i="2" s="1"/>
  <c r="C128" i="2"/>
  <c r="B129" i="2"/>
  <c r="D129" i="2" s="1"/>
  <c r="C129" i="2"/>
  <c r="B130" i="2"/>
  <c r="D130" i="2" s="1"/>
  <c r="C130" i="2"/>
  <c r="B131" i="2"/>
  <c r="D131" i="2" s="1"/>
  <c r="C131" i="2"/>
  <c r="B132" i="2"/>
  <c r="D132" i="2" s="1"/>
  <c r="C132" i="2"/>
  <c r="B133" i="2"/>
  <c r="D133" i="2" s="1"/>
  <c r="C133" i="2"/>
  <c r="B134" i="2"/>
  <c r="D134" i="2" s="1"/>
  <c r="C134" i="2"/>
  <c r="B135" i="2"/>
  <c r="D135" i="2" s="1"/>
  <c r="C135" i="2"/>
  <c r="B136" i="2"/>
  <c r="D136" i="2" s="1"/>
  <c r="C136" i="2"/>
  <c r="B137" i="2"/>
  <c r="D137" i="2" s="1"/>
  <c r="C137" i="2"/>
  <c r="B138" i="2"/>
  <c r="D138" i="2" s="1"/>
  <c r="C138" i="2"/>
  <c r="B139" i="2"/>
  <c r="D139" i="2" s="1"/>
  <c r="C139" i="2"/>
  <c r="B140" i="2"/>
  <c r="D140" i="2" s="1"/>
  <c r="C140" i="2"/>
  <c r="B141" i="2"/>
  <c r="D141" i="2" s="1"/>
  <c r="C141" i="2"/>
  <c r="B142" i="2"/>
  <c r="D142" i="2" s="1"/>
  <c r="C142" i="2"/>
  <c r="B143" i="2"/>
  <c r="D143" i="2" s="1"/>
  <c r="C143" i="2"/>
  <c r="B144" i="2"/>
  <c r="D144" i="2" s="1"/>
  <c r="C144" i="2"/>
  <c r="B145" i="2"/>
  <c r="D145" i="2" s="1"/>
  <c r="C145" i="2"/>
  <c r="B146" i="2"/>
  <c r="D146" i="2" s="1"/>
  <c r="C146" i="2"/>
  <c r="B147" i="2"/>
  <c r="D147" i="2" s="1"/>
  <c r="C147" i="2"/>
  <c r="B148" i="2"/>
  <c r="D148" i="2" s="1"/>
  <c r="C148" i="2"/>
  <c r="B149" i="2"/>
  <c r="D149" i="2" s="1"/>
  <c r="C149" i="2"/>
  <c r="B150" i="2"/>
  <c r="D150" i="2" s="1"/>
  <c r="C150" i="2"/>
  <c r="B151" i="2"/>
  <c r="D151" i="2" s="1"/>
  <c r="C151" i="2"/>
  <c r="B152" i="2"/>
  <c r="D152" i="2" s="1"/>
  <c r="C152" i="2"/>
  <c r="B153" i="2"/>
  <c r="D153" i="2" s="1"/>
  <c r="C153" i="2"/>
  <c r="B154" i="2"/>
  <c r="D154" i="2" s="1"/>
  <c r="C154" i="2"/>
  <c r="B155" i="2"/>
  <c r="D155" i="2" s="1"/>
  <c r="C155" i="2"/>
  <c r="B156" i="2"/>
  <c r="D156" i="2" s="1"/>
  <c r="C156" i="2"/>
  <c r="B157" i="2"/>
  <c r="D157" i="2" s="1"/>
  <c r="C157" i="2"/>
  <c r="B158" i="2"/>
  <c r="D158" i="2" s="1"/>
  <c r="C158" i="2"/>
  <c r="B159" i="2"/>
  <c r="D159" i="2" s="1"/>
  <c r="C159" i="2"/>
  <c r="B160" i="2"/>
  <c r="D160" i="2" s="1"/>
  <c r="C160" i="2"/>
  <c r="B161" i="2"/>
  <c r="D161" i="2" s="1"/>
  <c r="C161" i="2"/>
  <c r="B162" i="2"/>
  <c r="D162" i="2" s="1"/>
  <c r="C162" i="2"/>
  <c r="B163" i="2"/>
  <c r="D163" i="2" s="1"/>
  <c r="C163" i="2"/>
  <c r="B164" i="2"/>
  <c r="D164" i="2" s="1"/>
  <c r="C164" i="2"/>
  <c r="B165" i="2"/>
  <c r="D165" i="2" s="1"/>
  <c r="C165" i="2"/>
  <c r="B166" i="2"/>
  <c r="D166" i="2" s="1"/>
  <c r="C166" i="2"/>
  <c r="B167" i="2"/>
  <c r="D167" i="2" s="1"/>
  <c r="C167" i="2"/>
  <c r="B168" i="2"/>
  <c r="D168" i="2" s="1"/>
  <c r="C168" i="2"/>
  <c r="B169" i="2"/>
  <c r="D169" i="2" s="1"/>
  <c r="C169" i="2"/>
  <c r="B170" i="2"/>
  <c r="D170" i="2" s="1"/>
  <c r="C170" i="2"/>
  <c r="B171" i="2"/>
  <c r="D171" i="2" s="1"/>
  <c r="C171" i="2"/>
  <c r="B172" i="2"/>
  <c r="D172" i="2" s="1"/>
  <c r="C172" i="2"/>
  <c r="B173" i="2"/>
  <c r="D173" i="2" s="1"/>
  <c r="C173" i="2"/>
  <c r="B174" i="2"/>
  <c r="D174" i="2" s="1"/>
  <c r="C174" i="2"/>
  <c r="B175" i="2"/>
  <c r="D175" i="2" s="1"/>
  <c r="C175" i="2"/>
  <c r="B176" i="2"/>
  <c r="D176" i="2" s="1"/>
  <c r="C176" i="2"/>
  <c r="B177" i="2"/>
  <c r="D177" i="2" s="1"/>
  <c r="C177" i="2"/>
  <c r="B178" i="2"/>
  <c r="D178" i="2" s="1"/>
  <c r="C178" i="2"/>
  <c r="B179" i="2"/>
  <c r="D179" i="2" s="1"/>
  <c r="C179" i="2"/>
  <c r="B180" i="2"/>
  <c r="D180" i="2" s="1"/>
  <c r="C180" i="2"/>
  <c r="B181" i="2"/>
  <c r="D181" i="2" s="1"/>
  <c r="C181" i="2"/>
  <c r="B182" i="2"/>
  <c r="D182" i="2" s="1"/>
  <c r="C182" i="2"/>
  <c r="B183" i="2"/>
  <c r="D183" i="2" s="1"/>
  <c r="C183" i="2"/>
  <c r="B184" i="2"/>
  <c r="D184" i="2" s="1"/>
  <c r="C184" i="2"/>
  <c r="B185" i="2"/>
  <c r="D185" i="2" s="1"/>
  <c r="C185" i="2"/>
  <c r="B186" i="2"/>
  <c r="D186" i="2" s="1"/>
  <c r="C186" i="2"/>
  <c r="B187" i="2"/>
  <c r="D187" i="2" s="1"/>
  <c r="C187" i="2"/>
  <c r="B188" i="2"/>
  <c r="D188" i="2" s="1"/>
  <c r="C188" i="2"/>
  <c r="B189" i="2"/>
  <c r="D189" i="2" s="1"/>
  <c r="C189" i="2"/>
  <c r="B190" i="2"/>
  <c r="D190" i="2" s="1"/>
  <c r="C190" i="2"/>
  <c r="B191" i="2"/>
  <c r="D191" i="2" s="1"/>
  <c r="C191" i="2"/>
  <c r="B192" i="2"/>
  <c r="D192" i="2" s="1"/>
  <c r="C192" i="2"/>
  <c r="B193" i="2"/>
  <c r="D193" i="2" s="1"/>
  <c r="C193" i="2"/>
  <c r="B194" i="2"/>
  <c r="D194" i="2" s="1"/>
  <c r="C194" i="2"/>
  <c r="B195" i="2"/>
  <c r="D195" i="2" s="1"/>
  <c r="C195" i="2"/>
  <c r="B196" i="2"/>
  <c r="D196" i="2" s="1"/>
  <c r="C196" i="2"/>
  <c r="B197" i="2"/>
  <c r="D197" i="2" s="1"/>
  <c r="C197" i="2"/>
  <c r="B198" i="2"/>
  <c r="D198" i="2" s="1"/>
  <c r="C198" i="2"/>
  <c r="B199" i="2"/>
  <c r="D199" i="2" s="1"/>
  <c r="C199" i="2"/>
  <c r="B200" i="2"/>
  <c r="D200" i="2" s="1"/>
  <c r="C200" i="2"/>
  <c r="B201" i="2"/>
  <c r="D201" i="2" s="1"/>
  <c r="C201" i="2"/>
  <c r="B202" i="2"/>
  <c r="D202" i="2" s="1"/>
  <c r="C202" i="2"/>
  <c r="B203" i="2"/>
  <c r="D203" i="2" s="1"/>
  <c r="C203" i="2"/>
  <c r="B204" i="2"/>
  <c r="D204" i="2" s="1"/>
  <c r="C204" i="2"/>
  <c r="B205" i="2"/>
  <c r="D205" i="2" s="1"/>
  <c r="C205" i="2"/>
  <c r="B206" i="2"/>
  <c r="D206" i="2" s="1"/>
  <c r="C206" i="2"/>
  <c r="B207" i="2"/>
  <c r="D207" i="2" s="1"/>
  <c r="C207" i="2"/>
  <c r="B208" i="2"/>
  <c r="D208" i="2" s="1"/>
  <c r="C208" i="2"/>
  <c r="B209" i="2"/>
  <c r="D209" i="2" s="1"/>
  <c r="C209" i="2"/>
  <c r="B210" i="2"/>
  <c r="D210" i="2" s="1"/>
  <c r="C210" i="2"/>
  <c r="B211" i="2"/>
  <c r="D211" i="2" s="1"/>
  <c r="C211" i="2"/>
  <c r="B212" i="2"/>
  <c r="D212" i="2" s="1"/>
  <c r="C212" i="2"/>
  <c r="B213" i="2"/>
  <c r="D213" i="2" s="1"/>
  <c r="C213" i="2"/>
  <c r="B214" i="2"/>
  <c r="D214" i="2" s="1"/>
  <c r="C214" i="2"/>
  <c r="B215" i="2"/>
  <c r="D215" i="2" s="1"/>
  <c r="C215" i="2"/>
  <c r="B216" i="2"/>
  <c r="D216" i="2" s="1"/>
  <c r="C216" i="2"/>
  <c r="B217" i="2"/>
  <c r="D217" i="2" s="1"/>
  <c r="C217" i="2"/>
  <c r="B218" i="2"/>
  <c r="D218" i="2" s="1"/>
  <c r="C218" i="2"/>
  <c r="B219" i="2"/>
  <c r="D219" i="2" s="1"/>
  <c r="C219" i="2"/>
  <c r="B220" i="2"/>
  <c r="D220" i="2" s="1"/>
  <c r="C220" i="2"/>
  <c r="B221" i="2"/>
  <c r="D221" i="2" s="1"/>
  <c r="C221" i="2"/>
  <c r="B222" i="2"/>
  <c r="D222" i="2" s="1"/>
  <c r="C222" i="2"/>
  <c r="B223" i="2"/>
  <c r="D223" i="2" s="1"/>
  <c r="C223" i="2"/>
  <c r="B224" i="2"/>
  <c r="D224" i="2" s="1"/>
  <c r="C224" i="2"/>
  <c r="B225" i="2"/>
  <c r="D225" i="2" s="1"/>
  <c r="C225" i="2"/>
  <c r="B226" i="2"/>
  <c r="D226" i="2" s="1"/>
  <c r="C226" i="2"/>
  <c r="B227" i="2"/>
  <c r="D227" i="2" s="1"/>
  <c r="C227" i="2"/>
  <c r="B228" i="2"/>
  <c r="D228" i="2" s="1"/>
  <c r="C228" i="2"/>
  <c r="B229" i="2"/>
  <c r="D229" i="2" s="1"/>
  <c r="C229" i="2"/>
  <c r="B230" i="2"/>
  <c r="D230" i="2" s="1"/>
  <c r="C230" i="2"/>
  <c r="B231" i="2"/>
  <c r="D231" i="2" s="1"/>
  <c r="C231" i="2"/>
  <c r="B232" i="2"/>
  <c r="D232" i="2" s="1"/>
  <c r="C232" i="2"/>
  <c r="B233" i="2"/>
  <c r="D233" i="2" s="1"/>
  <c r="C233" i="2"/>
  <c r="B234" i="2"/>
  <c r="D234" i="2" s="1"/>
  <c r="C234" i="2"/>
  <c r="B235" i="2"/>
  <c r="D235" i="2" s="1"/>
  <c r="C235" i="2"/>
  <c r="B236" i="2"/>
  <c r="D236" i="2" s="1"/>
  <c r="C236" i="2"/>
  <c r="B237" i="2"/>
  <c r="D237" i="2" s="1"/>
  <c r="C237" i="2"/>
  <c r="B238" i="2"/>
  <c r="D238" i="2" s="1"/>
  <c r="C238" i="2"/>
  <c r="B239" i="2"/>
  <c r="D239" i="2" s="1"/>
  <c r="C239" i="2"/>
  <c r="B240" i="2"/>
  <c r="D240" i="2" s="1"/>
  <c r="C240" i="2"/>
  <c r="B241" i="2"/>
  <c r="D241" i="2" s="1"/>
  <c r="C241" i="2"/>
  <c r="B242" i="2"/>
  <c r="D242" i="2" s="1"/>
  <c r="C242" i="2"/>
  <c r="B243" i="2"/>
  <c r="D243" i="2" s="1"/>
  <c r="C243" i="2"/>
  <c r="B244" i="2"/>
  <c r="D244" i="2" s="1"/>
  <c r="C244" i="2"/>
  <c r="B245" i="2"/>
  <c r="D245" i="2" s="1"/>
  <c r="C245" i="2"/>
  <c r="B246" i="2"/>
  <c r="D246" i="2" s="1"/>
  <c r="C246" i="2"/>
  <c r="B247" i="2"/>
  <c r="D247" i="2" s="1"/>
  <c r="C247" i="2"/>
  <c r="B248" i="2"/>
  <c r="D248" i="2" s="1"/>
  <c r="C248" i="2"/>
  <c r="B249" i="2"/>
  <c r="D249" i="2" s="1"/>
  <c r="C249" i="2"/>
  <c r="B250" i="2"/>
  <c r="D250" i="2" s="1"/>
  <c r="C250" i="2"/>
  <c r="B251" i="2"/>
  <c r="D251" i="2" s="1"/>
  <c r="C251" i="2"/>
  <c r="B252" i="2"/>
  <c r="D252" i="2" s="1"/>
  <c r="C252" i="2"/>
  <c r="B253" i="2"/>
  <c r="D253" i="2" s="1"/>
  <c r="C253" i="2"/>
  <c r="B254" i="2"/>
  <c r="D254" i="2" s="1"/>
  <c r="C254" i="2"/>
  <c r="B255" i="2"/>
  <c r="D255" i="2" s="1"/>
  <c r="C255" i="2"/>
  <c r="B256" i="2"/>
  <c r="D256" i="2" s="1"/>
  <c r="C256" i="2"/>
  <c r="B257" i="2"/>
  <c r="D257" i="2" s="1"/>
  <c r="C257" i="2"/>
  <c r="B258" i="2"/>
  <c r="D258" i="2" s="1"/>
  <c r="C258" i="2"/>
  <c r="B259" i="2"/>
  <c r="D259" i="2" s="1"/>
  <c r="C259" i="2"/>
  <c r="B260" i="2"/>
  <c r="D260" i="2" s="1"/>
  <c r="C260" i="2"/>
  <c r="B261" i="2"/>
  <c r="D261" i="2" s="1"/>
  <c r="C261" i="2"/>
  <c r="B262" i="2"/>
  <c r="D262" i="2" s="1"/>
  <c r="C262" i="2"/>
  <c r="B263" i="2"/>
  <c r="D263" i="2" s="1"/>
  <c r="C263" i="2"/>
  <c r="B264" i="2"/>
  <c r="D264" i="2" s="1"/>
  <c r="C264" i="2"/>
  <c r="B265" i="2"/>
  <c r="D265" i="2" s="1"/>
  <c r="C265" i="2"/>
  <c r="B266" i="2"/>
  <c r="D266" i="2" s="1"/>
  <c r="C266" i="2"/>
  <c r="B267" i="2"/>
  <c r="D267" i="2" s="1"/>
  <c r="C267" i="2"/>
  <c r="B268" i="2"/>
  <c r="D268" i="2" s="1"/>
  <c r="C268" i="2"/>
  <c r="B269" i="2"/>
  <c r="D269" i="2" s="1"/>
  <c r="C269" i="2"/>
  <c r="B270" i="2"/>
  <c r="D270" i="2" s="1"/>
  <c r="C270" i="2"/>
  <c r="B271" i="2"/>
  <c r="D271" i="2" s="1"/>
  <c r="C271" i="2"/>
  <c r="B272" i="2"/>
  <c r="D272" i="2" s="1"/>
  <c r="C272" i="2"/>
  <c r="B273" i="2"/>
  <c r="D273" i="2" s="1"/>
  <c r="C273" i="2"/>
  <c r="B274" i="2"/>
  <c r="D274" i="2" s="1"/>
  <c r="C274" i="2"/>
  <c r="B275" i="2"/>
  <c r="D275" i="2" s="1"/>
  <c r="C275" i="2"/>
  <c r="B276" i="2"/>
  <c r="D276" i="2" s="1"/>
  <c r="C276" i="2"/>
  <c r="B277" i="2"/>
  <c r="D277" i="2" s="1"/>
  <c r="C277" i="2"/>
  <c r="B278" i="2"/>
  <c r="D278" i="2" s="1"/>
  <c r="C278" i="2"/>
  <c r="B279" i="2"/>
  <c r="D279" i="2" s="1"/>
  <c r="C279" i="2"/>
  <c r="B280" i="2"/>
  <c r="D280" i="2" s="1"/>
  <c r="C280" i="2"/>
  <c r="B281" i="2"/>
  <c r="D281" i="2" s="1"/>
  <c r="C281" i="2"/>
  <c r="B282" i="2"/>
  <c r="D282" i="2" s="1"/>
  <c r="C282" i="2"/>
  <c r="B283" i="2"/>
  <c r="D283" i="2" s="1"/>
  <c r="C283" i="2"/>
  <c r="B284" i="2"/>
  <c r="D284" i="2" s="1"/>
  <c r="C284" i="2"/>
  <c r="B285" i="2"/>
  <c r="D285" i="2" s="1"/>
  <c r="C285" i="2"/>
  <c r="B286" i="2"/>
  <c r="D286" i="2" s="1"/>
  <c r="C286" i="2"/>
  <c r="B287" i="2"/>
  <c r="D287" i="2" s="1"/>
  <c r="C287" i="2"/>
  <c r="B288" i="2"/>
  <c r="D288" i="2" s="1"/>
  <c r="C288" i="2"/>
  <c r="B289" i="2"/>
  <c r="D289" i="2" s="1"/>
  <c r="C289" i="2"/>
  <c r="B290" i="2"/>
  <c r="D290" i="2" s="1"/>
  <c r="C290" i="2"/>
  <c r="B291" i="2"/>
  <c r="D291" i="2" s="1"/>
  <c r="C291" i="2"/>
  <c r="B292" i="2"/>
  <c r="D292" i="2" s="1"/>
  <c r="C292" i="2"/>
  <c r="B293" i="2"/>
  <c r="D293" i="2" s="1"/>
  <c r="C293" i="2"/>
  <c r="B294" i="2"/>
  <c r="D294" i="2" s="1"/>
  <c r="C294" i="2"/>
  <c r="B295" i="2"/>
  <c r="D295" i="2" s="1"/>
  <c r="C295" i="2"/>
  <c r="B296" i="2"/>
  <c r="D296" i="2" s="1"/>
  <c r="C296" i="2"/>
  <c r="B297" i="2"/>
  <c r="D297" i="2" s="1"/>
  <c r="C297" i="2"/>
  <c r="B298" i="2"/>
  <c r="D298" i="2" s="1"/>
  <c r="C298" i="2"/>
  <c r="B299" i="2"/>
  <c r="D299" i="2" s="1"/>
  <c r="C299" i="2"/>
  <c r="B300" i="2"/>
  <c r="D300" i="2" s="1"/>
  <c r="C300" i="2"/>
  <c r="B301" i="2"/>
  <c r="D301" i="2" s="1"/>
  <c r="C301" i="2"/>
  <c r="B302" i="2"/>
  <c r="D302" i="2" s="1"/>
  <c r="C302" i="2"/>
  <c r="B303" i="2"/>
  <c r="D303" i="2" s="1"/>
  <c r="C303" i="2"/>
  <c r="B304" i="2"/>
  <c r="D304" i="2" s="1"/>
  <c r="C304" i="2"/>
  <c r="B305" i="2"/>
  <c r="D305" i="2" s="1"/>
  <c r="C305" i="2"/>
  <c r="B306" i="2"/>
  <c r="D306" i="2" s="1"/>
  <c r="C306" i="2"/>
  <c r="B307" i="2"/>
  <c r="D307" i="2" s="1"/>
  <c r="C307" i="2"/>
  <c r="B308" i="2"/>
  <c r="D308" i="2" s="1"/>
  <c r="C308" i="2"/>
  <c r="B309" i="2"/>
  <c r="D309" i="2" s="1"/>
  <c r="C309" i="2"/>
  <c r="B310" i="2"/>
  <c r="D310" i="2" s="1"/>
  <c r="C310" i="2"/>
  <c r="B311" i="2"/>
  <c r="D311" i="2" s="1"/>
  <c r="C311" i="2"/>
  <c r="B312" i="2"/>
  <c r="D312" i="2" s="1"/>
  <c r="C312" i="2"/>
  <c r="B313" i="2"/>
  <c r="D313" i="2" s="1"/>
  <c r="C313" i="2"/>
  <c r="B314" i="2"/>
  <c r="D314" i="2" s="1"/>
  <c r="C314" i="2"/>
  <c r="B315" i="2"/>
  <c r="D315" i="2" s="1"/>
  <c r="C315" i="2"/>
  <c r="B316" i="2"/>
  <c r="D316" i="2" s="1"/>
  <c r="C316" i="2"/>
  <c r="B317" i="2"/>
  <c r="D317" i="2" s="1"/>
  <c r="C317" i="2"/>
  <c r="B318" i="2"/>
  <c r="D318" i="2" s="1"/>
  <c r="C318" i="2"/>
  <c r="B319" i="2"/>
  <c r="D319" i="2" s="1"/>
  <c r="C319" i="2"/>
  <c r="B320" i="2"/>
  <c r="D320" i="2" s="1"/>
  <c r="C320" i="2"/>
  <c r="B321" i="2"/>
  <c r="D321" i="2" s="1"/>
  <c r="C321" i="2"/>
  <c r="B322" i="2"/>
  <c r="D322" i="2" s="1"/>
  <c r="C322" i="2"/>
  <c r="B323" i="2"/>
  <c r="D323" i="2" s="1"/>
  <c r="C323" i="2"/>
  <c r="B324" i="2"/>
  <c r="D324" i="2" s="1"/>
  <c r="C324" i="2"/>
  <c r="B325" i="2"/>
  <c r="D325" i="2" s="1"/>
  <c r="C325" i="2"/>
  <c r="B326" i="2"/>
  <c r="D326" i="2" s="1"/>
  <c r="C326" i="2"/>
  <c r="B327" i="2"/>
  <c r="D327" i="2" s="1"/>
  <c r="C327" i="2"/>
  <c r="B328" i="2"/>
  <c r="D328" i="2" s="1"/>
  <c r="C328" i="2"/>
  <c r="B329" i="2"/>
  <c r="D329" i="2" s="1"/>
  <c r="C329" i="2"/>
  <c r="B330" i="2"/>
  <c r="D330" i="2" s="1"/>
  <c r="C330" i="2"/>
  <c r="B331" i="2"/>
  <c r="D331" i="2" s="1"/>
  <c r="C331" i="2"/>
  <c r="B332" i="2"/>
  <c r="D332" i="2" s="1"/>
  <c r="C332" i="2"/>
  <c r="B333" i="2"/>
  <c r="D333" i="2" s="1"/>
  <c r="C333" i="2"/>
  <c r="B334" i="2"/>
  <c r="D334" i="2" s="1"/>
  <c r="C334" i="2"/>
  <c r="B335" i="2"/>
  <c r="D335" i="2" s="1"/>
  <c r="C335" i="2"/>
  <c r="B336" i="2"/>
  <c r="D336" i="2" s="1"/>
  <c r="C336" i="2"/>
  <c r="B337" i="2"/>
  <c r="D337" i="2" s="1"/>
  <c r="C337" i="2"/>
  <c r="B338" i="2"/>
  <c r="D338" i="2" s="1"/>
  <c r="C338" i="2"/>
  <c r="B339" i="2"/>
  <c r="D339" i="2" s="1"/>
  <c r="C339" i="2"/>
  <c r="B340" i="2"/>
  <c r="D340" i="2" s="1"/>
  <c r="C340" i="2"/>
  <c r="B341" i="2"/>
  <c r="D341" i="2" s="1"/>
  <c r="C341" i="2"/>
  <c r="B342" i="2"/>
  <c r="D342" i="2" s="1"/>
  <c r="C342" i="2"/>
  <c r="B343" i="2"/>
  <c r="D343" i="2" s="1"/>
  <c r="C343" i="2"/>
  <c r="B344" i="2"/>
  <c r="D344" i="2" s="1"/>
  <c r="C344" i="2"/>
  <c r="B345" i="2"/>
  <c r="D345" i="2" s="1"/>
  <c r="C345" i="2"/>
  <c r="B346" i="2"/>
  <c r="D346" i="2" s="1"/>
  <c r="C346" i="2"/>
  <c r="B347" i="2"/>
  <c r="D347" i="2" s="1"/>
  <c r="C347" i="2"/>
  <c r="B348" i="2"/>
  <c r="D348" i="2" s="1"/>
  <c r="C348" i="2"/>
  <c r="B349" i="2"/>
  <c r="D349" i="2" s="1"/>
  <c r="C349" i="2"/>
  <c r="B350" i="2"/>
  <c r="D350" i="2" s="1"/>
  <c r="C350" i="2"/>
  <c r="B351" i="2"/>
  <c r="D351" i="2" s="1"/>
  <c r="C351" i="2"/>
  <c r="B352" i="2"/>
  <c r="D352" i="2" s="1"/>
  <c r="C352" i="2"/>
  <c r="B353" i="2"/>
  <c r="D353" i="2" s="1"/>
  <c r="C353" i="2"/>
  <c r="B354" i="2"/>
  <c r="D354" i="2" s="1"/>
  <c r="C354" i="2"/>
  <c r="B355" i="2"/>
  <c r="D355" i="2" s="1"/>
  <c r="C355" i="2"/>
  <c r="B356" i="2"/>
  <c r="D356" i="2" s="1"/>
  <c r="C356" i="2"/>
  <c r="B357" i="2"/>
  <c r="D357" i="2" s="1"/>
  <c r="C357" i="2"/>
  <c r="B358" i="2"/>
  <c r="D358" i="2" s="1"/>
  <c r="C358" i="2"/>
  <c r="B359" i="2"/>
  <c r="D359" i="2" s="1"/>
  <c r="C359" i="2"/>
  <c r="B360" i="2"/>
  <c r="D360" i="2" s="1"/>
  <c r="C360" i="2"/>
  <c r="B361" i="2"/>
  <c r="D361" i="2" s="1"/>
  <c r="C361" i="2"/>
  <c r="B362" i="2"/>
  <c r="D362" i="2" s="1"/>
  <c r="C362" i="2"/>
  <c r="B363" i="2"/>
  <c r="D363" i="2" s="1"/>
  <c r="C363" i="2"/>
  <c r="B364" i="2"/>
  <c r="D364" i="2" s="1"/>
  <c r="C364" i="2"/>
  <c r="B365" i="2"/>
  <c r="D365" i="2" s="1"/>
  <c r="C365" i="2"/>
  <c r="B366" i="2"/>
  <c r="D366" i="2" s="1"/>
  <c r="C366" i="2"/>
  <c r="B367" i="2"/>
  <c r="D367" i="2" s="1"/>
  <c r="C367" i="2"/>
  <c r="B368" i="2"/>
  <c r="D368" i="2" s="1"/>
  <c r="C368" i="2"/>
  <c r="B369" i="2"/>
  <c r="D369" i="2" s="1"/>
  <c r="C369" i="2"/>
  <c r="B370" i="2"/>
  <c r="D370" i="2" s="1"/>
  <c r="C370" i="2"/>
  <c r="B371" i="2"/>
  <c r="D371" i="2" s="1"/>
  <c r="C371" i="2"/>
  <c r="B372" i="2"/>
  <c r="D372" i="2" s="1"/>
  <c r="C372" i="2"/>
  <c r="B373" i="2"/>
  <c r="D373" i="2" s="1"/>
  <c r="C373" i="2"/>
  <c r="B374" i="2"/>
  <c r="D374" i="2" s="1"/>
  <c r="C374" i="2"/>
  <c r="B375" i="2"/>
  <c r="D375" i="2" s="1"/>
  <c r="C375" i="2"/>
  <c r="B376" i="2"/>
  <c r="D376" i="2" s="1"/>
  <c r="C376" i="2"/>
  <c r="B377" i="2"/>
  <c r="D377" i="2" s="1"/>
  <c r="C377" i="2"/>
  <c r="B378" i="2"/>
  <c r="D378" i="2" s="1"/>
  <c r="C378" i="2"/>
  <c r="B379" i="2"/>
  <c r="D379" i="2" s="1"/>
  <c r="C379" i="2"/>
  <c r="B380" i="2"/>
  <c r="D380" i="2" s="1"/>
  <c r="C380" i="2"/>
  <c r="B381" i="2"/>
  <c r="D381" i="2" s="1"/>
  <c r="C381" i="2"/>
  <c r="B382" i="2"/>
  <c r="D382" i="2" s="1"/>
  <c r="C382" i="2"/>
  <c r="B383" i="2"/>
  <c r="D383" i="2" s="1"/>
  <c r="C383" i="2"/>
  <c r="B384" i="2"/>
  <c r="D384" i="2" s="1"/>
  <c r="C384" i="2"/>
  <c r="B385" i="2"/>
  <c r="D385" i="2" s="1"/>
  <c r="C385" i="2"/>
  <c r="B386" i="2"/>
  <c r="D386" i="2" s="1"/>
  <c r="C386" i="2"/>
  <c r="B387" i="2"/>
  <c r="D387" i="2" s="1"/>
  <c r="C387" i="2"/>
  <c r="B388" i="2"/>
  <c r="D388" i="2" s="1"/>
  <c r="C388" i="2"/>
  <c r="B389" i="2"/>
  <c r="D389" i="2" s="1"/>
  <c r="C389" i="2"/>
  <c r="B390" i="2"/>
  <c r="D390" i="2" s="1"/>
  <c r="C390" i="2"/>
  <c r="B391" i="2"/>
  <c r="D391" i="2" s="1"/>
  <c r="C391" i="2"/>
  <c r="B392" i="2"/>
  <c r="D392" i="2" s="1"/>
  <c r="C392" i="2"/>
  <c r="B393" i="2"/>
  <c r="D393" i="2" s="1"/>
  <c r="C393" i="2"/>
  <c r="B394" i="2"/>
  <c r="D394" i="2" s="1"/>
  <c r="C394" i="2"/>
  <c r="B395" i="2"/>
  <c r="D395" i="2" s="1"/>
  <c r="C395" i="2"/>
  <c r="B396" i="2"/>
  <c r="D396" i="2" s="1"/>
  <c r="C396" i="2"/>
  <c r="B397" i="2"/>
  <c r="D397" i="2" s="1"/>
  <c r="C397" i="2"/>
  <c r="B398" i="2"/>
  <c r="D398" i="2" s="1"/>
  <c r="C398" i="2"/>
  <c r="B399" i="2"/>
  <c r="D399" i="2" s="1"/>
  <c r="C399" i="2"/>
  <c r="B400" i="2"/>
  <c r="D400" i="2" s="1"/>
  <c r="C400" i="2"/>
  <c r="B401" i="2"/>
  <c r="D401" i="2" s="1"/>
  <c r="C401" i="2"/>
  <c r="B402" i="2"/>
  <c r="D402" i="2" s="1"/>
  <c r="C402" i="2"/>
  <c r="B403" i="2"/>
  <c r="D403" i="2" s="1"/>
  <c r="C403" i="2"/>
  <c r="B404" i="2"/>
  <c r="D404" i="2" s="1"/>
  <c r="C404" i="2"/>
  <c r="B405" i="2"/>
  <c r="D405" i="2" s="1"/>
  <c r="C405" i="2"/>
  <c r="B406" i="2"/>
  <c r="D406" i="2" s="1"/>
  <c r="C406" i="2"/>
  <c r="B407" i="2"/>
  <c r="D407" i="2" s="1"/>
  <c r="C407" i="2"/>
  <c r="B408" i="2"/>
  <c r="D408" i="2" s="1"/>
  <c r="C408" i="2"/>
  <c r="B409" i="2"/>
  <c r="D409" i="2" s="1"/>
  <c r="C409" i="2"/>
  <c r="B410" i="2"/>
  <c r="D410" i="2" s="1"/>
  <c r="C410" i="2"/>
  <c r="B411" i="2"/>
  <c r="D411" i="2" s="1"/>
  <c r="C411" i="2"/>
  <c r="B412" i="2"/>
  <c r="D412" i="2" s="1"/>
  <c r="C412" i="2"/>
  <c r="B413" i="2"/>
  <c r="D413" i="2" s="1"/>
  <c r="C413" i="2"/>
  <c r="B414" i="2"/>
  <c r="D414" i="2" s="1"/>
  <c r="C414" i="2"/>
  <c r="B415" i="2"/>
  <c r="D415" i="2" s="1"/>
  <c r="C415" i="2"/>
  <c r="B416" i="2"/>
  <c r="D416" i="2" s="1"/>
  <c r="C416" i="2"/>
  <c r="B417" i="2"/>
  <c r="D417" i="2" s="1"/>
  <c r="C417" i="2"/>
  <c r="B418" i="2"/>
  <c r="D418" i="2" s="1"/>
  <c r="C418" i="2"/>
  <c r="B419" i="2"/>
  <c r="D419" i="2" s="1"/>
  <c r="C419" i="2"/>
  <c r="B420" i="2"/>
  <c r="D420" i="2" s="1"/>
  <c r="C420" i="2"/>
  <c r="B421" i="2"/>
  <c r="D421" i="2" s="1"/>
  <c r="C421" i="2"/>
  <c r="B422" i="2"/>
  <c r="D422" i="2" s="1"/>
  <c r="C422" i="2"/>
  <c r="B423" i="2"/>
  <c r="D423" i="2" s="1"/>
  <c r="C423" i="2"/>
  <c r="B424" i="2"/>
  <c r="D424" i="2" s="1"/>
  <c r="C424" i="2"/>
  <c r="B425" i="2"/>
  <c r="D425" i="2" s="1"/>
  <c r="C425" i="2"/>
  <c r="B426" i="2"/>
  <c r="D426" i="2" s="1"/>
  <c r="C426" i="2"/>
  <c r="B427" i="2"/>
  <c r="D427" i="2" s="1"/>
  <c r="C427" i="2"/>
  <c r="B73" i="2"/>
  <c r="D73" i="2" s="1"/>
  <c r="C73" i="2"/>
  <c r="B74" i="2"/>
  <c r="D74" i="2" s="1"/>
  <c r="C74" i="2"/>
  <c r="B75" i="2"/>
  <c r="D75" i="2" s="1"/>
  <c r="C75" i="2"/>
  <c r="B76" i="2"/>
  <c r="D76" i="2" s="1"/>
  <c r="C76" i="2"/>
  <c r="B77" i="2"/>
  <c r="D77" i="2" s="1"/>
  <c r="C77" i="2"/>
  <c r="B78" i="2"/>
  <c r="D78" i="2" s="1"/>
  <c r="C78" i="2"/>
  <c r="B79" i="2"/>
  <c r="D79" i="2" s="1"/>
  <c r="C79" i="2"/>
  <c r="B80" i="2"/>
  <c r="D80" i="2" s="1"/>
  <c r="C80" i="2"/>
  <c r="B81" i="2"/>
  <c r="D81" i="2" s="1"/>
  <c r="C81" i="2"/>
  <c r="B82" i="2"/>
  <c r="D82" i="2" s="1"/>
  <c r="C82" i="2"/>
  <c r="B83" i="2"/>
  <c r="D83" i="2" s="1"/>
  <c r="C83" i="2"/>
  <c r="B84" i="2"/>
  <c r="D84" i="2" s="1"/>
  <c r="C84" i="2"/>
  <c r="B85" i="2"/>
  <c r="D85" i="2" s="1"/>
  <c r="C85" i="2"/>
  <c r="B86" i="2"/>
  <c r="D86" i="2" s="1"/>
  <c r="C86" i="2"/>
  <c r="B87" i="2"/>
  <c r="D87" i="2" s="1"/>
  <c r="C87" i="2"/>
  <c r="B88" i="2"/>
  <c r="D88" i="2" s="1"/>
  <c r="C88" i="2"/>
  <c r="B89" i="2"/>
  <c r="D89" i="2" s="1"/>
  <c r="C89" i="2"/>
  <c r="B90" i="2"/>
  <c r="D90" i="2" s="1"/>
  <c r="C90" i="2"/>
  <c r="B91" i="2"/>
  <c r="D91" i="2" s="1"/>
  <c r="C91" i="2"/>
  <c r="B92" i="2"/>
  <c r="D92" i="2" s="1"/>
  <c r="C92" i="2"/>
  <c r="B93" i="2"/>
  <c r="D93" i="2" s="1"/>
  <c r="C93" i="2"/>
  <c r="B94" i="2"/>
  <c r="D94" i="2" s="1"/>
  <c r="C94" i="2"/>
  <c r="B95" i="2"/>
  <c r="D95" i="2" s="1"/>
  <c r="C95" i="2"/>
  <c r="B96" i="2"/>
  <c r="D96" i="2" s="1"/>
  <c r="C96" i="2"/>
  <c r="B97" i="2"/>
  <c r="D97" i="2" s="1"/>
  <c r="C97" i="2"/>
  <c r="B98" i="2"/>
  <c r="D98" i="2" s="1"/>
  <c r="C98" i="2"/>
  <c r="B99" i="2"/>
  <c r="D99" i="2" s="1"/>
  <c r="C99" i="2"/>
  <c r="B100" i="2"/>
  <c r="D100" i="2" s="1"/>
  <c r="C100" i="2"/>
  <c r="B101" i="2"/>
  <c r="D101" i="2" s="1"/>
  <c r="C101" i="2"/>
  <c r="B102" i="2"/>
  <c r="D102" i="2" s="1"/>
  <c r="C102" i="2"/>
  <c r="B103" i="2"/>
  <c r="D103" i="2" s="1"/>
  <c r="C103" i="2"/>
  <c r="B104" i="2"/>
  <c r="D104" i="2" s="1"/>
  <c r="C104" i="2"/>
  <c r="B105" i="2"/>
  <c r="D105" i="2" s="1"/>
  <c r="C105" i="2"/>
  <c r="B106" i="2"/>
  <c r="D106" i="2" s="1"/>
  <c r="C106" i="2"/>
  <c r="B107" i="2"/>
  <c r="D107" i="2" s="1"/>
  <c r="C107" i="2"/>
  <c r="B108" i="2"/>
  <c r="D108" i="2" s="1"/>
  <c r="C108" i="2"/>
  <c r="B59" i="2"/>
  <c r="D59" i="2" s="1"/>
  <c r="C59" i="2"/>
  <c r="B60" i="2"/>
  <c r="D60" i="2" s="1"/>
  <c r="C60" i="2"/>
  <c r="B61" i="2"/>
  <c r="D61" i="2" s="1"/>
  <c r="C61" i="2"/>
  <c r="B62" i="2"/>
  <c r="D62" i="2" s="1"/>
  <c r="C62" i="2"/>
  <c r="B63" i="2"/>
  <c r="D63" i="2" s="1"/>
  <c r="C63" i="2"/>
  <c r="B64" i="2"/>
  <c r="D64" i="2" s="1"/>
  <c r="C64" i="2"/>
  <c r="B65" i="2"/>
  <c r="D65" i="2" s="1"/>
  <c r="C65" i="2"/>
  <c r="B66" i="2"/>
  <c r="D66" i="2" s="1"/>
  <c r="C66" i="2"/>
  <c r="B67" i="2"/>
  <c r="D67" i="2" s="1"/>
  <c r="C67" i="2"/>
  <c r="B68" i="2"/>
  <c r="D68" i="2" s="1"/>
  <c r="C68" i="2"/>
  <c r="B69" i="2"/>
  <c r="D69" i="2" s="1"/>
  <c r="C69" i="2"/>
  <c r="B70" i="2"/>
  <c r="D70" i="2" s="1"/>
  <c r="C70" i="2"/>
  <c r="B71" i="2"/>
  <c r="D71" i="2" s="1"/>
  <c r="C71" i="2"/>
  <c r="B72" i="2"/>
  <c r="D72" i="2" s="1"/>
  <c r="C72" i="2"/>
  <c r="C58" i="2"/>
  <c r="B58" i="2"/>
  <c r="D58" i="2" s="1"/>
  <c r="C57" i="2"/>
  <c r="B57" i="2"/>
  <c r="D57" i="2" s="1"/>
  <c r="C56" i="2"/>
  <c r="B56" i="2"/>
  <c r="D56" i="2" s="1"/>
  <c r="C55" i="2"/>
  <c r="B55" i="2"/>
  <c r="D55" i="2" s="1"/>
  <c r="C54" i="2"/>
  <c r="B54" i="2"/>
  <c r="D54" i="2" s="1"/>
  <c r="C53" i="2"/>
  <c r="B53" i="2"/>
  <c r="D53" i="2" s="1"/>
  <c r="C52" i="2"/>
  <c r="B52" i="2"/>
  <c r="D52" i="2" s="1"/>
  <c r="C51" i="2"/>
  <c r="B51" i="2"/>
  <c r="D51" i="2" s="1"/>
  <c r="C50" i="2"/>
  <c r="B50" i="2"/>
  <c r="D50" i="2" s="1"/>
  <c r="C49" i="2"/>
  <c r="B49" i="2"/>
  <c r="D49" i="2" s="1"/>
  <c r="C48" i="2"/>
  <c r="B48" i="2"/>
  <c r="D48" i="2" s="1"/>
  <c r="C47" i="2"/>
  <c r="B47" i="2"/>
  <c r="D47" i="2" s="1"/>
  <c r="C46" i="2"/>
  <c r="B46" i="2"/>
  <c r="D46" i="2" s="1"/>
  <c r="C45" i="2"/>
  <c r="B45" i="2"/>
  <c r="D45" i="2" s="1"/>
  <c r="C44" i="2"/>
  <c r="B44" i="2"/>
  <c r="D44" i="2" s="1"/>
  <c r="C43" i="2"/>
  <c r="B43" i="2"/>
  <c r="D43" i="2" s="1"/>
  <c r="C42" i="2"/>
  <c r="B42" i="2"/>
  <c r="D42" i="2" s="1"/>
  <c r="C41" i="2"/>
  <c r="B41" i="2"/>
  <c r="D41" i="2" s="1"/>
  <c r="C40" i="2"/>
  <c r="B40" i="2"/>
  <c r="D40" i="2" s="1"/>
  <c r="C39" i="2"/>
  <c r="B39" i="2"/>
  <c r="D39" i="2" s="1"/>
  <c r="C38" i="2"/>
  <c r="B38" i="2"/>
  <c r="D38" i="2" s="1"/>
  <c r="C37" i="2"/>
  <c r="B37" i="2"/>
  <c r="D37" i="2" s="1"/>
  <c r="C36" i="2"/>
  <c r="B36" i="2"/>
  <c r="D36" i="2" s="1"/>
  <c r="C35" i="2"/>
  <c r="B35" i="2"/>
  <c r="D35" i="2" s="1"/>
  <c r="C34" i="2"/>
  <c r="B34" i="2"/>
  <c r="D34" i="2" s="1"/>
  <c r="C33" i="2"/>
  <c r="B33" i="2"/>
  <c r="D33" i="2" s="1"/>
  <c r="C32" i="2"/>
  <c r="B32" i="2"/>
  <c r="D32" i="2" s="1"/>
  <c r="C31" i="2"/>
  <c r="B31" i="2"/>
  <c r="D31" i="2" s="1"/>
  <c r="C30" i="2"/>
  <c r="B30" i="2"/>
  <c r="D30" i="2" s="1"/>
  <c r="C29" i="2"/>
  <c r="B29" i="2"/>
  <c r="D29" i="2" s="1"/>
  <c r="C28" i="2"/>
  <c r="B28" i="2"/>
  <c r="D28" i="2" s="1"/>
  <c r="C27" i="2"/>
  <c r="B27" i="2"/>
  <c r="D27" i="2" s="1"/>
  <c r="C26" i="2"/>
  <c r="B26" i="2"/>
  <c r="D26" i="2" s="1"/>
  <c r="C25" i="2"/>
  <c r="B25" i="2"/>
  <c r="D25" i="2" s="1"/>
  <c r="C24" i="2"/>
  <c r="B24" i="2"/>
  <c r="D24" i="2" s="1"/>
  <c r="C23" i="2"/>
  <c r="B23" i="2"/>
  <c r="D23" i="2" s="1"/>
  <c r="C22" i="2"/>
  <c r="B22" i="2"/>
  <c r="D22" i="2" s="1"/>
  <c r="C21" i="2"/>
  <c r="B21" i="2"/>
  <c r="D21" i="2" s="1"/>
  <c r="C20" i="2"/>
  <c r="B20" i="2"/>
  <c r="D20" i="2" s="1"/>
  <c r="C19" i="2"/>
  <c r="B19" i="2"/>
  <c r="D19" i="2" s="1"/>
  <c r="C18" i="2"/>
  <c r="B18" i="2"/>
  <c r="D18" i="2" s="1"/>
  <c r="C17" i="2"/>
  <c r="B17" i="2"/>
  <c r="D17" i="2" s="1"/>
  <c r="C16" i="2"/>
  <c r="B16" i="2"/>
  <c r="D16" i="2" s="1"/>
  <c r="C15" i="2"/>
  <c r="B15" i="2"/>
  <c r="D15" i="2" s="1"/>
  <c r="C14" i="2"/>
  <c r="B14" i="2"/>
  <c r="D14" i="2" s="1"/>
  <c r="C13" i="2"/>
  <c r="B13" i="2"/>
  <c r="D13" i="2" s="1"/>
  <c r="C12" i="2"/>
  <c r="B12" i="2"/>
  <c r="D12" i="2" s="1"/>
  <c r="C11" i="2"/>
  <c r="B11" i="2"/>
  <c r="D11" i="2" s="1"/>
  <c r="C10" i="2"/>
  <c r="B10" i="2"/>
  <c r="D10" i="2" s="1"/>
  <c r="C9" i="2"/>
  <c r="B9" i="2"/>
  <c r="D9" i="2" s="1"/>
  <c r="B5" i="2"/>
  <c r="B4" i="2"/>
  <c r="E3" i="4" l="1"/>
  <c r="F3" i="4" s="1"/>
  <c r="E28" i="4"/>
  <c r="F28" i="4" s="1"/>
  <c r="E92" i="4"/>
  <c r="G92" i="4" s="1"/>
  <c r="E53" i="4"/>
  <c r="G53" i="4" s="1"/>
  <c r="E14" i="4"/>
  <c r="F14" i="4" s="1"/>
  <c r="E78" i="4"/>
  <c r="G78" i="4" s="1"/>
  <c r="E74" i="4"/>
  <c r="F74" i="4" s="1"/>
  <c r="E10" i="4"/>
  <c r="F10" i="4" s="1"/>
  <c r="E16" i="4"/>
  <c r="F16" i="4" s="1"/>
  <c r="E75" i="4"/>
  <c r="F75" i="4" s="1"/>
  <c r="E35" i="4"/>
  <c r="G35" i="4" s="1"/>
  <c r="E11" i="4"/>
  <c r="G11" i="4" s="1"/>
  <c r="E49" i="4"/>
  <c r="F49" i="4" s="1"/>
  <c r="E36" i="4"/>
  <c r="G36" i="4" s="1"/>
  <c r="E100" i="4"/>
  <c r="F100" i="4" s="1"/>
  <c r="E61" i="4"/>
  <c r="F61" i="4" s="1"/>
  <c r="E22" i="4"/>
  <c r="F22" i="4" s="1"/>
  <c r="E86" i="4"/>
  <c r="G86" i="4" s="1"/>
  <c r="E66" i="4"/>
  <c r="F66" i="4" s="1"/>
  <c r="E72" i="4"/>
  <c r="F72" i="4" s="1"/>
  <c r="E8" i="4"/>
  <c r="F8" i="4" s="1"/>
  <c r="E71" i="4"/>
  <c r="G71" i="4" s="1"/>
  <c r="E31" i="4"/>
  <c r="F31" i="4" s="1"/>
  <c r="E7" i="4"/>
  <c r="F7" i="4" s="1"/>
  <c r="E41" i="4"/>
  <c r="F41" i="4" s="1"/>
  <c r="E67" i="4"/>
  <c r="F67" i="4" s="1"/>
  <c r="E52" i="4"/>
  <c r="F52" i="4" s="1"/>
  <c r="E13" i="4"/>
  <c r="F13" i="4" s="1"/>
  <c r="E77" i="4"/>
  <c r="F77" i="4" s="1"/>
  <c r="E38" i="4"/>
  <c r="G38" i="4" s="1"/>
  <c r="E102" i="4"/>
  <c r="F102" i="4" s="1"/>
  <c r="E50" i="4"/>
  <c r="F50" i="4" s="1"/>
  <c r="E56" i="4"/>
  <c r="F56" i="4" s="1"/>
  <c r="E95" i="4"/>
  <c r="F95" i="4" s="1"/>
  <c r="E63" i="4"/>
  <c r="F63" i="4" s="1"/>
  <c r="E23" i="4"/>
  <c r="F23" i="4" s="1"/>
  <c r="E89" i="4"/>
  <c r="G89" i="4" s="1"/>
  <c r="E25" i="4"/>
  <c r="G25" i="4" s="1"/>
  <c r="E27" i="4"/>
  <c r="F27" i="4" s="1"/>
  <c r="E60" i="4"/>
  <c r="F60" i="4" s="1"/>
  <c r="E21" i="4"/>
  <c r="G21" i="4" s="1"/>
  <c r="E85" i="4"/>
  <c r="F85" i="4" s="1"/>
  <c r="E46" i="4"/>
  <c r="F46" i="4" s="1"/>
  <c r="E80" i="4"/>
  <c r="F80" i="4" s="1"/>
  <c r="E42" i="4"/>
  <c r="F42" i="4" s="1"/>
  <c r="E48" i="4"/>
  <c r="F48" i="4" s="1"/>
  <c r="E91" i="4"/>
  <c r="F91" i="4" s="1"/>
  <c r="E55" i="4"/>
  <c r="F55" i="4" s="1"/>
  <c r="E19" i="4"/>
  <c r="G19" i="4" s="1"/>
  <c r="E81" i="4"/>
  <c r="F81" i="4" s="1"/>
  <c r="E17" i="4"/>
  <c r="G17" i="4" s="1"/>
  <c r="E33" i="4"/>
  <c r="F33" i="4" s="1"/>
  <c r="E4" i="4"/>
  <c r="G4" i="4" s="1"/>
  <c r="E68" i="4"/>
  <c r="F68" i="4" s="1"/>
  <c r="E29" i="4"/>
  <c r="G29" i="4" s="1"/>
  <c r="E93" i="4"/>
  <c r="F93" i="4" s="1"/>
  <c r="E54" i="4"/>
  <c r="G54" i="4" s="1"/>
  <c r="E98" i="4"/>
  <c r="F98" i="4" s="1"/>
  <c r="E34" i="4"/>
  <c r="F34" i="4" s="1"/>
  <c r="E40" i="4"/>
  <c r="F40" i="4" s="1"/>
  <c r="E87" i="4"/>
  <c r="F87" i="4" s="1"/>
  <c r="E51" i="4"/>
  <c r="F51" i="4" s="1"/>
  <c r="E15" i="4"/>
  <c r="F15" i="4" s="1"/>
  <c r="E73" i="4"/>
  <c r="F73" i="4" s="1"/>
  <c r="E9" i="4"/>
  <c r="G9" i="4" s="1"/>
  <c r="E44" i="4"/>
  <c r="F44" i="4" s="1"/>
  <c r="E5" i="4"/>
  <c r="G5" i="4" s="1"/>
  <c r="E69" i="4"/>
  <c r="F69" i="4" s="1"/>
  <c r="E30" i="4"/>
  <c r="G30" i="4" s="1"/>
  <c r="E94" i="4"/>
  <c r="G94" i="4" s="1"/>
  <c r="E58" i="4"/>
  <c r="G58" i="4" s="1"/>
  <c r="E64" i="4"/>
  <c r="F64" i="4" s="1"/>
  <c r="E97" i="4"/>
  <c r="G97" i="4" s="1"/>
  <c r="E12" i="4"/>
  <c r="F12" i="4" s="1"/>
  <c r="E76" i="4"/>
  <c r="G76" i="4" s="1"/>
  <c r="E37" i="4"/>
  <c r="F37" i="4" s="1"/>
  <c r="E101" i="4"/>
  <c r="F101" i="4" s="1"/>
  <c r="E62" i="4"/>
  <c r="G62" i="4" s="1"/>
  <c r="E90" i="4"/>
  <c r="G90" i="4" s="1"/>
  <c r="E26" i="4"/>
  <c r="G26" i="4" s="1"/>
  <c r="E32" i="4"/>
  <c r="F32" i="4" s="1"/>
  <c r="E83" i="4"/>
  <c r="F83" i="4" s="1"/>
  <c r="E47" i="4"/>
  <c r="F47" i="4" s="1"/>
  <c r="E59" i="4"/>
  <c r="F59" i="4" s="1"/>
  <c r="E65" i="4"/>
  <c r="G65" i="4" s="1"/>
  <c r="E96" i="4"/>
  <c r="F96" i="4" s="1"/>
  <c r="E99" i="4"/>
  <c r="F99" i="4" s="1"/>
  <c r="E20" i="4"/>
  <c r="G20" i="4" s="1"/>
  <c r="E84" i="4"/>
  <c r="F84" i="4" s="1"/>
  <c r="E45" i="4"/>
  <c r="F45" i="4" s="1"/>
  <c r="E6" i="4"/>
  <c r="G6" i="4" s="1"/>
  <c r="E70" i="4"/>
  <c r="F70" i="4" s="1"/>
  <c r="E82" i="4"/>
  <c r="G82" i="4" s="1"/>
  <c r="E18" i="4"/>
  <c r="F18" i="4" s="1"/>
  <c r="E24" i="4"/>
  <c r="G24" i="4" s="1"/>
  <c r="E79" i="4"/>
  <c r="F79" i="4" s="1"/>
  <c r="E39" i="4"/>
  <c r="F39" i="4" s="1"/>
  <c r="E43" i="4"/>
  <c r="F43" i="4" s="1"/>
  <c r="E57" i="4"/>
  <c r="G57" i="4" s="1"/>
  <c r="E88" i="4"/>
  <c r="F88" i="4" s="1"/>
  <c r="H2" i="3" a="1"/>
  <c r="E244" i="2"/>
  <c r="F244" i="2" s="1"/>
  <c r="E236" i="2"/>
  <c r="F236" i="2" s="1"/>
  <c r="E228" i="2"/>
  <c r="F228" i="2" s="1"/>
  <c r="E220" i="2"/>
  <c r="F220" i="2" s="1"/>
  <c r="E188" i="2"/>
  <c r="F188" i="2" s="1"/>
  <c r="E184" i="2"/>
  <c r="F184" i="2" s="1"/>
  <c r="E140" i="2"/>
  <c r="F140" i="2" s="1"/>
  <c r="E279" i="2"/>
  <c r="F279" i="2" s="1"/>
  <c r="E275" i="2"/>
  <c r="F275" i="2" s="1"/>
  <c r="E430" i="2"/>
  <c r="F430" i="2" s="1"/>
  <c r="E342" i="2"/>
  <c r="F342" i="2" s="1"/>
  <c r="E338" i="2"/>
  <c r="F338" i="2" s="1"/>
  <c r="E197" i="2"/>
  <c r="F197" i="2" s="1"/>
  <c r="E433" i="2"/>
  <c r="F433" i="2" s="1"/>
  <c r="E429" i="2"/>
  <c r="F429" i="2" s="1"/>
  <c r="E343" i="2"/>
  <c r="F343" i="2" s="1"/>
  <c r="E339" i="2"/>
  <c r="F339" i="2" s="1"/>
  <c r="E190" i="2"/>
  <c r="F190" i="2" s="1"/>
  <c r="E186" i="2"/>
  <c r="F186" i="2" s="1"/>
  <c r="E182" i="2"/>
  <c r="F182" i="2" s="1"/>
  <c r="E174" i="2"/>
  <c r="F174" i="2" s="1"/>
  <c r="E166" i="2"/>
  <c r="F166" i="2" s="1"/>
  <c r="E154" i="2"/>
  <c r="F154" i="2" s="1"/>
  <c r="E146" i="2"/>
  <c r="F146" i="2" s="1"/>
  <c r="E138" i="2"/>
  <c r="F138" i="2" s="1"/>
  <c r="E446" i="2"/>
  <c r="F446" i="2" s="1"/>
  <c r="E414" i="2"/>
  <c r="F414" i="2" s="1"/>
  <c r="E358" i="2"/>
  <c r="F358" i="2" s="1"/>
  <c r="E124" i="2"/>
  <c r="F124" i="2" s="1"/>
  <c r="E120" i="2"/>
  <c r="F120" i="2" s="1"/>
  <c r="E452" i="2"/>
  <c r="F452" i="2" s="1"/>
  <c r="E440" i="2"/>
  <c r="F440" i="2" s="1"/>
  <c r="E357" i="2"/>
  <c r="F357" i="2" s="1"/>
  <c r="E407" i="2"/>
  <c r="F407" i="2" s="1"/>
  <c r="E395" i="2"/>
  <c r="F395" i="2" s="1"/>
  <c r="E302" i="2"/>
  <c r="F302" i="2" s="1"/>
  <c r="E294" i="2"/>
  <c r="F294" i="2" s="1"/>
  <c r="E413" i="2"/>
  <c r="F413" i="2" s="1"/>
  <c r="E223" i="2"/>
  <c r="F223" i="2" s="1"/>
  <c r="E421" i="2"/>
  <c r="F421" i="2" s="1"/>
  <c r="E420" i="2"/>
  <c r="F420" i="2" s="1"/>
  <c r="E373" i="2"/>
  <c r="F373" i="2" s="1"/>
  <c r="E437" i="2"/>
  <c r="F437" i="2" s="1"/>
  <c r="E426" i="2"/>
  <c r="F426" i="2" s="1"/>
  <c r="E404" i="2"/>
  <c r="F404" i="2" s="1"/>
  <c r="E400" i="2"/>
  <c r="F400" i="2" s="1"/>
  <c r="E366" i="2"/>
  <c r="F366" i="2" s="1"/>
  <c r="E344" i="2"/>
  <c r="F344" i="2" s="1"/>
  <c r="E340" i="2"/>
  <c r="F340" i="2" s="1"/>
  <c r="E322" i="2"/>
  <c r="F322" i="2" s="1"/>
  <c r="E307" i="2"/>
  <c r="F307" i="2" s="1"/>
  <c r="E303" i="2"/>
  <c r="F303" i="2" s="1"/>
  <c r="E295" i="2"/>
  <c r="F295" i="2" s="1"/>
  <c r="E291" i="2"/>
  <c r="F291" i="2" s="1"/>
  <c r="E260" i="2"/>
  <c r="F260" i="2" s="1"/>
  <c r="E213" i="2"/>
  <c r="F213" i="2" s="1"/>
  <c r="E205" i="2"/>
  <c r="F205" i="2" s="1"/>
  <c r="E434" i="2"/>
  <c r="F434" i="2" s="1"/>
  <c r="E137" i="2"/>
  <c r="F137" i="2" s="1"/>
  <c r="E133" i="2"/>
  <c r="F133" i="2" s="1"/>
  <c r="E125" i="2"/>
  <c r="F125" i="2" s="1"/>
  <c r="E121" i="2"/>
  <c r="F121" i="2" s="1"/>
  <c r="E109" i="2"/>
  <c r="F109" i="2" s="1"/>
  <c r="E453" i="2"/>
  <c r="F453" i="2" s="1"/>
  <c r="E445" i="2"/>
  <c r="F445" i="2" s="1"/>
  <c r="E321" i="2"/>
  <c r="F321" i="2" s="1"/>
  <c r="E384" i="2"/>
  <c r="F384" i="2" s="1"/>
  <c r="E380" i="2"/>
  <c r="F380" i="2" s="1"/>
  <c r="E353" i="2"/>
  <c r="F353" i="2" s="1"/>
  <c r="E289" i="2"/>
  <c r="F289" i="2" s="1"/>
  <c r="E207" i="2"/>
  <c r="F207" i="2" s="1"/>
  <c r="E331" i="2"/>
  <c r="F331" i="2" s="1"/>
  <c r="E327" i="2"/>
  <c r="F327" i="2" s="1"/>
  <c r="E265" i="2"/>
  <c r="F265" i="2" s="1"/>
  <c r="E222" i="2"/>
  <c r="F222" i="2" s="1"/>
  <c r="E191" i="2"/>
  <c r="F191" i="2" s="1"/>
  <c r="E183" i="2"/>
  <c r="F183" i="2" s="1"/>
  <c r="E119" i="2"/>
  <c r="F119" i="2" s="1"/>
  <c r="E455" i="2"/>
  <c r="F455" i="2" s="1"/>
  <c r="E427" i="2"/>
  <c r="F427" i="2" s="1"/>
  <c r="E405" i="2"/>
  <c r="F405" i="2" s="1"/>
  <c r="E401" i="2"/>
  <c r="F401" i="2" s="1"/>
  <c r="E394" i="2"/>
  <c r="F394" i="2" s="1"/>
  <c r="E360" i="2"/>
  <c r="F360" i="2" s="1"/>
  <c r="E349" i="2"/>
  <c r="F349" i="2" s="1"/>
  <c r="E319" i="2"/>
  <c r="F319" i="2" s="1"/>
  <c r="E300" i="2"/>
  <c r="F300" i="2" s="1"/>
  <c r="E292" i="2"/>
  <c r="F292" i="2" s="1"/>
  <c r="E253" i="2"/>
  <c r="F253" i="2" s="1"/>
  <c r="E206" i="2"/>
  <c r="F206" i="2" s="1"/>
  <c r="E435" i="2"/>
  <c r="F435" i="2" s="1"/>
  <c r="E418" i="2"/>
  <c r="F418" i="2" s="1"/>
  <c r="E415" i="2"/>
  <c r="F415" i="2" s="1"/>
  <c r="E375" i="2"/>
  <c r="F375" i="2" s="1"/>
  <c r="E367" i="2"/>
  <c r="F367" i="2" s="1"/>
  <c r="E335" i="2"/>
  <c r="F335" i="2" s="1"/>
  <c r="E328" i="2"/>
  <c r="F328" i="2" s="1"/>
  <c r="E284" i="2"/>
  <c r="F284" i="2" s="1"/>
  <c r="E280" i="2"/>
  <c r="F280" i="2" s="1"/>
  <c r="E276" i="2"/>
  <c r="F276" i="2" s="1"/>
  <c r="E268" i="2"/>
  <c r="F268" i="2" s="1"/>
  <c r="E257" i="2"/>
  <c r="F257" i="2" s="1"/>
  <c r="E151" i="2"/>
  <c r="F151" i="2" s="1"/>
  <c r="E147" i="2"/>
  <c r="F147" i="2" s="1"/>
  <c r="E456" i="2"/>
  <c r="F456" i="2" s="1"/>
  <c r="E441" i="2"/>
  <c r="F441" i="2" s="1"/>
  <c r="E385" i="2"/>
  <c r="F385" i="2" s="1"/>
  <c r="E215" i="2"/>
  <c r="F215" i="2" s="1"/>
  <c r="E403" i="2"/>
  <c r="F403" i="2" s="1"/>
  <c r="E381" i="2"/>
  <c r="F381" i="2" s="1"/>
  <c r="E359" i="2"/>
  <c r="F359" i="2" s="1"/>
  <c r="E352" i="2"/>
  <c r="F352" i="2" s="1"/>
  <c r="E345" i="2"/>
  <c r="F345" i="2" s="1"/>
  <c r="E341" i="2"/>
  <c r="F341" i="2" s="1"/>
  <c r="E323" i="2"/>
  <c r="F323" i="2" s="1"/>
  <c r="E308" i="2"/>
  <c r="F308" i="2" s="1"/>
  <c r="E301" i="2"/>
  <c r="F301" i="2" s="1"/>
  <c r="E252" i="2"/>
  <c r="F252" i="2" s="1"/>
  <c r="E233" i="2"/>
  <c r="F233" i="2" s="1"/>
  <c r="E229" i="2"/>
  <c r="F229" i="2" s="1"/>
  <c r="E189" i="2"/>
  <c r="F189" i="2" s="1"/>
  <c r="E185" i="2"/>
  <c r="F185" i="2" s="1"/>
  <c r="E181" i="2"/>
  <c r="F181" i="2" s="1"/>
  <c r="E122" i="2"/>
  <c r="F122" i="2" s="1"/>
  <c r="E451" i="2"/>
  <c r="F451" i="2" s="1"/>
  <c r="E436" i="2"/>
  <c r="F436" i="2" s="1"/>
  <c r="E416" i="2"/>
  <c r="F416" i="2" s="1"/>
  <c r="E355" i="2"/>
  <c r="F355" i="2" s="1"/>
  <c r="E330" i="2"/>
  <c r="F330" i="2" s="1"/>
  <c r="E278" i="2"/>
  <c r="F278" i="2" s="1"/>
  <c r="E262" i="2"/>
  <c r="F262" i="2" s="1"/>
  <c r="E259" i="2"/>
  <c r="F259" i="2" s="1"/>
  <c r="E200" i="2"/>
  <c r="F200" i="2" s="1"/>
  <c r="E157" i="2"/>
  <c r="F157" i="2" s="1"/>
  <c r="E153" i="2"/>
  <c r="F153" i="2" s="1"/>
  <c r="E145" i="2"/>
  <c r="F145" i="2" s="1"/>
  <c r="E439" i="2"/>
  <c r="F439" i="2" s="1"/>
  <c r="E419" i="2"/>
  <c r="F419" i="2" s="1"/>
  <c r="E408" i="2"/>
  <c r="F408" i="2" s="1"/>
  <c r="E397" i="2"/>
  <c r="F397" i="2" s="1"/>
  <c r="E376" i="2"/>
  <c r="F376" i="2" s="1"/>
  <c r="E372" i="2"/>
  <c r="F372" i="2" s="1"/>
  <c r="E368" i="2"/>
  <c r="F368" i="2" s="1"/>
  <c r="E336" i="2"/>
  <c r="F336" i="2" s="1"/>
  <c r="E332" i="2"/>
  <c r="F332" i="2" s="1"/>
  <c r="E329" i="2"/>
  <c r="F329" i="2" s="1"/>
  <c r="E325" i="2"/>
  <c r="F325" i="2" s="1"/>
  <c r="E281" i="2"/>
  <c r="F281" i="2" s="1"/>
  <c r="E277" i="2"/>
  <c r="F277" i="2" s="1"/>
  <c r="E273" i="2"/>
  <c r="F273" i="2" s="1"/>
  <c r="E243" i="2"/>
  <c r="F243" i="2" s="1"/>
  <c r="E239" i="2"/>
  <c r="F239" i="2" s="1"/>
  <c r="E210" i="2"/>
  <c r="F210" i="2" s="1"/>
  <c r="E156" i="2"/>
  <c r="F156" i="2" s="1"/>
  <c r="E152" i="2"/>
  <c r="F152" i="2" s="1"/>
  <c r="E148" i="2"/>
  <c r="F148" i="2" s="1"/>
  <c r="E438" i="2"/>
  <c r="F438" i="2" s="1"/>
  <c r="E417" i="2"/>
  <c r="F417" i="2" s="1"/>
  <c r="E411" i="2"/>
  <c r="F411" i="2" s="1"/>
  <c r="E402" i="2"/>
  <c r="F402" i="2" s="1"/>
  <c r="E399" i="2"/>
  <c r="F399" i="2" s="1"/>
  <c r="E389" i="2"/>
  <c r="F389" i="2" s="1"/>
  <c r="E382" i="2"/>
  <c r="F382" i="2" s="1"/>
  <c r="E369" i="2"/>
  <c r="F369" i="2" s="1"/>
  <c r="E365" i="2"/>
  <c r="F365" i="2" s="1"/>
  <c r="E347" i="2"/>
  <c r="F347" i="2" s="1"/>
  <c r="E317" i="2"/>
  <c r="F317" i="2" s="1"/>
  <c r="E313" i="2"/>
  <c r="F313" i="2" s="1"/>
  <c r="E309" i="2"/>
  <c r="F309" i="2" s="1"/>
  <c r="E305" i="2"/>
  <c r="F305" i="2" s="1"/>
  <c r="E271" i="2"/>
  <c r="F271" i="2" s="1"/>
  <c r="E256" i="2"/>
  <c r="F256" i="2" s="1"/>
  <c r="E250" i="2"/>
  <c r="F250" i="2" s="1"/>
  <c r="E237" i="2"/>
  <c r="F237" i="2" s="1"/>
  <c r="E193" i="2"/>
  <c r="F193" i="2" s="1"/>
  <c r="E164" i="2"/>
  <c r="F164" i="2" s="1"/>
  <c r="E160" i="2"/>
  <c r="F160" i="2" s="1"/>
  <c r="E149" i="2"/>
  <c r="F149" i="2" s="1"/>
  <c r="E142" i="2"/>
  <c r="F142" i="2" s="1"/>
  <c r="E135" i="2"/>
  <c r="F135" i="2" s="1"/>
  <c r="E132" i="2"/>
  <c r="F132" i="2" s="1"/>
  <c r="E128" i="2"/>
  <c r="F128" i="2" s="1"/>
  <c r="E117" i="2"/>
  <c r="F117" i="2" s="1"/>
  <c r="E113" i="2"/>
  <c r="F113" i="2" s="1"/>
  <c r="E447" i="2"/>
  <c r="F447" i="2" s="1"/>
  <c r="E444" i="2"/>
  <c r="F444" i="2" s="1"/>
  <c r="E450" i="2"/>
  <c r="F450" i="2" s="1"/>
  <c r="E424" i="2"/>
  <c r="F424" i="2" s="1"/>
  <c r="E398" i="2"/>
  <c r="F398" i="2" s="1"/>
  <c r="E392" i="2"/>
  <c r="F392" i="2" s="1"/>
  <c r="E388" i="2"/>
  <c r="F388" i="2" s="1"/>
  <c r="E378" i="2"/>
  <c r="F378" i="2" s="1"/>
  <c r="E362" i="2"/>
  <c r="F362" i="2" s="1"/>
  <c r="E333" i="2"/>
  <c r="F333" i="2" s="1"/>
  <c r="E312" i="2"/>
  <c r="F312" i="2" s="1"/>
  <c r="E287" i="2"/>
  <c r="F287" i="2" s="1"/>
  <c r="E255" i="2"/>
  <c r="F255" i="2" s="1"/>
  <c r="E240" i="2"/>
  <c r="F240" i="2" s="1"/>
  <c r="E226" i="2"/>
  <c r="F226" i="2" s="1"/>
  <c r="E216" i="2"/>
  <c r="F216" i="2" s="1"/>
  <c r="E199" i="2"/>
  <c r="F199" i="2" s="1"/>
  <c r="E177" i="2"/>
  <c r="F177" i="2" s="1"/>
  <c r="E163" i="2"/>
  <c r="F163" i="2" s="1"/>
  <c r="E159" i="2"/>
  <c r="F159" i="2" s="1"/>
  <c r="E141" i="2"/>
  <c r="F141" i="2" s="1"/>
  <c r="E127" i="2"/>
  <c r="F127" i="2" s="1"/>
  <c r="E116" i="2"/>
  <c r="F116" i="2" s="1"/>
  <c r="E112" i="2"/>
  <c r="F112" i="2" s="1"/>
  <c r="E443" i="2"/>
  <c r="F443" i="2" s="1"/>
  <c r="E209" i="2"/>
  <c r="F209" i="2" s="1"/>
  <c r="E423" i="2"/>
  <c r="F423" i="2" s="1"/>
  <c r="E410" i="2"/>
  <c r="F410" i="2" s="1"/>
  <c r="E391" i="2"/>
  <c r="F391" i="2" s="1"/>
  <c r="E387" i="2"/>
  <c r="F387" i="2" s="1"/>
  <c r="E377" i="2"/>
  <c r="F377" i="2" s="1"/>
  <c r="E361" i="2"/>
  <c r="F361" i="2" s="1"/>
  <c r="E346" i="2"/>
  <c r="F346" i="2" s="1"/>
  <c r="E315" i="2"/>
  <c r="F315" i="2" s="1"/>
  <c r="E297" i="2"/>
  <c r="F297" i="2" s="1"/>
  <c r="E267" i="2"/>
  <c r="F267" i="2" s="1"/>
  <c r="E225" i="2"/>
  <c r="F225" i="2" s="1"/>
  <c r="E180" i="2"/>
  <c r="F180" i="2" s="1"/>
  <c r="E169" i="2"/>
  <c r="F169" i="2" s="1"/>
  <c r="E162" i="2"/>
  <c r="F162" i="2" s="1"/>
  <c r="E158" i="2"/>
  <c r="F158" i="2" s="1"/>
  <c r="E144" i="2"/>
  <c r="F144" i="2" s="1"/>
  <c r="E130" i="2"/>
  <c r="F130" i="2" s="1"/>
  <c r="E126" i="2"/>
  <c r="F126" i="2" s="1"/>
  <c r="E115" i="2"/>
  <c r="F115" i="2" s="1"/>
  <c r="E111" i="2"/>
  <c r="F111" i="2" s="1"/>
  <c r="E449" i="2"/>
  <c r="F449" i="2" s="1"/>
  <c r="E442" i="2"/>
  <c r="F442" i="2" s="1"/>
  <c r="E432" i="2"/>
  <c r="F432" i="2" s="1"/>
  <c r="E248" i="2"/>
  <c r="F248" i="2" s="1"/>
  <c r="E425" i="2"/>
  <c r="F425" i="2" s="1"/>
  <c r="E409" i="2"/>
  <c r="F409" i="2" s="1"/>
  <c r="E393" i="2"/>
  <c r="F393" i="2" s="1"/>
  <c r="E390" i="2"/>
  <c r="F390" i="2" s="1"/>
  <c r="E386" i="2"/>
  <c r="F386" i="2" s="1"/>
  <c r="E383" i="2"/>
  <c r="F383" i="2" s="1"/>
  <c r="E379" i="2"/>
  <c r="F379" i="2" s="1"/>
  <c r="E370" i="2"/>
  <c r="F370" i="2" s="1"/>
  <c r="E354" i="2"/>
  <c r="F354" i="2" s="1"/>
  <c r="E351" i="2"/>
  <c r="F351" i="2" s="1"/>
  <c r="E337" i="2"/>
  <c r="F337" i="2" s="1"/>
  <c r="E324" i="2"/>
  <c r="F324" i="2" s="1"/>
  <c r="E314" i="2"/>
  <c r="F314" i="2" s="1"/>
  <c r="E310" i="2"/>
  <c r="F310" i="2" s="1"/>
  <c r="E285" i="2"/>
  <c r="F285" i="2" s="1"/>
  <c r="E272" i="2"/>
  <c r="F272" i="2" s="1"/>
  <c r="E241" i="2"/>
  <c r="F241" i="2" s="1"/>
  <c r="E238" i="2"/>
  <c r="F238" i="2" s="1"/>
  <c r="E231" i="2"/>
  <c r="F231" i="2" s="1"/>
  <c r="E204" i="2"/>
  <c r="F204" i="2" s="1"/>
  <c r="E194" i="2"/>
  <c r="F194" i="2" s="1"/>
  <c r="E172" i="2"/>
  <c r="F172" i="2" s="1"/>
  <c r="E161" i="2"/>
  <c r="F161" i="2" s="1"/>
  <c r="E143" i="2"/>
  <c r="F143" i="2" s="1"/>
  <c r="E136" i="2"/>
  <c r="F136" i="2" s="1"/>
  <c r="E129" i="2"/>
  <c r="F129" i="2" s="1"/>
  <c r="E114" i="2"/>
  <c r="F114" i="2" s="1"/>
  <c r="E110" i="2"/>
  <c r="F110" i="2" s="1"/>
  <c r="E454" i="2"/>
  <c r="F454" i="2" s="1"/>
  <c r="E448" i="2"/>
  <c r="F448" i="2" s="1"/>
  <c r="E431" i="2"/>
  <c r="F431" i="2" s="1"/>
  <c r="E428" i="2"/>
  <c r="F428" i="2" s="1"/>
  <c r="E371" i="2"/>
  <c r="F371" i="2" s="1"/>
  <c r="E363" i="2"/>
  <c r="F363" i="2" s="1"/>
  <c r="E350" i="2"/>
  <c r="F350" i="2" s="1"/>
  <c r="E311" i="2"/>
  <c r="F311" i="2" s="1"/>
  <c r="E235" i="2"/>
  <c r="F235" i="2" s="1"/>
  <c r="E232" i="2"/>
  <c r="F232" i="2" s="1"/>
  <c r="E227" i="2"/>
  <c r="F227" i="2" s="1"/>
  <c r="E224" i="2"/>
  <c r="F224" i="2" s="1"/>
  <c r="E218" i="2"/>
  <c r="F218" i="2" s="1"/>
  <c r="E196" i="2"/>
  <c r="F196" i="2" s="1"/>
  <c r="E178" i="2"/>
  <c r="F178" i="2" s="1"/>
  <c r="E175" i="2"/>
  <c r="F175" i="2" s="1"/>
  <c r="E422" i="2"/>
  <c r="F422" i="2" s="1"/>
  <c r="E412" i="2"/>
  <c r="F412" i="2" s="1"/>
  <c r="E320" i="2"/>
  <c r="F320" i="2" s="1"/>
  <c r="E286" i="2"/>
  <c r="F286" i="2" s="1"/>
  <c r="E283" i="2"/>
  <c r="F283" i="2" s="1"/>
  <c r="E266" i="2"/>
  <c r="F266" i="2" s="1"/>
  <c r="E263" i="2"/>
  <c r="F263" i="2" s="1"/>
  <c r="E249" i="2"/>
  <c r="F249" i="2" s="1"/>
  <c r="E247" i="2"/>
  <c r="F247" i="2" s="1"/>
  <c r="E234" i="2"/>
  <c r="F234" i="2" s="1"/>
  <c r="E217" i="2"/>
  <c r="F217" i="2" s="1"/>
  <c r="E214" i="2"/>
  <c r="F214" i="2" s="1"/>
  <c r="E208" i="2"/>
  <c r="F208" i="2" s="1"/>
  <c r="E202" i="2"/>
  <c r="F202" i="2" s="1"/>
  <c r="E165" i="2"/>
  <c r="F165" i="2" s="1"/>
  <c r="E150" i="2"/>
  <c r="F150" i="2" s="1"/>
  <c r="E118" i="2"/>
  <c r="F118" i="2" s="1"/>
  <c r="E364" i="2"/>
  <c r="F364" i="2" s="1"/>
  <c r="E356" i="2"/>
  <c r="F356" i="2" s="1"/>
  <c r="E316" i="2"/>
  <c r="F316" i="2" s="1"/>
  <c r="E288" i="2"/>
  <c r="F288" i="2" s="1"/>
  <c r="E246" i="2"/>
  <c r="F246" i="2" s="1"/>
  <c r="E201" i="2"/>
  <c r="F201" i="2" s="1"/>
  <c r="E198" i="2"/>
  <c r="F198" i="2" s="1"/>
  <c r="E192" i="2"/>
  <c r="F192" i="2" s="1"/>
  <c r="E173" i="2"/>
  <c r="F173" i="2" s="1"/>
  <c r="E171" i="2"/>
  <c r="F171" i="2" s="1"/>
  <c r="E168" i="2"/>
  <c r="F168" i="2" s="1"/>
  <c r="E406" i="2"/>
  <c r="F406" i="2" s="1"/>
  <c r="E396" i="2"/>
  <c r="F396" i="2" s="1"/>
  <c r="E374" i="2"/>
  <c r="F374" i="2" s="1"/>
  <c r="E348" i="2"/>
  <c r="F348" i="2" s="1"/>
  <c r="E318" i="2"/>
  <c r="F318" i="2" s="1"/>
  <c r="E304" i="2"/>
  <c r="F304" i="2" s="1"/>
  <c r="E299" i="2"/>
  <c r="F299" i="2" s="1"/>
  <c r="E296" i="2"/>
  <c r="F296" i="2" s="1"/>
  <c r="E290" i="2"/>
  <c r="F290" i="2" s="1"/>
  <c r="E282" i="2"/>
  <c r="F282" i="2" s="1"/>
  <c r="E264" i="2"/>
  <c r="F264" i="2" s="1"/>
  <c r="E251" i="2"/>
  <c r="F251" i="2" s="1"/>
  <c r="E221" i="2"/>
  <c r="F221" i="2" s="1"/>
  <c r="E212" i="2"/>
  <c r="F212" i="2" s="1"/>
  <c r="E179" i="2"/>
  <c r="F179" i="2" s="1"/>
  <c r="E176" i="2"/>
  <c r="F176" i="2" s="1"/>
  <c r="E170" i="2"/>
  <c r="F170" i="2" s="1"/>
  <c r="E167" i="2"/>
  <c r="F167" i="2" s="1"/>
  <c r="E134" i="2"/>
  <c r="F134" i="2" s="1"/>
  <c r="E298" i="2"/>
  <c r="F298" i="2" s="1"/>
  <c r="E219" i="2"/>
  <c r="F219" i="2" s="1"/>
  <c r="E211" i="2"/>
  <c r="F211" i="2" s="1"/>
  <c r="E203" i="2"/>
  <c r="F203" i="2" s="1"/>
  <c r="E195" i="2"/>
  <c r="F195" i="2" s="1"/>
  <c r="E187" i="2"/>
  <c r="F187" i="2" s="1"/>
  <c r="E155" i="2"/>
  <c r="F155" i="2" s="1"/>
  <c r="E123" i="2"/>
  <c r="F123" i="2" s="1"/>
  <c r="E334" i="2"/>
  <c r="F334" i="2" s="1"/>
  <c r="E306" i="2"/>
  <c r="F306" i="2" s="1"/>
  <c r="E293" i="2"/>
  <c r="F293" i="2" s="1"/>
  <c r="E254" i="2"/>
  <c r="F254" i="2" s="1"/>
  <c r="E242" i="2"/>
  <c r="F242" i="2" s="1"/>
  <c r="E131" i="2"/>
  <c r="F131" i="2" s="1"/>
  <c r="E326" i="2"/>
  <c r="F326" i="2" s="1"/>
  <c r="E270" i="2"/>
  <c r="F270" i="2" s="1"/>
  <c r="E258" i="2"/>
  <c r="F258" i="2" s="1"/>
  <c r="E245" i="2"/>
  <c r="F245" i="2" s="1"/>
  <c r="E230" i="2"/>
  <c r="F230" i="2" s="1"/>
  <c r="E139" i="2"/>
  <c r="F139" i="2" s="1"/>
  <c r="E274" i="2"/>
  <c r="F274" i="2" s="1"/>
  <c r="E261" i="2"/>
  <c r="F261" i="2" s="1"/>
  <c r="E269" i="2"/>
  <c r="F269" i="2" s="1"/>
  <c r="E69" i="2"/>
  <c r="F69" i="2" s="1"/>
  <c r="E73" i="2"/>
  <c r="F73" i="2" s="1"/>
  <c r="E86" i="2"/>
  <c r="F86" i="2" s="1"/>
  <c r="E78" i="2"/>
  <c r="F78" i="2" s="1"/>
  <c r="E96" i="2"/>
  <c r="F96" i="2" s="1"/>
  <c r="E80" i="2"/>
  <c r="F80" i="2" s="1"/>
  <c r="E76" i="2"/>
  <c r="F76" i="2" s="1"/>
  <c r="E65" i="2"/>
  <c r="F65" i="2" s="1"/>
  <c r="E61" i="2"/>
  <c r="F61" i="2" s="1"/>
  <c r="E95" i="2"/>
  <c r="F95" i="2" s="1"/>
  <c r="E91" i="2"/>
  <c r="F91" i="2" s="1"/>
  <c r="E87" i="2"/>
  <c r="F87" i="2" s="1"/>
  <c r="E75" i="2"/>
  <c r="F75" i="2" s="1"/>
  <c r="E107" i="2"/>
  <c r="F107" i="2" s="1"/>
  <c r="E103" i="2"/>
  <c r="F103" i="2" s="1"/>
  <c r="E99" i="2"/>
  <c r="F99" i="2" s="1"/>
  <c r="E102" i="2"/>
  <c r="F102" i="2" s="1"/>
  <c r="E62" i="2"/>
  <c r="F62" i="2" s="1"/>
  <c r="E68" i="2"/>
  <c r="F68" i="2" s="1"/>
  <c r="E79" i="2"/>
  <c r="F79" i="2" s="1"/>
  <c r="E104" i="2"/>
  <c r="F104" i="2" s="1"/>
  <c r="E94" i="2"/>
  <c r="F94" i="2" s="1"/>
  <c r="E60" i="2"/>
  <c r="F60" i="2" s="1"/>
  <c r="E83" i="2"/>
  <c r="F83" i="2" s="1"/>
  <c r="E89" i="2"/>
  <c r="F89" i="2" s="1"/>
  <c r="E70" i="2"/>
  <c r="F70" i="2" s="1"/>
  <c r="E74" i="2"/>
  <c r="F74" i="2" s="1"/>
  <c r="E106" i="2"/>
  <c r="F106" i="2" s="1"/>
  <c r="E92" i="2"/>
  <c r="F92" i="2" s="1"/>
  <c r="E88" i="2"/>
  <c r="F88" i="2" s="1"/>
  <c r="E77" i="2"/>
  <c r="F77" i="2" s="1"/>
  <c r="E81" i="2"/>
  <c r="F81" i="2" s="1"/>
  <c r="E108" i="2"/>
  <c r="F108" i="2" s="1"/>
  <c r="E105" i="2"/>
  <c r="F105" i="2" s="1"/>
  <c r="E93" i="2"/>
  <c r="F93" i="2" s="1"/>
  <c r="E90" i="2"/>
  <c r="F90" i="2" s="1"/>
  <c r="E84" i="2"/>
  <c r="F84" i="2" s="1"/>
  <c r="E101" i="2"/>
  <c r="F101" i="2" s="1"/>
  <c r="E98" i="2"/>
  <c r="F98" i="2" s="1"/>
  <c r="E100" i="2"/>
  <c r="F100" i="2" s="1"/>
  <c r="E97" i="2"/>
  <c r="F97" i="2" s="1"/>
  <c r="E85" i="2"/>
  <c r="F85" i="2" s="1"/>
  <c r="E82" i="2"/>
  <c r="F82" i="2" s="1"/>
  <c r="E66" i="2"/>
  <c r="F66" i="2" s="1"/>
  <c r="E63" i="2"/>
  <c r="F63" i="2" s="1"/>
  <c r="E72" i="2"/>
  <c r="F72" i="2" s="1"/>
  <c r="E71" i="2"/>
  <c r="F71" i="2" s="1"/>
  <c r="E59" i="2"/>
  <c r="F59" i="2" s="1"/>
  <c r="E67" i="2"/>
  <c r="F67" i="2" s="1"/>
  <c r="E64" i="2"/>
  <c r="F64" i="2" s="1"/>
  <c r="E13" i="2"/>
  <c r="F13" i="2" s="1"/>
  <c r="E17" i="2"/>
  <c r="F17" i="2" s="1"/>
  <c r="E21" i="2"/>
  <c r="F21" i="2" s="1"/>
  <c r="E25" i="2"/>
  <c r="F25" i="2" s="1"/>
  <c r="E10" i="2"/>
  <c r="F10" i="2" s="1"/>
  <c r="E14" i="2"/>
  <c r="F14" i="2" s="1"/>
  <c r="E18" i="2"/>
  <c r="F18" i="2" s="1"/>
  <c r="E12" i="2"/>
  <c r="F12" i="2" s="1"/>
  <c r="E16" i="2"/>
  <c r="F16" i="2" s="1"/>
  <c r="E20" i="2"/>
  <c r="F20" i="2" s="1"/>
  <c r="E24" i="2"/>
  <c r="F24" i="2" s="1"/>
  <c r="E28" i="2"/>
  <c r="F28" i="2" s="1"/>
  <c r="E32" i="2"/>
  <c r="F32" i="2" s="1"/>
  <c r="E36" i="2"/>
  <c r="F36" i="2" s="1"/>
  <c r="E40" i="2"/>
  <c r="F40" i="2" s="1"/>
  <c r="E44" i="2"/>
  <c r="F44" i="2" s="1"/>
  <c r="E52" i="2"/>
  <c r="F52" i="2" s="1"/>
  <c r="E22" i="2"/>
  <c r="F22" i="2" s="1"/>
  <c r="E26" i="2"/>
  <c r="F26" i="2" s="1"/>
  <c r="E30" i="2"/>
  <c r="F30" i="2" s="1"/>
  <c r="E34" i="2"/>
  <c r="F34" i="2" s="1"/>
  <c r="E38" i="2"/>
  <c r="F38" i="2" s="1"/>
  <c r="E42" i="2"/>
  <c r="F42" i="2" s="1"/>
  <c r="E11" i="2"/>
  <c r="F11" i="2" s="1"/>
  <c r="E19" i="2"/>
  <c r="F19" i="2" s="1"/>
  <c r="E27" i="2"/>
  <c r="F27" i="2" s="1"/>
  <c r="E31" i="2"/>
  <c r="F31" i="2" s="1"/>
  <c r="E35" i="2"/>
  <c r="F35" i="2" s="1"/>
  <c r="E39" i="2"/>
  <c r="F39" i="2" s="1"/>
  <c r="E43" i="2"/>
  <c r="F43" i="2" s="1"/>
  <c r="E47" i="2"/>
  <c r="F47" i="2" s="1"/>
  <c r="E51" i="2"/>
  <c r="F51" i="2" s="1"/>
  <c r="E55" i="2"/>
  <c r="F55" i="2" s="1"/>
  <c r="E46" i="2"/>
  <c r="F46" i="2" s="1"/>
  <c r="E50" i="2"/>
  <c r="F50" i="2" s="1"/>
  <c r="E54" i="2"/>
  <c r="F54" i="2" s="1"/>
  <c r="E58" i="2"/>
  <c r="F58" i="2" s="1"/>
  <c r="E48" i="2"/>
  <c r="F48" i="2" s="1"/>
  <c r="E56" i="2"/>
  <c r="F56" i="2" s="1"/>
  <c r="E29" i="2"/>
  <c r="F29" i="2" s="1"/>
  <c r="E33" i="2"/>
  <c r="F33" i="2" s="1"/>
  <c r="E37" i="2"/>
  <c r="F37" i="2" s="1"/>
  <c r="E41" i="2"/>
  <c r="F41" i="2" s="1"/>
  <c r="E45" i="2"/>
  <c r="F45" i="2" s="1"/>
  <c r="E49" i="2"/>
  <c r="F49" i="2" s="1"/>
  <c r="E53" i="2"/>
  <c r="F53" i="2" s="1"/>
  <c r="E57" i="2"/>
  <c r="F57" i="2" s="1"/>
  <c r="E15" i="2"/>
  <c r="F15" i="2" s="1"/>
  <c r="E23" i="2"/>
  <c r="F23" i="2" s="1"/>
  <c r="E9" i="2"/>
  <c r="F9" i="2" s="1"/>
  <c r="K34" i="1"/>
  <c r="J34" i="1"/>
  <c r="I34" i="1"/>
  <c r="H34" i="1"/>
  <c r="G34" i="1"/>
  <c r="F34" i="1"/>
  <c r="E34" i="1"/>
  <c r="D34" i="1"/>
  <c r="C34" i="1"/>
  <c r="B34" i="1"/>
  <c r="K33" i="1"/>
  <c r="J33" i="1"/>
  <c r="I33" i="1"/>
  <c r="H33" i="1"/>
  <c r="G33" i="1"/>
  <c r="F33" i="1"/>
  <c r="E33" i="1"/>
  <c r="D33" i="1"/>
  <c r="C33" i="1"/>
  <c r="B33" i="1"/>
  <c r="K32" i="1"/>
  <c r="J32" i="1"/>
  <c r="I32" i="1"/>
  <c r="H32" i="1"/>
  <c r="G32" i="1"/>
  <c r="F32" i="1"/>
  <c r="E32" i="1"/>
  <c r="D32" i="1"/>
  <c r="C32" i="1"/>
  <c r="B32" i="1"/>
  <c r="K31" i="1"/>
  <c r="J31" i="1"/>
  <c r="I31" i="1"/>
  <c r="H31" i="1"/>
  <c r="G31" i="1"/>
  <c r="F31" i="1"/>
  <c r="E31" i="1"/>
  <c r="D31" i="1"/>
  <c r="C31" i="1"/>
  <c r="B31" i="1"/>
  <c r="K30" i="1"/>
  <c r="J30" i="1"/>
  <c r="I30" i="1"/>
  <c r="H30" i="1"/>
  <c r="G30" i="1"/>
  <c r="F30" i="1"/>
  <c r="E30" i="1"/>
  <c r="D30" i="1"/>
  <c r="C30" i="1"/>
  <c r="B30" i="1"/>
  <c r="K29" i="1"/>
  <c r="J29" i="1"/>
  <c r="I29" i="1"/>
  <c r="H29" i="1"/>
  <c r="G29" i="1"/>
  <c r="F29" i="1"/>
  <c r="E29" i="1"/>
  <c r="D29" i="1"/>
  <c r="C29" i="1"/>
  <c r="B29" i="1"/>
  <c r="K28" i="1"/>
  <c r="J28" i="1"/>
  <c r="I28" i="1"/>
  <c r="H28" i="1"/>
  <c r="G28" i="1"/>
  <c r="F28" i="1"/>
  <c r="E28" i="1"/>
  <c r="D28" i="1"/>
  <c r="C28" i="1"/>
  <c r="B28" i="1"/>
  <c r="K27" i="1"/>
  <c r="J27" i="1"/>
  <c r="I27" i="1"/>
  <c r="H27" i="1"/>
  <c r="G27" i="1"/>
  <c r="F27" i="1"/>
  <c r="E27" i="1"/>
  <c r="D27" i="1"/>
  <c r="C27" i="1"/>
  <c r="B27" i="1"/>
  <c r="K26" i="1"/>
  <c r="J26" i="1"/>
  <c r="I26" i="1"/>
  <c r="H26" i="1"/>
  <c r="G26" i="1"/>
  <c r="F26" i="1"/>
  <c r="E26" i="1"/>
  <c r="D26" i="1"/>
  <c r="C26" i="1"/>
  <c r="B26" i="1"/>
  <c r="K25" i="1"/>
  <c r="J25" i="1"/>
  <c r="I25" i="1"/>
  <c r="H25" i="1"/>
  <c r="G25" i="1"/>
  <c r="F25" i="1"/>
  <c r="E25" i="1"/>
  <c r="D25" i="1"/>
  <c r="C25" i="1"/>
  <c r="B25" i="1"/>
  <c r="B4" i="1"/>
  <c r="C4" i="1"/>
  <c r="D4" i="1"/>
  <c r="E4" i="1"/>
  <c r="F4" i="1"/>
  <c r="G4" i="1"/>
  <c r="H4" i="1"/>
  <c r="I4" i="1"/>
  <c r="J4" i="1"/>
  <c r="K4" i="1"/>
  <c r="B5" i="1"/>
  <c r="C5" i="1"/>
  <c r="D5" i="1"/>
  <c r="E5" i="1"/>
  <c r="F5" i="1"/>
  <c r="G5" i="1"/>
  <c r="H5" i="1"/>
  <c r="I5" i="1"/>
  <c r="J5" i="1"/>
  <c r="K5" i="1"/>
  <c r="B6" i="1"/>
  <c r="C6" i="1"/>
  <c r="D6" i="1"/>
  <c r="E6" i="1"/>
  <c r="F6" i="1"/>
  <c r="G6" i="1"/>
  <c r="H6" i="1"/>
  <c r="I6" i="1"/>
  <c r="J6" i="1"/>
  <c r="K6" i="1"/>
  <c r="B7" i="1"/>
  <c r="C7" i="1"/>
  <c r="D7" i="1"/>
  <c r="E7" i="1"/>
  <c r="F7" i="1"/>
  <c r="G7" i="1"/>
  <c r="H7" i="1"/>
  <c r="I7" i="1"/>
  <c r="J7" i="1"/>
  <c r="K7" i="1"/>
  <c r="B8" i="1"/>
  <c r="C8" i="1"/>
  <c r="D8" i="1"/>
  <c r="E8" i="1"/>
  <c r="F8" i="1"/>
  <c r="G8" i="1"/>
  <c r="H8" i="1"/>
  <c r="I8" i="1"/>
  <c r="J8" i="1"/>
  <c r="K8" i="1"/>
  <c r="B9" i="1"/>
  <c r="C9" i="1"/>
  <c r="D9" i="1"/>
  <c r="E9" i="1"/>
  <c r="F9" i="1"/>
  <c r="G9" i="1"/>
  <c r="H9" i="1"/>
  <c r="I9" i="1"/>
  <c r="J9" i="1"/>
  <c r="K9" i="1"/>
  <c r="B10" i="1"/>
  <c r="C10" i="1"/>
  <c r="D10" i="1"/>
  <c r="E10" i="1"/>
  <c r="F10" i="1"/>
  <c r="G10" i="1"/>
  <c r="H10" i="1"/>
  <c r="I10" i="1"/>
  <c r="J10" i="1"/>
  <c r="K10" i="1"/>
  <c r="B11" i="1"/>
  <c r="C11" i="1"/>
  <c r="D11" i="1"/>
  <c r="E11" i="1"/>
  <c r="F11" i="1"/>
  <c r="G11" i="1"/>
  <c r="H11" i="1"/>
  <c r="I11" i="1"/>
  <c r="J11" i="1"/>
  <c r="K11" i="1"/>
  <c r="B12" i="1"/>
  <c r="C12" i="1"/>
  <c r="D12" i="1"/>
  <c r="E12" i="1"/>
  <c r="F12" i="1"/>
  <c r="G12" i="1"/>
  <c r="H12" i="1"/>
  <c r="I12" i="1"/>
  <c r="J12" i="1"/>
  <c r="K12" i="1"/>
  <c r="K3" i="1"/>
  <c r="H3" i="1"/>
  <c r="I3" i="1"/>
  <c r="J3" i="1"/>
  <c r="C3" i="1"/>
  <c r="D3" i="1"/>
  <c r="E3" i="1"/>
  <c r="F3" i="1"/>
  <c r="G3" i="1"/>
  <c r="B3" i="1"/>
  <c r="G3" i="4" l="1"/>
  <c r="F97" i="4"/>
  <c r="G98" i="4"/>
  <c r="G101" i="4"/>
  <c r="F90" i="4"/>
  <c r="G52" i="4"/>
  <c r="F4" i="4"/>
  <c r="F92" i="4"/>
  <c r="G66" i="4"/>
  <c r="F53" i="4"/>
  <c r="F54" i="4"/>
  <c r="G63" i="4"/>
  <c r="G13" i="4"/>
  <c r="F35" i="4"/>
  <c r="F65" i="4"/>
  <c r="G34" i="4"/>
  <c r="G55" i="4"/>
  <c r="F9" i="4"/>
  <c r="F71" i="4"/>
  <c r="G16" i="4"/>
  <c r="F94" i="4"/>
  <c r="G91" i="4"/>
  <c r="F24" i="4"/>
  <c r="F20" i="4"/>
  <c r="G81" i="4"/>
  <c r="G48" i="4"/>
  <c r="G96" i="4"/>
  <c r="F26" i="4"/>
  <c r="G68" i="4"/>
  <c r="G49" i="4"/>
  <c r="F89" i="4"/>
  <c r="G79" i="4"/>
  <c r="G28" i="4"/>
  <c r="F30" i="4"/>
  <c r="G85" i="4"/>
  <c r="G39" i="4"/>
  <c r="G84" i="4"/>
  <c r="G64" i="4"/>
  <c r="F19" i="4"/>
  <c r="F21" i="4"/>
  <c r="G23" i="4"/>
  <c r="G50" i="4"/>
  <c r="F11" i="4"/>
  <c r="G10" i="4"/>
  <c r="F82" i="4"/>
  <c r="G87" i="4"/>
  <c r="G22" i="4"/>
  <c r="F76" i="4"/>
  <c r="G44" i="4"/>
  <c r="G42" i="4"/>
  <c r="F38" i="4"/>
  <c r="G14" i="4"/>
  <c r="F6" i="4"/>
  <c r="G32" i="4"/>
  <c r="F29" i="4"/>
  <c r="G18" i="4"/>
  <c r="G99" i="4"/>
  <c r="F62" i="4"/>
  <c r="G73" i="4"/>
  <c r="G60" i="4"/>
  <c r="G56" i="4"/>
  <c r="G77" i="4"/>
  <c r="F36" i="4"/>
  <c r="G47" i="4"/>
  <c r="G12" i="4"/>
  <c r="F58" i="4"/>
  <c r="F5" i="4"/>
  <c r="G93" i="4"/>
  <c r="G46" i="4"/>
  <c r="G41" i="4"/>
  <c r="G8" i="4"/>
  <c r="F78" i="4"/>
  <c r="G7" i="4"/>
  <c r="G72" i="4"/>
  <c r="G83" i="4"/>
  <c r="G51" i="4"/>
  <c r="F25" i="4"/>
  <c r="G61" i="4"/>
  <c r="F57" i="4"/>
  <c r="F17" i="4"/>
  <c r="G43" i="4"/>
  <c r="G45" i="4"/>
  <c r="G15" i="4"/>
  <c r="G95" i="4"/>
  <c r="G67" i="4"/>
  <c r="F86" i="4"/>
  <c r="G75" i="4"/>
  <c r="G88" i="4"/>
  <c r="G70" i="4"/>
  <c r="G59" i="4"/>
  <c r="G37" i="4"/>
  <c r="G69" i="4"/>
  <c r="G40" i="4"/>
  <c r="G33" i="4"/>
  <c r="G80" i="4"/>
  <c r="G27" i="4"/>
  <c r="G102" i="4"/>
  <c r="G31" i="4"/>
  <c r="G100" i="4"/>
  <c r="G74" i="4"/>
  <c r="H9" i="3"/>
  <c r="H2" i="3"/>
  <c r="H10" i="3"/>
  <c r="H3" i="3"/>
  <c r="H11" i="3"/>
  <c r="H4" i="3"/>
  <c r="H5" i="3"/>
  <c r="H6" i="3"/>
  <c r="H7" i="3"/>
  <c r="H8" i="3"/>
  <c r="I9" i="2"/>
  <c r="I11" i="2" a="1"/>
  <c r="D38" i="1" a="1"/>
  <c r="D45" i="1" s="1"/>
  <c r="D14" i="1" a="1"/>
  <c r="D14" i="1" s="1"/>
  <c r="K3" i="4" l="1" a="1"/>
  <c r="I18" i="2"/>
  <c r="I11" i="2"/>
  <c r="I19" i="2"/>
  <c r="I12" i="2"/>
  <c r="I20" i="2"/>
  <c r="I13" i="2"/>
  <c r="I14" i="2"/>
  <c r="I15" i="2"/>
  <c r="I16" i="2"/>
  <c r="I17" i="2"/>
  <c r="D42" i="1"/>
  <c r="D41" i="1"/>
  <c r="D40" i="1"/>
  <c r="D47" i="1"/>
  <c r="D39" i="1"/>
  <c r="D46" i="1"/>
  <c r="D44" i="1"/>
  <c r="D38" i="1"/>
  <c r="D43" i="1"/>
  <c r="D21" i="1"/>
  <c r="D15" i="1"/>
  <c r="D23" i="1"/>
  <c r="D16" i="1"/>
  <c r="D17" i="1"/>
  <c r="D18" i="1"/>
  <c r="D19" i="1"/>
  <c r="D22" i="1"/>
  <c r="D20" i="1"/>
  <c r="K10" i="4" l="1"/>
  <c r="K3" i="4"/>
  <c r="K11" i="4"/>
  <c r="K4" i="4"/>
  <c r="K12" i="4"/>
  <c r="K5" i="4"/>
  <c r="K6" i="4"/>
  <c r="K7" i="4"/>
  <c r="K8" i="4"/>
  <c r="K9" i="4"/>
</calcChain>
</file>

<file path=xl/sharedStrings.xml><?xml version="1.0" encoding="utf-8"?>
<sst xmlns="http://schemas.openxmlformats.org/spreadsheetml/2006/main" count="23" uniqueCount="22">
  <si>
    <t>inverse transform method</t>
    <phoneticPr fontId="1" type="noConversion"/>
  </si>
  <si>
    <t>a1</t>
    <phoneticPr fontId="1" type="noConversion"/>
  </si>
  <si>
    <t>beta(a1,a2)</t>
    <phoneticPr fontId="1" type="noConversion"/>
  </si>
  <si>
    <t>maximum at x</t>
    <phoneticPr fontId="1" type="noConversion"/>
  </si>
  <si>
    <t>c = max f(x)</t>
    <phoneticPr fontId="1" type="noConversion"/>
  </si>
  <si>
    <t>a2</t>
    <phoneticPr fontId="1" type="noConversion"/>
  </si>
  <si>
    <t>U1</t>
    <phoneticPr fontId="1" type="noConversion"/>
  </si>
  <si>
    <t>U2</t>
    <phoneticPr fontId="1" type="noConversion"/>
  </si>
  <si>
    <t>f(U1)/c</t>
    <phoneticPr fontId="1" type="noConversion"/>
  </si>
  <si>
    <t>accept/reject</t>
    <phoneticPr fontId="1" type="noConversion"/>
  </si>
  <si>
    <t>accepnt count</t>
    <phoneticPr fontId="1" type="noConversion"/>
  </si>
  <si>
    <t>frequecy</t>
    <phoneticPr fontId="1" type="noConversion"/>
  </si>
  <si>
    <t>R</t>
    <phoneticPr fontId="1" type="noConversion"/>
  </si>
  <si>
    <t>V</t>
    <phoneticPr fontId="1" type="noConversion"/>
  </si>
  <si>
    <t>Z1</t>
    <phoneticPr fontId="1" type="noConversion"/>
  </si>
  <si>
    <t>Z2</t>
    <phoneticPr fontId="1" type="noConversion"/>
  </si>
  <si>
    <t>U1</t>
    <phoneticPr fontId="1" type="noConversion"/>
  </si>
  <si>
    <t>U2</t>
    <phoneticPr fontId="1" type="noConversion"/>
  </si>
  <si>
    <t>X</t>
    <phoneticPr fontId="1" type="noConversion"/>
  </si>
  <si>
    <t>Y</t>
    <phoneticPr fontId="1" type="noConversion"/>
  </si>
  <si>
    <t>Z1</t>
    <phoneticPr fontId="1" type="noConversion"/>
  </si>
  <si>
    <t>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</si>
</sst>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Uniform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'inverse transform method'!$D$14:$D$23</c:f>
              <c:numCache>
                <c:formatCode>General</c:formatCode>
                <c:ptCount val="10"/>
                <c:pt idx="0">
                  <c:v>8</c:v>
                </c:pt>
                <c:pt idx="1">
                  <c:v>9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08-4298-87C4-2BCB5AE5A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3105247"/>
        <c:axId val="481042479"/>
      </c:barChart>
      <c:catAx>
        <c:axId val="483105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1042479"/>
        <c:crosses val="autoZero"/>
        <c:auto val="1"/>
        <c:lblAlgn val="ctr"/>
        <c:lblOffset val="100"/>
        <c:noMultiLvlLbl val="0"/>
      </c:catAx>
      <c:valAx>
        <c:axId val="48104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3105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'inverse transform method'!$D$38:$D$47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17</c:v>
                </c:pt>
                <c:pt idx="4">
                  <c:v>35</c:v>
                </c:pt>
                <c:pt idx="5">
                  <c:v>34</c:v>
                </c:pt>
                <c:pt idx="6">
                  <c:v>11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DB-45CA-88B4-39C741662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7492223"/>
        <c:axId val="587493055"/>
      </c:barChart>
      <c:catAx>
        <c:axId val="5874922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7493055"/>
        <c:crosses val="autoZero"/>
        <c:auto val="1"/>
        <c:lblAlgn val="ctr"/>
        <c:lblOffset val="100"/>
        <c:noMultiLvlLbl val="0"/>
      </c:catAx>
      <c:valAx>
        <c:axId val="58749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7492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Acceptance-Rejection</a:t>
            </a:r>
            <a:r>
              <a:rPr lang="en-US" altLang="ko-KR" baseline="0"/>
              <a:t> Method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'acceptance-rejection method'!$I$11:$I$20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18</c:v>
                </c:pt>
                <c:pt idx="3">
                  <c:v>25</c:v>
                </c:pt>
                <c:pt idx="4">
                  <c:v>37</c:v>
                </c:pt>
                <c:pt idx="5">
                  <c:v>39</c:v>
                </c:pt>
                <c:pt idx="6">
                  <c:v>24</c:v>
                </c:pt>
                <c:pt idx="7">
                  <c:v>49</c:v>
                </c:pt>
                <c:pt idx="8">
                  <c:v>27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CC-4A58-A72B-FA27D5EBD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697983"/>
        <c:axId val="347578335"/>
      </c:barChart>
      <c:catAx>
        <c:axId val="4646979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7578335"/>
        <c:crosses val="autoZero"/>
        <c:auto val="1"/>
        <c:lblAlgn val="ctr"/>
        <c:lblOffset val="100"/>
        <c:noMultiLvlLbl val="0"/>
      </c:catAx>
      <c:valAx>
        <c:axId val="3475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4697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Box-Muller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'Box-muller Method'!$H$2:$H$11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20</c:v>
                </c:pt>
                <c:pt idx="4">
                  <c:v>75</c:v>
                </c:pt>
                <c:pt idx="5">
                  <c:v>73</c:v>
                </c:pt>
                <c:pt idx="6">
                  <c:v>25</c:v>
                </c:pt>
                <c:pt idx="7">
                  <c:v>4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18-449E-A9EC-73B2C1C44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461807"/>
        <c:axId val="103457647"/>
      </c:barChart>
      <c:catAx>
        <c:axId val="103461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3457647"/>
        <c:crosses val="autoZero"/>
        <c:auto val="1"/>
        <c:lblAlgn val="ctr"/>
        <c:lblOffset val="100"/>
        <c:noMultiLvlLbl val="0"/>
      </c:catAx>
      <c:valAx>
        <c:axId val="10345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3461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Marsaglia</a:t>
            </a:r>
            <a:r>
              <a:rPr lang="en-US" altLang="ko-KR" baseline="0"/>
              <a:t> and Bray Method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'Marsaglia and Bray Method'!$K$3:$K$12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25</c:v>
                </c:pt>
                <c:pt idx="4">
                  <c:v>43</c:v>
                </c:pt>
                <c:pt idx="5">
                  <c:v>50</c:v>
                </c:pt>
                <c:pt idx="6">
                  <c:v>23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2E-453C-A66C-5CACAC9EF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209887"/>
        <c:axId val="112209471"/>
      </c:barChart>
      <c:catAx>
        <c:axId val="1122098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2209471"/>
        <c:crosses val="autoZero"/>
        <c:auto val="1"/>
        <c:lblAlgn val="ctr"/>
        <c:lblOffset val="100"/>
        <c:noMultiLvlLbl val="0"/>
      </c:catAx>
      <c:valAx>
        <c:axId val="11220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2209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1</xdr:row>
      <xdr:rowOff>7620</xdr:rowOff>
    </xdr:from>
    <xdr:to>
      <xdr:col>18</xdr:col>
      <xdr:colOff>259080</xdr:colOff>
      <xdr:row>13</xdr:row>
      <xdr:rowOff>99060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381000</xdr:colOff>
      <xdr:row>13</xdr:row>
      <xdr:rowOff>76200</xdr:rowOff>
    </xdr:from>
    <xdr:to>
      <xdr:col>18</xdr:col>
      <xdr:colOff>259080</xdr:colOff>
      <xdr:row>25</xdr:row>
      <xdr:rowOff>167640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457200</xdr:colOff>
      <xdr:row>1</xdr:row>
      <xdr:rowOff>91440</xdr:rowOff>
    </xdr:from>
    <xdr:to>
      <xdr:col>17</xdr:col>
      <xdr:colOff>335280</xdr:colOff>
      <xdr:row>13</xdr:row>
      <xdr:rowOff>182880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502920</xdr:colOff>
      <xdr:row>3</xdr:row>
      <xdr:rowOff>53340</xdr:rowOff>
    </xdr:from>
    <xdr:to>
      <xdr:col>15</xdr:col>
      <xdr:colOff>381000</xdr:colOff>
      <xdr:row>15</xdr:row>
      <xdr:rowOff>144780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0</xdr:row>
      <xdr:rowOff>38100</xdr:rowOff>
    </xdr:from>
    <xdr:to>
      <xdr:col>18</xdr:col>
      <xdr:colOff>106680</xdr:colOff>
      <xdr:row>12</xdr:row>
      <xdr:rowOff>129540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2" workbookViewId="0">
      <selection activeCell="D25" sqref="D25"/>
    </sheetView>
  </sheetViews>
  <sheetFormatPr defaultRowHeight="17.399999999999999" x14ac:dyDescent="0.4"/>
  <sheetData>
    <row r="1" spans="1:11" x14ac:dyDescent="0.4">
      <c r="A1" t="s">
        <v>0</v>
      </c>
    </row>
    <row r="3" spans="1:11" x14ac:dyDescent="0.4">
      <c r="A3">
        <v>1</v>
      </c>
      <c r="B3">
        <f ca="1">RAND()</f>
        <v>5.440845431654906E-3</v>
      </c>
      <c r="C3">
        <f t="shared" ref="C3:K12" ca="1" si="0">RAND()</f>
        <v>0.51292277422834021</v>
      </c>
      <c r="D3">
        <f t="shared" ca="1" si="0"/>
        <v>0.16732858407401952</v>
      </c>
      <c r="E3">
        <f t="shared" ca="1" si="0"/>
        <v>0.93649560279834454</v>
      </c>
      <c r="F3">
        <f t="shared" ca="1" si="0"/>
        <v>0.79599028545546557</v>
      </c>
      <c r="G3">
        <f t="shared" ca="1" si="0"/>
        <v>0.56341330436418624</v>
      </c>
      <c r="H3">
        <f ca="1">RAND()</f>
        <v>0.62666709122794528</v>
      </c>
      <c r="I3">
        <f t="shared" ca="1" si="0"/>
        <v>0.84287406416394151</v>
      </c>
      <c r="J3">
        <f t="shared" ca="1" si="0"/>
        <v>0.63996191651566536</v>
      </c>
      <c r="K3">
        <f ca="1">RAND()</f>
        <v>0.87200737514187554</v>
      </c>
    </row>
    <row r="4" spans="1:11" x14ac:dyDescent="0.4">
      <c r="A4">
        <v>2</v>
      </c>
      <c r="B4">
        <f t="shared" ref="B4:B12" ca="1" si="1">RAND()</f>
        <v>0.92625619713057894</v>
      </c>
      <c r="C4">
        <f t="shared" ca="1" si="0"/>
        <v>0.23620510079285861</v>
      </c>
      <c r="D4">
        <f t="shared" ca="1" si="0"/>
        <v>0.4946900377025768</v>
      </c>
      <c r="E4">
        <f t="shared" ca="1" si="0"/>
        <v>0.13167903032670092</v>
      </c>
      <c r="F4">
        <f t="shared" ca="1" si="0"/>
        <v>0.33487965749376092</v>
      </c>
      <c r="G4">
        <f t="shared" ca="1" si="0"/>
        <v>0.85834996115680384</v>
      </c>
      <c r="H4">
        <f t="shared" ca="1" si="0"/>
        <v>1.3503243101547602E-2</v>
      </c>
      <c r="I4">
        <f t="shared" ca="1" si="0"/>
        <v>0.31503642834862722</v>
      </c>
      <c r="J4">
        <f t="shared" ca="1" si="0"/>
        <v>0.34552820383359917</v>
      </c>
      <c r="K4">
        <f t="shared" ca="1" si="0"/>
        <v>0.71429942130570734</v>
      </c>
    </row>
    <row r="5" spans="1:11" x14ac:dyDescent="0.4">
      <c r="A5">
        <v>3</v>
      </c>
      <c r="B5">
        <f t="shared" ca="1" si="1"/>
        <v>0.99085475939887069</v>
      </c>
      <c r="C5">
        <f t="shared" ca="1" si="0"/>
        <v>0.42891192137456768</v>
      </c>
      <c r="D5">
        <f t="shared" ca="1" si="0"/>
        <v>0.56648834936072423</v>
      </c>
      <c r="E5">
        <f t="shared" ca="1" si="0"/>
        <v>0.89850719451995054</v>
      </c>
      <c r="F5">
        <f t="shared" ca="1" si="0"/>
        <v>0.33427089114832576</v>
      </c>
      <c r="G5">
        <f t="shared" ca="1" si="0"/>
        <v>0.87027701776524857</v>
      </c>
      <c r="H5">
        <f t="shared" ca="1" si="0"/>
        <v>0.18782987344554714</v>
      </c>
      <c r="I5">
        <f t="shared" ca="1" si="0"/>
        <v>8.12469006425387E-3</v>
      </c>
      <c r="J5">
        <f t="shared" ca="1" si="0"/>
        <v>0.67062917862233906</v>
      </c>
      <c r="K5">
        <f t="shared" ca="1" si="0"/>
        <v>0.9000459255119555</v>
      </c>
    </row>
    <row r="6" spans="1:11" x14ac:dyDescent="0.4">
      <c r="A6">
        <v>4</v>
      </c>
      <c r="B6">
        <f t="shared" ca="1" si="1"/>
        <v>0.61868553828187245</v>
      </c>
      <c r="C6">
        <f t="shared" ca="1" si="0"/>
        <v>0.70445044879189356</v>
      </c>
      <c r="D6">
        <f t="shared" ca="1" si="0"/>
        <v>0.7374147872658755</v>
      </c>
      <c r="E6">
        <f t="shared" ca="1" si="0"/>
        <v>0.30039226033564903</v>
      </c>
      <c r="F6">
        <f t="shared" ca="1" si="0"/>
        <v>0.38078116108060911</v>
      </c>
      <c r="G6">
        <f t="shared" ca="1" si="0"/>
        <v>0.23996737593754069</v>
      </c>
      <c r="H6">
        <f t="shared" ca="1" si="0"/>
        <v>0.91498442115546352</v>
      </c>
      <c r="I6">
        <f t="shared" ca="1" si="0"/>
        <v>0.85642659398837062</v>
      </c>
      <c r="J6">
        <f t="shared" ca="1" si="0"/>
        <v>0.64942115532596889</v>
      </c>
      <c r="K6">
        <f t="shared" ca="1" si="0"/>
        <v>0.39468318919054912</v>
      </c>
    </row>
    <row r="7" spans="1:11" x14ac:dyDescent="0.4">
      <c r="A7">
        <v>5</v>
      </c>
      <c r="B7">
        <f t="shared" ca="1" si="1"/>
        <v>0.42331739329312534</v>
      </c>
      <c r="C7">
        <f t="shared" ca="1" si="0"/>
        <v>0.94062424552132096</v>
      </c>
      <c r="D7">
        <f t="shared" ca="1" si="0"/>
        <v>0.62218181743755818</v>
      </c>
      <c r="E7">
        <f t="shared" ca="1" si="0"/>
        <v>0.42993961166115735</v>
      </c>
      <c r="F7">
        <f t="shared" ca="1" si="0"/>
        <v>0.42623815243915975</v>
      </c>
      <c r="G7">
        <f t="shared" ca="1" si="0"/>
        <v>0.62390969254786632</v>
      </c>
      <c r="H7">
        <f t="shared" ca="1" si="0"/>
        <v>0.41777836271170976</v>
      </c>
      <c r="I7">
        <f t="shared" ca="1" si="0"/>
        <v>4.9693621545216837E-2</v>
      </c>
      <c r="J7">
        <f t="shared" ca="1" si="0"/>
        <v>0.58389922205867106</v>
      </c>
      <c r="K7">
        <f t="shared" ca="1" si="0"/>
        <v>0.47175240759671577</v>
      </c>
    </row>
    <row r="8" spans="1:11" x14ac:dyDescent="0.4">
      <c r="A8">
        <v>6</v>
      </c>
      <c r="B8">
        <f t="shared" ca="1" si="1"/>
        <v>0.71897086323033865</v>
      </c>
      <c r="C8">
        <f t="shared" ca="1" si="0"/>
        <v>1.2830542214621543E-2</v>
      </c>
      <c r="D8">
        <f t="shared" ca="1" si="0"/>
        <v>0.6497984376208511</v>
      </c>
      <c r="E8">
        <f t="shared" ca="1" si="0"/>
        <v>0.88622564471460952</v>
      </c>
      <c r="F8">
        <f t="shared" ca="1" si="0"/>
        <v>0.45659260623354059</v>
      </c>
      <c r="G8">
        <f t="shared" ca="1" si="0"/>
        <v>0.74532907513073032</v>
      </c>
      <c r="H8">
        <f t="shared" ca="1" si="0"/>
        <v>0.94304856308401208</v>
      </c>
      <c r="I8">
        <f t="shared" ca="1" si="0"/>
        <v>0.3989584537387556</v>
      </c>
      <c r="J8">
        <f t="shared" ca="1" si="0"/>
        <v>9.5106958566499089E-2</v>
      </c>
      <c r="K8">
        <f t="shared" ca="1" si="0"/>
        <v>0.46415759697249059</v>
      </c>
    </row>
    <row r="9" spans="1:11" x14ac:dyDescent="0.4">
      <c r="A9">
        <v>7</v>
      </c>
      <c r="B9">
        <f t="shared" ca="1" si="1"/>
        <v>0.56605804824298522</v>
      </c>
      <c r="C9">
        <f t="shared" ca="1" si="0"/>
        <v>0.57845383844840148</v>
      </c>
      <c r="D9">
        <f t="shared" ca="1" si="0"/>
        <v>0.21916251276130572</v>
      </c>
      <c r="E9">
        <f t="shared" ca="1" si="0"/>
        <v>0.82565517910011932</v>
      </c>
      <c r="F9">
        <f t="shared" ca="1" si="0"/>
        <v>0.35246371287942946</v>
      </c>
      <c r="G9">
        <f t="shared" ca="1" si="0"/>
        <v>0.58208891860859235</v>
      </c>
      <c r="H9">
        <f t="shared" ca="1" si="0"/>
        <v>4.2727902392554751E-2</v>
      </c>
      <c r="I9">
        <f t="shared" ca="1" si="0"/>
        <v>0.13536389560320961</v>
      </c>
      <c r="J9">
        <f t="shared" ca="1" si="0"/>
        <v>0.81548009117177844</v>
      </c>
      <c r="K9">
        <f t="shared" ca="1" si="0"/>
        <v>0.11476757411916416</v>
      </c>
    </row>
    <row r="10" spans="1:11" x14ac:dyDescent="0.4">
      <c r="A10">
        <v>8</v>
      </c>
      <c r="B10">
        <f t="shared" ca="1" si="1"/>
        <v>0.88209965130364054</v>
      </c>
      <c r="C10">
        <f t="shared" ca="1" si="0"/>
        <v>0.41763516858129812</v>
      </c>
      <c r="D10">
        <f t="shared" ca="1" si="0"/>
        <v>0.79037055857361538</v>
      </c>
      <c r="E10">
        <f t="shared" ca="1" si="0"/>
        <v>0.51824789396473603</v>
      </c>
      <c r="F10">
        <f t="shared" ca="1" si="0"/>
        <v>0.90661257633640313</v>
      </c>
      <c r="G10">
        <f t="shared" ca="1" si="0"/>
        <v>0.57149703247523542</v>
      </c>
      <c r="H10">
        <f t="shared" ca="1" si="0"/>
        <v>0.4990386189775462</v>
      </c>
      <c r="I10">
        <f t="shared" ca="1" si="0"/>
        <v>0.77456747795595826</v>
      </c>
      <c r="J10">
        <f t="shared" ca="1" si="0"/>
        <v>0.18608389889203403</v>
      </c>
      <c r="K10">
        <f t="shared" ca="1" si="0"/>
        <v>0.65103456609227617</v>
      </c>
    </row>
    <row r="11" spans="1:11" x14ac:dyDescent="0.4">
      <c r="A11">
        <v>9</v>
      </c>
      <c r="B11">
        <f t="shared" ca="1" si="1"/>
        <v>0.24896487861505812</v>
      </c>
      <c r="C11">
        <f t="shared" ca="1" si="0"/>
        <v>0.90705278884610252</v>
      </c>
      <c r="D11">
        <f t="shared" ca="1" si="0"/>
        <v>0.61507687255206978</v>
      </c>
      <c r="E11">
        <f t="shared" ca="1" si="0"/>
        <v>0.71628223258189827</v>
      </c>
      <c r="F11">
        <f t="shared" ca="1" si="0"/>
        <v>0.2380114165974232</v>
      </c>
      <c r="G11">
        <f t="shared" ca="1" si="0"/>
        <v>0.22765443465328039</v>
      </c>
      <c r="H11">
        <f t="shared" ca="1" si="0"/>
        <v>0.97282089584039166</v>
      </c>
      <c r="I11">
        <f t="shared" ca="1" si="0"/>
        <v>0.41752558421112429</v>
      </c>
      <c r="J11">
        <f t="shared" ca="1" si="0"/>
        <v>0.95468609960060169</v>
      </c>
      <c r="K11">
        <f t="shared" ca="1" si="0"/>
        <v>0.35593415284431829</v>
      </c>
    </row>
    <row r="12" spans="1:11" x14ac:dyDescent="0.4">
      <c r="A12">
        <v>10</v>
      </c>
      <c r="B12">
        <f t="shared" ca="1" si="1"/>
        <v>2.8303811277236135E-2</v>
      </c>
      <c r="C12">
        <f t="shared" ca="1" si="0"/>
        <v>0.85073444676925225</v>
      </c>
      <c r="D12">
        <f t="shared" ca="1" si="0"/>
        <v>0.97244201580576672</v>
      </c>
      <c r="E12">
        <f t="shared" ca="1" si="0"/>
        <v>0.11104280675080536</v>
      </c>
      <c r="F12">
        <f t="shared" ca="1" si="0"/>
        <v>0.11302060429801575</v>
      </c>
      <c r="G12">
        <f t="shared" ca="1" si="0"/>
        <v>0.59766980997179131</v>
      </c>
      <c r="H12">
        <f t="shared" ca="1" si="0"/>
        <v>0.1027904540096809</v>
      </c>
      <c r="I12">
        <f t="shared" ca="1" si="0"/>
        <v>0.7120843190353966</v>
      </c>
      <c r="J12">
        <f t="shared" ca="1" si="0"/>
        <v>0.96065967880989567</v>
      </c>
      <c r="K12">
        <f t="shared" ca="1" si="0"/>
        <v>0.88336713534329869</v>
      </c>
    </row>
    <row r="14" spans="1:11" x14ac:dyDescent="0.4">
      <c r="C14">
        <v>0.1</v>
      </c>
      <c r="D14">
        <f t="array" aca="1" ref="D14:D23" ca="1">FREQUENCY(B3:K12,C14:C23)</f>
        <v>8</v>
      </c>
    </row>
    <row r="15" spans="1:11" x14ac:dyDescent="0.4">
      <c r="C15">
        <v>0.2</v>
      </c>
      <c r="D15">
        <f ca="1"/>
        <v>9</v>
      </c>
    </row>
    <row r="16" spans="1:11" x14ac:dyDescent="0.4">
      <c r="C16">
        <v>0.3</v>
      </c>
      <c r="D16">
        <f ca="1"/>
        <v>6</v>
      </c>
    </row>
    <row r="17" spans="1:11" x14ac:dyDescent="0.4">
      <c r="C17">
        <v>0.4</v>
      </c>
      <c r="D17">
        <f ca="1"/>
        <v>10</v>
      </c>
    </row>
    <row r="18" spans="1:11" x14ac:dyDescent="0.4">
      <c r="C18">
        <v>0.5</v>
      </c>
      <c r="D18">
        <f ca="1"/>
        <v>12</v>
      </c>
    </row>
    <row r="19" spans="1:11" x14ac:dyDescent="0.4">
      <c r="C19">
        <v>0.6</v>
      </c>
      <c r="D19">
        <f ca="1"/>
        <v>10</v>
      </c>
    </row>
    <row r="20" spans="1:11" x14ac:dyDescent="0.4">
      <c r="C20">
        <v>0.7</v>
      </c>
      <c r="D20">
        <f ca="1"/>
        <v>10</v>
      </c>
    </row>
    <row r="21" spans="1:11" x14ac:dyDescent="0.4">
      <c r="C21">
        <v>0.8</v>
      </c>
      <c r="D21">
        <f ca="1"/>
        <v>10</v>
      </c>
    </row>
    <row r="22" spans="1:11" x14ac:dyDescent="0.4">
      <c r="C22">
        <v>0.9</v>
      </c>
      <c r="D22">
        <f ca="1"/>
        <v>12</v>
      </c>
    </row>
    <row r="23" spans="1:11" x14ac:dyDescent="0.4">
      <c r="C23">
        <v>1</v>
      </c>
      <c r="D23">
        <f ca="1"/>
        <v>13</v>
      </c>
    </row>
    <row r="25" spans="1:11" x14ac:dyDescent="0.4">
      <c r="A25">
        <v>1</v>
      </c>
      <c r="B25">
        <f ca="1">NORMSINV(RAND())</f>
        <v>0.56114692604996863</v>
      </c>
      <c r="C25">
        <f t="shared" ref="C25:K34" ca="1" si="2">NORMSINV(RAND())</f>
        <v>0.5325197262909801</v>
      </c>
      <c r="D25">
        <f t="shared" ca="1" si="2"/>
        <v>9.4997566205490436E-2</v>
      </c>
      <c r="E25">
        <f t="shared" ca="1" si="2"/>
        <v>0.78152286543232174</v>
      </c>
      <c r="F25">
        <f t="shared" ca="1" si="2"/>
        <v>0.94246105767771726</v>
      </c>
      <c r="G25">
        <f t="shared" ca="1" si="2"/>
        <v>-0.22459684288225981</v>
      </c>
      <c r="H25">
        <f t="shared" ca="1" si="2"/>
        <v>0.16282200183934389</v>
      </c>
      <c r="I25">
        <f t="shared" ca="1" si="2"/>
        <v>0.579408708947038</v>
      </c>
      <c r="J25">
        <f t="shared" ca="1" si="2"/>
        <v>0.70616171901209412</v>
      </c>
      <c r="K25">
        <f t="shared" ca="1" si="2"/>
        <v>-1.5575616022861616</v>
      </c>
    </row>
    <row r="26" spans="1:11" x14ac:dyDescent="0.4">
      <c r="A26">
        <v>2</v>
      </c>
      <c r="B26">
        <f t="shared" ref="B26:B34" ca="1" si="3">NORMSINV(RAND())</f>
        <v>0.9155367167537618</v>
      </c>
      <c r="C26">
        <f t="shared" ca="1" si="2"/>
        <v>2.1844440839897712</v>
      </c>
      <c r="D26">
        <f t="shared" ca="1" si="2"/>
        <v>-0.52909346858377704</v>
      </c>
      <c r="E26">
        <f t="shared" ca="1" si="2"/>
        <v>-0.38571104621842789</v>
      </c>
      <c r="F26">
        <f t="shared" ca="1" si="2"/>
        <v>-0.61462279391097696</v>
      </c>
      <c r="G26">
        <f t="shared" ca="1" si="2"/>
        <v>-0.15314194938042258</v>
      </c>
      <c r="H26">
        <f t="shared" ca="1" si="2"/>
        <v>-1.038298637311363</v>
      </c>
      <c r="I26">
        <f t="shared" ca="1" si="2"/>
        <v>-0.22053649318683122</v>
      </c>
      <c r="J26">
        <f t="shared" ca="1" si="2"/>
        <v>1.9047960900560212</v>
      </c>
      <c r="K26">
        <f t="shared" ca="1" si="2"/>
        <v>-0.41303976627047934</v>
      </c>
    </row>
    <row r="27" spans="1:11" x14ac:dyDescent="0.4">
      <c r="A27">
        <v>3</v>
      </c>
      <c r="B27">
        <f t="shared" ca="1" si="3"/>
        <v>0.94870052692056561</v>
      </c>
      <c r="C27">
        <f t="shared" ca="1" si="2"/>
        <v>-0.53979487577855556</v>
      </c>
      <c r="D27">
        <f t="shared" ca="1" si="2"/>
        <v>-0.49222060402163664</v>
      </c>
      <c r="E27">
        <f t="shared" ca="1" si="2"/>
        <v>0.1944765049877098</v>
      </c>
      <c r="F27">
        <f t="shared" ca="1" si="2"/>
        <v>1.7173133578561104</v>
      </c>
      <c r="G27">
        <f t="shared" ca="1" si="2"/>
        <v>0.19005826161916914</v>
      </c>
      <c r="H27">
        <f t="shared" ca="1" si="2"/>
        <v>0.85844117175743362</v>
      </c>
      <c r="I27">
        <f t="shared" ca="1" si="2"/>
        <v>-0.16983252467924159</v>
      </c>
      <c r="J27">
        <f t="shared" ca="1" si="2"/>
        <v>-2.6344817899074591</v>
      </c>
      <c r="K27">
        <f t="shared" ca="1" si="2"/>
        <v>-1.000221191886844</v>
      </c>
    </row>
    <row r="28" spans="1:11" x14ac:dyDescent="0.4">
      <c r="A28">
        <v>4</v>
      </c>
      <c r="B28">
        <f t="shared" ca="1" si="3"/>
        <v>-1.2696300445549469</v>
      </c>
      <c r="C28">
        <f t="shared" ca="1" si="2"/>
        <v>1.4404199317803226</v>
      </c>
      <c r="D28">
        <f t="shared" ca="1" si="2"/>
        <v>-8.6310485712343565E-2</v>
      </c>
      <c r="E28">
        <f t="shared" ca="1" si="2"/>
        <v>1.8082786981975378</v>
      </c>
      <c r="F28">
        <f t="shared" ca="1" si="2"/>
        <v>7.6237973301175793E-2</v>
      </c>
      <c r="G28">
        <f t="shared" ca="1" si="2"/>
        <v>0.71675951160681728</v>
      </c>
      <c r="H28">
        <f t="shared" ca="1" si="2"/>
        <v>-0.11046417935200044</v>
      </c>
      <c r="I28">
        <f t="shared" ca="1" si="2"/>
        <v>1.0667478187494082E-2</v>
      </c>
      <c r="J28">
        <f t="shared" ca="1" si="2"/>
        <v>3.6822456223229973E-2</v>
      </c>
      <c r="K28">
        <f t="shared" ca="1" si="2"/>
        <v>-0.15487236933579246</v>
      </c>
    </row>
    <row r="29" spans="1:11" x14ac:dyDescent="0.4">
      <c r="A29">
        <v>5</v>
      </c>
      <c r="B29">
        <f t="shared" ca="1" si="3"/>
        <v>-1.1867358030101378</v>
      </c>
      <c r="C29">
        <f t="shared" ca="1" si="2"/>
        <v>-1.5673391049619163</v>
      </c>
      <c r="D29">
        <f t="shared" ca="1" si="2"/>
        <v>-0.1325265031626886</v>
      </c>
      <c r="E29">
        <f t="shared" ca="1" si="2"/>
        <v>-1.3189994023342451</v>
      </c>
      <c r="F29">
        <f t="shared" ca="1" si="2"/>
        <v>-1.1470805641316675</v>
      </c>
      <c r="G29">
        <f t="shared" ca="1" si="2"/>
        <v>-1.360274000460306</v>
      </c>
      <c r="H29">
        <f t="shared" ca="1" si="2"/>
        <v>1.1563373706206739</v>
      </c>
      <c r="I29">
        <f t="shared" ca="1" si="2"/>
        <v>-0.42677611825420342</v>
      </c>
      <c r="J29">
        <f t="shared" ca="1" si="2"/>
        <v>-0.35327453542172699</v>
      </c>
      <c r="K29">
        <f t="shared" ca="1" si="2"/>
        <v>1.309652937095932</v>
      </c>
    </row>
    <row r="30" spans="1:11" x14ac:dyDescent="0.4">
      <c r="A30">
        <v>6</v>
      </c>
      <c r="B30">
        <f t="shared" ca="1" si="3"/>
        <v>9.0373936815360406E-2</v>
      </c>
      <c r="C30">
        <f t="shared" ca="1" si="2"/>
        <v>-0.6240571535365842</v>
      </c>
      <c r="D30">
        <f t="shared" ca="1" si="2"/>
        <v>0.74425663396263231</v>
      </c>
      <c r="E30">
        <f t="shared" ca="1" si="2"/>
        <v>-0.79468459486351029</v>
      </c>
      <c r="F30">
        <f t="shared" ca="1" si="2"/>
        <v>0.62190723844002771</v>
      </c>
      <c r="G30">
        <f t="shared" ca="1" si="2"/>
        <v>-1.4610598991002783</v>
      </c>
      <c r="H30">
        <f t="shared" ca="1" si="2"/>
        <v>9.055205493844698E-2</v>
      </c>
      <c r="I30">
        <f t="shared" ca="1" si="2"/>
        <v>-0.97299658709756509</v>
      </c>
      <c r="J30">
        <f t="shared" ca="1" si="2"/>
        <v>0.44741121681837631</v>
      </c>
      <c r="K30">
        <f t="shared" ca="1" si="2"/>
        <v>-0.23368548556310237</v>
      </c>
    </row>
    <row r="31" spans="1:11" x14ac:dyDescent="0.4">
      <c r="A31">
        <v>7</v>
      </c>
      <c r="B31">
        <f t="shared" ca="1" si="3"/>
        <v>-1.2511000286489566</v>
      </c>
      <c r="C31">
        <f t="shared" ca="1" si="2"/>
        <v>1.4520888346795395</v>
      </c>
      <c r="D31">
        <f t="shared" ca="1" si="2"/>
        <v>1.574799022182954</v>
      </c>
      <c r="E31">
        <f t="shared" ca="1" si="2"/>
        <v>0.5244363804024762</v>
      </c>
      <c r="F31">
        <f t="shared" ca="1" si="2"/>
        <v>-0.22412274602535487</v>
      </c>
      <c r="G31">
        <f t="shared" ca="1" si="2"/>
        <v>0.49629450150715598</v>
      </c>
      <c r="H31">
        <f t="shared" ca="1" si="2"/>
        <v>-0.60687513691579675</v>
      </c>
      <c r="I31">
        <f t="shared" ca="1" si="2"/>
        <v>5.889139542618177E-2</v>
      </c>
      <c r="J31">
        <f t="shared" ca="1" si="2"/>
        <v>-0.76900158663128071</v>
      </c>
      <c r="K31">
        <f t="shared" ca="1" si="2"/>
        <v>0.11562232933267881</v>
      </c>
    </row>
    <row r="32" spans="1:11" x14ac:dyDescent="0.4">
      <c r="A32">
        <v>8</v>
      </c>
      <c r="B32">
        <f t="shared" ca="1" si="3"/>
        <v>-0.64913756931955302</v>
      </c>
      <c r="C32">
        <f t="shared" ca="1" si="2"/>
        <v>-0.37779765074430943</v>
      </c>
      <c r="D32">
        <f t="shared" ca="1" si="2"/>
        <v>1.4860639158427791</v>
      </c>
      <c r="E32">
        <f t="shared" ca="1" si="2"/>
        <v>0.76745112778348057</v>
      </c>
      <c r="F32">
        <f t="shared" ca="1" si="2"/>
        <v>-0.12224598034641965</v>
      </c>
      <c r="G32">
        <f t="shared" ca="1" si="2"/>
        <v>-1.0988211524394029</v>
      </c>
      <c r="H32">
        <f t="shared" ca="1" si="2"/>
        <v>-0.6564001457162173</v>
      </c>
      <c r="I32">
        <f t="shared" ca="1" si="2"/>
        <v>-9.8597683981458323E-2</v>
      </c>
      <c r="J32">
        <f t="shared" ca="1" si="2"/>
        <v>0.35143107741327451</v>
      </c>
      <c r="K32">
        <f t="shared" ca="1" si="2"/>
        <v>1.2863654719458852</v>
      </c>
    </row>
    <row r="33" spans="1:11" x14ac:dyDescent="0.4">
      <c r="A33">
        <v>9</v>
      </c>
      <c r="B33">
        <f t="shared" ca="1" si="3"/>
        <v>-1.4948287410273335</v>
      </c>
      <c r="C33">
        <f t="shared" ca="1" si="2"/>
        <v>7.6551236362909655E-4</v>
      </c>
      <c r="D33">
        <f t="shared" ca="1" si="2"/>
        <v>0.68146549121294375</v>
      </c>
      <c r="E33">
        <f t="shared" ca="1" si="2"/>
        <v>0.26075022499064704</v>
      </c>
      <c r="F33">
        <f t="shared" ca="1" si="2"/>
        <v>-0.307873589805987</v>
      </c>
      <c r="G33">
        <f t="shared" ca="1" si="2"/>
        <v>-1.3205561446074003</v>
      </c>
      <c r="H33">
        <f t="shared" ca="1" si="2"/>
        <v>-0.44913100945360085</v>
      </c>
      <c r="I33">
        <f t="shared" ca="1" si="2"/>
        <v>-1.8834353878904877</v>
      </c>
      <c r="J33">
        <f t="shared" ca="1" si="2"/>
        <v>-0.9498526115217879</v>
      </c>
      <c r="K33">
        <f t="shared" ca="1" si="2"/>
        <v>-1.453335055239741</v>
      </c>
    </row>
    <row r="34" spans="1:11" x14ac:dyDescent="0.4">
      <c r="A34">
        <v>10</v>
      </c>
      <c r="B34">
        <f t="shared" ca="1" si="3"/>
        <v>-0.5842447809141933</v>
      </c>
      <c r="C34">
        <f t="shared" ca="1" si="2"/>
        <v>1.3337895005141802</v>
      </c>
      <c r="D34">
        <f t="shared" ca="1" si="2"/>
        <v>2.708047464949866E-2</v>
      </c>
      <c r="E34">
        <f t="shared" ca="1" si="2"/>
        <v>-1.7759997507680882</v>
      </c>
      <c r="F34">
        <f t="shared" ca="1" si="2"/>
        <v>-0.20827644048817384</v>
      </c>
      <c r="G34">
        <f t="shared" ca="1" si="2"/>
        <v>-0.51893055309404867</v>
      </c>
      <c r="H34">
        <f t="shared" ca="1" si="2"/>
        <v>9.4450505583267855E-2</v>
      </c>
      <c r="I34">
        <f t="shared" ca="1" si="2"/>
        <v>0.61685145134726638</v>
      </c>
      <c r="J34">
        <f t="shared" ca="1" si="2"/>
        <v>-2.2972070418501276</v>
      </c>
      <c r="K34">
        <f t="shared" ca="1" si="2"/>
        <v>-0.17346872305221786</v>
      </c>
    </row>
    <row r="38" spans="1:11" x14ac:dyDescent="0.4">
      <c r="C38">
        <v>-4</v>
      </c>
      <c r="D38">
        <f t="array" aca="1" ref="D38:D47" ca="1">FREQUENCY(B25:K34,C38:C47)</f>
        <v>0</v>
      </c>
    </row>
    <row r="39" spans="1:11" x14ac:dyDescent="0.4">
      <c r="C39">
        <v>-3</v>
      </c>
      <c r="D39">
        <f ca="1"/>
        <v>0</v>
      </c>
    </row>
    <row r="40" spans="1:11" x14ac:dyDescent="0.4">
      <c r="C40">
        <v>-2</v>
      </c>
      <c r="D40">
        <f ca="1"/>
        <v>2</v>
      </c>
    </row>
    <row r="41" spans="1:11" x14ac:dyDescent="0.4">
      <c r="C41">
        <v>-1</v>
      </c>
      <c r="D41">
        <f ca="1"/>
        <v>17</v>
      </c>
    </row>
    <row r="42" spans="1:11" x14ac:dyDescent="0.4">
      <c r="C42">
        <v>0</v>
      </c>
      <c r="D42">
        <f ca="1"/>
        <v>35</v>
      </c>
    </row>
    <row r="43" spans="1:11" x14ac:dyDescent="0.4">
      <c r="C43">
        <v>1</v>
      </c>
      <c r="D43">
        <f ca="1"/>
        <v>34</v>
      </c>
    </row>
    <row r="44" spans="1:11" x14ac:dyDescent="0.4">
      <c r="C44">
        <v>2</v>
      </c>
      <c r="D44">
        <f ca="1"/>
        <v>11</v>
      </c>
    </row>
    <row r="45" spans="1:11" x14ac:dyDescent="0.4">
      <c r="C45">
        <v>3</v>
      </c>
      <c r="D45">
        <f ca="1"/>
        <v>1</v>
      </c>
    </row>
    <row r="46" spans="1:11" x14ac:dyDescent="0.4">
      <c r="C46">
        <v>4</v>
      </c>
      <c r="D46">
        <f ca="1"/>
        <v>0</v>
      </c>
    </row>
    <row r="47" spans="1:11" x14ac:dyDescent="0.4">
      <c r="C47">
        <v>5</v>
      </c>
      <c r="D47">
        <f ca="1"/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56"/>
  <sheetViews>
    <sheetView tabSelected="1" workbookViewId="0">
      <selection activeCell="D9" sqref="D9"/>
    </sheetView>
  </sheetViews>
  <sheetFormatPr defaultRowHeight="17.399999999999999" x14ac:dyDescent="0.4"/>
  <cols>
    <col min="1" max="1" width="13" bestFit="1" customWidth="1"/>
    <col min="8" max="8" width="13.296875" bestFit="1" customWidth="1"/>
  </cols>
  <sheetData>
    <row r="2" spans="1:10" x14ac:dyDescent="0.4">
      <c r="A2" t="s">
        <v>1</v>
      </c>
      <c r="B2">
        <v>3</v>
      </c>
    </row>
    <row r="3" spans="1:10" x14ac:dyDescent="0.4">
      <c r="A3" t="s">
        <v>5</v>
      </c>
      <c r="B3">
        <v>2</v>
      </c>
    </row>
    <row r="4" spans="1:10" x14ac:dyDescent="0.4">
      <c r="A4" t="s">
        <v>2</v>
      </c>
      <c r="B4">
        <f>_xlfn.GAMMA(B2)*_xlfn.GAMMA(B3)/_xlfn.GAMMA(B2+B3)</f>
        <v>8.3333333333333329E-2</v>
      </c>
    </row>
    <row r="5" spans="1:10" x14ac:dyDescent="0.4">
      <c r="A5" t="s">
        <v>3</v>
      </c>
      <c r="B5">
        <f>(B2-1)/(B2+B3-2)</f>
        <v>0.66666666666666663</v>
      </c>
    </row>
    <row r="6" spans="1:10" x14ac:dyDescent="0.4">
      <c r="A6" t="s">
        <v>4</v>
      </c>
      <c r="B6">
        <f>(B5^(B2-1)*(1-B5)^(B3-1))/B4</f>
        <v>1.7777777777777781</v>
      </c>
    </row>
    <row r="8" spans="1:10" x14ac:dyDescent="0.4">
      <c r="B8" t="s">
        <v>6</v>
      </c>
      <c r="C8" t="s">
        <v>7</v>
      </c>
      <c r="D8" t="s">
        <v>8</v>
      </c>
      <c r="E8" t="s">
        <v>9</v>
      </c>
    </row>
    <row r="9" spans="1:10" x14ac:dyDescent="0.4">
      <c r="A9">
        <v>1</v>
      </c>
      <c r="B9">
        <f ca="1">RAND()</f>
        <v>0.77808047566602856</v>
      </c>
      <c r="C9">
        <f t="shared" ref="C9:C73" ca="1" si="0">RAND()</f>
        <v>0.77138635563251901</v>
      </c>
      <c r="D9">
        <f ca="1">(B9^($B$2-1)*(1-B9)^($B$3-1))/$B$4/$B$6</f>
        <v>0.90687686128165323</v>
      </c>
      <c r="E9" t="str">
        <f ca="1">IF(D9&gt;=C9,"accept","")</f>
        <v>accept</v>
      </c>
      <c r="F9">
        <f ca="1">IF(E9="accept",B9,"")</f>
        <v>0.77808047566602856</v>
      </c>
      <c r="H9" t="s">
        <v>10</v>
      </c>
      <c r="I9">
        <f ca="1">COUNT(F9:F456)</f>
        <v>236</v>
      </c>
      <c r="J9">
        <v>0.1</v>
      </c>
    </row>
    <row r="10" spans="1:10" x14ac:dyDescent="0.4">
      <c r="A10">
        <v>2</v>
      </c>
      <c r="B10">
        <f t="shared" ref="B10:B29" ca="1" si="1">RAND()</f>
        <v>0.81053809400998755</v>
      </c>
      <c r="C10">
        <f t="shared" ca="1" si="0"/>
        <v>0.50775593103253847</v>
      </c>
      <c r="D10">
        <f t="shared" ref="D10:D58" ca="1" si="2">(B10^($B$2-1)*(1-B10)^($B$3-1))/$B$4/$B$6</f>
        <v>0.84018038164381037</v>
      </c>
      <c r="E10" t="str">
        <f t="shared" ref="E10:E58" ca="1" si="3">IF(D10&gt;=C10,"accept","")</f>
        <v>accept</v>
      </c>
      <c r="F10">
        <f t="shared" ref="F10:F58" ca="1" si="4">IF(E10="accept",B10,"")</f>
        <v>0.81053809400998755</v>
      </c>
      <c r="H10" t="s">
        <v>11</v>
      </c>
    </row>
    <row r="11" spans="1:10" x14ac:dyDescent="0.4">
      <c r="A11">
        <v>3</v>
      </c>
      <c r="B11">
        <f t="shared" ca="1" si="1"/>
        <v>0.16992992249156313</v>
      </c>
      <c r="C11">
        <f t="shared" ca="1" si="0"/>
        <v>0.50387435494075439</v>
      </c>
      <c r="D11">
        <f t="shared" ca="1" si="2"/>
        <v>0.16179244947299545</v>
      </c>
      <c r="E11" t="str">
        <f t="shared" ca="1" si="3"/>
        <v/>
      </c>
      <c r="F11" t="str">
        <f ca="1">IF(E11="accept",B11,"")</f>
        <v/>
      </c>
      <c r="H11">
        <v>0.1</v>
      </c>
      <c r="I11">
        <f t="array" aca="1" ref="I11:I20" ca="1">FREQUENCY(F9:F456,H11:H20)</f>
        <v>1</v>
      </c>
    </row>
    <row r="12" spans="1:10" x14ac:dyDescent="0.4">
      <c r="A12">
        <v>4</v>
      </c>
      <c r="B12">
        <f t="shared" ca="1" si="1"/>
        <v>0.13667063799787804</v>
      </c>
      <c r="C12">
        <f t="shared" ca="1" si="0"/>
        <v>0.81647722575118331</v>
      </c>
      <c r="D12">
        <f t="shared" ca="1" si="2"/>
        <v>0.108850575112147</v>
      </c>
      <c r="E12" t="str">
        <f t="shared" ca="1" si="3"/>
        <v/>
      </c>
      <c r="F12" t="str">
        <f t="shared" ca="1" si="4"/>
        <v/>
      </c>
      <c r="H12">
        <v>0.2</v>
      </c>
      <c r="I12">
        <f ca="1"/>
        <v>3</v>
      </c>
    </row>
    <row r="13" spans="1:10" x14ac:dyDescent="0.4">
      <c r="A13">
        <v>5</v>
      </c>
      <c r="B13">
        <f t="shared" ca="1" si="1"/>
        <v>0.97888078877763396</v>
      </c>
      <c r="C13">
        <f t="shared" ca="1" si="0"/>
        <v>0.56600995493736661</v>
      </c>
      <c r="D13">
        <f t="shared" ca="1" si="2"/>
        <v>0.13659697352594541</v>
      </c>
      <c r="E13" t="str">
        <f t="shared" ca="1" si="3"/>
        <v/>
      </c>
      <c r="F13" t="str">
        <f t="shared" ca="1" si="4"/>
        <v/>
      </c>
      <c r="H13">
        <v>0.3</v>
      </c>
      <c r="I13">
        <f ca="1"/>
        <v>18</v>
      </c>
    </row>
    <row r="14" spans="1:10" x14ac:dyDescent="0.4">
      <c r="A14">
        <v>6</v>
      </c>
      <c r="B14">
        <f t="shared" ca="1" si="1"/>
        <v>0.57652309845327909</v>
      </c>
      <c r="C14">
        <f t="shared" ca="1" si="0"/>
        <v>0.59227293654636159</v>
      </c>
      <c r="D14">
        <f t="shared" ca="1" si="2"/>
        <v>0.95009476185210773</v>
      </c>
      <c r="E14" t="str">
        <f t="shared" ca="1" si="3"/>
        <v>accept</v>
      </c>
      <c r="F14">
        <f t="shared" ca="1" si="4"/>
        <v>0.57652309845327909</v>
      </c>
      <c r="H14">
        <v>0.4</v>
      </c>
      <c r="I14">
        <f ca="1"/>
        <v>25</v>
      </c>
    </row>
    <row r="15" spans="1:10" x14ac:dyDescent="0.4">
      <c r="A15">
        <v>7</v>
      </c>
      <c r="B15">
        <f t="shared" ca="1" si="1"/>
        <v>0.51720267429426392</v>
      </c>
      <c r="C15">
        <f t="shared" ca="1" si="0"/>
        <v>0.76884795107493598</v>
      </c>
      <c r="D15">
        <f t="shared" ca="1" si="2"/>
        <v>0.87174637931432242</v>
      </c>
      <c r="E15" t="str">
        <f t="shared" ca="1" si="3"/>
        <v>accept</v>
      </c>
      <c r="F15">
        <f t="shared" ca="1" si="4"/>
        <v>0.51720267429426392</v>
      </c>
      <c r="H15">
        <v>0.5</v>
      </c>
      <c r="I15">
        <f ca="1"/>
        <v>37</v>
      </c>
    </row>
    <row r="16" spans="1:10" x14ac:dyDescent="0.4">
      <c r="A16">
        <v>8</v>
      </c>
      <c r="B16">
        <f t="shared" ca="1" si="1"/>
        <v>0.45466569630532783</v>
      </c>
      <c r="C16">
        <f t="shared" ca="1" si="0"/>
        <v>0.3535974586317141</v>
      </c>
      <c r="D16">
        <f t="shared" ca="1" si="2"/>
        <v>0.76094096996491489</v>
      </c>
      <c r="E16" t="str">
        <f t="shared" ca="1" si="3"/>
        <v>accept</v>
      </c>
      <c r="F16">
        <f t="shared" ca="1" si="4"/>
        <v>0.45466569630532783</v>
      </c>
      <c r="H16">
        <v>0.6</v>
      </c>
      <c r="I16">
        <f ca="1"/>
        <v>39</v>
      </c>
    </row>
    <row r="17" spans="1:9" x14ac:dyDescent="0.4">
      <c r="A17">
        <v>9</v>
      </c>
      <c r="B17">
        <f t="shared" ca="1" si="1"/>
        <v>2.170245152323913E-2</v>
      </c>
      <c r="C17">
        <f t="shared" ca="1" si="0"/>
        <v>0.42949338802124071</v>
      </c>
      <c r="D17">
        <f t="shared" ca="1" si="2"/>
        <v>3.1102287223541396E-3</v>
      </c>
      <c r="E17" t="str">
        <f t="shared" ca="1" si="3"/>
        <v/>
      </c>
      <c r="F17" t="str">
        <f t="shared" ca="1" si="4"/>
        <v/>
      </c>
      <c r="H17">
        <v>0.7</v>
      </c>
      <c r="I17">
        <f ca="1"/>
        <v>24</v>
      </c>
    </row>
    <row r="18" spans="1:9" x14ac:dyDescent="0.4">
      <c r="A18">
        <v>10</v>
      </c>
      <c r="B18">
        <f t="shared" ca="1" si="1"/>
        <v>2.3857706687469116E-2</v>
      </c>
      <c r="C18">
        <f t="shared" ca="1" si="0"/>
        <v>7.7822461952308908E-2</v>
      </c>
      <c r="D18">
        <f t="shared" ca="1" si="2"/>
        <v>3.7503715250154193E-3</v>
      </c>
      <c r="E18" t="str">
        <f t="shared" ca="1" si="3"/>
        <v/>
      </c>
      <c r="F18" t="str">
        <f t="shared" ca="1" si="4"/>
        <v/>
      </c>
      <c r="H18">
        <v>0.8</v>
      </c>
      <c r="I18">
        <f ca="1"/>
        <v>49</v>
      </c>
    </row>
    <row r="19" spans="1:9" x14ac:dyDescent="0.4">
      <c r="A19">
        <v>11</v>
      </c>
      <c r="B19">
        <f t="shared" ca="1" si="1"/>
        <v>0.61467283838326636</v>
      </c>
      <c r="C19">
        <f t="shared" ca="1" si="0"/>
        <v>0.57497524971675729</v>
      </c>
      <c r="D19">
        <f t="shared" ca="1" si="2"/>
        <v>0.98270109838953779</v>
      </c>
      <c r="E19" t="str">
        <f t="shared" ca="1" si="3"/>
        <v>accept</v>
      </c>
      <c r="F19">
        <f t="shared" ca="1" si="4"/>
        <v>0.61467283838326636</v>
      </c>
      <c r="H19">
        <v>0.9</v>
      </c>
      <c r="I19">
        <f ca="1"/>
        <v>27</v>
      </c>
    </row>
    <row r="20" spans="1:9" x14ac:dyDescent="0.4">
      <c r="A20">
        <v>12</v>
      </c>
      <c r="B20">
        <f t="shared" ca="1" si="1"/>
        <v>0.27219579195659072</v>
      </c>
      <c r="C20">
        <f t="shared" ca="1" si="0"/>
        <v>0.78073303835749885</v>
      </c>
      <c r="D20">
        <f t="shared" ca="1" si="2"/>
        <v>0.36398304081501798</v>
      </c>
      <c r="E20" t="str">
        <f t="shared" ca="1" si="3"/>
        <v/>
      </c>
      <c r="F20" t="str">
        <f t="shared" ca="1" si="4"/>
        <v/>
      </c>
      <c r="H20">
        <v>1</v>
      </c>
      <c r="I20">
        <f ca="1"/>
        <v>13</v>
      </c>
    </row>
    <row r="21" spans="1:9" x14ac:dyDescent="0.4">
      <c r="A21">
        <v>13</v>
      </c>
      <c r="B21">
        <f t="shared" ca="1" si="1"/>
        <v>0.23019774609282451</v>
      </c>
      <c r="C21">
        <f t="shared" ca="1" si="0"/>
        <v>0.96220153269635955</v>
      </c>
      <c r="D21">
        <f t="shared" ca="1" si="2"/>
        <v>0.27535000283184907</v>
      </c>
      <c r="E21" t="str">
        <f t="shared" ca="1" si="3"/>
        <v/>
      </c>
      <c r="F21" t="str">
        <f t="shared" ca="1" si="4"/>
        <v/>
      </c>
    </row>
    <row r="22" spans="1:9" x14ac:dyDescent="0.4">
      <c r="A22">
        <v>14</v>
      </c>
      <c r="B22">
        <f t="shared" ca="1" si="1"/>
        <v>0.3419266276400923</v>
      </c>
      <c r="C22">
        <f t="shared" ca="1" si="0"/>
        <v>0.41174250815040225</v>
      </c>
      <c r="D22">
        <f t="shared" ca="1" si="2"/>
        <v>0.51933062884742842</v>
      </c>
      <c r="E22" t="str">
        <f t="shared" ca="1" si="3"/>
        <v>accept</v>
      </c>
      <c r="F22">
        <f t="shared" ca="1" si="4"/>
        <v>0.3419266276400923</v>
      </c>
    </row>
    <row r="23" spans="1:9" x14ac:dyDescent="0.4">
      <c r="A23">
        <v>15</v>
      </c>
      <c r="B23">
        <f t="shared" ca="1" si="1"/>
        <v>0.6622638067149601</v>
      </c>
      <c r="C23">
        <f t="shared" ca="1" si="0"/>
        <v>0.42932286363236416</v>
      </c>
      <c r="D23">
        <f t="shared" ca="1" si="2"/>
        <v>0.99986972617760239</v>
      </c>
      <c r="E23" t="str">
        <f t="shared" ca="1" si="3"/>
        <v>accept</v>
      </c>
      <c r="F23">
        <f t="shared" ca="1" si="4"/>
        <v>0.6622638067149601</v>
      </c>
    </row>
    <row r="24" spans="1:9" x14ac:dyDescent="0.4">
      <c r="A24">
        <v>16</v>
      </c>
      <c r="B24">
        <f t="shared" ca="1" si="1"/>
        <v>0.63231046654833667</v>
      </c>
      <c r="C24">
        <f t="shared" ca="1" si="0"/>
        <v>0.50402142505044867</v>
      </c>
      <c r="D24">
        <f t="shared" ca="1" si="2"/>
        <v>0.9923063756651419</v>
      </c>
      <c r="E24" t="str">
        <f t="shared" ca="1" si="3"/>
        <v>accept</v>
      </c>
      <c r="F24">
        <f t="shared" ca="1" si="4"/>
        <v>0.63231046654833667</v>
      </c>
    </row>
    <row r="25" spans="1:9" x14ac:dyDescent="0.4">
      <c r="A25">
        <v>17</v>
      </c>
      <c r="B25">
        <f t="shared" ca="1" si="1"/>
        <v>0.74263642699812393</v>
      </c>
      <c r="C25">
        <f t="shared" ca="1" si="0"/>
        <v>0.93758365227477369</v>
      </c>
      <c r="D25">
        <f t="shared" ca="1" si="2"/>
        <v>0.95808346727292981</v>
      </c>
      <c r="E25" t="str">
        <f t="shared" ca="1" si="3"/>
        <v>accept</v>
      </c>
      <c r="F25">
        <f t="shared" ca="1" si="4"/>
        <v>0.74263642699812393</v>
      </c>
    </row>
    <row r="26" spans="1:9" x14ac:dyDescent="0.4">
      <c r="A26">
        <v>18</v>
      </c>
      <c r="B26">
        <f t="shared" ca="1" si="1"/>
        <v>0.3871649404394063</v>
      </c>
      <c r="C26">
        <f t="shared" ca="1" si="0"/>
        <v>0.94714805468284802</v>
      </c>
      <c r="D26">
        <f t="shared" ca="1" si="2"/>
        <v>0.62006814644542041</v>
      </c>
      <c r="E26" t="str">
        <f t="shared" ca="1" si="3"/>
        <v/>
      </c>
      <c r="F26" t="str">
        <f t="shared" ca="1" si="4"/>
        <v/>
      </c>
    </row>
    <row r="27" spans="1:9" x14ac:dyDescent="0.4">
      <c r="A27">
        <v>19</v>
      </c>
      <c r="B27">
        <f t="shared" ca="1" si="1"/>
        <v>0.7342015572120677</v>
      </c>
      <c r="C27">
        <f t="shared" ca="1" si="0"/>
        <v>7.4503069224171603E-2</v>
      </c>
      <c r="D27">
        <f t="shared" ca="1" si="2"/>
        <v>0.96713434805942589</v>
      </c>
      <c r="E27" t="str">
        <f t="shared" ca="1" si="3"/>
        <v>accept</v>
      </c>
      <c r="F27">
        <f t="shared" ca="1" si="4"/>
        <v>0.7342015572120677</v>
      </c>
    </row>
    <row r="28" spans="1:9" x14ac:dyDescent="0.4">
      <c r="A28">
        <v>20</v>
      </c>
      <c r="B28">
        <f t="shared" ca="1" si="1"/>
        <v>0.44880925656671955</v>
      </c>
      <c r="C28">
        <f t="shared" ca="1" si="0"/>
        <v>0.74629090145018318</v>
      </c>
      <c r="D28">
        <f t="shared" ca="1" si="2"/>
        <v>0.74942693761237689</v>
      </c>
      <c r="E28" t="str">
        <f t="shared" ca="1" si="3"/>
        <v>accept</v>
      </c>
      <c r="F28">
        <f t="shared" ca="1" si="4"/>
        <v>0.44880925656671955</v>
      </c>
    </row>
    <row r="29" spans="1:9" x14ac:dyDescent="0.4">
      <c r="A29">
        <v>21</v>
      </c>
      <c r="B29">
        <f t="shared" ca="1" si="1"/>
        <v>0.88295248214682098</v>
      </c>
      <c r="C29">
        <f t="shared" ca="1" si="0"/>
        <v>0.83953237282493998</v>
      </c>
      <c r="D29">
        <f t="shared" ca="1" si="2"/>
        <v>0.61594317128466991</v>
      </c>
      <c r="E29" t="str">
        <f t="shared" ca="1" si="3"/>
        <v/>
      </c>
      <c r="F29" t="str">
        <f t="shared" ca="1" si="4"/>
        <v/>
      </c>
    </row>
    <row r="30" spans="1:9" x14ac:dyDescent="0.4">
      <c r="A30">
        <v>22</v>
      </c>
      <c r="B30">
        <f t="shared" ref="B30:B59" ca="1" si="5">RAND()</f>
        <v>0.32802627117036665</v>
      </c>
      <c r="C30">
        <f t="shared" ca="1" si="0"/>
        <v>9.4265352220004206E-2</v>
      </c>
      <c r="D30">
        <f t="shared" ca="1" si="2"/>
        <v>0.48806011907554714</v>
      </c>
      <c r="E30" t="str">
        <f t="shared" ca="1" si="3"/>
        <v>accept</v>
      </c>
      <c r="F30">
        <f t="shared" ca="1" si="4"/>
        <v>0.32802627117036665</v>
      </c>
    </row>
    <row r="31" spans="1:9" x14ac:dyDescent="0.4">
      <c r="A31">
        <v>23</v>
      </c>
      <c r="B31">
        <f t="shared" ca="1" si="5"/>
        <v>0.89805025701537788</v>
      </c>
      <c r="C31">
        <f t="shared" ca="1" si="0"/>
        <v>0.91813401613401557</v>
      </c>
      <c r="D31">
        <f t="shared" ca="1" si="2"/>
        <v>0.55499770988654673</v>
      </c>
      <c r="E31" t="str">
        <f t="shared" ca="1" si="3"/>
        <v/>
      </c>
      <c r="F31" t="str">
        <f t="shared" ca="1" si="4"/>
        <v/>
      </c>
    </row>
    <row r="32" spans="1:9" x14ac:dyDescent="0.4">
      <c r="A32">
        <v>24</v>
      </c>
      <c r="B32">
        <f t="shared" ca="1" si="5"/>
        <v>0.44783611589691619</v>
      </c>
      <c r="C32">
        <f t="shared" ca="1" si="0"/>
        <v>4.9920433909441342E-2</v>
      </c>
      <c r="D32">
        <f t="shared" ca="1" si="2"/>
        <v>0.74749793755924854</v>
      </c>
      <c r="E32" t="str">
        <f t="shared" ca="1" si="3"/>
        <v>accept</v>
      </c>
      <c r="F32">
        <f t="shared" ca="1" si="4"/>
        <v>0.44783611589691619</v>
      </c>
    </row>
    <row r="33" spans="1:6" x14ac:dyDescent="0.4">
      <c r="A33">
        <v>25</v>
      </c>
      <c r="B33">
        <f t="shared" ca="1" si="5"/>
        <v>0.84989424177800432</v>
      </c>
      <c r="C33">
        <f t="shared" ca="1" si="0"/>
        <v>0.13716963559908713</v>
      </c>
      <c r="D33">
        <f t="shared" ca="1" si="2"/>
        <v>0.73186486627628367</v>
      </c>
      <c r="E33" t="str">
        <f t="shared" ca="1" si="3"/>
        <v>accept</v>
      </c>
      <c r="F33">
        <f t="shared" ca="1" si="4"/>
        <v>0.84989424177800432</v>
      </c>
    </row>
    <row r="34" spans="1:6" x14ac:dyDescent="0.4">
      <c r="A34">
        <v>26</v>
      </c>
      <c r="B34">
        <f t="shared" ca="1" si="5"/>
        <v>0.39477546521502072</v>
      </c>
      <c r="C34">
        <f t="shared" ca="1" si="0"/>
        <v>6.0134897783531871E-2</v>
      </c>
      <c r="D34">
        <f t="shared" ca="1" si="2"/>
        <v>0.63667911818517597</v>
      </c>
      <c r="E34" t="str">
        <f t="shared" ca="1" si="3"/>
        <v>accept</v>
      </c>
      <c r="F34">
        <f t="shared" ca="1" si="4"/>
        <v>0.39477546521502072</v>
      </c>
    </row>
    <row r="35" spans="1:6" x14ac:dyDescent="0.4">
      <c r="A35">
        <v>27</v>
      </c>
      <c r="B35">
        <f t="shared" ca="1" si="5"/>
        <v>0.41363762326379605</v>
      </c>
      <c r="C35">
        <f t="shared" ca="1" si="0"/>
        <v>0.10590158359474888</v>
      </c>
      <c r="D35">
        <f t="shared" ca="1" si="2"/>
        <v>0.67718906617874641</v>
      </c>
      <c r="E35" t="str">
        <f t="shared" ca="1" si="3"/>
        <v>accept</v>
      </c>
      <c r="F35">
        <f t="shared" ca="1" si="4"/>
        <v>0.41363762326379605</v>
      </c>
    </row>
    <row r="36" spans="1:6" x14ac:dyDescent="0.4">
      <c r="A36">
        <v>28</v>
      </c>
      <c r="B36">
        <f t="shared" ca="1" si="5"/>
        <v>0.75595703155377936</v>
      </c>
      <c r="C36">
        <f t="shared" ca="1" si="0"/>
        <v>0.70691868347063036</v>
      </c>
      <c r="D36">
        <f t="shared" ca="1" si="2"/>
        <v>0.94137854001708698</v>
      </c>
      <c r="E36" t="str">
        <f t="shared" ca="1" si="3"/>
        <v>accept</v>
      </c>
      <c r="F36">
        <f t="shared" ca="1" si="4"/>
        <v>0.75595703155377936</v>
      </c>
    </row>
    <row r="37" spans="1:6" x14ac:dyDescent="0.4">
      <c r="A37">
        <v>29</v>
      </c>
      <c r="B37">
        <f t="shared" ca="1" si="5"/>
        <v>0.65639405248273319</v>
      </c>
      <c r="C37">
        <f t="shared" ca="1" si="0"/>
        <v>0.9120786167191538</v>
      </c>
      <c r="D37">
        <f t="shared" ca="1" si="2"/>
        <v>0.9992950126653134</v>
      </c>
      <c r="E37" t="str">
        <f t="shared" ca="1" si="3"/>
        <v>accept</v>
      </c>
      <c r="F37">
        <f t="shared" ca="1" si="4"/>
        <v>0.65639405248273319</v>
      </c>
    </row>
    <row r="38" spans="1:6" x14ac:dyDescent="0.4">
      <c r="A38">
        <v>30</v>
      </c>
      <c r="B38">
        <f t="shared" ca="1" si="5"/>
        <v>0.4818976582334602</v>
      </c>
      <c r="C38">
        <f t="shared" ca="1" si="0"/>
        <v>0.91700369146387428</v>
      </c>
      <c r="D38">
        <f t="shared" ca="1" si="2"/>
        <v>0.81213636968440817</v>
      </c>
      <c r="E38" t="str">
        <f t="shared" ca="1" si="3"/>
        <v/>
      </c>
      <c r="F38" t="str">
        <f t="shared" ca="1" si="4"/>
        <v/>
      </c>
    </row>
    <row r="39" spans="1:6" x14ac:dyDescent="0.4">
      <c r="A39">
        <v>31</v>
      </c>
      <c r="B39">
        <f t="shared" ca="1" si="5"/>
        <v>0.24758662371644014</v>
      </c>
      <c r="C39">
        <f t="shared" ca="1" si="0"/>
        <v>0.91992140860546034</v>
      </c>
      <c r="D39">
        <f t="shared" ca="1" si="2"/>
        <v>0.31132545793262018</v>
      </c>
      <c r="E39" t="str">
        <f t="shared" ca="1" si="3"/>
        <v/>
      </c>
      <c r="F39" t="str">
        <f t="shared" ca="1" si="4"/>
        <v/>
      </c>
    </row>
    <row r="40" spans="1:6" x14ac:dyDescent="0.4">
      <c r="A40">
        <v>32</v>
      </c>
      <c r="B40">
        <f t="shared" ca="1" si="5"/>
        <v>6.1527049903157494E-2</v>
      </c>
      <c r="C40">
        <f t="shared" ca="1" si="0"/>
        <v>0.30874702583463365</v>
      </c>
      <c r="D40">
        <f t="shared" ca="1" si="2"/>
        <v>2.398047141113354E-2</v>
      </c>
      <c r="E40" t="str">
        <f t="shared" ca="1" si="3"/>
        <v/>
      </c>
      <c r="F40" t="str">
        <f t="shared" ca="1" si="4"/>
        <v/>
      </c>
    </row>
    <row r="41" spans="1:6" x14ac:dyDescent="0.4">
      <c r="A41">
        <v>33</v>
      </c>
      <c r="B41">
        <f t="shared" ca="1" si="5"/>
        <v>6.2932588682123369E-2</v>
      </c>
      <c r="C41">
        <f t="shared" ca="1" si="0"/>
        <v>0.49323072202431606</v>
      </c>
      <c r="D41">
        <f t="shared" ca="1" si="2"/>
        <v>2.5051042302063318E-2</v>
      </c>
      <c r="E41" t="str">
        <f t="shared" ca="1" si="3"/>
        <v/>
      </c>
      <c r="F41" t="str">
        <f t="shared" ca="1" si="4"/>
        <v/>
      </c>
    </row>
    <row r="42" spans="1:6" x14ac:dyDescent="0.4">
      <c r="A42">
        <v>34</v>
      </c>
      <c r="B42">
        <f t="shared" ca="1" si="5"/>
        <v>0.74029492473571634</v>
      </c>
      <c r="C42">
        <f t="shared" ca="1" si="0"/>
        <v>0.83512517434065092</v>
      </c>
      <c r="D42">
        <f t="shared" ca="1" si="2"/>
        <v>0.96071319074952632</v>
      </c>
      <c r="E42" t="str">
        <f t="shared" ca="1" si="3"/>
        <v>accept</v>
      </c>
      <c r="F42">
        <f t="shared" ca="1" si="4"/>
        <v>0.74029492473571634</v>
      </c>
    </row>
    <row r="43" spans="1:6" x14ac:dyDescent="0.4">
      <c r="A43">
        <v>35</v>
      </c>
      <c r="B43">
        <f t="shared" ca="1" si="5"/>
        <v>0.71527630664163755</v>
      </c>
      <c r="C43">
        <f t="shared" ca="1" si="0"/>
        <v>0.66783890268780555</v>
      </c>
      <c r="D43">
        <f t="shared" ca="1" si="2"/>
        <v>0.9832751424386732</v>
      </c>
      <c r="E43" t="str">
        <f t="shared" ca="1" si="3"/>
        <v>accept</v>
      </c>
      <c r="F43">
        <f t="shared" ca="1" si="4"/>
        <v>0.71527630664163755</v>
      </c>
    </row>
    <row r="44" spans="1:6" x14ac:dyDescent="0.4">
      <c r="A44">
        <v>36</v>
      </c>
      <c r="B44">
        <f t="shared" ca="1" si="5"/>
        <v>0.77847044798223719</v>
      </c>
      <c r="C44">
        <f t="shared" ca="1" si="0"/>
        <v>0.23948383101682291</v>
      </c>
      <c r="D44">
        <f t="shared" ca="1" si="2"/>
        <v>0.90619091417821496</v>
      </c>
      <c r="E44" t="str">
        <f t="shared" ca="1" si="3"/>
        <v>accept</v>
      </c>
      <c r="F44">
        <f t="shared" ca="1" si="4"/>
        <v>0.77847044798223719</v>
      </c>
    </row>
    <row r="45" spans="1:6" x14ac:dyDescent="0.4">
      <c r="A45">
        <v>37</v>
      </c>
      <c r="B45">
        <f t="shared" ca="1" si="5"/>
        <v>0.84796951536596732</v>
      </c>
      <c r="C45">
        <f t="shared" ca="1" si="0"/>
        <v>0.75067143732094777</v>
      </c>
      <c r="D45">
        <f t="shared" ca="1" si="2"/>
        <v>0.7378956190754824</v>
      </c>
      <c r="E45" t="str">
        <f t="shared" ca="1" si="3"/>
        <v/>
      </c>
      <c r="F45" t="str">
        <f t="shared" ca="1" si="4"/>
        <v/>
      </c>
    </row>
    <row r="46" spans="1:6" x14ac:dyDescent="0.4">
      <c r="A46">
        <v>38</v>
      </c>
      <c r="B46">
        <f t="shared" ca="1" si="5"/>
        <v>0.20654029507933591</v>
      </c>
      <c r="C46">
        <f t="shared" ca="1" si="0"/>
        <v>0.19713265954937542</v>
      </c>
      <c r="D46">
        <f t="shared" ca="1" si="2"/>
        <v>0.22847476303333264</v>
      </c>
      <c r="E46" t="str">
        <f t="shared" ca="1" si="3"/>
        <v>accept</v>
      </c>
      <c r="F46">
        <f t="shared" ca="1" si="4"/>
        <v>0.20654029507933591</v>
      </c>
    </row>
    <row r="47" spans="1:6" x14ac:dyDescent="0.4">
      <c r="A47">
        <v>39</v>
      </c>
      <c r="B47">
        <f t="shared" ca="1" si="5"/>
        <v>0.32330865247314855</v>
      </c>
      <c r="C47">
        <f t="shared" ca="1" si="0"/>
        <v>0.76775855575928187</v>
      </c>
      <c r="D47">
        <f t="shared" ca="1" si="2"/>
        <v>0.47745126816677935</v>
      </c>
      <c r="E47" t="str">
        <f t="shared" ca="1" si="3"/>
        <v/>
      </c>
      <c r="F47" t="str">
        <f t="shared" ca="1" si="4"/>
        <v/>
      </c>
    </row>
    <row r="48" spans="1:6" x14ac:dyDescent="0.4">
      <c r="A48">
        <v>40</v>
      </c>
      <c r="B48">
        <f t="shared" ca="1" si="5"/>
        <v>0.40151754692743136</v>
      </c>
      <c r="C48">
        <f t="shared" ca="1" si="0"/>
        <v>0.48891021586308137</v>
      </c>
      <c r="D48">
        <f t="shared" ca="1" si="2"/>
        <v>0.65127476879241697</v>
      </c>
      <c r="E48" t="str">
        <f t="shared" ca="1" si="3"/>
        <v>accept</v>
      </c>
      <c r="F48">
        <f t="shared" ca="1" si="4"/>
        <v>0.40151754692743136</v>
      </c>
    </row>
    <row r="49" spans="1:6" x14ac:dyDescent="0.4">
      <c r="A49">
        <v>41</v>
      </c>
      <c r="B49">
        <f t="shared" ca="1" si="5"/>
        <v>0.13832041252206284</v>
      </c>
      <c r="C49">
        <f t="shared" ca="1" si="0"/>
        <v>0.54038487385505529</v>
      </c>
      <c r="D49">
        <f t="shared" ca="1" si="2"/>
        <v>0.11128128418932268</v>
      </c>
      <c r="E49" t="str">
        <f t="shared" ca="1" si="3"/>
        <v/>
      </c>
      <c r="F49" t="str">
        <f t="shared" ca="1" si="4"/>
        <v/>
      </c>
    </row>
    <row r="50" spans="1:6" x14ac:dyDescent="0.4">
      <c r="A50">
        <v>42</v>
      </c>
      <c r="B50">
        <f t="shared" ca="1" si="5"/>
        <v>0.70381201067059496</v>
      </c>
      <c r="C50">
        <f t="shared" ca="1" si="0"/>
        <v>0.4329795602442511</v>
      </c>
      <c r="D50">
        <f t="shared" ca="1" si="2"/>
        <v>0.99034055521574715</v>
      </c>
      <c r="E50" t="str">
        <f t="shared" ca="1" si="3"/>
        <v>accept</v>
      </c>
      <c r="F50">
        <f t="shared" ca="1" si="4"/>
        <v>0.70381201067059496</v>
      </c>
    </row>
    <row r="51" spans="1:6" x14ac:dyDescent="0.4">
      <c r="A51">
        <v>43</v>
      </c>
      <c r="B51">
        <f t="shared" ca="1" si="5"/>
        <v>0.32533472345614856</v>
      </c>
      <c r="C51">
        <f t="shared" ca="1" si="0"/>
        <v>0.20467050701630507</v>
      </c>
      <c r="D51">
        <f t="shared" ca="1" si="2"/>
        <v>0.48200658197504803</v>
      </c>
      <c r="E51" t="str">
        <f t="shared" ca="1" si="3"/>
        <v>accept</v>
      </c>
      <c r="F51">
        <f t="shared" ca="1" si="4"/>
        <v>0.32533472345614856</v>
      </c>
    </row>
    <row r="52" spans="1:6" x14ac:dyDescent="0.4">
      <c r="A52">
        <v>44</v>
      </c>
      <c r="B52">
        <f t="shared" ca="1" si="5"/>
        <v>0.30473372078776118</v>
      </c>
      <c r="C52">
        <f t="shared" ca="1" si="0"/>
        <v>0.98676664003718551</v>
      </c>
      <c r="D52">
        <f t="shared" ca="1" si="2"/>
        <v>0.43580877253287448</v>
      </c>
      <c r="E52" t="str">
        <f t="shared" ca="1" si="3"/>
        <v/>
      </c>
      <c r="F52" t="str">
        <f t="shared" ca="1" si="4"/>
        <v/>
      </c>
    </row>
    <row r="53" spans="1:6" x14ac:dyDescent="0.4">
      <c r="A53">
        <v>45</v>
      </c>
      <c r="B53">
        <f t="shared" ca="1" si="5"/>
        <v>0.89702523551784208</v>
      </c>
      <c r="C53">
        <f t="shared" ca="1" si="0"/>
        <v>0.76216008815908087</v>
      </c>
      <c r="D53">
        <f t="shared" ca="1" si="2"/>
        <v>0.55929881880754595</v>
      </c>
      <c r="E53" t="str">
        <f t="shared" ca="1" si="3"/>
        <v/>
      </c>
      <c r="F53" t="str">
        <f t="shared" ca="1" si="4"/>
        <v/>
      </c>
    </row>
    <row r="54" spans="1:6" x14ac:dyDescent="0.4">
      <c r="A54">
        <v>46</v>
      </c>
      <c r="B54">
        <f t="shared" ca="1" si="5"/>
        <v>0.19826500252997359</v>
      </c>
      <c r="C54">
        <f t="shared" ca="1" si="0"/>
        <v>0.78433517891809468</v>
      </c>
      <c r="D54">
        <f t="shared" ca="1" si="2"/>
        <v>0.21272901761879009</v>
      </c>
      <c r="E54" t="str">
        <f t="shared" ca="1" si="3"/>
        <v/>
      </c>
      <c r="F54" t="str">
        <f t="shared" ca="1" si="4"/>
        <v/>
      </c>
    </row>
    <row r="55" spans="1:6" x14ac:dyDescent="0.4">
      <c r="A55">
        <v>47</v>
      </c>
      <c r="B55">
        <f t="shared" ca="1" si="5"/>
        <v>0.12099063918655695</v>
      </c>
      <c r="C55">
        <f t="shared" ca="1" si="0"/>
        <v>0.93007904094500105</v>
      </c>
      <c r="D55">
        <f t="shared" ca="1" si="2"/>
        <v>8.6856198034320958E-2</v>
      </c>
      <c r="E55" t="str">
        <f t="shared" ca="1" si="3"/>
        <v/>
      </c>
      <c r="F55" t="str">
        <f t="shared" ca="1" si="4"/>
        <v/>
      </c>
    </row>
    <row r="56" spans="1:6" x14ac:dyDescent="0.4">
      <c r="A56">
        <v>48</v>
      </c>
      <c r="B56">
        <f t="shared" ca="1" si="5"/>
        <v>0.25234372939073069</v>
      </c>
      <c r="C56">
        <f t="shared" ca="1" si="0"/>
        <v>0.19380583000590101</v>
      </c>
      <c r="D56">
        <f t="shared" ca="1" si="2"/>
        <v>0.32135923683362655</v>
      </c>
      <c r="E56" t="str">
        <f t="shared" ca="1" si="3"/>
        <v>accept</v>
      </c>
      <c r="F56">
        <f t="shared" ca="1" si="4"/>
        <v>0.25234372939073069</v>
      </c>
    </row>
    <row r="57" spans="1:6" x14ac:dyDescent="0.4">
      <c r="A57">
        <v>49</v>
      </c>
      <c r="B57">
        <f t="shared" ca="1" si="5"/>
        <v>0.56577909123111281</v>
      </c>
      <c r="C57">
        <f t="shared" ca="1" si="0"/>
        <v>0.62400872822621467</v>
      </c>
      <c r="D57">
        <f t="shared" ca="1" si="2"/>
        <v>0.93822778959898157</v>
      </c>
      <c r="E57" t="str">
        <f t="shared" ca="1" si="3"/>
        <v>accept</v>
      </c>
      <c r="F57">
        <f t="shared" ca="1" si="4"/>
        <v>0.56577909123111281</v>
      </c>
    </row>
    <row r="58" spans="1:6" x14ac:dyDescent="0.4">
      <c r="A58">
        <v>50</v>
      </c>
      <c r="B58">
        <f t="shared" ca="1" si="5"/>
        <v>9.3940363651263348E-2</v>
      </c>
      <c r="C58">
        <f t="shared" ca="1" si="0"/>
        <v>0.9104925418756713</v>
      </c>
      <c r="D58">
        <f t="shared" ca="1" si="2"/>
        <v>5.3971567383676533E-2</v>
      </c>
      <c r="E58" t="str">
        <f t="shared" ca="1" si="3"/>
        <v/>
      </c>
      <c r="F58" t="str">
        <f t="shared" ca="1" si="4"/>
        <v/>
      </c>
    </row>
    <row r="59" spans="1:6" x14ac:dyDescent="0.4">
      <c r="A59">
        <v>51</v>
      </c>
      <c r="B59">
        <f t="shared" ca="1" si="5"/>
        <v>0.26878146535677094</v>
      </c>
      <c r="C59">
        <f t="shared" ca="1" si="0"/>
        <v>6.8154732483585723E-2</v>
      </c>
      <c r="D59">
        <f t="shared" ref="D59:D73" ca="1" si="6">(B59^($B$2-1)*(1-B59)^($B$3-1))/$B$4/$B$6</f>
        <v>0.3565739390322048</v>
      </c>
      <c r="E59" t="str">
        <f t="shared" ref="E59:E73" ca="1" si="7">IF(D59&gt;=C59,"accept","")</f>
        <v>accept</v>
      </c>
      <c r="F59">
        <f t="shared" ref="F59:F73" ca="1" si="8">IF(E59="accept",B59,"")</f>
        <v>0.26878146535677094</v>
      </c>
    </row>
    <row r="60" spans="1:6" x14ac:dyDescent="0.4">
      <c r="A60">
        <v>52</v>
      </c>
      <c r="B60">
        <f t="shared" ref="B60:C75" ca="1" si="9">RAND()</f>
        <v>0.86566235033044758</v>
      </c>
      <c r="C60">
        <f t="shared" ca="1" si="0"/>
        <v>0.70479605281884772</v>
      </c>
      <c r="D60">
        <f t="shared" ca="1" si="6"/>
        <v>0.67951426374383794</v>
      </c>
      <c r="E60" t="str">
        <f t="shared" ca="1" si="7"/>
        <v/>
      </c>
      <c r="F60" t="str">
        <f t="shared" ca="1" si="8"/>
        <v/>
      </c>
    </row>
    <row r="61" spans="1:6" x14ac:dyDescent="0.4">
      <c r="A61">
        <v>53</v>
      </c>
      <c r="B61">
        <f t="shared" ca="1" si="9"/>
        <v>0.90265618823552263</v>
      </c>
      <c r="C61">
        <f t="shared" ca="1" si="0"/>
        <v>0.7791663039218788</v>
      </c>
      <c r="D61">
        <f t="shared" ca="1" si="6"/>
        <v>0.5353734730514722</v>
      </c>
      <c r="E61" t="str">
        <f t="shared" ca="1" si="7"/>
        <v/>
      </c>
      <c r="F61" t="str">
        <f t="shared" ca="1" si="8"/>
        <v/>
      </c>
    </row>
    <row r="62" spans="1:6" x14ac:dyDescent="0.4">
      <c r="A62">
        <v>54</v>
      </c>
      <c r="B62">
        <f t="shared" ca="1" si="9"/>
        <v>0.14215593001142823</v>
      </c>
      <c r="C62">
        <f t="shared" ca="1" si="0"/>
        <v>0.57861922425348056</v>
      </c>
      <c r="D62">
        <f t="shared" ca="1" si="6"/>
        <v>0.1170151485133659</v>
      </c>
      <c r="E62" t="str">
        <f t="shared" ca="1" si="7"/>
        <v/>
      </c>
      <c r="F62" t="str">
        <f t="shared" ca="1" si="8"/>
        <v/>
      </c>
    </row>
    <row r="63" spans="1:6" x14ac:dyDescent="0.4">
      <c r="A63">
        <v>55</v>
      </c>
      <c r="B63">
        <f t="shared" ca="1" si="9"/>
        <v>0.20712564168119107</v>
      </c>
      <c r="C63">
        <f t="shared" ca="1" si="0"/>
        <v>3.2375061432640906E-2</v>
      </c>
      <c r="D63">
        <f t="shared" ca="1" si="6"/>
        <v>0.2296021124857591</v>
      </c>
      <c r="E63" t="str">
        <f t="shared" ca="1" si="7"/>
        <v>accept</v>
      </c>
      <c r="F63">
        <f t="shared" ca="1" si="8"/>
        <v>0.20712564168119107</v>
      </c>
    </row>
    <row r="64" spans="1:6" x14ac:dyDescent="0.4">
      <c r="A64">
        <v>56</v>
      </c>
      <c r="B64">
        <f t="shared" ca="1" si="9"/>
        <v>0.98046965407846887</v>
      </c>
      <c r="C64">
        <f t="shared" ca="1" si="0"/>
        <v>0.36443229779917075</v>
      </c>
      <c r="D64">
        <f t="shared" ca="1" si="6"/>
        <v>0.12673075484639865</v>
      </c>
      <c r="E64" t="str">
        <f t="shared" ca="1" si="7"/>
        <v/>
      </c>
      <c r="F64" t="str">
        <f t="shared" ca="1" si="8"/>
        <v/>
      </c>
    </row>
    <row r="65" spans="1:6" x14ac:dyDescent="0.4">
      <c r="A65">
        <v>57</v>
      </c>
      <c r="B65">
        <f t="shared" ca="1" si="9"/>
        <v>0.12910883619686442</v>
      </c>
      <c r="C65">
        <f t="shared" ca="1" si="0"/>
        <v>0.3642329443181419</v>
      </c>
      <c r="D65">
        <f t="shared" ca="1" si="6"/>
        <v>9.7989510842272379E-2</v>
      </c>
      <c r="E65" t="str">
        <f t="shared" ca="1" si="7"/>
        <v/>
      </c>
      <c r="F65" t="str">
        <f t="shared" ca="1" si="8"/>
        <v/>
      </c>
    </row>
    <row r="66" spans="1:6" x14ac:dyDescent="0.4">
      <c r="A66">
        <v>58</v>
      </c>
      <c r="B66">
        <f t="shared" ca="1" si="9"/>
        <v>0.18305250838191578</v>
      </c>
      <c r="C66">
        <f t="shared" ca="1" si="0"/>
        <v>0.69082596562141096</v>
      </c>
      <c r="D66">
        <f t="shared" ca="1" si="6"/>
        <v>0.18477758442259917</v>
      </c>
      <c r="E66" t="str">
        <f t="shared" ca="1" si="7"/>
        <v/>
      </c>
      <c r="F66" t="str">
        <f t="shared" ca="1" si="8"/>
        <v/>
      </c>
    </row>
    <row r="67" spans="1:6" x14ac:dyDescent="0.4">
      <c r="A67">
        <v>59</v>
      </c>
      <c r="B67">
        <f t="shared" ca="1" si="9"/>
        <v>0.99171999143266976</v>
      </c>
      <c r="C67">
        <f t="shared" ca="1" si="0"/>
        <v>0.69718856771608695</v>
      </c>
      <c r="D67">
        <f t="shared" ca="1" si="6"/>
        <v>5.4968349255035895E-2</v>
      </c>
      <c r="E67" t="str">
        <f t="shared" ca="1" si="7"/>
        <v/>
      </c>
      <c r="F67" t="str">
        <f t="shared" ca="1" si="8"/>
        <v/>
      </c>
    </row>
    <row r="68" spans="1:6" x14ac:dyDescent="0.4">
      <c r="A68">
        <v>60</v>
      </c>
      <c r="B68">
        <f t="shared" ca="1" si="9"/>
        <v>0.12521877634139855</v>
      </c>
      <c r="C68">
        <f t="shared" ca="1" si="0"/>
        <v>0.85362662440407611</v>
      </c>
      <c r="D68">
        <f t="shared" ca="1" si="6"/>
        <v>9.2585320976058691E-2</v>
      </c>
      <c r="E68" t="str">
        <f t="shared" ca="1" si="7"/>
        <v/>
      </c>
      <c r="F68" t="str">
        <f t="shared" ca="1" si="8"/>
        <v/>
      </c>
    </row>
    <row r="69" spans="1:6" x14ac:dyDescent="0.4">
      <c r="A69">
        <v>61</v>
      </c>
      <c r="B69">
        <f t="shared" ca="1" si="9"/>
        <v>4.8050283331304344E-2</v>
      </c>
      <c r="C69">
        <f t="shared" ca="1" si="0"/>
        <v>0.61071145656499182</v>
      </c>
      <c r="D69">
        <f t="shared" ca="1" si="6"/>
        <v>1.4835756187894367E-2</v>
      </c>
      <c r="E69" t="str">
        <f t="shared" ca="1" si="7"/>
        <v/>
      </c>
      <c r="F69" t="str">
        <f t="shared" ca="1" si="8"/>
        <v/>
      </c>
    </row>
    <row r="70" spans="1:6" x14ac:dyDescent="0.4">
      <c r="A70">
        <v>62</v>
      </c>
      <c r="B70">
        <f t="shared" ca="1" si="9"/>
        <v>0.6992527851798821</v>
      </c>
      <c r="C70">
        <f t="shared" ca="1" si="0"/>
        <v>0.3857663462701475</v>
      </c>
      <c r="D70">
        <f t="shared" ca="1" si="6"/>
        <v>0.99259891621839802</v>
      </c>
      <c r="E70" t="str">
        <f t="shared" ca="1" si="7"/>
        <v>accept</v>
      </c>
      <c r="F70">
        <f t="shared" ca="1" si="8"/>
        <v>0.6992527851798821</v>
      </c>
    </row>
    <row r="71" spans="1:6" x14ac:dyDescent="0.4">
      <c r="A71">
        <v>63</v>
      </c>
      <c r="B71">
        <f t="shared" ca="1" si="9"/>
        <v>9.0487129426038093E-2</v>
      </c>
      <c r="C71">
        <f t="shared" ca="1" si="0"/>
        <v>3.7857225154633967E-2</v>
      </c>
      <c r="D71">
        <f t="shared" ca="1" si="6"/>
        <v>5.0267379339770261E-2</v>
      </c>
      <c r="E71" t="str">
        <f t="shared" ca="1" si="7"/>
        <v>accept</v>
      </c>
      <c r="F71">
        <f t="shared" ca="1" si="8"/>
        <v>9.0487129426038093E-2</v>
      </c>
    </row>
    <row r="72" spans="1:6" x14ac:dyDescent="0.4">
      <c r="A72">
        <v>64</v>
      </c>
      <c r="B72">
        <f t="shared" ca="1" si="9"/>
        <v>0.32776559603988453</v>
      </c>
      <c r="C72">
        <f t="shared" ca="1" si="0"/>
        <v>0.14437667557927347</v>
      </c>
      <c r="D72">
        <f t="shared" ca="1" si="6"/>
        <v>0.48747375612744037</v>
      </c>
      <c r="E72" t="str">
        <f t="shared" ca="1" si="7"/>
        <v>accept</v>
      </c>
      <c r="F72">
        <f t="shared" ca="1" si="8"/>
        <v>0.32776559603988453</v>
      </c>
    </row>
    <row r="73" spans="1:6" x14ac:dyDescent="0.4">
      <c r="A73">
        <v>65</v>
      </c>
      <c r="B73">
        <f t="shared" ca="1" si="9"/>
        <v>0.25792947016535095</v>
      </c>
      <c r="C73">
        <f t="shared" ca="1" si="0"/>
        <v>0.47555905302166956</v>
      </c>
      <c r="D73">
        <f t="shared" ca="1" si="6"/>
        <v>0.33323521482207058</v>
      </c>
      <c r="E73" t="str">
        <f t="shared" ca="1" si="7"/>
        <v/>
      </c>
      <c r="F73" t="str">
        <f t="shared" ca="1" si="8"/>
        <v/>
      </c>
    </row>
    <row r="74" spans="1:6" x14ac:dyDescent="0.4">
      <c r="A74">
        <v>66</v>
      </c>
      <c r="B74">
        <f t="shared" ca="1" si="9"/>
        <v>0.16691320071564353</v>
      </c>
      <c r="C74">
        <f t="shared" ca="1" si="9"/>
        <v>0.42224457180499941</v>
      </c>
      <c r="D74">
        <f t="shared" ref="D74:D108" ca="1" si="10">(B74^($B$2-1)*(1-B74)^($B$3-1))/$B$4/$B$6</f>
        <v>0.15666623123575665</v>
      </c>
      <c r="E74" t="str">
        <f t="shared" ref="E74:E108" ca="1" si="11">IF(D74&gt;=C74,"accept","")</f>
        <v/>
      </c>
      <c r="F74" t="str">
        <f t="shared" ref="F74:F108" ca="1" si="12">IF(E74="accept",B74,"")</f>
        <v/>
      </c>
    </row>
    <row r="75" spans="1:6" x14ac:dyDescent="0.4">
      <c r="A75">
        <v>67</v>
      </c>
      <c r="B75">
        <f t="shared" ca="1" si="9"/>
        <v>0.26182430971455262</v>
      </c>
      <c r="C75">
        <f t="shared" ca="1" si="9"/>
        <v>0.17238185454640287</v>
      </c>
      <c r="D75">
        <f t="shared" ca="1" si="10"/>
        <v>0.34157293078454359</v>
      </c>
      <c r="E75" t="str">
        <f t="shared" ca="1" si="11"/>
        <v>accept</v>
      </c>
      <c r="F75">
        <f t="shared" ca="1" si="12"/>
        <v>0.26182430971455262</v>
      </c>
    </row>
    <row r="76" spans="1:6" x14ac:dyDescent="0.4">
      <c r="A76">
        <v>68</v>
      </c>
      <c r="B76">
        <f t="shared" ref="B76:C109" ca="1" si="13">RAND()</f>
        <v>0.9312505311594188</v>
      </c>
      <c r="C76">
        <f t="shared" ca="1" si="13"/>
        <v>0.97702511495289468</v>
      </c>
      <c r="D76">
        <f t="shared" ca="1" si="10"/>
        <v>0.40244467645653109</v>
      </c>
      <c r="E76" t="str">
        <f t="shared" ca="1" si="11"/>
        <v/>
      </c>
      <c r="F76" t="str">
        <f t="shared" ca="1" si="12"/>
        <v/>
      </c>
    </row>
    <row r="77" spans="1:6" x14ac:dyDescent="0.4">
      <c r="A77">
        <v>69</v>
      </c>
      <c r="B77">
        <f t="shared" ca="1" si="13"/>
        <v>0.4494981763771192</v>
      </c>
      <c r="C77">
        <f t="shared" ca="1" si="13"/>
        <v>0.94818039283062283</v>
      </c>
      <c r="D77">
        <f t="shared" ca="1" si="10"/>
        <v>0.75078986789642466</v>
      </c>
      <c r="E77" t="str">
        <f t="shared" ca="1" si="11"/>
        <v/>
      </c>
      <c r="F77" t="str">
        <f t="shared" ca="1" si="12"/>
        <v/>
      </c>
    </row>
    <row r="78" spans="1:6" x14ac:dyDescent="0.4">
      <c r="A78">
        <v>70</v>
      </c>
      <c r="B78">
        <f t="shared" ca="1" si="13"/>
        <v>0.25274167873916797</v>
      </c>
      <c r="C78">
        <f t="shared" ca="1" si="13"/>
        <v>9.1406880409731772E-2</v>
      </c>
      <c r="D78">
        <f t="shared" ca="1" si="10"/>
        <v>0.32220202408589327</v>
      </c>
      <c r="E78" t="str">
        <f t="shared" ca="1" si="11"/>
        <v>accept</v>
      </c>
      <c r="F78">
        <f t="shared" ca="1" si="12"/>
        <v>0.25274167873916797</v>
      </c>
    </row>
    <row r="79" spans="1:6" x14ac:dyDescent="0.4">
      <c r="A79">
        <v>71</v>
      </c>
      <c r="B79">
        <f t="shared" ca="1" si="13"/>
        <v>0.81858057762967085</v>
      </c>
      <c r="C79">
        <f t="shared" ca="1" si="13"/>
        <v>0.82600298744114353</v>
      </c>
      <c r="D79">
        <f t="shared" ca="1" si="10"/>
        <v>0.82056015514223934</v>
      </c>
      <c r="E79" t="str">
        <f t="shared" ca="1" si="11"/>
        <v/>
      </c>
      <c r="F79" t="str">
        <f t="shared" ca="1" si="12"/>
        <v/>
      </c>
    </row>
    <row r="80" spans="1:6" x14ac:dyDescent="0.4">
      <c r="A80">
        <v>72</v>
      </c>
      <c r="B80">
        <f t="shared" ca="1" si="13"/>
        <v>4.4983247974683671E-2</v>
      </c>
      <c r="C80">
        <f t="shared" ca="1" si="13"/>
        <v>9.1096941300517376E-2</v>
      </c>
      <c r="D80">
        <f t="shared" ca="1" si="10"/>
        <v>1.304416797092066E-2</v>
      </c>
      <c r="E80" t="str">
        <f t="shared" ca="1" si="11"/>
        <v/>
      </c>
      <c r="F80" t="str">
        <f t="shared" ca="1" si="12"/>
        <v/>
      </c>
    </row>
    <row r="81" spans="1:6" x14ac:dyDescent="0.4">
      <c r="A81">
        <v>73</v>
      </c>
      <c r="B81">
        <f t="shared" ca="1" si="13"/>
        <v>0.16851716077452605</v>
      </c>
      <c r="C81">
        <f t="shared" ca="1" si="13"/>
        <v>0.77790454330477021</v>
      </c>
      <c r="D81">
        <f t="shared" ca="1" si="10"/>
        <v>0.15938422314278622</v>
      </c>
      <c r="E81" t="str">
        <f t="shared" ca="1" si="11"/>
        <v/>
      </c>
      <c r="F81" t="str">
        <f t="shared" ca="1" si="12"/>
        <v/>
      </c>
    </row>
    <row r="82" spans="1:6" x14ac:dyDescent="0.4">
      <c r="A82">
        <v>74</v>
      </c>
      <c r="B82">
        <f t="shared" ca="1" si="13"/>
        <v>0.17452634674932821</v>
      </c>
      <c r="C82">
        <f t="shared" ca="1" si="13"/>
        <v>0.94294999311228778</v>
      </c>
      <c r="D82">
        <f t="shared" ca="1" si="10"/>
        <v>0.16971842200015647</v>
      </c>
      <c r="E82" t="str">
        <f t="shared" ca="1" si="11"/>
        <v/>
      </c>
      <c r="F82" t="str">
        <f t="shared" ca="1" si="12"/>
        <v/>
      </c>
    </row>
    <row r="83" spans="1:6" x14ac:dyDescent="0.4">
      <c r="A83">
        <v>75</v>
      </c>
      <c r="B83">
        <f t="shared" ca="1" si="13"/>
        <v>0.94777027272876668</v>
      </c>
      <c r="C83">
        <f t="shared" ca="1" si="13"/>
        <v>0.85499852841679103</v>
      </c>
      <c r="D83">
        <f t="shared" ca="1" si="10"/>
        <v>0.31668514813462789</v>
      </c>
      <c r="E83" t="str">
        <f t="shared" ca="1" si="11"/>
        <v/>
      </c>
      <c r="F83" t="str">
        <f t="shared" ca="1" si="12"/>
        <v/>
      </c>
    </row>
    <row r="84" spans="1:6" x14ac:dyDescent="0.4">
      <c r="A84">
        <v>76</v>
      </c>
      <c r="B84">
        <f t="shared" ca="1" si="13"/>
        <v>0.74489152512770129</v>
      </c>
      <c r="C84">
        <f t="shared" ca="1" si="13"/>
        <v>0.27568308691886501</v>
      </c>
      <c r="D84">
        <f t="shared" ca="1" si="10"/>
        <v>0.95546487402595315</v>
      </c>
      <c r="E84" t="str">
        <f t="shared" ca="1" si="11"/>
        <v>accept</v>
      </c>
      <c r="F84">
        <f t="shared" ca="1" si="12"/>
        <v>0.74489152512770129</v>
      </c>
    </row>
    <row r="85" spans="1:6" x14ac:dyDescent="0.4">
      <c r="A85">
        <v>77</v>
      </c>
      <c r="B85">
        <f t="shared" ca="1" si="13"/>
        <v>0.48271094272093162</v>
      </c>
      <c r="C85">
        <f t="shared" ca="1" si="13"/>
        <v>0.47507220064576949</v>
      </c>
      <c r="D85">
        <f t="shared" ca="1" si="10"/>
        <v>0.81360077283566512</v>
      </c>
      <c r="E85" t="str">
        <f t="shared" ca="1" si="11"/>
        <v>accept</v>
      </c>
      <c r="F85">
        <f t="shared" ca="1" si="12"/>
        <v>0.48271094272093162</v>
      </c>
    </row>
    <row r="86" spans="1:6" x14ac:dyDescent="0.4">
      <c r="A86">
        <v>78</v>
      </c>
      <c r="B86">
        <f t="shared" ca="1" si="13"/>
        <v>0.52274985145930408</v>
      </c>
      <c r="C86">
        <f t="shared" ca="1" si="13"/>
        <v>0.80755858826635674</v>
      </c>
      <c r="D86">
        <f t="shared" ca="1" si="10"/>
        <v>0.8803141470756668</v>
      </c>
      <c r="E86" t="str">
        <f t="shared" ca="1" si="11"/>
        <v>accept</v>
      </c>
      <c r="F86">
        <f t="shared" ca="1" si="12"/>
        <v>0.52274985145930408</v>
      </c>
    </row>
    <row r="87" spans="1:6" x14ac:dyDescent="0.4">
      <c r="A87">
        <v>79</v>
      </c>
      <c r="B87">
        <f t="shared" ca="1" si="13"/>
        <v>0.2307325098041656</v>
      </c>
      <c r="C87">
        <f t="shared" ca="1" si="13"/>
        <v>0.3804162414918808</v>
      </c>
      <c r="D87">
        <f t="shared" ca="1" si="10"/>
        <v>0.27643863024793308</v>
      </c>
      <c r="E87" t="str">
        <f t="shared" ca="1" si="11"/>
        <v/>
      </c>
      <c r="F87" t="str">
        <f t="shared" ca="1" si="12"/>
        <v/>
      </c>
    </row>
    <row r="88" spans="1:6" x14ac:dyDescent="0.4">
      <c r="A88">
        <v>80</v>
      </c>
      <c r="B88">
        <f t="shared" ca="1" si="13"/>
        <v>0.31518779413775877</v>
      </c>
      <c r="C88">
        <f t="shared" ca="1" si="13"/>
        <v>0.14119635019059584</v>
      </c>
      <c r="D88">
        <f t="shared" ca="1" si="10"/>
        <v>0.45921286543414203</v>
      </c>
      <c r="E88" t="str">
        <f t="shared" ca="1" si="11"/>
        <v>accept</v>
      </c>
      <c r="F88">
        <f t="shared" ca="1" si="12"/>
        <v>0.31518779413775877</v>
      </c>
    </row>
    <row r="89" spans="1:6" x14ac:dyDescent="0.4">
      <c r="A89">
        <v>81</v>
      </c>
      <c r="B89">
        <f t="shared" ca="1" si="13"/>
        <v>0.51400474268144092</v>
      </c>
      <c r="C89">
        <f t="shared" ca="1" si="13"/>
        <v>0.439831687706561</v>
      </c>
      <c r="D89">
        <f t="shared" ca="1" si="10"/>
        <v>0.86670251418554101</v>
      </c>
      <c r="E89" t="str">
        <f t="shared" ca="1" si="11"/>
        <v>accept</v>
      </c>
      <c r="F89">
        <f t="shared" ca="1" si="12"/>
        <v>0.51400474268144092</v>
      </c>
    </row>
    <row r="90" spans="1:6" x14ac:dyDescent="0.4">
      <c r="A90">
        <v>82</v>
      </c>
      <c r="B90">
        <f t="shared" ca="1" si="13"/>
        <v>0.58769490413836167</v>
      </c>
      <c r="C90">
        <f t="shared" ca="1" si="13"/>
        <v>0.64536209277092182</v>
      </c>
      <c r="D90">
        <f t="shared" ca="1" si="10"/>
        <v>0.96122780574810174</v>
      </c>
      <c r="E90" t="str">
        <f t="shared" ca="1" si="11"/>
        <v>accept</v>
      </c>
      <c r="F90">
        <f t="shared" ca="1" si="12"/>
        <v>0.58769490413836167</v>
      </c>
    </row>
    <row r="91" spans="1:6" x14ac:dyDescent="0.4">
      <c r="A91">
        <v>83</v>
      </c>
      <c r="B91">
        <f t="shared" ca="1" si="13"/>
        <v>0.3288031914244719</v>
      </c>
      <c r="C91">
        <f t="shared" ca="1" si="13"/>
        <v>0.36773667817910904</v>
      </c>
      <c r="D91">
        <f t="shared" ca="1" si="10"/>
        <v>0.48980780824185327</v>
      </c>
      <c r="E91" t="str">
        <f t="shared" ca="1" si="11"/>
        <v>accept</v>
      </c>
      <c r="F91">
        <f t="shared" ca="1" si="12"/>
        <v>0.3288031914244719</v>
      </c>
    </row>
    <row r="92" spans="1:6" x14ac:dyDescent="0.4">
      <c r="A92">
        <v>84</v>
      </c>
      <c r="B92">
        <f t="shared" ca="1" si="13"/>
        <v>0.51866811327943441</v>
      </c>
      <c r="C92">
        <f t="shared" ca="1" si="13"/>
        <v>0.12313650715019431</v>
      </c>
      <c r="D92">
        <f t="shared" ca="1" si="10"/>
        <v>0.87403234467068291</v>
      </c>
      <c r="E92" t="str">
        <f t="shared" ca="1" si="11"/>
        <v>accept</v>
      </c>
      <c r="F92">
        <f t="shared" ca="1" si="12"/>
        <v>0.51866811327943441</v>
      </c>
    </row>
    <row r="93" spans="1:6" x14ac:dyDescent="0.4">
      <c r="A93">
        <v>85</v>
      </c>
      <c r="B93">
        <f t="shared" ca="1" si="13"/>
        <v>8.3243956890002746E-2</v>
      </c>
      <c r="C93">
        <f t="shared" ca="1" si="13"/>
        <v>0.94339603418066498</v>
      </c>
      <c r="D93">
        <f t="shared" ca="1" si="10"/>
        <v>4.2880810508418028E-2</v>
      </c>
      <c r="E93" t="str">
        <f t="shared" ca="1" si="11"/>
        <v/>
      </c>
      <c r="F93" t="str">
        <f t="shared" ca="1" si="12"/>
        <v/>
      </c>
    </row>
    <row r="94" spans="1:6" x14ac:dyDescent="0.4">
      <c r="A94">
        <v>86</v>
      </c>
      <c r="B94">
        <f t="shared" ca="1" si="13"/>
        <v>0.81422353421551963</v>
      </c>
      <c r="C94">
        <f t="shared" ca="1" si="13"/>
        <v>0.40576844138453538</v>
      </c>
      <c r="D94">
        <f t="shared" ca="1" si="10"/>
        <v>0.83134592329925161</v>
      </c>
      <c r="E94" t="str">
        <f t="shared" ca="1" si="11"/>
        <v>accept</v>
      </c>
      <c r="F94">
        <f t="shared" ca="1" si="12"/>
        <v>0.81422353421551963</v>
      </c>
    </row>
    <row r="95" spans="1:6" x14ac:dyDescent="0.4">
      <c r="A95">
        <v>87</v>
      </c>
      <c r="B95">
        <f t="shared" ca="1" si="13"/>
        <v>0.91027406537870048</v>
      </c>
      <c r="C95">
        <f t="shared" ca="1" si="13"/>
        <v>0.2422343946278358</v>
      </c>
      <c r="D95">
        <f t="shared" ca="1" si="10"/>
        <v>0.50184095673290419</v>
      </c>
      <c r="E95" t="str">
        <f t="shared" ca="1" si="11"/>
        <v>accept</v>
      </c>
      <c r="F95">
        <f t="shared" ca="1" si="12"/>
        <v>0.91027406537870048</v>
      </c>
    </row>
    <row r="96" spans="1:6" x14ac:dyDescent="0.4">
      <c r="A96">
        <v>88</v>
      </c>
      <c r="B96">
        <f t="shared" ca="1" si="13"/>
        <v>0.33087940283662598</v>
      </c>
      <c r="C96">
        <f t="shared" ca="1" si="13"/>
        <v>0.37327252980180381</v>
      </c>
      <c r="D96">
        <f t="shared" ca="1" si="10"/>
        <v>0.49447875612727332</v>
      </c>
      <c r="E96" t="str">
        <f t="shared" ca="1" si="11"/>
        <v>accept</v>
      </c>
      <c r="F96">
        <f t="shared" ca="1" si="12"/>
        <v>0.33087940283662598</v>
      </c>
    </row>
    <row r="97" spans="1:6" x14ac:dyDescent="0.4">
      <c r="A97">
        <v>89</v>
      </c>
      <c r="B97">
        <f t="shared" ca="1" si="13"/>
        <v>0.10458547399100304</v>
      </c>
      <c r="C97">
        <f t="shared" ca="1" si="13"/>
        <v>0.89891602305302598</v>
      </c>
      <c r="D97">
        <f t="shared" ca="1" si="10"/>
        <v>6.6110531142678397E-2</v>
      </c>
      <c r="E97" t="str">
        <f t="shared" ca="1" si="11"/>
        <v/>
      </c>
      <c r="F97" t="str">
        <f t="shared" ca="1" si="12"/>
        <v/>
      </c>
    </row>
    <row r="98" spans="1:6" x14ac:dyDescent="0.4">
      <c r="A98">
        <v>90</v>
      </c>
      <c r="B98">
        <f t="shared" ca="1" si="13"/>
        <v>0.99958404467798656</v>
      </c>
      <c r="C98">
        <f t="shared" ca="1" si="13"/>
        <v>0.81018557796458901</v>
      </c>
      <c r="D98">
        <f t="shared" ca="1" si="10"/>
        <v>2.8053631551716086E-3</v>
      </c>
      <c r="E98" t="str">
        <f t="shared" ca="1" si="11"/>
        <v/>
      </c>
      <c r="F98" t="str">
        <f t="shared" ca="1" si="12"/>
        <v/>
      </c>
    </row>
    <row r="99" spans="1:6" x14ac:dyDescent="0.4">
      <c r="A99">
        <v>91</v>
      </c>
      <c r="B99">
        <f t="shared" ca="1" si="13"/>
        <v>0.17636597746738925</v>
      </c>
      <c r="C99">
        <f t="shared" ca="1" si="13"/>
        <v>0.71089911520299376</v>
      </c>
      <c r="D99">
        <f t="shared" ca="1" si="10"/>
        <v>0.17292893637280332</v>
      </c>
      <c r="E99" t="str">
        <f t="shared" ca="1" si="11"/>
        <v/>
      </c>
      <c r="F99" t="str">
        <f t="shared" ca="1" si="12"/>
        <v/>
      </c>
    </row>
    <row r="100" spans="1:6" x14ac:dyDescent="0.4">
      <c r="A100">
        <v>92</v>
      </c>
      <c r="B100">
        <f t="shared" ca="1" si="13"/>
        <v>0.42279695046924914</v>
      </c>
      <c r="C100">
        <f t="shared" ca="1" si="13"/>
        <v>0.86658095048312656</v>
      </c>
      <c r="D100">
        <f t="shared" ca="1" si="10"/>
        <v>0.6964598454515214</v>
      </c>
      <c r="E100" t="str">
        <f t="shared" ca="1" si="11"/>
        <v/>
      </c>
      <c r="F100" t="str">
        <f t="shared" ca="1" si="12"/>
        <v/>
      </c>
    </row>
    <row r="101" spans="1:6" x14ac:dyDescent="0.4">
      <c r="A101">
        <v>93</v>
      </c>
      <c r="B101">
        <f t="shared" ca="1" si="13"/>
        <v>0.28704741453998095</v>
      </c>
      <c r="C101">
        <f t="shared" ca="1" si="13"/>
        <v>0.31371712914383088</v>
      </c>
      <c r="D101">
        <f t="shared" ca="1" si="10"/>
        <v>0.39652602835681794</v>
      </c>
      <c r="E101" t="str">
        <f t="shared" ca="1" si="11"/>
        <v>accept</v>
      </c>
      <c r="F101">
        <f t="shared" ca="1" si="12"/>
        <v>0.28704741453998095</v>
      </c>
    </row>
    <row r="102" spans="1:6" x14ac:dyDescent="0.4">
      <c r="A102">
        <v>94</v>
      </c>
      <c r="B102">
        <f t="shared" ca="1" si="13"/>
        <v>0.56199537489336227</v>
      </c>
      <c r="C102">
        <f t="shared" ca="1" si="13"/>
        <v>0.50495595883451649</v>
      </c>
      <c r="D102">
        <f t="shared" ca="1" si="10"/>
        <v>0.93378727666354921</v>
      </c>
      <c r="E102" t="str">
        <f t="shared" ca="1" si="11"/>
        <v>accept</v>
      </c>
      <c r="F102">
        <f t="shared" ca="1" si="12"/>
        <v>0.56199537489336227</v>
      </c>
    </row>
    <row r="103" spans="1:6" x14ac:dyDescent="0.4">
      <c r="A103">
        <v>95</v>
      </c>
      <c r="B103">
        <f t="shared" ca="1" si="13"/>
        <v>0.40172985209893119</v>
      </c>
      <c r="C103">
        <f t="shared" ca="1" si="13"/>
        <v>8.7548459346960095E-2</v>
      </c>
      <c r="D103">
        <f t="shared" ca="1" si="10"/>
        <v>0.65173240586888093</v>
      </c>
      <c r="E103" t="str">
        <f t="shared" ca="1" si="11"/>
        <v>accept</v>
      </c>
      <c r="F103">
        <f t="shared" ca="1" si="12"/>
        <v>0.40172985209893119</v>
      </c>
    </row>
    <row r="104" spans="1:6" x14ac:dyDescent="0.4">
      <c r="A104">
        <v>96</v>
      </c>
      <c r="B104">
        <f t="shared" ca="1" si="13"/>
        <v>0.86952962640812792</v>
      </c>
      <c r="C104">
        <f t="shared" ca="1" si="13"/>
        <v>0.38160103077511576</v>
      </c>
      <c r="D104">
        <f t="shared" ca="1" si="10"/>
        <v>0.6658623302939457</v>
      </c>
      <c r="E104" t="str">
        <f t="shared" ca="1" si="11"/>
        <v>accept</v>
      </c>
      <c r="F104">
        <f t="shared" ca="1" si="12"/>
        <v>0.86952962640812792</v>
      </c>
    </row>
    <row r="105" spans="1:6" x14ac:dyDescent="0.4">
      <c r="A105">
        <v>97</v>
      </c>
      <c r="B105">
        <f t="shared" ca="1" si="13"/>
        <v>0.8676266074897151</v>
      </c>
      <c r="C105">
        <f t="shared" ca="1" si="13"/>
        <v>0.33451921371743343</v>
      </c>
      <c r="D105">
        <f t="shared" ca="1" si="10"/>
        <v>0.67262064968729174</v>
      </c>
      <c r="E105" t="str">
        <f t="shared" ca="1" si="11"/>
        <v>accept</v>
      </c>
      <c r="F105">
        <f t="shared" ca="1" si="12"/>
        <v>0.8676266074897151</v>
      </c>
    </row>
    <row r="106" spans="1:6" x14ac:dyDescent="0.4">
      <c r="A106">
        <v>98</v>
      </c>
      <c r="B106">
        <f t="shared" ca="1" si="13"/>
        <v>0.25805958016257069</v>
      </c>
      <c r="C106">
        <f t="shared" ca="1" si="13"/>
        <v>0.80935059114946872</v>
      </c>
      <c r="D106">
        <f t="shared" ca="1" si="10"/>
        <v>0.33351300776770709</v>
      </c>
      <c r="E106" t="str">
        <f t="shared" ca="1" si="11"/>
        <v/>
      </c>
      <c r="F106" t="str">
        <f t="shared" ca="1" si="12"/>
        <v/>
      </c>
    </row>
    <row r="107" spans="1:6" x14ac:dyDescent="0.4">
      <c r="A107">
        <v>99</v>
      </c>
      <c r="B107">
        <f t="shared" ca="1" si="13"/>
        <v>0.23558370713521226</v>
      </c>
      <c r="C107">
        <f t="shared" ca="1" si="13"/>
        <v>0.39364419277883633</v>
      </c>
      <c r="D107">
        <f t="shared" ca="1" si="10"/>
        <v>0.28636781840335401</v>
      </c>
      <c r="E107" t="str">
        <f t="shared" ca="1" si="11"/>
        <v/>
      </c>
      <c r="F107" t="str">
        <f t="shared" ca="1" si="12"/>
        <v/>
      </c>
    </row>
    <row r="108" spans="1:6" x14ac:dyDescent="0.4">
      <c r="A108">
        <v>100</v>
      </c>
      <c r="B108">
        <f t="shared" ca="1" si="13"/>
        <v>0.75867228987226787</v>
      </c>
      <c r="C108">
        <f t="shared" ca="1" si="13"/>
        <v>0.30260267649183603</v>
      </c>
      <c r="D108">
        <f t="shared" ca="1" si="10"/>
        <v>0.93760390791134796</v>
      </c>
      <c r="E108" t="str">
        <f t="shared" ca="1" si="11"/>
        <v>accept</v>
      </c>
      <c r="F108">
        <f t="shared" ca="1" si="12"/>
        <v>0.75867228987226787</v>
      </c>
    </row>
    <row r="109" spans="1:6" x14ac:dyDescent="0.4">
      <c r="A109">
        <v>101</v>
      </c>
      <c r="B109">
        <f t="shared" ca="1" si="13"/>
        <v>0.73224713295124355</v>
      </c>
      <c r="C109">
        <f t="shared" ca="1" si="13"/>
        <v>0.35325780009386554</v>
      </c>
      <c r="D109">
        <f t="shared" ref="D109:D172" ca="1" si="14">(B109^($B$2-1)*(1-B109)^($B$3-1))/$B$4/$B$6</f>
        <v>0.96906579039533036</v>
      </c>
      <c r="E109" t="str">
        <f t="shared" ref="E109:E172" ca="1" si="15">IF(D109&gt;=C109,"accept","")</f>
        <v>accept</v>
      </c>
      <c r="F109">
        <f t="shared" ref="F109:F172" ca="1" si="16">IF(E109="accept",B109,"")</f>
        <v>0.73224713295124355</v>
      </c>
    </row>
    <row r="110" spans="1:6" x14ac:dyDescent="0.4">
      <c r="A110">
        <v>102</v>
      </c>
      <c r="B110">
        <f t="shared" ref="B110:C173" ca="1" si="17">RAND()</f>
        <v>0.25228282997005913</v>
      </c>
      <c r="C110">
        <f t="shared" ca="1" si="17"/>
        <v>0.47941497627916552</v>
      </c>
      <c r="D110">
        <f t="shared" ca="1" si="14"/>
        <v>0.32123030825657772</v>
      </c>
      <c r="E110" t="str">
        <f t="shared" ca="1" si="15"/>
        <v/>
      </c>
      <c r="F110" t="str">
        <f t="shared" ca="1" si="16"/>
        <v/>
      </c>
    </row>
    <row r="111" spans="1:6" x14ac:dyDescent="0.4">
      <c r="A111">
        <v>103</v>
      </c>
      <c r="B111">
        <f t="shared" ca="1" si="17"/>
        <v>0.70128599335957098</v>
      </c>
      <c r="C111">
        <f t="shared" ca="1" si="17"/>
        <v>9.381105248471211E-2</v>
      </c>
      <c r="D111">
        <f t="shared" ca="1" si="14"/>
        <v>0.99163007447356133</v>
      </c>
      <c r="E111" t="str">
        <f t="shared" ca="1" si="15"/>
        <v>accept</v>
      </c>
      <c r="F111">
        <f t="shared" ca="1" si="16"/>
        <v>0.70128599335957098</v>
      </c>
    </row>
    <row r="112" spans="1:6" x14ac:dyDescent="0.4">
      <c r="A112">
        <v>104</v>
      </c>
      <c r="B112">
        <f t="shared" ca="1" si="17"/>
        <v>0.49583657004381432</v>
      </c>
      <c r="C112">
        <f t="shared" ca="1" si="17"/>
        <v>0.18919696840763578</v>
      </c>
      <c r="D112">
        <f t="shared" ca="1" si="14"/>
        <v>0.83666619634028894</v>
      </c>
      <c r="E112" t="str">
        <f t="shared" ca="1" si="15"/>
        <v>accept</v>
      </c>
      <c r="F112">
        <f t="shared" ca="1" si="16"/>
        <v>0.49583657004381432</v>
      </c>
    </row>
    <row r="113" spans="1:6" x14ac:dyDescent="0.4">
      <c r="A113">
        <v>105</v>
      </c>
      <c r="B113">
        <f t="shared" ca="1" si="17"/>
        <v>0.78155667179169164</v>
      </c>
      <c r="C113">
        <f t="shared" ca="1" si="17"/>
        <v>0.9610110223927969</v>
      </c>
      <c r="D113">
        <f t="shared" ca="1" si="14"/>
        <v>0.90066545827472899</v>
      </c>
      <c r="E113" t="str">
        <f t="shared" ca="1" si="15"/>
        <v/>
      </c>
      <c r="F113" t="str">
        <f t="shared" ca="1" si="16"/>
        <v/>
      </c>
    </row>
    <row r="114" spans="1:6" x14ac:dyDescent="0.4">
      <c r="A114">
        <v>106</v>
      </c>
      <c r="B114">
        <f t="shared" ca="1" si="17"/>
        <v>0.3898144683568382</v>
      </c>
      <c r="C114">
        <f t="shared" ca="1" si="17"/>
        <v>0.34799894122510466</v>
      </c>
      <c r="D114">
        <f t="shared" ca="1" si="14"/>
        <v>0.6258663285418562</v>
      </c>
      <c r="E114" t="str">
        <f t="shared" ca="1" si="15"/>
        <v>accept</v>
      </c>
      <c r="F114">
        <f t="shared" ca="1" si="16"/>
        <v>0.3898144683568382</v>
      </c>
    </row>
    <row r="115" spans="1:6" x14ac:dyDescent="0.4">
      <c r="A115">
        <v>107</v>
      </c>
      <c r="B115">
        <f t="shared" ca="1" si="17"/>
        <v>0.56064095956320403</v>
      </c>
      <c r="C115">
        <f t="shared" ca="1" si="17"/>
        <v>0.99682865429182899</v>
      </c>
      <c r="D115">
        <f t="shared" ca="1" si="14"/>
        <v>0.93216541720435642</v>
      </c>
      <c r="E115" t="str">
        <f t="shared" ca="1" si="15"/>
        <v/>
      </c>
      <c r="F115" t="str">
        <f t="shared" ca="1" si="16"/>
        <v/>
      </c>
    </row>
    <row r="116" spans="1:6" x14ac:dyDescent="0.4">
      <c r="A116">
        <v>108</v>
      </c>
      <c r="B116">
        <f t="shared" ca="1" si="17"/>
        <v>0.90244120798051397</v>
      </c>
      <c r="C116">
        <f t="shared" ca="1" si="17"/>
        <v>0.96876132518181646</v>
      </c>
      <c r="D116">
        <f t="shared" ca="1" si="14"/>
        <v>0.53630027964012816</v>
      </c>
      <c r="E116" t="str">
        <f t="shared" ca="1" si="15"/>
        <v/>
      </c>
      <c r="F116" t="str">
        <f t="shared" ca="1" si="16"/>
        <v/>
      </c>
    </row>
    <row r="117" spans="1:6" x14ac:dyDescent="0.4">
      <c r="A117">
        <v>109</v>
      </c>
      <c r="B117">
        <f t="shared" ca="1" si="17"/>
        <v>0.33270076080731159</v>
      </c>
      <c r="C117">
        <f t="shared" ca="1" si="17"/>
        <v>0.78009694937621998</v>
      </c>
      <c r="D117">
        <f t="shared" ca="1" si="14"/>
        <v>0.49857671352502869</v>
      </c>
      <c r="E117" t="str">
        <f t="shared" ca="1" si="15"/>
        <v/>
      </c>
      <c r="F117" t="str">
        <f t="shared" ca="1" si="16"/>
        <v/>
      </c>
    </row>
    <row r="118" spans="1:6" x14ac:dyDescent="0.4">
      <c r="A118">
        <v>110</v>
      </c>
      <c r="B118">
        <f t="shared" ca="1" si="17"/>
        <v>0.67808268643100844</v>
      </c>
      <c r="C118">
        <f t="shared" ca="1" si="17"/>
        <v>5.9383134713685393E-2</v>
      </c>
      <c r="D118">
        <f t="shared" ca="1" si="14"/>
        <v>0.99911026018567084</v>
      </c>
      <c r="E118" t="str">
        <f t="shared" ca="1" si="15"/>
        <v>accept</v>
      </c>
      <c r="F118">
        <f t="shared" ca="1" si="16"/>
        <v>0.67808268643100844</v>
      </c>
    </row>
    <row r="119" spans="1:6" x14ac:dyDescent="0.4">
      <c r="A119">
        <v>111</v>
      </c>
      <c r="B119">
        <f t="shared" ca="1" si="17"/>
        <v>0.8863723016192665</v>
      </c>
      <c r="C119">
        <f t="shared" ca="1" si="17"/>
        <v>0.39380478225399684</v>
      </c>
      <c r="D119">
        <f t="shared" ca="1" si="14"/>
        <v>0.60258780062390471</v>
      </c>
      <c r="E119" t="str">
        <f t="shared" ca="1" si="15"/>
        <v>accept</v>
      </c>
      <c r="F119">
        <f t="shared" ca="1" si="16"/>
        <v>0.8863723016192665</v>
      </c>
    </row>
    <row r="120" spans="1:6" x14ac:dyDescent="0.4">
      <c r="A120">
        <v>112</v>
      </c>
      <c r="B120">
        <f t="shared" ca="1" si="17"/>
        <v>0.22701308516694896</v>
      </c>
      <c r="C120">
        <f t="shared" ca="1" si="17"/>
        <v>0.84757771699318807</v>
      </c>
      <c r="D120">
        <f t="shared" ca="1" si="14"/>
        <v>0.26889188573503664</v>
      </c>
      <c r="E120" t="str">
        <f t="shared" ca="1" si="15"/>
        <v/>
      </c>
      <c r="F120" t="str">
        <f t="shared" ca="1" si="16"/>
        <v/>
      </c>
    </row>
    <row r="121" spans="1:6" x14ac:dyDescent="0.4">
      <c r="A121">
        <v>113</v>
      </c>
      <c r="B121">
        <f t="shared" ca="1" si="17"/>
        <v>0.10468020543350121</v>
      </c>
      <c r="C121">
        <f t="shared" ca="1" si="17"/>
        <v>0.74097273921611806</v>
      </c>
      <c r="D121">
        <f t="shared" ca="1" si="14"/>
        <v>6.6223341672709463E-2</v>
      </c>
      <c r="E121" t="str">
        <f t="shared" ca="1" si="15"/>
        <v/>
      </c>
      <c r="F121" t="str">
        <f t="shared" ca="1" si="16"/>
        <v/>
      </c>
    </row>
    <row r="122" spans="1:6" x14ac:dyDescent="0.4">
      <c r="A122">
        <v>114</v>
      </c>
      <c r="B122">
        <f t="shared" ca="1" si="17"/>
        <v>0.3812021979617326</v>
      </c>
      <c r="C122">
        <f t="shared" ca="1" si="17"/>
        <v>0.47461541250101003</v>
      </c>
      <c r="D122">
        <f t="shared" ca="1" si="14"/>
        <v>0.6069645509660333</v>
      </c>
      <c r="E122" t="str">
        <f t="shared" ca="1" si="15"/>
        <v>accept</v>
      </c>
      <c r="F122">
        <f t="shared" ca="1" si="16"/>
        <v>0.3812021979617326</v>
      </c>
    </row>
    <row r="123" spans="1:6" x14ac:dyDescent="0.4">
      <c r="A123">
        <v>115</v>
      </c>
      <c r="B123">
        <f t="shared" ca="1" si="17"/>
        <v>0.29146764452987384</v>
      </c>
      <c r="C123">
        <f t="shared" ca="1" si="17"/>
        <v>0.58596349325610209</v>
      </c>
      <c r="D123">
        <f t="shared" ca="1" si="14"/>
        <v>0.40629751178820245</v>
      </c>
      <c r="E123" t="str">
        <f t="shared" ca="1" si="15"/>
        <v/>
      </c>
      <c r="F123" t="str">
        <f t="shared" ca="1" si="16"/>
        <v/>
      </c>
    </row>
    <row r="124" spans="1:6" x14ac:dyDescent="0.4">
      <c r="A124">
        <v>116</v>
      </c>
      <c r="B124">
        <f t="shared" ca="1" si="17"/>
        <v>0.26667088999147559</v>
      </c>
      <c r="C124">
        <f t="shared" ca="1" si="17"/>
        <v>0.31812545599496689</v>
      </c>
      <c r="D124">
        <f t="shared" ca="1" si="14"/>
        <v>0.35200912240566595</v>
      </c>
      <c r="E124" t="str">
        <f t="shared" ca="1" si="15"/>
        <v>accept</v>
      </c>
      <c r="F124">
        <f t="shared" ca="1" si="16"/>
        <v>0.26667088999147559</v>
      </c>
    </row>
    <row r="125" spans="1:6" x14ac:dyDescent="0.4">
      <c r="A125">
        <v>117</v>
      </c>
      <c r="B125">
        <f t="shared" ca="1" si="17"/>
        <v>2.1129052078527444E-2</v>
      </c>
      <c r="C125">
        <f t="shared" ca="1" si="17"/>
        <v>0.22042989061048168</v>
      </c>
      <c r="D125">
        <f t="shared" ca="1" si="14"/>
        <v>2.9497773675934424E-3</v>
      </c>
      <c r="E125" t="str">
        <f t="shared" ca="1" si="15"/>
        <v/>
      </c>
      <c r="F125" t="str">
        <f t="shared" ca="1" si="16"/>
        <v/>
      </c>
    </row>
    <row r="126" spans="1:6" x14ac:dyDescent="0.4">
      <c r="A126">
        <v>118</v>
      </c>
      <c r="B126">
        <f t="shared" ca="1" si="17"/>
        <v>0.9175830451612238</v>
      </c>
      <c r="C126">
        <f t="shared" ca="1" si="17"/>
        <v>0.29514790341089714</v>
      </c>
      <c r="D126">
        <f t="shared" ca="1" si="14"/>
        <v>0.46839375631287516</v>
      </c>
      <c r="E126" t="str">
        <f t="shared" ca="1" si="15"/>
        <v>accept</v>
      </c>
      <c r="F126">
        <f t="shared" ca="1" si="16"/>
        <v>0.9175830451612238</v>
      </c>
    </row>
    <row r="127" spans="1:6" x14ac:dyDescent="0.4">
      <c r="A127">
        <v>119</v>
      </c>
      <c r="B127">
        <f t="shared" ca="1" si="17"/>
        <v>0.87054188151063661</v>
      </c>
      <c r="C127">
        <f t="shared" ca="1" si="17"/>
        <v>1.9066642190095351E-3</v>
      </c>
      <c r="D127">
        <f t="shared" ca="1" si="14"/>
        <v>0.66223541634695482</v>
      </c>
      <c r="E127" t="str">
        <f t="shared" ca="1" si="15"/>
        <v>accept</v>
      </c>
      <c r="F127">
        <f t="shared" ca="1" si="16"/>
        <v>0.87054188151063661</v>
      </c>
    </row>
    <row r="128" spans="1:6" x14ac:dyDescent="0.4">
      <c r="A128">
        <v>120</v>
      </c>
      <c r="B128">
        <f t="shared" ca="1" si="17"/>
        <v>0.88736454844936907</v>
      </c>
      <c r="C128">
        <f t="shared" ca="1" si="17"/>
        <v>0.38898014543879023</v>
      </c>
      <c r="D128">
        <f t="shared" ca="1" si="14"/>
        <v>0.59866383760405129</v>
      </c>
      <c r="E128" t="str">
        <f t="shared" ca="1" si="15"/>
        <v>accept</v>
      </c>
      <c r="F128">
        <f t="shared" ca="1" si="16"/>
        <v>0.88736454844936907</v>
      </c>
    </row>
    <row r="129" spans="1:6" x14ac:dyDescent="0.4">
      <c r="A129">
        <v>121</v>
      </c>
      <c r="B129">
        <f t="shared" ca="1" si="17"/>
        <v>0.54713508110306985</v>
      </c>
      <c r="C129">
        <f t="shared" ca="1" si="17"/>
        <v>0.29849350734955094</v>
      </c>
      <c r="D129">
        <f t="shared" ca="1" si="14"/>
        <v>0.91508529318337761</v>
      </c>
      <c r="E129" t="str">
        <f t="shared" ca="1" si="15"/>
        <v>accept</v>
      </c>
      <c r="F129">
        <f t="shared" ca="1" si="16"/>
        <v>0.54713508110306985</v>
      </c>
    </row>
    <row r="130" spans="1:6" x14ac:dyDescent="0.4">
      <c r="A130">
        <v>122</v>
      </c>
      <c r="B130">
        <f t="shared" ca="1" si="17"/>
        <v>3.4330307493087964E-2</v>
      </c>
      <c r="C130">
        <f t="shared" ca="1" si="17"/>
        <v>0.53599099977189069</v>
      </c>
      <c r="D130">
        <f t="shared" ca="1" si="14"/>
        <v>7.6822380560451044E-3</v>
      </c>
      <c r="E130" t="str">
        <f t="shared" ca="1" si="15"/>
        <v/>
      </c>
      <c r="F130" t="str">
        <f t="shared" ca="1" si="16"/>
        <v/>
      </c>
    </row>
    <row r="131" spans="1:6" x14ac:dyDescent="0.4">
      <c r="A131">
        <v>123</v>
      </c>
      <c r="B131">
        <f t="shared" ca="1" si="17"/>
        <v>0.1816481766225817</v>
      </c>
      <c r="C131">
        <f t="shared" ca="1" si="17"/>
        <v>0.83824150414120036</v>
      </c>
      <c r="D131">
        <f t="shared" ca="1" si="14"/>
        <v>0.18226610497895329</v>
      </c>
      <c r="E131" t="str">
        <f t="shared" ca="1" si="15"/>
        <v/>
      </c>
      <c r="F131" t="str">
        <f t="shared" ca="1" si="16"/>
        <v/>
      </c>
    </row>
    <row r="132" spans="1:6" x14ac:dyDescent="0.4">
      <c r="A132">
        <v>124</v>
      </c>
      <c r="B132">
        <f t="shared" ca="1" si="17"/>
        <v>0.65248862065637958</v>
      </c>
      <c r="C132">
        <f t="shared" ca="1" si="17"/>
        <v>0.49550039073773444</v>
      </c>
      <c r="D132">
        <f t="shared" ca="1" si="14"/>
        <v>0.99866237301624949</v>
      </c>
      <c r="E132" t="str">
        <f t="shared" ca="1" si="15"/>
        <v>accept</v>
      </c>
      <c r="F132">
        <f t="shared" ca="1" si="16"/>
        <v>0.65248862065637958</v>
      </c>
    </row>
    <row r="133" spans="1:6" x14ac:dyDescent="0.4">
      <c r="A133">
        <v>125</v>
      </c>
      <c r="B133">
        <f t="shared" ca="1" si="17"/>
        <v>0.25699678256327041</v>
      </c>
      <c r="C133">
        <f t="shared" ca="1" si="17"/>
        <v>0.43314128987475886</v>
      </c>
      <c r="D133">
        <f t="shared" ca="1" si="14"/>
        <v>0.33124538766595901</v>
      </c>
      <c r="E133" t="str">
        <f t="shared" ca="1" si="15"/>
        <v/>
      </c>
      <c r="F133" t="str">
        <f t="shared" ca="1" si="16"/>
        <v/>
      </c>
    </row>
    <row r="134" spans="1:6" x14ac:dyDescent="0.4">
      <c r="A134">
        <v>126</v>
      </c>
      <c r="B134">
        <f t="shared" ca="1" si="17"/>
        <v>0.48305616795377326</v>
      </c>
      <c r="C134">
        <f t="shared" ca="1" si="17"/>
        <v>0.40281157288080693</v>
      </c>
      <c r="D134">
        <f t="shared" ca="1" si="14"/>
        <v>0.81422117817305584</v>
      </c>
      <c r="E134" t="str">
        <f t="shared" ca="1" si="15"/>
        <v>accept</v>
      </c>
      <c r="F134">
        <f t="shared" ca="1" si="16"/>
        <v>0.48305616795377326</v>
      </c>
    </row>
    <row r="135" spans="1:6" x14ac:dyDescent="0.4">
      <c r="A135">
        <v>127</v>
      </c>
      <c r="B135">
        <f t="shared" ca="1" si="17"/>
        <v>0.79407919733186039</v>
      </c>
      <c r="C135">
        <f t="shared" ca="1" si="17"/>
        <v>0.25967528423806552</v>
      </c>
      <c r="D135">
        <f t="shared" ca="1" si="14"/>
        <v>0.87645905649202671</v>
      </c>
      <c r="E135" t="str">
        <f t="shared" ca="1" si="15"/>
        <v>accept</v>
      </c>
      <c r="F135">
        <f t="shared" ca="1" si="16"/>
        <v>0.79407919733186039</v>
      </c>
    </row>
    <row r="136" spans="1:6" x14ac:dyDescent="0.4">
      <c r="A136">
        <v>128</v>
      </c>
      <c r="B136">
        <f t="shared" ca="1" si="17"/>
        <v>0.11060794803390561</v>
      </c>
      <c r="C136">
        <f t="shared" ca="1" si="17"/>
        <v>0.90813538536913896</v>
      </c>
      <c r="D136">
        <f t="shared" ca="1" si="14"/>
        <v>7.3446260366301974E-2</v>
      </c>
      <c r="E136" t="str">
        <f t="shared" ca="1" si="15"/>
        <v/>
      </c>
      <c r="F136" t="str">
        <f t="shared" ca="1" si="16"/>
        <v/>
      </c>
    </row>
    <row r="137" spans="1:6" x14ac:dyDescent="0.4">
      <c r="A137">
        <v>129</v>
      </c>
      <c r="B137">
        <f t="shared" ca="1" si="17"/>
        <v>0.99563428388361086</v>
      </c>
      <c r="C137">
        <f t="shared" ca="1" si="17"/>
        <v>0.74763301220134359</v>
      </c>
      <c r="D137">
        <f t="shared" ca="1" si="14"/>
        <v>2.9211842499107583E-2</v>
      </c>
      <c r="E137" t="str">
        <f t="shared" ca="1" si="15"/>
        <v/>
      </c>
      <c r="F137" t="str">
        <f t="shared" ca="1" si="16"/>
        <v/>
      </c>
    </row>
    <row r="138" spans="1:6" x14ac:dyDescent="0.4">
      <c r="A138">
        <v>130</v>
      </c>
      <c r="B138">
        <f t="shared" ca="1" si="17"/>
        <v>0.90725561748718775</v>
      </c>
      <c r="C138">
        <f t="shared" ca="1" si="17"/>
        <v>0.37266814380714419</v>
      </c>
      <c r="D138">
        <f t="shared" ca="1" si="14"/>
        <v>0.51528881864529907</v>
      </c>
      <c r="E138" t="str">
        <f t="shared" ca="1" si="15"/>
        <v>accept</v>
      </c>
      <c r="F138">
        <f t="shared" ca="1" si="16"/>
        <v>0.90725561748718775</v>
      </c>
    </row>
    <row r="139" spans="1:6" x14ac:dyDescent="0.4">
      <c r="A139">
        <v>131</v>
      </c>
      <c r="B139">
        <f t="shared" ca="1" si="17"/>
        <v>0.51206454314392424</v>
      </c>
      <c r="C139">
        <f t="shared" ca="1" si="17"/>
        <v>6.1778690965366589E-2</v>
      </c>
      <c r="D139">
        <f t="shared" ca="1" si="14"/>
        <v>0.8636058212791643</v>
      </c>
      <c r="E139" t="str">
        <f t="shared" ca="1" si="15"/>
        <v>accept</v>
      </c>
      <c r="F139">
        <f t="shared" ca="1" si="16"/>
        <v>0.51206454314392424</v>
      </c>
    </row>
    <row r="140" spans="1:6" x14ac:dyDescent="0.4">
      <c r="A140">
        <v>132</v>
      </c>
      <c r="B140">
        <f t="shared" ca="1" si="17"/>
        <v>0.51894574146619765</v>
      </c>
      <c r="C140">
        <f t="shared" ca="1" si="17"/>
        <v>0.14967393952610475</v>
      </c>
      <c r="D140">
        <f t="shared" ca="1" si="14"/>
        <v>0.87446360970703285</v>
      </c>
      <c r="E140" t="str">
        <f t="shared" ca="1" si="15"/>
        <v>accept</v>
      </c>
      <c r="F140">
        <f t="shared" ca="1" si="16"/>
        <v>0.51894574146619765</v>
      </c>
    </row>
    <row r="141" spans="1:6" x14ac:dyDescent="0.4">
      <c r="A141">
        <v>133</v>
      </c>
      <c r="B141">
        <f t="shared" ca="1" si="17"/>
        <v>0.47343342275672895</v>
      </c>
      <c r="C141">
        <f t="shared" ca="1" si="17"/>
        <v>0.23907428905192563</v>
      </c>
      <c r="D141">
        <f t="shared" ca="1" si="14"/>
        <v>0.79666344730300043</v>
      </c>
      <c r="E141" t="str">
        <f t="shared" ca="1" si="15"/>
        <v>accept</v>
      </c>
      <c r="F141">
        <f t="shared" ca="1" si="16"/>
        <v>0.47343342275672895</v>
      </c>
    </row>
    <row r="142" spans="1:6" x14ac:dyDescent="0.4">
      <c r="A142">
        <v>134</v>
      </c>
      <c r="B142">
        <f t="shared" ca="1" si="17"/>
        <v>0.7470025101868959</v>
      </c>
      <c r="C142">
        <f t="shared" ca="1" si="17"/>
        <v>0.45654318330802468</v>
      </c>
      <c r="D142">
        <f t="shared" ca="1" si="14"/>
        <v>0.95293681936265751</v>
      </c>
      <c r="E142" t="str">
        <f t="shared" ca="1" si="15"/>
        <v>accept</v>
      </c>
      <c r="F142">
        <f t="shared" ca="1" si="16"/>
        <v>0.7470025101868959</v>
      </c>
    </row>
    <row r="143" spans="1:6" x14ac:dyDescent="0.4">
      <c r="A143">
        <v>135</v>
      </c>
      <c r="B143">
        <f t="shared" ca="1" si="17"/>
        <v>0.17908778910161627</v>
      </c>
      <c r="C143">
        <f t="shared" ca="1" si="17"/>
        <v>0.54566365598038291</v>
      </c>
      <c r="D143">
        <f t="shared" ca="1" si="14"/>
        <v>0.17771841797081139</v>
      </c>
      <c r="E143" t="str">
        <f t="shared" ca="1" si="15"/>
        <v/>
      </c>
      <c r="F143" t="str">
        <f t="shared" ca="1" si="16"/>
        <v/>
      </c>
    </row>
    <row r="144" spans="1:6" x14ac:dyDescent="0.4">
      <c r="A144">
        <v>136</v>
      </c>
      <c r="B144">
        <f t="shared" ca="1" si="17"/>
        <v>0.33190117012304432</v>
      </c>
      <c r="C144">
        <f t="shared" ca="1" si="17"/>
        <v>0.71441726680274709</v>
      </c>
      <c r="D144">
        <f t="shared" ca="1" si="14"/>
        <v>0.49677765260495932</v>
      </c>
      <c r="E144" t="str">
        <f t="shared" ca="1" si="15"/>
        <v/>
      </c>
      <c r="F144" t="str">
        <f t="shared" ca="1" si="16"/>
        <v/>
      </c>
    </row>
    <row r="145" spans="1:6" x14ac:dyDescent="0.4">
      <c r="A145">
        <v>137</v>
      </c>
      <c r="B145">
        <f t="shared" ca="1" si="17"/>
        <v>0.89494082119117979</v>
      </c>
      <c r="C145">
        <f t="shared" ca="1" si="17"/>
        <v>0.80269006244638663</v>
      </c>
      <c r="D145">
        <f t="shared" ca="1" si="14"/>
        <v>0.56797132599449951</v>
      </c>
      <c r="E145" t="str">
        <f t="shared" ca="1" si="15"/>
        <v/>
      </c>
      <c r="F145" t="str">
        <f t="shared" ca="1" si="16"/>
        <v/>
      </c>
    </row>
    <row r="146" spans="1:6" x14ac:dyDescent="0.4">
      <c r="A146">
        <v>138</v>
      </c>
      <c r="B146">
        <f t="shared" ca="1" si="17"/>
        <v>0.64549014021306539</v>
      </c>
      <c r="C146">
        <f t="shared" ca="1" si="17"/>
        <v>0.42743882928036536</v>
      </c>
      <c r="D146">
        <f t="shared" ca="1" si="14"/>
        <v>0.99703709587363798</v>
      </c>
      <c r="E146" t="str">
        <f t="shared" ca="1" si="15"/>
        <v>accept</v>
      </c>
      <c r="F146">
        <f t="shared" ca="1" si="16"/>
        <v>0.64549014021306539</v>
      </c>
    </row>
    <row r="147" spans="1:6" x14ac:dyDescent="0.4">
      <c r="A147">
        <v>139</v>
      </c>
      <c r="B147">
        <f t="shared" ca="1" si="17"/>
        <v>0.55893599275977834</v>
      </c>
      <c r="C147">
        <f t="shared" ca="1" si="17"/>
        <v>0.65360493410455167</v>
      </c>
      <c r="D147">
        <f t="shared" ca="1" si="14"/>
        <v>0.9300997885817478</v>
      </c>
      <c r="E147" t="str">
        <f t="shared" ca="1" si="15"/>
        <v>accept</v>
      </c>
      <c r="F147">
        <f t="shared" ca="1" si="16"/>
        <v>0.55893599275977834</v>
      </c>
    </row>
    <row r="148" spans="1:6" x14ac:dyDescent="0.4">
      <c r="A148">
        <v>140</v>
      </c>
      <c r="B148">
        <f t="shared" ca="1" si="17"/>
        <v>0.94975552422036602</v>
      </c>
      <c r="C148">
        <f t="shared" ca="1" si="17"/>
        <v>0.61166057895970771</v>
      </c>
      <c r="D148">
        <f t="shared" ca="1" si="14"/>
        <v>0.30592554953701767</v>
      </c>
      <c r="E148" t="str">
        <f t="shared" ca="1" si="15"/>
        <v/>
      </c>
      <c r="F148" t="str">
        <f t="shared" ca="1" si="16"/>
        <v/>
      </c>
    </row>
    <row r="149" spans="1:6" x14ac:dyDescent="0.4">
      <c r="A149">
        <v>141</v>
      </c>
      <c r="B149">
        <f t="shared" ca="1" si="17"/>
        <v>4.2006774773010958E-2</v>
      </c>
      <c r="C149">
        <f t="shared" ca="1" si="17"/>
        <v>0.99940444028931996</v>
      </c>
      <c r="D149">
        <f t="shared" ca="1" si="14"/>
        <v>1.1410505565400981E-2</v>
      </c>
      <c r="E149" t="str">
        <f t="shared" ca="1" si="15"/>
        <v/>
      </c>
      <c r="F149" t="str">
        <f t="shared" ca="1" si="16"/>
        <v/>
      </c>
    </row>
    <row r="150" spans="1:6" x14ac:dyDescent="0.4">
      <c r="A150">
        <v>142</v>
      </c>
      <c r="B150">
        <f t="shared" ca="1" si="17"/>
        <v>0.30144785195768897</v>
      </c>
      <c r="C150">
        <f t="shared" ca="1" si="17"/>
        <v>7.47800192569259E-3</v>
      </c>
      <c r="D150">
        <f t="shared" ca="1" si="14"/>
        <v>0.42847648473467381</v>
      </c>
      <c r="E150" t="str">
        <f t="shared" ca="1" si="15"/>
        <v>accept</v>
      </c>
      <c r="F150">
        <f t="shared" ca="1" si="16"/>
        <v>0.30144785195768897</v>
      </c>
    </row>
    <row r="151" spans="1:6" x14ac:dyDescent="0.4">
      <c r="A151">
        <v>143</v>
      </c>
      <c r="B151">
        <f t="shared" ca="1" si="17"/>
        <v>0.42827540575575651</v>
      </c>
      <c r="C151">
        <f t="shared" ca="1" si="17"/>
        <v>0.78458077349623967</v>
      </c>
      <c r="D151">
        <f t="shared" ca="1" si="14"/>
        <v>0.70784296187326989</v>
      </c>
      <c r="E151" t="str">
        <f t="shared" ca="1" si="15"/>
        <v/>
      </c>
      <c r="F151" t="str">
        <f t="shared" ca="1" si="16"/>
        <v/>
      </c>
    </row>
    <row r="152" spans="1:6" x14ac:dyDescent="0.4">
      <c r="A152">
        <v>144</v>
      </c>
      <c r="B152">
        <f t="shared" ca="1" si="17"/>
        <v>5.2174435479112935E-2</v>
      </c>
      <c r="C152">
        <f t="shared" ca="1" si="17"/>
        <v>0.66533428104352632</v>
      </c>
      <c r="D152">
        <f t="shared" ca="1" si="14"/>
        <v>1.7415971628230272E-2</v>
      </c>
      <c r="E152" t="str">
        <f t="shared" ca="1" si="15"/>
        <v/>
      </c>
      <c r="F152" t="str">
        <f t="shared" ca="1" si="16"/>
        <v/>
      </c>
    </row>
    <row r="153" spans="1:6" x14ac:dyDescent="0.4">
      <c r="A153">
        <v>145</v>
      </c>
      <c r="B153">
        <f t="shared" ca="1" si="17"/>
        <v>0.50206448191735764</v>
      </c>
      <c r="C153">
        <f t="shared" ca="1" si="17"/>
        <v>0.5656646055222343</v>
      </c>
      <c r="D153">
        <f t="shared" ca="1" si="14"/>
        <v>0.84721936930344377</v>
      </c>
      <c r="E153" t="str">
        <f t="shared" ca="1" si="15"/>
        <v>accept</v>
      </c>
      <c r="F153">
        <f t="shared" ca="1" si="16"/>
        <v>0.50206448191735764</v>
      </c>
    </row>
    <row r="154" spans="1:6" x14ac:dyDescent="0.4">
      <c r="A154">
        <v>146</v>
      </c>
      <c r="B154">
        <f t="shared" ca="1" si="17"/>
        <v>0.85228764369538423</v>
      </c>
      <c r="C154">
        <f t="shared" ca="1" si="17"/>
        <v>0.4005580371143157</v>
      </c>
      <c r="D154">
        <f t="shared" ca="1" si="14"/>
        <v>0.72425747000869711</v>
      </c>
      <c r="E154" t="str">
        <f t="shared" ca="1" si="15"/>
        <v>accept</v>
      </c>
      <c r="F154">
        <f t="shared" ca="1" si="16"/>
        <v>0.85228764369538423</v>
      </c>
    </row>
    <row r="155" spans="1:6" x14ac:dyDescent="0.4">
      <c r="A155">
        <v>147</v>
      </c>
      <c r="B155">
        <f t="shared" ca="1" si="17"/>
        <v>0.17884888381540531</v>
      </c>
      <c r="C155">
        <f t="shared" ca="1" si="17"/>
        <v>0.78420731676576505</v>
      </c>
      <c r="D155">
        <f t="shared" ca="1" si="14"/>
        <v>0.17729615963357559</v>
      </c>
      <c r="E155" t="str">
        <f t="shared" ca="1" si="15"/>
        <v/>
      </c>
      <c r="F155" t="str">
        <f t="shared" ca="1" si="16"/>
        <v/>
      </c>
    </row>
    <row r="156" spans="1:6" x14ac:dyDescent="0.4">
      <c r="A156">
        <v>148</v>
      </c>
      <c r="B156">
        <f t="shared" ca="1" si="17"/>
        <v>6.2076709778251526E-3</v>
      </c>
      <c r="C156">
        <f t="shared" ca="1" si="17"/>
        <v>0.70467416589876342</v>
      </c>
      <c r="D156">
        <f t="shared" ca="1" si="14"/>
        <v>2.5849776548354808E-4</v>
      </c>
      <c r="E156" t="str">
        <f t="shared" ca="1" si="15"/>
        <v/>
      </c>
      <c r="F156" t="str">
        <f t="shared" ca="1" si="16"/>
        <v/>
      </c>
    </row>
    <row r="157" spans="1:6" x14ac:dyDescent="0.4">
      <c r="A157">
        <v>149</v>
      </c>
      <c r="B157">
        <f t="shared" ca="1" si="17"/>
        <v>0.83926354114258228</v>
      </c>
      <c r="C157">
        <f t="shared" ca="1" si="17"/>
        <v>0.10813740722740106</v>
      </c>
      <c r="D157">
        <f t="shared" ca="1" si="14"/>
        <v>0.7642138132582772</v>
      </c>
      <c r="E157" t="str">
        <f t="shared" ca="1" si="15"/>
        <v>accept</v>
      </c>
      <c r="F157">
        <f t="shared" ca="1" si="16"/>
        <v>0.83926354114258228</v>
      </c>
    </row>
    <row r="158" spans="1:6" x14ac:dyDescent="0.4">
      <c r="A158">
        <v>150</v>
      </c>
      <c r="B158">
        <f t="shared" ca="1" si="17"/>
        <v>0.22647580068430473</v>
      </c>
      <c r="C158">
        <f t="shared" ca="1" si="17"/>
        <v>0.60949969814545291</v>
      </c>
      <c r="D158">
        <f t="shared" ca="1" si="14"/>
        <v>0.26780660579737414</v>
      </c>
      <c r="E158" t="str">
        <f t="shared" ca="1" si="15"/>
        <v/>
      </c>
      <c r="F158" t="str">
        <f t="shared" ca="1" si="16"/>
        <v/>
      </c>
    </row>
    <row r="159" spans="1:6" x14ac:dyDescent="0.4">
      <c r="A159">
        <v>151</v>
      </c>
      <c r="B159">
        <f t="shared" ca="1" si="17"/>
        <v>5.0946930787870159E-2</v>
      </c>
      <c r="C159">
        <f t="shared" ca="1" si="17"/>
        <v>0.81988493888461111</v>
      </c>
      <c r="D159">
        <f t="shared" ca="1" si="14"/>
        <v>1.6627628868854806E-2</v>
      </c>
      <c r="E159" t="str">
        <f t="shared" ca="1" si="15"/>
        <v/>
      </c>
      <c r="F159" t="str">
        <f t="shared" ca="1" si="16"/>
        <v/>
      </c>
    </row>
    <row r="160" spans="1:6" x14ac:dyDescent="0.4">
      <c r="A160">
        <v>152</v>
      </c>
      <c r="B160">
        <f t="shared" ca="1" si="17"/>
        <v>0.46117679347053897</v>
      </c>
      <c r="C160">
        <f t="shared" ca="1" si="17"/>
        <v>0.88240505606384512</v>
      </c>
      <c r="D160">
        <f t="shared" ca="1" si="14"/>
        <v>0.77354388198786717</v>
      </c>
      <c r="E160" t="str">
        <f t="shared" ca="1" si="15"/>
        <v/>
      </c>
      <c r="F160" t="str">
        <f t="shared" ca="1" si="16"/>
        <v/>
      </c>
    </row>
    <row r="161" spans="1:6" x14ac:dyDescent="0.4">
      <c r="A161">
        <v>153</v>
      </c>
      <c r="B161">
        <f t="shared" ca="1" si="17"/>
        <v>0.75324858826323271</v>
      </c>
      <c r="C161">
        <f t="shared" ca="1" si="17"/>
        <v>0.90418696141837873</v>
      </c>
      <c r="D161">
        <f t="shared" ca="1" si="14"/>
        <v>0.94501798038070062</v>
      </c>
      <c r="E161" t="str">
        <f t="shared" ca="1" si="15"/>
        <v>accept</v>
      </c>
      <c r="F161">
        <f t="shared" ca="1" si="16"/>
        <v>0.75324858826323271</v>
      </c>
    </row>
    <row r="162" spans="1:6" x14ac:dyDescent="0.4">
      <c r="A162">
        <v>154</v>
      </c>
      <c r="B162">
        <f t="shared" ca="1" si="17"/>
        <v>0.58491446301820826</v>
      </c>
      <c r="C162">
        <f t="shared" ca="1" si="17"/>
        <v>0.22083934977859465</v>
      </c>
      <c r="D162">
        <f t="shared" ca="1" si="14"/>
        <v>0.95857499174869942</v>
      </c>
      <c r="E162" t="str">
        <f t="shared" ca="1" si="15"/>
        <v>accept</v>
      </c>
      <c r="F162">
        <f t="shared" ca="1" si="16"/>
        <v>0.58491446301820826</v>
      </c>
    </row>
    <row r="163" spans="1:6" x14ac:dyDescent="0.4">
      <c r="A163">
        <v>155</v>
      </c>
      <c r="B163">
        <f t="shared" ca="1" si="17"/>
        <v>0.92277291222318381</v>
      </c>
      <c r="C163">
        <f t="shared" ca="1" si="17"/>
        <v>0.13887384674605685</v>
      </c>
      <c r="D163">
        <f t="shared" ca="1" si="14"/>
        <v>0.44387747373314168</v>
      </c>
      <c r="E163" t="str">
        <f t="shared" ca="1" si="15"/>
        <v>accept</v>
      </c>
      <c r="F163">
        <f t="shared" ca="1" si="16"/>
        <v>0.92277291222318381</v>
      </c>
    </row>
    <row r="164" spans="1:6" x14ac:dyDescent="0.4">
      <c r="A164">
        <v>156</v>
      </c>
      <c r="B164">
        <f t="shared" ca="1" si="17"/>
        <v>0.74267694693510744</v>
      </c>
      <c r="C164">
        <f t="shared" ca="1" si="17"/>
        <v>0.86111355052177319</v>
      </c>
      <c r="D164">
        <f t="shared" ca="1" si="14"/>
        <v>0.95803716114724025</v>
      </c>
      <c r="E164" t="str">
        <f t="shared" ca="1" si="15"/>
        <v>accept</v>
      </c>
      <c r="F164">
        <f t="shared" ca="1" si="16"/>
        <v>0.74267694693510744</v>
      </c>
    </row>
    <row r="165" spans="1:6" x14ac:dyDescent="0.4">
      <c r="A165">
        <v>157</v>
      </c>
      <c r="B165">
        <f t="shared" ca="1" si="17"/>
        <v>0.42570171876134622</v>
      </c>
      <c r="C165">
        <f t="shared" ca="1" si="17"/>
        <v>0.85149267076083079</v>
      </c>
      <c r="D165">
        <f t="shared" ca="1" si="14"/>
        <v>0.70250933026308271</v>
      </c>
      <c r="E165" t="str">
        <f t="shared" ca="1" si="15"/>
        <v/>
      </c>
      <c r="F165" t="str">
        <f t="shared" ca="1" si="16"/>
        <v/>
      </c>
    </row>
    <row r="166" spans="1:6" x14ac:dyDescent="0.4">
      <c r="A166">
        <v>158</v>
      </c>
      <c r="B166">
        <f t="shared" ca="1" si="17"/>
        <v>0.17140186990033779</v>
      </c>
      <c r="C166">
        <f t="shared" ca="1" si="17"/>
        <v>0.9786989453597541</v>
      </c>
      <c r="D166">
        <f t="shared" ca="1" si="14"/>
        <v>0.16431561354124632</v>
      </c>
      <c r="E166" t="str">
        <f t="shared" ca="1" si="15"/>
        <v/>
      </c>
      <c r="F166" t="str">
        <f t="shared" ca="1" si="16"/>
        <v/>
      </c>
    </row>
    <row r="167" spans="1:6" x14ac:dyDescent="0.4">
      <c r="A167">
        <v>159</v>
      </c>
      <c r="B167">
        <f t="shared" ca="1" si="17"/>
        <v>0.57948132500111715</v>
      </c>
      <c r="C167">
        <f t="shared" ca="1" si="17"/>
        <v>0.56020887259586216</v>
      </c>
      <c r="D167">
        <f t="shared" ca="1" si="14"/>
        <v>0.95316469788685076</v>
      </c>
      <c r="E167" t="str">
        <f t="shared" ca="1" si="15"/>
        <v>accept</v>
      </c>
      <c r="F167">
        <f t="shared" ca="1" si="16"/>
        <v>0.57948132500111715</v>
      </c>
    </row>
    <row r="168" spans="1:6" x14ac:dyDescent="0.4">
      <c r="A168">
        <v>160</v>
      </c>
      <c r="B168">
        <f t="shared" ca="1" si="17"/>
        <v>6.6386399701911847E-2</v>
      </c>
      <c r="C168">
        <f t="shared" ca="1" si="17"/>
        <v>0.33338421438148014</v>
      </c>
      <c r="D168">
        <f t="shared" ca="1" si="14"/>
        <v>2.7773408074835103E-2</v>
      </c>
      <c r="E168" t="str">
        <f t="shared" ca="1" si="15"/>
        <v/>
      </c>
      <c r="F168" t="str">
        <f t="shared" ca="1" si="16"/>
        <v/>
      </c>
    </row>
    <row r="169" spans="1:6" x14ac:dyDescent="0.4">
      <c r="A169">
        <v>161</v>
      </c>
      <c r="B169">
        <f t="shared" ca="1" si="17"/>
        <v>0.164826110104072</v>
      </c>
      <c r="C169">
        <f t="shared" ca="1" si="17"/>
        <v>0.16754186800080839</v>
      </c>
      <c r="D169">
        <f t="shared" ca="1" si="14"/>
        <v>0.15315553620149494</v>
      </c>
      <c r="E169" t="str">
        <f t="shared" ca="1" si="15"/>
        <v/>
      </c>
      <c r="F169" t="str">
        <f t="shared" ca="1" si="16"/>
        <v/>
      </c>
    </row>
    <row r="170" spans="1:6" x14ac:dyDescent="0.4">
      <c r="A170">
        <v>162</v>
      </c>
      <c r="B170">
        <f t="shared" ca="1" si="17"/>
        <v>8.0681358158337546E-2</v>
      </c>
      <c r="C170">
        <f t="shared" ca="1" si="17"/>
        <v>0.54103817166543899</v>
      </c>
      <c r="D170">
        <f t="shared" ca="1" si="14"/>
        <v>4.0393942255587185E-2</v>
      </c>
      <c r="E170" t="str">
        <f t="shared" ca="1" si="15"/>
        <v/>
      </c>
      <c r="F170" t="str">
        <f t="shared" ca="1" si="16"/>
        <v/>
      </c>
    </row>
    <row r="171" spans="1:6" x14ac:dyDescent="0.4">
      <c r="A171">
        <v>163</v>
      </c>
      <c r="B171">
        <f t="shared" ca="1" si="17"/>
        <v>0.37448508879063847</v>
      </c>
      <c r="C171">
        <f t="shared" ca="1" si="17"/>
        <v>0.76683934505016238</v>
      </c>
      <c r="D171">
        <f t="shared" ca="1" si="14"/>
        <v>0.59212104809121635</v>
      </c>
      <c r="E171" t="str">
        <f t="shared" ca="1" si="15"/>
        <v/>
      </c>
      <c r="F171" t="str">
        <f t="shared" ca="1" si="16"/>
        <v/>
      </c>
    </row>
    <row r="172" spans="1:6" x14ac:dyDescent="0.4">
      <c r="A172">
        <v>164</v>
      </c>
      <c r="B172">
        <f t="shared" ca="1" si="17"/>
        <v>0.28100835977751881</v>
      </c>
      <c r="C172">
        <f t="shared" ca="1" si="17"/>
        <v>0.97957141045733331</v>
      </c>
      <c r="D172">
        <f t="shared" ca="1" si="14"/>
        <v>0.38323581918812372</v>
      </c>
      <c r="E172" t="str">
        <f t="shared" ca="1" si="15"/>
        <v/>
      </c>
      <c r="F172" t="str">
        <f t="shared" ca="1" si="16"/>
        <v/>
      </c>
    </row>
    <row r="173" spans="1:6" x14ac:dyDescent="0.4">
      <c r="A173">
        <v>165</v>
      </c>
      <c r="B173">
        <f t="shared" ca="1" si="17"/>
        <v>0.44782819769733639</v>
      </c>
      <c r="C173">
        <f t="shared" ca="1" si="17"/>
        <v>0.67395456054111946</v>
      </c>
      <c r="D173">
        <f t="shared" ref="D173:D236" ca="1" si="18">(B173^($B$2-1)*(1-B173)^($B$3-1))/$B$4/$B$6</f>
        <v>0.74748222371090911</v>
      </c>
      <c r="E173" t="str">
        <f t="shared" ref="E173:E236" ca="1" si="19">IF(D173&gt;=C173,"accept","")</f>
        <v>accept</v>
      </c>
      <c r="F173">
        <f t="shared" ref="F173:F236" ca="1" si="20">IF(E173="accept",B173,"")</f>
        <v>0.44782819769733639</v>
      </c>
    </row>
    <row r="174" spans="1:6" x14ac:dyDescent="0.4">
      <c r="A174">
        <v>166</v>
      </c>
      <c r="B174">
        <f t="shared" ref="B174:C237" ca="1" si="21">RAND()</f>
        <v>0.95294090822577993</v>
      </c>
      <c r="C174">
        <f t="shared" ca="1" si="21"/>
        <v>0.75471382182681745</v>
      </c>
      <c r="D174">
        <f t="shared" ca="1" si="18"/>
        <v>0.28845578675745692</v>
      </c>
      <c r="E174" t="str">
        <f t="shared" ca="1" si="19"/>
        <v/>
      </c>
      <c r="F174" t="str">
        <f t="shared" ca="1" si="20"/>
        <v/>
      </c>
    </row>
    <row r="175" spans="1:6" x14ac:dyDescent="0.4">
      <c r="A175">
        <v>167</v>
      </c>
      <c r="B175">
        <f t="shared" ca="1" si="21"/>
        <v>0.34094986324661536</v>
      </c>
      <c r="C175">
        <f t="shared" ca="1" si="21"/>
        <v>0.99100618063323964</v>
      </c>
      <c r="D175">
        <f t="shared" ca="1" si="18"/>
        <v>0.51713420984075487</v>
      </c>
      <c r="E175" t="str">
        <f t="shared" ca="1" si="19"/>
        <v/>
      </c>
      <c r="F175" t="str">
        <f t="shared" ca="1" si="20"/>
        <v/>
      </c>
    </row>
    <row r="176" spans="1:6" x14ac:dyDescent="0.4">
      <c r="A176">
        <v>168</v>
      </c>
      <c r="B176">
        <f t="shared" ca="1" si="21"/>
        <v>0.2556664798489453</v>
      </c>
      <c r="C176">
        <f t="shared" ca="1" si="21"/>
        <v>0.59210046727231647</v>
      </c>
      <c r="D176">
        <f t="shared" ca="1" si="18"/>
        <v>0.32841193673001312</v>
      </c>
      <c r="E176" t="str">
        <f t="shared" ca="1" si="19"/>
        <v/>
      </c>
      <c r="F176" t="str">
        <f t="shared" ca="1" si="20"/>
        <v/>
      </c>
    </row>
    <row r="177" spans="1:6" x14ac:dyDescent="0.4">
      <c r="A177">
        <v>169</v>
      </c>
      <c r="B177">
        <f t="shared" ca="1" si="21"/>
        <v>0.63218785569859559</v>
      </c>
      <c r="C177">
        <f t="shared" ca="1" si="21"/>
        <v>0.93101764117794927</v>
      </c>
      <c r="D177">
        <f t="shared" ca="1" si="18"/>
        <v>0.9922523473334236</v>
      </c>
      <c r="E177" t="str">
        <f t="shared" ca="1" si="19"/>
        <v>accept</v>
      </c>
      <c r="F177">
        <f t="shared" ca="1" si="20"/>
        <v>0.63218785569859559</v>
      </c>
    </row>
    <row r="178" spans="1:6" x14ac:dyDescent="0.4">
      <c r="A178">
        <v>170</v>
      </c>
      <c r="B178">
        <f t="shared" ca="1" si="21"/>
        <v>0.47188297959680015</v>
      </c>
      <c r="C178">
        <f t="shared" ca="1" si="21"/>
        <v>4.8744166931166566E-2</v>
      </c>
      <c r="D178">
        <f t="shared" ca="1" si="18"/>
        <v>0.79378440658801352</v>
      </c>
      <c r="E178" t="str">
        <f t="shared" ca="1" si="19"/>
        <v>accept</v>
      </c>
      <c r="F178">
        <f t="shared" ca="1" si="20"/>
        <v>0.47188297959680015</v>
      </c>
    </row>
    <row r="179" spans="1:6" x14ac:dyDescent="0.4">
      <c r="A179">
        <v>171</v>
      </c>
      <c r="B179">
        <f t="shared" ca="1" si="21"/>
        <v>0.151779221811155</v>
      </c>
      <c r="C179">
        <f t="shared" ca="1" si="21"/>
        <v>0.34721873220669008</v>
      </c>
      <c r="D179">
        <f t="shared" ca="1" si="18"/>
        <v>0.13189773061377752</v>
      </c>
      <c r="E179" t="str">
        <f t="shared" ca="1" si="19"/>
        <v/>
      </c>
      <c r="F179" t="str">
        <f t="shared" ca="1" si="20"/>
        <v/>
      </c>
    </row>
    <row r="180" spans="1:6" x14ac:dyDescent="0.4">
      <c r="A180">
        <v>172</v>
      </c>
      <c r="B180">
        <f t="shared" ca="1" si="21"/>
        <v>0.84444672629247175</v>
      </c>
      <c r="C180">
        <f t="shared" ca="1" si="21"/>
        <v>0.86188545015633922</v>
      </c>
      <c r="D180">
        <f t="shared" ca="1" si="18"/>
        <v>0.7487338038688468</v>
      </c>
      <c r="E180" t="str">
        <f t="shared" ca="1" si="19"/>
        <v/>
      </c>
      <c r="F180" t="str">
        <f t="shared" ca="1" si="20"/>
        <v/>
      </c>
    </row>
    <row r="181" spans="1:6" x14ac:dyDescent="0.4">
      <c r="A181">
        <v>173</v>
      </c>
      <c r="B181">
        <f t="shared" ca="1" si="21"/>
        <v>0.3043420864688392</v>
      </c>
      <c r="C181">
        <f t="shared" ca="1" si="21"/>
        <v>0.49366856995516162</v>
      </c>
      <c r="D181">
        <f t="shared" ca="1" si="18"/>
        <v>0.43493417128179124</v>
      </c>
      <c r="E181" t="str">
        <f t="shared" ca="1" si="19"/>
        <v/>
      </c>
      <c r="F181" t="str">
        <f t="shared" ca="1" si="20"/>
        <v/>
      </c>
    </row>
    <row r="182" spans="1:6" x14ac:dyDescent="0.4">
      <c r="A182">
        <v>174</v>
      </c>
      <c r="B182">
        <f t="shared" ca="1" si="21"/>
        <v>0.28701561775084206</v>
      </c>
      <c r="C182">
        <f t="shared" ca="1" si="21"/>
        <v>0.88941801478174531</v>
      </c>
      <c r="D182">
        <f t="shared" ca="1" si="18"/>
        <v>0.39645586597945226</v>
      </c>
      <c r="E182" t="str">
        <f t="shared" ca="1" si="19"/>
        <v/>
      </c>
      <c r="F182" t="str">
        <f t="shared" ca="1" si="20"/>
        <v/>
      </c>
    </row>
    <row r="183" spans="1:6" x14ac:dyDescent="0.4">
      <c r="A183">
        <v>175</v>
      </c>
      <c r="B183">
        <f t="shared" ca="1" si="21"/>
        <v>0.64568147769444217</v>
      </c>
      <c r="C183">
        <f t="shared" ca="1" si="21"/>
        <v>0.39460073850593747</v>
      </c>
      <c r="D183">
        <f t="shared" ca="1" si="18"/>
        <v>0.99708982702273308</v>
      </c>
      <c r="E183" t="str">
        <f t="shared" ca="1" si="19"/>
        <v>accept</v>
      </c>
      <c r="F183">
        <f t="shared" ca="1" si="20"/>
        <v>0.64568147769444217</v>
      </c>
    </row>
    <row r="184" spans="1:6" x14ac:dyDescent="0.4">
      <c r="A184">
        <v>176</v>
      </c>
      <c r="B184">
        <f t="shared" ca="1" si="21"/>
        <v>0.51746591011405418</v>
      </c>
      <c r="C184">
        <f t="shared" ca="1" si="21"/>
        <v>0.20114960366579726</v>
      </c>
      <c r="D184">
        <f t="shared" ca="1" si="18"/>
        <v>0.87215818773083698</v>
      </c>
      <c r="E184" t="str">
        <f t="shared" ca="1" si="19"/>
        <v>accept</v>
      </c>
      <c r="F184">
        <f t="shared" ca="1" si="20"/>
        <v>0.51746591011405418</v>
      </c>
    </row>
    <row r="185" spans="1:6" x14ac:dyDescent="0.4">
      <c r="A185">
        <v>177</v>
      </c>
      <c r="B185">
        <f t="shared" ca="1" si="21"/>
        <v>0.73380353404673171</v>
      </c>
      <c r="C185">
        <f t="shared" ca="1" si="21"/>
        <v>0.50966661510198052</v>
      </c>
      <c r="D185">
        <f t="shared" ca="1" si="18"/>
        <v>0.96753270977347372</v>
      </c>
      <c r="E185" t="str">
        <f t="shared" ca="1" si="19"/>
        <v>accept</v>
      </c>
      <c r="F185">
        <f t="shared" ca="1" si="20"/>
        <v>0.73380353404673171</v>
      </c>
    </row>
    <row r="186" spans="1:6" x14ac:dyDescent="0.4">
      <c r="A186">
        <v>178</v>
      </c>
      <c r="B186">
        <f t="shared" ca="1" si="21"/>
        <v>0.11764437727821075</v>
      </c>
      <c r="C186">
        <f t="shared" ca="1" si="21"/>
        <v>0.32747220174760827</v>
      </c>
      <c r="D186">
        <f t="shared" ca="1" si="18"/>
        <v>8.2430850507649589E-2</v>
      </c>
      <c r="E186" t="str">
        <f t="shared" ca="1" si="19"/>
        <v/>
      </c>
      <c r="F186" t="str">
        <f t="shared" ca="1" si="20"/>
        <v/>
      </c>
    </row>
    <row r="187" spans="1:6" x14ac:dyDescent="0.4">
      <c r="A187">
        <v>179</v>
      </c>
      <c r="B187">
        <f t="shared" ca="1" si="21"/>
        <v>0.49339891644285749</v>
      </c>
      <c r="C187">
        <f t="shared" ca="1" si="21"/>
        <v>0.89960829951969135</v>
      </c>
      <c r="D187">
        <f t="shared" ca="1" si="18"/>
        <v>0.83246554977484055</v>
      </c>
      <c r="E187" t="str">
        <f t="shared" ca="1" si="19"/>
        <v/>
      </c>
      <c r="F187" t="str">
        <f t="shared" ca="1" si="20"/>
        <v/>
      </c>
    </row>
    <row r="188" spans="1:6" x14ac:dyDescent="0.4">
      <c r="A188">
        <v>180</v>
      </c>
      <c r="B188">
        <f t="shared" ca="1" si="21"/>
        <v>0.50784774429812041</v>
      </c>
      <c r="C188">
        <f t="shared" ca="1" si="21"/>
        <v>0.36332929454240248</v>
      </c>
      <c r="D188">
        <f t="shared" ca="1" si="18"/>
        <v>0.85678194966417154</v>
      </c>
      <c r="E188" t="str">
        <f t="shared" ca="1" si="19"/>
        <v>accept</v>
      </c>
      <c r="F188">
        <f t="shared" ca="1" si="20"/>
        <v>0.50784774429812041</v>
      </c>
    </row>
    <row r="189" spans="1:6" x14ac:dyDescent="0.4">
      <c r="A189">
        <v>181</v>
      </c>
      <c r="B189">
        <f t="shared" ca="1" si="21"/>
        <v>0.83731471470560037</v>
      </c>
      <c r="C189">
        <f t="shared" ca="1" si="21"/>
        <v>0.70770658461163127</v>
      </c>
      <c r="D189">
        <f t="shared" ca="1" si="18"/>
        <v>0.7698914434938805</v>
      </c>
      <c r="E189" t="str">
        <f t="shared" ca="1" si="19"/>
        <v>accept</v>
      </c>
      <c r="F189">
        <f t="shared" ca="1" si="20"/>
        <v>0.83731471470560037</v>
      </c>
    </row>
    <row r="190" spans="1:6" x14ac:dyDescent="0.4">
      <c r="A190">
        <v>182</v>
      </c>
      <c r="B190">
        <f t="shared" ca="1" si="21"/>
        <v>0.79651941099311407</v>
      </c>
      <c r="C190">
        <f t="shared" ca="1" si="21"/>
        <v>0.83132621128275064</v>
      </c>
      <c r="D190">
        <f t="shared" ca="1" si="18"/>
        <v>0.87140387484920012</v>
      </c>
      <c r="E190" t="str">
        <f t="shared" ca="1" si="19"/>
        <v>accept</v>
      </c>
      <c r="F190">
        <f t="shared" ca="1" si="20"/>
        <v>0.79651941099311407</v>
      </c>
    </row>
    <row r="191" spans="1:6" x14ac:dyDescent="0.4">
      <c r="A191">
        <v>183</v>
      </c>
      <c r="B191">
        <f t="shared" ca="1" si="21"/>
        <v>0.97787794741796763</v>
      </c>
      <c r="C191">
        <f t="shared" ca="1" si="21"/>
        <v>0.53204507637641085</v>
      </c>
      <c r="D191">
        <f t="shared" ca="1" si="18"/>
        <v>0.14279023147391703</v>
      </c>
      <c r="E191" t="str">
        <f t="shared" ca="1" si="19"/>
        <v/>
      </c>
      <c r="F191" t="str">
        <f t="shared" ca="1" si="20"/>
        <v/>
      </c>
    </row>
    <row r="192" spans="1:6" x14ac:dyDescent="0.4">
      <c r="A192">
        <v>184</v>
      </c>
      <c r="B192">
        <f t="shared" ca="1" si="21"/>
        <v>0.83231175203962326</v>
      </c>
      <c r="C192">
        <f t="shared" ca="1" si="21"/>
        <v>0.5262142199618669</v>
      </c>
      <c r="D192">
        <f t="shared" ca="1" si="18"/>
        <v>0.78411263784814089</v>
      </c>
      <c r="E192" t="str">
        <f t="shared" ca="1" si="19"/>
        <v>accept</v>
      </c>
      <c r="F192">
        <f t="shared" ca="1" si="20"/>
        <v>0.83231175203962326</v>
      </c>
    </row>
    <row r="193" spans="1:6" x14ac:dyDescent="0.4">
      <c r="A193">
        <v>185</v>
      </c>
      <c r="B193">
        <f t="shared" ca="1" si="21"/>
        <v>2.3355195879183888E-2</v>
      </c>
      <c r="C193">
        <f t="shared" ca="1" si="21"/>
        <v>0.30094946843334192</v>
      </c>
      <c r="D193">
        <f t="shared" ca="1" si="18"/>
        <v>3.5958986677667808E-3</v>
      </c>
      <c r="E193" t="str">
        <f t="shared" ca="1" si="19"/>
        <v/>
      </c>
      <c r="F193" t="str">
        <f t="shared" ca="1" si="20"/>
        <v/>
      </c>
    </row>
    <row r="194" spans="1:6" x14ac:dyDescent="0.4">
      <c r="A194">
        <v>186</v>
      </c>
      <c r="B194">
        <f t="shared" ca="1" si="21"/>
        <v>0.28887100411571709</v>
      </c>
      <c r="C194">
        <f t="shared" ca="1" si="21"/>
        <v>0.57539144628089445</v>
      </c>
      <c r="D194">
        <f t="shared" ca="1" si="18"/>
        <v>0.40055306753180003</v>
      </c>
      <c r="E194" t="str">
        <f t="shared" ca="1" si="19"/>
        <v/>
      </c>
      <c r="F194" t="str">
        <f t="shared" ca="1" si="20"/>
        <v/>
      </c>
    </row>
    <row r="195" spans="1:6" x14ac:dyDescent="0.4">
      <c r="A195">
        <v>187</v>
      </c>
      <c r="B195">
        <f t="shared" ca="1" si="21"/>
        <v>0.44735653179228552</v>
      </c>
      <c r="C195">
        <f t="shared" ca="1" si="21"/>
        <v>0.25910439453841094</v>
      </c>
      <c r="D195">
        <f t="shared" ca="1" si="18"/>
        <v>0.74654566817495216</v>
      </c>
      <c r="E195" t="str">
        <f t="shared" ca="1" si="19"/>
        <v>accept</v>
      </c>
      <c r="F195">
        <f t="shared" ca="1" si="20"/>
        <v>0.44735653179228552</v>
      </c>
    </row>
    <row r="196" spans="1:6" x14ac:dyDescent="0.4">
      <c r="A196">
        <v>188</v>
      </c>
      <c r="B196">
        <f t="shared" ca="1" si="21"/>
        <v>0.88568909008567642</v>
      </c>
      <c r="C196">
        <f t="shared" ca="1" si="21"/>
        <v>0.74511542402890918</v>
      </c>
      <c r="D196">
        <f t="shared" ca="1" si="18"/>
        <v>0.60527682343343825</v>
      </c>
      <c r="E196" t="str">
        <f t="shared" ca="1" si="19"/>
        <v/>
      </c>
      <c r="F196" t="str">
        <f t="shared" ca="1" si="20"/>
        <v/>
      </c>
    </row>
    <row r="197" spans="1:6" x14ac:dyDescent="0.4">
      <c r="A197">
        <v>189</v>
      </c>
      <c r="B197">
        <f t="shared" ca="1" si="21"/>
        <v>0.49579696383981697</v>
      </c>
      <c r="C197">
        <f t="shared" ca="1" si="21"/>
        <v>0.7070577217525077</v>
      </c>
      <c r="D197">
        <f t="shared" ca="1" si="18"/>
        <v>0.8365982565527692</v>
      </c>
      <c r="E197" t="str">
        <f t="shared" ca="1" si="19"/>
        <v>accept</v>
      </c>
      <c r="F197">
        <f t="shared" ca="1" si="20"/>
        <v>0.49579696383981697</v>
      </c>
    </row>
    <row r="198" spans="1:6" x14ac:dyDescent="0.4">
      <c r="A198">
        <v>190</v>
      </c>
      <c r="B198">
        <f t="shared" ca="1" si="21"/>
        <v>0.74709656111550438</v>
      </c>
      <c r="C198">
        <f t="shared" ca="1" si="21"/>
        <v>1.2064694101812434E-2</v>
      </c>
      <c r="D198">
        <f t="shared" ca="1" si="18"/>
        <v>0.95282245228509366</v>
      </c>
      <c r="E198" t="str">
        <f t="shared" ca="1" si="19"/>
        <v>accept</v>
      </c>
      <c r="F198">
        <f t="shared" ca="1" si="20"/>
        <v>0.74709656111550438</v>
      </c>
    </row>
    <row r="199" spans="1:6" x14ac:dyDescent="0.4">
      <c r="A199">
        <v>191</v>
      </c>
      <c r="B199">
        <f t="shared" ca="1" si="21"/>
        <v>0.48943414481141689</v>
      </c>
      <c r="C199">
        <f t="shared" ca="1" si="21"/>
        <v>0.71935422815167849</v>
      </c>
      <c r="D199">
        <f t="shared" ca="1" si="18"/>
        <v>0.82555130541435462</v>
      </c>
      <c r="E199" t="str">
        <f t="shared" ca="1" si="19"/>
        <v>accept</v>
      </c>
      <c r="F199">
        <f t="shared" ca="1" si="20"/>
        <v>0.48943414481141689</v>
      </c>
    </row>
    <row r="200" spans="1:6" x14ac:dyDescent="0.4">
      <c r="A200">
        <v>192</v>
      </c>
      <c r="B200">
        <f t="shared" ca="1" si="21"/>
        <v>0.76663561289077076</v>
      </c>
      <c r="C200">
        <f t="shared" ca="1" si="21"/>
        <v>0.71845378195308807</v>
      </c>
      <c r="D200">
        <f t="shared" ca="1" si="18"/>
        <v>0.92579820252522327</v>
      </c>
      <c r="E200" t="str">
        <f t="shared" ca="1" si="19"/>
        <v>accept</v>
      </c>
      <c r="F200">
        <f t="shared" ca="1" si="20"/>
        <v>0.76663561289077076</v>
      </c>
    </row>
    <row r="201" spans="1:6" x14ac:dyDescent="0.4">
      <c r="A201">
        <v>193</v>
      </c>
      <c r="B201">
        <f t="shared" ca="1" si="21"/>
        <v>0.61500505307703357</v>
      </c>
      <c r="C201">
        <f t="shared" ca="1" si="21"/>
        <v>0.62089256804504833</v>
      </c>
      <c r="D201">
        <f t="shared" ca="1" si="18"/>
        <v>0.9829154699751973</v>
      </c>
      <c r="E201" t="str">
        <f t="shared" ca="1" si="19"/>
        <v>accept</v>
      </c>
      <c r="F201">
        <f t="shared" ca="1" si="20"/>
        <v>0.61500505307703357</v>
      </c>
    </row>
    <row r="202" spans="1:6" x14ac:dyDescent="0.4">
      <c r="A202">
        <v>194</v>
      </c>
      <c r="B202">
        <f t="shared" ca="1" si="21"/>
        <v>0.89845032077063935</v>
      </c>
      <c r="C202">
        <f t="shared" ca="1" si="21"/>
        <v>0.61343285855248297</v>
      </c>
      <c r="D202">
        <f t="shared" ca="1" si="18"/>
        <v>0.55331247876534273</v>
      </c>
      <c r="E202" t="str">
        <f t="shared" ca="1" si="19"/>
        <v/>
      </c>
      <c r="F202" t="str">
        <f t="shared" ca="1" si="20"/>
        <v/>
      </c>
    </row>
    <row r="203" spans="1:6" x14ac:dyDescent="0.4">
      <c r="A203">
        <v>195</v>
      </c>
      <c r="B203">
        <f t="shared" ca="1" si="21"/>
        <v>0.79134148815892957</v>
      </c>
      <c r="C203">
        <f t="shared" ca="1" si="21"/>
        <v>0.62565166617136769</v>
      </c>
      <c r="D203">
        <f t="shared" ca="1" si="18"/>
        <v>0.88199830231688603</v>
      </c>
      <c r="E203" t="str">
        <f t="shared" ca="1" si="19"/>
        <v>accept</v>
      </c>
      <c r="F203">
        <f t="shared" ca="1" si="20"/>
        <v>0.79134148815892957</v>
      </c>
    </row>
    <row r="204" spans="1:6" x14ac:dyDescent="0.4">
      <c r="A204">
        <v>196</v>
      </c>
      <c r="B204">
        <f t="shared" ca="1" si="21"/>
        <v>0.72456879213654435</v>
      </c>
      <c r="C204">
        <f t="shared" ca="1" si="21"/>
        <v>0.45600896679170666</v>
      </c>
      <c r="D204">
        <f t="shared" ca="1" si="18"/>
        <v>0.97605922116213795</v>
      </c>
      <c r="E204" t="str">
        <f t="shared" ca="1" si="19"/>
        <v>accept</v>
      </c>
      <c r="F204">
        <f t="shared" ca="1" si="20"/>
        <v>0.72456879213654435</v>
      </c>
    </row>
    <row r="205" spans="1:6" x14ac:dyDescent="0.4">
      <c r="A205">
        <v>197</v>
      </c>
      <c r="B205">
        <f t="shared" ca="1" si="21"/>
        <v>0.44390627628189883</v>
      </c>
      <c r="C205">
        <f t="shared" ca="1" si="21"/>
        <v>5.8125382796222258E-2</v>
      </c>
      <c r="D205">
        <f t="shared" ca="1" si="18"/>
        <v>0.73966375381156613</v>
      </c>
      <c r="E205" t="str">
        <f t="shared" ca="1" si="19"/>
        <v>accept</v>
      </c>
      <c r="F205">
        <f t="shared" ca="1" si="20"/>
        <v>0.44390627628189883</v>
      </c>
    </row>
    <row r="206" spans="1:6" x14ac:dyDescent="0.4">
      <c r="A206">
        <v>198</v>
      </c>
      <c r="B206">
        <f t="shared" ca="1" si="21"/>
        <v>0.45329684195909159</v>
      </c>
      <c r="C206">
        <f t="shared" ca="1" si="21"/>
        <v>0.5387024848552544</v>
      </c>
      <c r="D206">
        <f t="shared" ca="1" si="18"/>
        <v>0.75826453205717537</v>
      </c>
      <c r="E206" t="str">
        <f t="shared" ca="1" si="19"/>
        <v>accept</v>
      </c>
      <c r="F206">
        <f t="shared" ca="1" si="20"/>
        <v>0.45329684195909159</v>
      </c>
    </row>
    <row r="207" spans="1:6" x14ac:dyDescent="0.4">
      <c r="A207">
        <v>199</v>
      </c>
      <c r="B207">
        <f t="shared" ca="1" si="21"/>
        <v>0.38200500921081137</v>
      </c>
      <c r="C207">
        <f t="shared" ca="1" si="21"/>
        <v>0.45245570942503599</v>
      </c>
      <c r="D207">
        <f t="shared" ca="1" si="18"/>
        <v>0.60873299645283663</v>
      </c>
      <c r="E207" t="str">
        <f t="shared" ca="1" si="19"/>
        <v>accept</v>
      </c>
      <c r="F207">
        <f t="shared" ca="1" si="20"/>
        <v>0.38200500921081137</v>
      </c>
    </row>
    <row r="208" spans="1:6" x14ac:dyDescent="0.4">
      <c r="A208">
        <v>200</v>
      </c>
      <c r="B208">
        <f t="shared" ca="1" si="21"/>
        <v>0.46697179293017532</v>
      </c>
      <c r="C208">
        <f t="shared" ca="1" si="21"/>
        <v>6.5171987926095465E-2</v>
      </c>
      <c r="D208">
        <f t="shared" ca="1" si="18"/>
        <v>0.78457643707077895</v>
      </c>
      <c r="E208" t="str">
        <f t="shared" ca="1" si="19"/>
        <v>accept</v>
      </c>
      <c r="F208">
        <f t="shared" ca="1" si="20"/>
        <v>0.46697179293017532</v>
      </c>
    </row>
    <row r="209" spans="1:6" x14ac:dyDescent="0.4">
      <c r="A209">
        <v>201</v>
      </c>
      <c r="B209">
        <f t="shared" ca="1" si="21"/>
        <v>0.9326894367687677</v>
      </c>
      <c r="C209">
        <f t="shared" ca="1" si="21"/>
        <v>0.61329517500637121</v>
      </c>
      <c r="D209">
        <f t="shared" ca="1" si="18"/>
        <v>0.3952402030635514</v>
      </c>
      <c r="E209" t="str">
        <f t="shared" ca="1" si="19"/>
        <v/>
      </c>
      <c r="F209" t="str">
        <f t="shared" ca="1" si="20"/>
        <v/>
      </c>
    </row>
    <row r="210" spans="1:6" x14ac:dyDescent="0.4">
      <c r="A210">
        <v>202</v>
      </c>
      <c r="B210">
        <f t="shared" ca="1" si="21"/>
        <v>0.71516749661188606</v>
      </c>
      <c r="C210">
        <f t="shared" ca="1" si="21"/>
        <v>0.53649728484168213</v>
      </c>
      <c r="D210">
        <f t="shared" ca="1" si="18"/>
        <v>0.98335166171145882</v>
      </c>
      <c r="E210" t="str">
        <f t="shared" ca="1" si="19"/>
        <v>accept</v>
      </c>
      <c r="F210">
        <f t="shared" ca="1" si="20"/>
        <v>0.71516749661188606</v>
      </c>
    </row>
    <row r="211" spans="1:6" x14ac:dyDescent="0.4">
      <c r="A211">
        <v>203</v>
      </c>
      <c r="B211">
        <f t="shared" ca="1" si="21"/>
        <v>0.12308752939451528</v>
      </c>
      <c r="C211">
        <f t="shared" ca="1" si="21"/>
        <v>0.39656034749384383</v>
      </c>
      <c r="D211">
        <f t="shared" ca="1" si="18"/>
        <v>8.9678457234617481E-2</v>
      </c>
      <c r="E211" t="str">
        <f t="shared" ca="1" si="19"/>
        <v/>
      </c>
      <c r="F211" t="str">
        <f t="shared" ca="1" si="20"/>
        <v/>
      </c>
    </row>
    <row r="212" spans="1:6" x14ac:dyDescent="0.4">
      <c r="A212">
        <v>204</v>
      </c>
      <c r="B212">
        <f t="shared" ca="1" si="21"/>
        <v>0.79294696975009904</v>
      </c>
      <c r="C212">
        <f t="shared" ca="1" si="21"/>
        <v>0.39215420188631167</v>
      </c>
      <c r="D212">
        <f t="shared" ca="1" si="18"/>
        <v>0.87876682113126647</v>
      </c>
      <c r="E212" t="str">
        <f t="shared" ca="1" si="19"/>
        <v>accept</v>
      </c>
      <c r="F212">
        <f t="shared" ca="1" si="20"/>
        <v>0.79294696975009904</v>
      </c>
    </row>
    <row r="213" spans="1:6" x14ac:dyDescent="0.4">
      <c r="A213">
        <v>205</v>
      </c>
      <c r="B213">
        <f t="shared" ca="1" si="21"/>
        <v>0.5127207964317233</v>
      </c>
      <c r="C213">
        <f t="shared" ca="1" si="21"/>
        <v>0.5405940442377084</v>
      </c>
      <c r="D213">
        <f t="shared" ca="1" si="18"/>
        <v>0.86465631137453403</v>
      </c>
      <c r="E213" t="str">
        <f t="shared" ca="1" si="19"/>
        <v>accept</v>
      </c>
      <c r="F213">
        <f t="shared" ca="1" si="20"/>
        <v>0.5127207964317233</v>
      </c>
    </row>
    <row r="214" spans="1:6" x14ac:dyDescent="0.4">
      <c r="A214">
        <v>206</v>
      </c>
      <c r="B214">
        <f t="shared" ca="1" si="21"/>
        <v>0.4972541668651973</v>
      </c>
      <c r="C214">
        <f t="shared" ca="1" si="21"/>
        <v>0.24724055141338352</v>
      </c>
      <c r="D214">
        <f t="shared" ca="1" si="18"/>
        <v>0.8390911001781125</v>
      </c>
      <c r="E214" t="str">
        <f t="shared" ca="1" si="19"/>
        <v>accept</v>
      </c>
      <c r="F214">
        <f t="shared" ca="1" si="20"/>
        <v>0.4972541668651973</v>
      </c>
    </row>
    <row r="215" spans="1:6" x14ac:dyDescent="0.4">
      <c r="A215">
        <v>207</v>
      </c>
      <c r="B215">
        <f t="shared" ca="1" si="21"/>
        <v>0.61633638242925537</v>
      </c>
      <c r="C215">
        <f t="shared" ca="1" si="21"/>
        <v>0.5571452341036911</v>
      </c>
      <c r="D215">
        <f t="shared" ca="1" si="18"/>
        <v>0.98376190313191869</v>
      </c>
      <c r="E215" t="str">
        <f t="shared" ca="1" si="19"/>
        <v>accept</v>
      </c>
      <c r="F215">
        <f t="shared" ca="1" si="20"/>
        <v>0.61633638242925537</v>
      </c>
    </row>
    <row r="216" spans="1:6" x14ac:dyDescent="0.4">
      <c r="A216">
        <v>208</v>
      </c>
      <c r="B216">
        <f t="shared" ca="1" si="21"/>
        <v>0.97368568104029052</v>
      </c>
      <c r="C216">
        <f t="shared" ca="1" si="21"/>
        <v>0.63810304893373904</v>
      </c>
      <c r="D216">
        <f t="shared" ca="1" si="18"/>
        <v>0.16839666025496927</v>
      </c>
      <c r="E216" t="str">
        <f t="shared" ca="1" si="19"/>
        <v/>
      </c>
      <c r="F216" t="str">
        <f t="shared" ca="1" si="20"/>
        <v/>
      </c>
    </row>
    <row r="217" spans="1:6" x14ac:dyDescent="0.4">
      <c r="A217">
        <v>209</v>
      </c>
      <c r="B217">
        <f t="shared" ca="1" si="21"/>
        <v>0.24254193688752346</v>
      </c>
      <c r="C217">
        <f t="shared" ca="1" si="21"/>
        <v>4.512473833666919E-2</v>
      </c>
      <c r="D217">
        <f t="shared" ca="1" si="18"/>
        <v>0.30077106159158401</v>
      </c>
      <c r="E217" t="str">
        <f t="shared" ca="1" si="19"/>
        <v>accept</v>
      </c>
      <c r="F217">
        <f t="shared" ca="1" si="20"/>
        <v>0.24254193688752346</v>
      </c>
    </row>
    <row r="218" spans="1:6" x14ac:dyDescent="0.4">
      <c r="A218">
        <v>210</v>
      </c>
      <c r="B218">
        <f t="shared" ca="1" si="21"/>
        <v>0.43905564777725892</v>
      </c>
      <c r="C218">
        <f t="shared" ca="1" si="21"/>
        <v>5.7930629420249291E-2</v>
      </c>
      <c r="D218">
        <f t="shared" ca="1" si="18"/>
        <v>0.72989886564520856</v>
      </c>
      <c r="E218" t="str">
        <f t="shared" ca="1" si="19"/>
        <v>accept</v>
      </c>
      <c r="F218">
        <f t="shared" ca="1" si="20"/>
        <v>0.43905564777725892</v>
      </c>
    </row>
    <row r="219" spans="1:6" x14ac:dyDescent="0.4">
      <c r="A219">
        <v>211</v>
      </c>
      <c r="B219">
        <f t="shared" ca="1" si="21"/>
        <v>0.49064992375854832</v>
      </c>
      <c r="C219">
        <f t="shared" ca="1" si="21"/>
        <v>0.14110116719347432</v>
      </c>
      <c r="D219">
        <f t="shared" ca="1" si="18"/>
        <v>0.827682208180745</v>
      </c>
      <c r="E219" t="str">
        <f t="shared" ca="1" si="19"/>
        <v>accept</v>
      </c>
      <c r="F219">
        <f t="shared" ca="1" si="20"/>
        <v>0.49064992375854832</v>
      </c>
    </row>
    <row r="220" spans="1:6" x14ac:dyDescent="0.4">
      <c r="A220">
        <v>212</v>
      </c>
      <c r="B220">
        <f t="shared" ca="1" si="21"/>
        <v>8.4918946211582247E-2</v>
      </c>
      <c r="C220">
        <f t="shared" ca="1" si="21"/>
        <v>0.73412702039105548</v>
      </c>
      <c r="D220">
        <f t="shared" ca="1" si="18"/>
        <v>4.454228874467913E-2</v>
      </c>
      <c r="E220" t="str">
        <f t="shared" ca="1" si="19"/>
        <v/>
      </c>
      <c r="F220" t="str">
        <f t="shared" ca="1" si="20"/>
        <v/>
      </c>
    </row>
    <row r="221" spans="1:6" x14ac:dyDescent="0.4">
      <c r="A221">
        <v>213</v>
      </c>
      <c r="B221">
        <f t="shared" ca="1" si="21"/>
        <v>0.18252733296718626</v>
      </c>
      <c r="C221">
        <f t="shared" ca="1" si="21"/>
        <v>6.0552371145454753E-3</v>
      </c>
      <c r="D221">
        <f t="shared" ca="1" si="18"/>
        <v>0.18383695989848711</v>
      </c>
      <c r="E221" t="str">
        <f t="shared" ca="1" si="19"/>
        <v>accept</v>
      </c>
      <c r="F221">
        <f t="shared" ca="1" si="20"/>
        <v>0.18252733296718626</v>
      </c>
    </row>
    <row r="222" spans="1:6" x14ac:dyDescent="0.4">
      <c r="A222">
        <v>214</v>
      </c>
      <c r="B222">
        <f t="shared" ca="1" si="21"/>
        <v>0.43863208674509502</v>
      </c>
      <c r="C222">
        <f t="shared" ca="1" si="21"/>
        <v>0.93913327035570926</v>
      </c>
      <c r="D222">
        <f t="shared" ca="1" si="18"/>
        <v>0.72904133790462233</v>
      </c>
      <c r="E222" t="str">
        <f t="shared" ca="1" si="19"/>
        <v/>
      </c>
      <c r="F222" t="str">
        <f t="shared" ca="1" si="20"/>
        <v/>
      </c>
    </row>
    <row r="223" spans="1:6" x14ac:dyDescent="0.4">
      <c r="A223">
        <v>215</v>
      </c>
      <c r="B223">
        <f t="shared" ca="1" si="21"/>
        <v>0.10659723799299403</v>
      </c>
      <c r="C223">
        <f t="shared" ca="1" si="21"/>
        <v>0.13731430529567967</v>
      </c>
      <c r="D223">
        <f t="shared" ca="1" si="18"/>
        <v>6.8524041203948532E-2</v>
      </c>
      <c r="E223" t="str">
        <f t="shared" ca="1" si="19"/>
        <v/>
      </c>
      <c r="F223" t="str">
        <f t="shared" ca="1" si="20"/>
        <v/>
      </c>
    </row>
    <row r="224" spans="1:6" x14ac:dyDescent="0.4">
      <c r="A224">
        <v>216</v>
      </c>
      <c r="B224">
        <f t="shared" ca="1" si="21"/>
        <v>0.14459106915647912</v>
      </c>
      <c r="C224">
        <f t="shared" ca="1" si="21"/>
        <v>0.99466636497427741</v>
      </c>
      <c r="D224">
        <f t="shared" ca="1" si="18"/>
        <v>0.12071479220002959</v>
      </c>
      <c r="E224" t="str">
        <f t="shared" ca="1" si="19"/>
        <v/>
      </c>
      <c r="F224" t="str">
        <f t="shared" ca="1" si="20"/>
        <v/>
      </c>
    </row>
    <row r="225" spans="1:6" x14ac:dyDescent="0.4">
      <c r="A225">
        <v>217</v>
      </c>
      <c r="B225">
        <f t="shared" ca="1" si="21"/>
        <v>7.5607253604800029E-2</v>
      </c>
      <c r="C225">
        <f t="shared" ca="1" si="21"/>
        <v>0.64501066368154703</v>
      </c>
      <c r="D225">
        <f t="shared" ca="1" si="18"/>
        <v>3.5668695592162861E-2</v>
      </c>
      <c r="E225" t="str">
        <f t="shared" ca="1" si="19"/>
        <v/>
      </c>
      <c r="F225" t="str">
        <f t="shared" ca="1" si="20"/>
        <v/>
      </c>
    </row>
    <row r="226" spans="1:6" x14ac:dyDescent="0.4">
      <c r="A226">
        <v>218</v>
      </c>
      <c r="B226">
        <f t="shared" ca="1" si="21"/>
        <v>0.71844250185260894</v>
      </c>
      <c r="C226">
        <f t="shared" ca="1" si="21"/>
        <v>2.4840111833840273E-2</v>
      </c>
      <c r="D226">
        <f t="shared" ca="1" si="18"/>
        <v>0.98096814204437288</v>
      </c>
      <c r="E226" t="str">
        <f t="shared" ca="1" si="19"/>
        <v>accept</v>
      </c>
      <c r="F226">
        <f t="shared" ca="1" si="20"/>
        <v>0.71844250185260894</v>
      </c>
    </row>
    <row r="227" spans="1:6" x14ac:dyDescent="0.4">
      <c r="A227">
        <v>219</v>
      </c>
      <c r="B227">
        <f t="shared" ca="1" si="21"/>
        <v>0.6441031361534213</v>
      </c>
      <c r="C227">
        <f t="shared" ca="1" si="21"/>
        <v>0.26112380649004763</v>
      </c>
      <c r="D227">
        <f t="shared" ca="1" si="18"/>
        <v>0.99664102770921825</v>
      </c>
      <c r="E227" t="str">
        <f t="shared" ca="1" si="19"/>
        <v>accept</v>
      </c>
      <c r="F227">
        <f t="shared" ca="1" si="20"/>
        <v>0.6441031361534213</v>
      </c>
    </row>
    <row r="228" spans="1:6" x14ac:dyDescent="0.4">
      <c r="A228">
        <v>220</v>
      </c>
      <c r="B228">
        <f t="shared" ca="1" si="21"/>
        <v>0.92208125154393183</v>
      </c>
      <c r="C228">
        <f t="shared" ca="1" si="21"/>
        <v>0.86882529075185044</v>
      </c>
      <c r="D228">
        <f t="shared" ca="1" si="18"/>
        <v>0.44718180485797926</v>
      </c>
      <c r="E228" t="str">
        <f t="shared" ca="1" si="19"/>
        <v/>
      </c>
      <c r="F228" t="str">
        <f t="shared" ca="1" si="20"/>
        <v/>
      </c>
    </row>
    <row r="229" spans="1:6" x14ac:dyDescent="0.4">
      <c r="A229">
        <v>221</v>
      </c>
      <c r="B229">
        <f t="shared" ca="1" si="21"/>
        <v>0.57267021298771759</v>
      </c>
      <c r="C229">
        <f t="shared" ca="1" si="21"/>
        <v>0.96051600211176924</v>
      </c>
      <c r="D229">
        <f t="shared" ca="1" si="18"/>
        <v>0.9459673076807823</v>
      </c>
      <c r="E229" t="str">
        <f t="shared" ca="1" si="19"/>
        <v/>
      </c>
      <c r="F229" t="str">
        <f t="shared" ca="1" si="20"/>
        <v/>
      </c>
    </row>
    <row r="230" spans="1:6" x14ac:dyDescent="0.4">
      <c r="A230">
        <v>222</v>
      </c>
      <c r="B230">
        <f t="shared" ca="1" si="21"/>
        <v>0.91867730170217421</v>
      </c>
      <c r="C230">
        <f t="shared" ca="1" si="21"/>
        <v>0.34284215372323956</v>
      </c>
      <c r="D230">
        <f t="shared" ca="1" si="18"/>
        <v>0.46327783808085254</v>
      </c>
      <c r="E230" t="str">
        <f t="shared" ca="1" si="19"/>
        <v>accept</v>
      </c>
      <c r="F230">
        <f t="shared" ca="1" si="20"/>
        <v>0.91867730170217421</v>
      </c>
    </row>
    <row r="231" spans="1:6" x14ac:dyDescent="0.4">
      <c r="A231">
        <v>223</v>
      </c>
      <c r="B231">
        <f t="shared" ca="1" si="21"/>
        <v>0.70159177862066724</v>
      </c>
      <c r="C231">
        <f t="shared" ca="1" si="21"/>
        <v>0.99893019165547514</v>
      </c>
      <c r="D231">
        <f t="shared" ca="1" si="18"/>
        <v>0.99147904421585398</v>
      </c>
      <c r="E231" t="str">
        <f t="shared" ca="1" si="19"/>
        <v/>
      </c>
      <c r="F231" t="str">
        <f t="shared" ca="1" si="20"/>
        <v/>
      </c>
    </row>
    <row r="232" spans="1:6" x14ac:dyDescent="0.4">
      <c r="A232">
        <v>224</v>
      </c>
      <c r="B232">
        <f t="shared" ca="1" si="21"/>
        <v>0.1288859896944462</v>
      </c>
      <c r="C232">
        <f t="shared" ca="1" si="21"/>
        <v>0.94114029632587759</v>
      </c>
      <c r="D232">
        <f t="shared" ca="1" si="18"/>
        <v>9.7676523318071057E-2</v>
      </c>
      <c r="E232" t="str">
        <f t="shared" ca="1" si="19"/>
        <v/>
      </c>
      <c r="F232" t="str">
        <f t="shared" ca="1" si="20"/>
        <v/>
      </c>
    </row>
    <row r="233" spans="1:6" x14ac:dyDescent="0.4">
      <c r="A233">
        <v>225</v>
      </c>
      <c r="B233">
        <f t="shared" ca="1" si="21"/>
        <v>0.47014099266452569</v>
      </c>
      <c r="C233">
        <f t="shared" ca="1" si="21"/>
        <v>0.65684878516584666</v>
      </c>
      <c r="D233">
        <f t="shared" ca="1" si="18"/>
        <v>0.79053360151078089</v>
      </c>
      <c r="E233" t="str">
        <f t="shared" ca="1" si="19"/>
        <v>accept</v>
      </c>
      <c r="F233">
        <f t="shared" ca="1" si="20"/>
        <v>0.47014099266452569</v>
      </c>
    </row>
    <row r="234" spans="1:6" x14ac:dyDescent="0.4">
      <c r="A234">
        <v>226</v>
      </c>
      <c r="B234">
        <f t="shared" ca="1" si="21"/>
        <v>0.99036657416103491</v>
      </c>
      <c r="C234">
        <f t="shared" ca="1" si="21"/>
        <v>0.35232478982278692</v>
      </c>
      <c r="D234">
        <f t="shared" ca="1" si="18"/>
        <v>6.377881991827436E-2</v>
      </c>
      <c r="E234" t="str">
        <f t="shared" ca="1" si="19"/>
        <v/>
      </c>
      <c r="F234" t="str">
        <f t="shared" ca="1" si="20"/>
        <v/>
      </c>
    </row>
    <row r="235" spans="1:6" x14ac:dyDescent="0.4">
      <c r="A235">
        <v>227</v>
      </c>
      <c r="B235">
        <f t="shared" ca="1" si="21"/>
        <v>0.92459406931678056</v>
      </c>
      <c r="C235">
        <f t="shared" ca="1" si="21"/>
        <v>0.77151038950298056</v>
      </c>
      <c r="D235">
        <f t="shared" ca="1" si="18"/>
        <v>0.43512244295458374</v>
      </c>
      <c r="E235" t="str">
        <f t="shared" ca="1" si="19"/>
        <v/>
      </c>
      <c r="F235" t="str">
        <f t="shared" ca="1" si="20"/>
        <v/>
      </c>
    </row>
    <row r="236" spans="1:6" x14ac:dyDescent="0.4">
      <c r="A236">
        <v>228</v>
      </c>
      <c r="B236">
        <f t="shared" ca="1" si="21"/>
        <v>0.41349556853648795</v>
      </c>
      <c r="C236">
        <f t="shared" ca="1" si="21"/>
        <v>0.82315942623977967</v>
      </c>
      <c r="D236">
        <f t="shared" ca="1" si="18"/>
        <v>0.67688796085712277</v>
      </c>
      <c r="E236" t="str">
        <f t="shared" ca="1" si="19"/>
        <v/>
      </c>
      <c r="F236" t="str">
        <f t="shared" ca="1" si="20"/>
        <v/>
      </c>
    </row>
    <row r="237" spans="1:6" x14ac:dyDescent="0.4">
      <c r="A237">
        <v>229</v>
      </c>
      <c r="B237">
        <f t="shared" ca="1" si="21"/>
        <v>0.50995296562382741</v>
      </c>
      <c r="C237">
        <f t="shared" ca="1" si="21"/>
        <v>0.87643966488025726</v>
      </c>
      <c r="D237">
        <f t="shared" ref="D237:D300" ca="1" si="22">(B237^($B$2-1)*(1-B237)^($B$3-1))/$B$4/$B$6</f>
        <v>0.86020464164165233</v>
      </c>
      <c r="E237" t="str">
        <f t="shared" ref="E237:E300" ca="1" si="23">IF(D237&gt;=C237,"accept","")</f>
        <v/>
      </c>
      <c r="F237" t="str">
        <f t="shared" ref="F237:F300" ca="1" si="24">IF(E237="accept",B237,"")</f>
        <v/>
      </c>
    </row>
    <row r="238" spans="1:6" x14ac:dyDescent="0.4">
      <c r="A238">
        <v>230</v>
      </c>
      <c r="B238">
        <f t="shared" ref="B238:C301" ca="1" si="25">RAND()</f>
        <v>0.33396111913978621</v>
      </c>
      <c r="C238">
        <f t="shared" ca="1" si="25"/>
        <v>0.588050183695213</v>
      </c>
      <c r="D238">
        <f t="shared" ca="1" si="22"/>
        <v>0.50141251639443518</v>
      </c>
      <c r="E238" t="str">
        <f t="shared" ca="1" si="23"/>
        <v/>
      </c>
      <c r="F238" t="str">
        <f t="shared" ca="1" si="24"/>
        <v/>
      </c>
    </row>
    <row r="239" spans="1:6" x14ac:dyDescent="0.4">
      <c r="A239">
        <v>231</v>
      </c>
      <c r="B239">
        <f t="shared" ca="1" si="25"/>
        <v>0.74853778913974989</v>
      </c>
      <c r="C239">
        <f t="shared" ca="1" si="25"/>
        <v>0.37240474953484048</v>
      </c>
      <c r="D239">
        <f t="shared" ca="1" si="22"/>
        <v>0.951051341836187</v>
      </c>
      <c r="E239" t="str">
        <f t="shared" ca="1" si="23"/>
        <v>accept</v>
      </c>
      <c r="F239">
        <f t="shared" ca="1" si="24"/>
        <v>0.74853778913974989</v>
      </c>
    </row>
    <row r="240" spans="1:6" x14ac:dyDescent="0.4">
      <c r="A240">
        <v>232</v>
      </c>
      <c r="B240">
        <f t="shared" ca="1" si="25"/>
        <v>0.31947336218295475</v>
      </c>
      <c r="C240">
        <f t="shared" ca="1" si="25"/>
        <v>0.13611116273514745</v>
      </c>
      <c r="D240">
        <f t="shared" ca="1" si="22"/>
        <v>0.46883303667750076</v>
      </c>
      <c r="E240" t="str">
        <f t="shared" ca="1" si="23"/>
        <v>accept</v>
      </c>
      <c r="F240">
        <f t="shared" ca="1" si="24"/>
        <v>0.31947336218295475</v>
      </c>
    </row>
    <row r="241" spans="1:6" x14ac:dyDescent="0.4">
      <c r="A241">
        <v>233</v>
      </c>
      <c r="B241">
        <f t="shared" ca="1" si="25"/>
        <v>0.16383572418134107</v>
      </c>
      <c r="C241">
        <f t="shared" ca="1" si="25"/>
        <v>0.97000937809805321</v>
      </c>
      <c r="D241">
        <f t="shared" ca="1" si="22"/>
        <v>0.15149998574325255</v>
      </c>
      <c r="E241" t="str">
        <f t="shared" ca="1" si="23"/>
        <v/>
      </c>
      <c r="F241" t="str">
        <f t="shared" ca="1" si="24"/>
        <v/>
      </c>
    </row>
    <row r="242" spans="1:6" x14ac:dyDescent="0.4">
      <c r="A242">
        <v>234</v>
      </c>
      <c r="B242">
        <f t="shared" ca="1" si="25"/>
        <v>0.26028750962772707</v>
      </c>
      <c r="C242">
        <f t="shared" ca="1" si="25"/>
        <v>0.62920360319620217</v>
      </c>
      <c r="D242">
        <f t="shared" ca="1" si="22"/>
        <v>0.33827770945625768</v>
      </c>
      <c r="E242" t="str">
        <f t="shared" ca="1" si="23"/>
        <v/>
      </c>
      <c r="F242" t="str">
        <f t="shared" ca="1" si="24"/>
        <v/>
      </c>
    </row>
    <row r="243" spans="1:6" x14ac:dyDescent="0.4">
      <c r="A243">
        <v>235</v>
      </c>
      <c r="B243">
        <f t="shared" ca="1" si="25"/>
        <v>0.48654095223394012</v>
      </c>
      <c r="C243">
        <f t="shared" ca="1" si="25"/>
        <v>0.73688537470830862</v>
      </c>
      <c r="D243">
        <f t="shared" ca="1" si="22"/>
        <v>0.82044294610940893</v>
      </c>
      <c r="E243" t="str">
        <f t="shared" ca="1" si="23"/>
        <v>accept</v>
      </c>
      <c r="F243">
        <f t="shared" ca="1" si="24"/>
        <v>0.48654095223394012</v>
      </c>
    </row>
    <row r="244" spans="1:6" x14ac:dyDescent="0.4">
      <c r="A244">
        <v>236</v>
      </c>
      <c r="B244">
        <f t="shared" ca="1" si="25"/>
        <v>0.18773086630424074</v>
      </c>
      <c r="C244">
        <f t="shared" ca="1" si="25"/>
        <v>0.23681017930218906</v>
      </c>
      <c r="D244">
        <f t="shared" ca="1" si="22"/>
        <v>0.19323023927410315</v>
      </c>
      <c r="E244" t="str">
        <f t="shared" ca="1" si="23"/>
        <v/>
      </c>
      <c r="F244" t="str">
        <f t="shared" ca="1" si="24"/>
        <v/>
      </c>
    </row>
    <row r="245" spans="1:6" x14ac:dyDescent="0.4">
      <c r="A245">
        <v>237</v>
      </c>
      <c r="B245">
        <f t="shared" ca="1" si="25"/>
        <v>0.77201026586642685</v>
      </c>
      <c r="C245">
        <f t="shared" ca="1" si="25"/>
        <v>0.51861843777509053</v>
      </c>
      <c r="D245">
        <f t="shared" ca="1" si="22"/>
        <v>0.91720247050796655</v>
      </c>
      <c r="E245" t="str">
        <f t="shared" ca="1" si="23"/>
        <v>accept</v>
      </c>
      <c r="F245">
        <f t="shared" ca="1" si="24"/>
        <v>0.77201026586642685</v>
      </c>
    </row>
    <row r="246" spans="1:6" x14ac:dyDescent="0.4">
      <c r="A246">
        <v>238</v>
      </c>
      <c r="B246">
        <f t="shared" ca="1" si="25"/>
        <v>0.99896373119640858</v>
      </c>
      <c r="C246">
        <f t="shared" ca="1" si="25"/>
        <v>0.91055562174438809</v>
      </c>
      <c r="D246">
        <f t="shared" ca="1" si="22"/>
        <v>6.9803249196952804E-3</v>
      </c>
      <c r="E246" t="str">
        <f t="shared" ca="1" si="23"/>
        <v/>
      </c>
      <c r="F246" t="str">
        <f t="shared" ca="1" si="24"/>
        <v/>
      </c>
    </row>
    <row r="247" spans="1:6" x14ac:dyDescent="0.4">
      <c r="A247">
        <v>239</v>
      </c>
      <c r="B247">
        <f t="shared" ca="1" si="25"/>
        <v>0.42124061407578617</v>
      </c>
      <c r="C247">
        <f t="shared" ca="1" si="25"/>
        <v>0.13673267050989379</v>
      </c>
      <c r="D247">
        <f t="shared" ca="1" si="22"/>
        <v>0.6932059702193849</v>
      </c>
      <c r="E247" t="str">
        <f t="shared" ca="1" si="23"/>
        <v>accept</v>
      </c>
      <c r="F247">
        <f t="shared" ca="1" si="24"/>
        <v>0.42124061407578617</v>
      </c>
    </row>
    <row r="248" spans="1:6" x14ac:dyDescent="0.4">
      <c r="A248">
        <v>240</v>
      </c>
      <c r="B248">
        <f t="shared" ca="1" si="25"/>
        <v>0.18545396111919799</v>
      </c>
      <c r="C248">
        <f t="shared" ca="1" si="25"/>
        <v>0.37512790766582615</v>
      </c>
      <c r="D248">
        <f t="shared" ca="1" si="22"/>
        <v>0.18910004693769539</v>
      </c>
      <c r="E248" t="str">
        <f t="shared" ca="1" si="23"/>
        <v/>
      </c>
      <c r="F248" t="str">
        <f t="shared" ca="1" si="24"/>
        <v/>
      </c>
    </row>
    <row r="249" spans="1:6" x14ac:dyDescent="0.4">
      <c r="A249">
        <v>241</v>
      </c>
      <c r="B249">
        <f t="shared" ca="1" si="25"/>
        <v>0.92954757317410885</v>
      </c>
      <c r="C249">
        <f t="shared" ca="1" si="25"/>
        <v>0.31537176161910063</v>
      </c>
      <c r="D249">
        <f t="shared" ca="1" si="22"/>
        <v>0.41090646388340779</v>
      </c>
      <c r="E249" t="str">
        <f t="shared" ca="1" si="23"/>
        <v>accept</v>
      </c>
      <c r="F249">
        <f t="shared" ca="1" si="24"/>
        <v>0.92954757317410885</v>
      </c>
    </row>
    <row r="250" spans="1:6" x14ac:dyDescent="0.4">
      <c r="A250">
        <v>242</v>
      </c>
      <c r="B250">
        <f t="shared" ca="1" si="25"/>
        <v>0.30832404179919248</v>
      </c>
      <c r="C250">
        <f t="shared" ca="1" si="25"/>
        <v>0.80826797456959631</v>
      </c>
      <c r="D250">
        <f t="shared" ca="1" si="22"/>
        <v>0.44383468043787327</v>
      </c>
      <c r="E250" t="str">
        <f t="shared" ca="1" si="23"/>
        <v/>
      </c>
      <c r="F250" t="str">
        <f t="shared" ca="1" si="24"/>
        <v/>
      </c>
    </row>
    <row r="251" spans="1:6" x14ac:dyDescent="0.4">
      <c r="A251">
        <v>243</v>
      </c>
      <c r="B251">
        <f t="shared" ca="1" si="25"/>
        <v>0.62320968072161276</v>
      </c>
      <c r="C251">
        <f t="shared" ca="1" si="25"/>
        <v>0.84866513111329389</v>
      </c>
      <c r="D251">
        <f t="shared" ca="1" si="22"/>
        <v>0.98780652533512647</v>
      </c>
      <c r="E251" t="str">
        <f t="shared" ca="1" si="23"/>
        <v>accept</v>
      </c>
      <c r="F251">
        <f t="shared" ca="1" si="24"/>
        <v>0.62320968072161276</v>
      </c>
    </row>
    <row r="252" spans="1:6" x14ac:dyDescent="0.4">
      <c r="A252">
        <v>244</v>
      </c>
      <c r="B252">
        <f t="shared" ca="1" si="25"/>
        <v>0.56690865549884606</v>
      </c>
      <c r="C252">
        <f t="shared" ca="1" si="25"/>
        <v>0.34870147412725072</v>
      </c>
      <c r="D252">
        <f t="shared" ca="1" si="22"/>
        <v>0.93952740539991375</v>
      </c>
      <c r="E252" t="str">
        <f t="shared" ca="1" si="23"/>
        <v>accept</v>
      </c>
      <c r="F252">
        <f t="shared" ca="1" si="24"/>
        <v>0.56690865549884606</v>
      </c>
    </row>
    <row r="253" spans="1:6" x14ac:dyDescent="0.4">
      <c r="A253">
        <v>245</v>
      </c>
      <c r="B253">
        <f t="shared" ca="1" si="25"/>
        <v>0.46012928297510503</v>
      </c>
      <c r="C253">
        <f t="shared" ca="1" si="25"/>
        <v>0.49419657324169641</v>
      </c>
      <c r="D253">
        <f t="shared" ca="1" si="22"/>
        <v>0.77153083976915404</v>
      </c>
      <c r="E253" t="str">
        <f t="shared" ca="1" si="23"/>
        <v>accept</v>
      </c>
      <c r="F253">
        <f t="shared" ca="1" si="24"/>
        <v>0.46012928297510503</v>
      </c>
    </row>
    <row r="254" spans="1:6" x14ac:dyDescent="0.4">
      <c r="A254">
        <v>246</v>
      </c>
      <c r="B254">
        <f t="shared" ca="1" si="25"/>
        <v>0.7488042239867817</v>
      </c>
      <c r="C254">
        <f t="shared" ca="1" si="25"/>
        <v>0.21496061030990576</v>
      </c>
      <c r="D254">
        <f t="shared" ca="1" si="22"/>
        <v>0.95072010094318071</v>
      </c>
      <c r="E254" t="str">
        <f t="shared" ca="1" si="23"/>
        <v>accept</v>
      </c>
      <c r="F254">
        <f t="shared" ca="1" si="24"/>
        <v>0.7488042239867817</v>
      </c>
    </row>
    <row r="255" spans="1:6" x14ac:dyDescent="0.4">
      <c r="A255">
        <v>247</v>
      </c>
      <c r="B255">
        <f t="shared" ca="1" si="25"/>
        <v>0.32070928869456261</v>
      </c>
      <c r="C255">
        <f t="shared" ca="1" si="25"/>
        <v>0.37564139270882213</v>
      </c>
      <c r="D255">
        <f t="shared" ca="1" si="22"/>
        <v>0.47160947954924193</v>
      </c>
      <c r="E255" t="str">
        <f t="shared" ca="1" si="23"/>
        <v>accept</v>
      </c>
      <c r="F255">
        <f t="shared" ca="1" si="24"/>
        <v>0.32070928869456261</v>
      </c>
    </row>
    <row r="256" spans="1:6" x14ac:dyDescent="0.4">
      <c r="A256">
        <v>248</v>
      </c>
      <c r="B256">
        <f t="shared" ca="1" si="25"/>
        <v>0.29845344035656973</v>
      </c>
      <c r="C256">
        <f t="shared" ca="1" si="25"/>
        <v>0.57582395506615947</v>
      </c>
      <c r="D256">
        <f t="shared" ca="1" si="22"/>
        <v>0.42180667785995424</v>
      </c>
      <c r="E256" t="str">
        <f t="shared" ca="1" si="23"/>
        <v/>
      </c>
      <c r="F256" t="str">
        <f t="shared" ca="1" si="24"/>
        <v/>
      </c>
    </row>
    <row r="257" spans="1:6" x14ac:dyDescent="0.4">
      <c r="A257">
        <v>249</v>
      </c>
      <c r="B257">
        <f t="shared" ca="1" si="25"/>
        <v>0.96692593730459642</v>
      </c>
      <c r="C257">
        <f t="shared" ca="1" si="25"/>
        <v>0.91147206741164311</v>
      </c>
      <c r="D257">
        <f t="shared" ca="1" si="22"/>
        <v>0.20872657094840827</v>
      </c>
      <c r="E257" t="str">
        <f t="shared" ca="1" si="23"/>
        <v/>
      </c>
      <c r="F257" t="str">
        <f t="shared" ca="1" si="24"/>
        <v/>
      </c>
    </row>
    <row r="258" spans="1:6" x14ac:dyDescent="0.4">
      <c r="A258">
        <v>250</v>
      </c>
      <c r="B258">
        <f t="shared" ca="1" si="25"/>
        <v>0.58257463955122646</v>
      </c>
      <c r="C258">
        <f t="shared" ca="1" si="25"/>
        <v>0.95935335390351983</v>
      </c>
      <c r="D258">
        <f t="shared" ca="1" si="22"/>
        <v>0.95628149969878362</v>
      </c>
      <c r="E258" t="str">
        <f t="shared" ca="1" si="23"/>
        <v/>
      </c>
      <c r="F258" t="str">
        <f t="shared" ca="1" si="24"/>
        <v/>
      </c>
    </row>
    <row r="259" spans="1:6" x14ac:dyDescent="0.4">
      <c r="A259">
        <v>251</v>
      </c>
      <c r="B259">
        <f t="shared" ca="1" si="25"/>
        <v>0.83257033639957356</v>
      </c>
      <c r="C259">
        <f t="shared" ca="1" si="25"/>
        <v>0.12913252985672297</v>
      </c>
      <c r="D259">
        <f t="shared" ca="1" si="22"/>
        <v>0.78339003746072966</v>
      </c>
      <c r="E259" t="str">
        <f t="shared" ca="1" si="23"/>
        <v>accept</v>
      </c>
      <c r="F259">
        <f t="shared" ca="1" si="24"/>
        <v>0.83257033639957356</v>
      </c>
    </row>
    <row r="260" spans="1:6" x14ac:dyDescent="0.4">
      <c r="A260">
        <v>252</v>
      </c>
      <c r="B260">
        <f t="shared" ca="1" si="25"/>
        <v>0.30646293792796608</v>
      </c>
      <c r="C260">
        <f t="shared" ca="1" si="25"/>
        <v>0.35882091855544007</v>
      </c>
      <c r="D260">
        <f t="shared" ca="1" si="22"/>
        <v>0.43967256650175329</v>
      </c>
      <c r="E260" t="str">
        <f t="shared" ca="1" si="23"/>
        <v>accept</v>
      </c>
      <c r="F260">
        <f t="shared" ca="1" si="24"/>
        <v>0.30646293792796608</v>
      </c>
    </row>
    <row r="261" spans="1:6" x14ac:dyDescent="0.4">
      <c r="A261">
        <v>253</v>
      </c>
      <c r="B261">
        <f t="shared" ca="1" si="25"/>
        <v>0.88149103491051117</v>
      </c>
      <c r="C261">
        <f t="shared" ca="1" si="25"/>
        <v>0.11302131422983286</v>
      </c>
      <c r="D261">
        <f t="shared" ca="1" si="22"/>
        <v>0.62157104864988078</v>
      </c>
      <c r="E261" t="str">
        <f t="shared" ca="1" si="23"/>
        <v>accept</v>
      </c>
      <c r="F261">
        <f t="shared" ca="1" si="24"/>
        <v>0.88149103491051117</v>
      </c>
    </row>
    <row r="262" spans="1:6" x14ac:dyDescent="0.4">
      <c r="A262">
        <v>254</v>
      </c>
      <c r="B262">
        <f t="shared" ca="1" si="25"/>
        <v>0.73697368703112387</v>
      </c>
      <c r="C262">
        <f t="shared" ca="1" si="25"/>
        <v>0.93679735926940777</v>
      </c>
      <c r="D262">
        <f t="shared" ca="1" si="22"/>
        <v>0.96428838158374275</v>
      </c>
      <c r="E262" t="str">
        <f t="shared" ca="1" si="23"/>
        <v>accept</v>
      </c>
      <c r="F262">
        <f t="shared" ca="1" si="24"/>
        <v>0.73697368703112387</v>
      </c>
    </row>
    <row r="263" spans="1:6" x14ac:dyDescent="0.4">
      <c r="A263">
        <v>255</v>
      </c>
      <c r="B263">
        <f t="shared" ca="1" si="25"/>
        <v>0.21404123986796653</v>
      </c>
      <c r="C263">
        <f t="shared" ca="1" si="25"/>
        <v>0.98185343208899578</v>
      </c>
      <c r="D263">
        <f t="shared" ca="1" si="22"/>
        <v>0.24305157951277168</v>
      </c>
      <c r="E263" t="str">
        <f t="shared" ca="1" si="23"/>
        <v/>
      </c>
      <c r="F263" t="str">
        <f t="shared" ca="1" si="24"/>
        <v/>
      </c>
    </row>
    <row r="264" spans="1:6" x14ac:dyDescent="0.4">
      <c r="A264">
        <v>256</v>
      </c>
      <c r="B264">
        <f t="shared" ca="1" si="25"/>
        <v>0.94224006306489627</v>
      </c>
      <c r="C264">
        <f t="shared" ca="1" si="25"/>
        <v>0.45479258536098865</v>
      </c>
      <c r="D264">
        <f t="shared" ca="1" si="22"/>
        <v>0.34614145532019225</v>
      </c>
      <c r="E264" t="str">
        <f t="shared" ca="1" si="23"/>
        <v/>
      </c>
      <c r="F264" t="str">
        <f t="shared" ca="1" si="24"/>
        <v/>
      </c>
    </row>
    <row r="265" spans="1:6" x14ac:dyDescent="0.4">
      <c r="A265">
        <v>257</v>
      </c>
      <c r="B265">
        <f t="shared" ca="1" si="25"/>
        <v>0.41897434009410994</v>
      </c>
      <c r="C265">
        <f t="shared" ca="1" si="25"/>
        <v>0.92728966032966942</v>
      </c>
      <c r="D265">
        <f t="shared" ca="1" si="22"/>
        <v>0.68845242914467786</v>
      </c>
      <c r="E265" t="str">
        <f t="shared" ca="1" si="23"/>
        <v/>
      </c>
      <c r="F265" t="str">
        <f t="shared" ca="1" si="24"/>
        <v/>
      </c>
    </row>
    <row r="266" spans="1:6" x14ac:dyDescent="0.4">
      <c r="A266">
        <v>258</v>
      </c>
      <c r="B266">
        <f t="shared" ca="1" si="25"/>
        <v>0.91247336620349651</v>
      </c>
      <c r="C266">
        <f t="shared" ca="1" si="25"/>
        <v>0.26794936097638733</v>
      </c>
      <c r="D266">
        <f t="shared" ca="1" si="22"/>
        <v>0.4919085743979249</v>
      </c>
      <c r="E266" t="str">
        <f t="shared" ca="1" si="23"/>
        <v>accept</v>
      </c>
      <c r="F266">
        <f t="shared" ca="1" si="24"/>
        <v>0.91247336620349651</v>
      </c>
    </row>
    <row r="267" spans="1:6" x14ac:dyDescent="0.4">
      <c r="A267">
        <v>259</v>
      </c>
      <c r="B267">
        <f t="shared" ca="1" si="25"/>
        <v>0.90601618849876497</v>
      </c>
      <c r="C267">
        <f t="shared" ca="1" si="25"/>
        <v>0.68119780016146336</v>
      </c>
      <c r="D267">
        <f t="shared" ca="1" si="22"/>
        <v>0.52074935641221198</v>
      </c>
      <c r="E267" t="str">
        <f t="shared" ca="1" si="23"/>
        <v/>
      </c>
      <c r="F267" t="str">
        <f t="shared" ca="1" si="24"/>
        <v/>
      </c>
    </row>
    <row r="268" spans="1:6" x14ac:dyDescent="0.4">
      <c r="A268">
        <v>260</v>
      </c>
      <c r="B268">
        <f t="shared" ca="1" si="25"/>
        <v>0.57166209605044427</v>
      </c>
      <c r="C268">
        <f t="shared" ca="1" si="25"/>
        <v>5.7332027026143928E-2</v>
      </c>
      <c r="D268">
        <f t="shared" ca="1" si="22"/>
        <v>0.94486350464255331</v>
      </c>
      <c r="E268" t="str">
        <f t="shared" ca="1" si="23"/>
        <v>accept</v>
      </c>
      <c r="F268">
        <f t="shared" ca="1" si="24"/>
        <v>0.57166209605044427</v>
      </c>
    </row>
    <row r="269" spans="1:6" x14ac:dyDescent="0.4">
      <c r="A269">
        <v>261</v>
      </c>
      <c r="B269">
        <f t="shared" ca="1" si="25"/>
        <v>0.55752261400371561</v>
      </c>
      <c r="C269">
        <f t="shared" ca="1" si="25"/>
        <v>0.19460038792689727</v>
      </c>
      <c r="D269">
        <f t="shared" ca="1" si="22"/>
        <v>0.92836728567546112</v>
      </c>
      <c r="E269" t="str">
        <f t="shared" ca="1" si="23"/>
        <v>accept</v>
      </c>
      <c r="F269">
        <f t="shared" ca="1" si="24"/>
        <v>0.55752261400371561</v>
      </c>
    </row>
    <row r="270" spans="1:6" x14ac:dyDescent="0.4">
      <c r="A270">
        <v>262</v>
      </c>
      <c r="B270">
        <f t="shared" ca="1" si="25"/>
        <v>0.50454805969259275</v>
      </c>
      <c r="C270">
        <f t="shared" ca="1" si="25"/>
        <v>0.24439400483431351</v>
      </c>
      <c r="D270">
        <f t="shared" ca="1" si="22"/>
        <v>0.85135440436028365</v>
      </c>
      <c r="E270" t="str">
        <f t="shared" ca="1" si="23"/>
        <v>accept</v>
      </c>
      <c r="F270">
        <f t="shared" ca="1" si="24"/>
        <v>0.50454805969259275</v>
      </c>
    </row>
    <row r="271" spans="1:6" x14ac:dyDescent="0.4">
      <c r="A271">
        <v>263</v>
      </c>
      <c r="B271">
        <f t="shared" ca="1" si="25"/>
        <v>0.66045105163874629</v>
      </c>
      <c r="C271">
        <f t="shared" ca="1" si="25"/>
        <v>0.7162781181430995</v>
      </c>
      <c r="D271">
        <f t="shared" ca="1" si="22"/>
        <v>0.99974084227584892</v>
      </c>
      <c r="E271" t="str">
        <f t="shared" ca="1" si="23"/>
        <v>accept</v>
      </c>
      <c r="F271">
        <f t="shared" ca="1" si="24"/>
        <v>0.66045105163874629</v>
      </c>
    </row>
    <row r="272" spans="1:6" x14ac:dyDescent="0.4">
      <c r="A272">
        <v>264</v>
      </c>
      <c r="B272">
        <f t="shared" ca="1" si="25"/>
        <v>0.94840557129208769</v>
      </c>
      <c r="C272">
        <f t="shared" ca="1" si="25"/>
        <v>9.709913092139455E-2</v>
      </c>
      <c r="D272">
        <f t="shared" ca="1" si="22"/>
        <v>0.31325266457748185</v>
      </c>
      <c r="E272" t="str">
        <f t="shared" ca="1" si="23"/>
        <v>accept</v>
      </c>
      <c r="F272">
        <f t="shared" ca="1" si="24"/>
        <v>0.94840557129208769</v>
      </c>
    </row>
    <row r="273" spans="1:6" x14ac:dyDescent="0.4">
      <c r="A273">
        <v>265</v>
      </c>
      <c r="B273">
        <f t="shared" ca="1" si="25"/>
        <v>0.908011651686504</v>
      </c>
      <c r="C273">
        <f t="shared" ca="1" si="25"/>
        <v>0.55606987460693102</v>
      </c>
      <c r="D273">
        <f t="shared" ca="1" si="22"/>
        <v>0.51194043927304311</v>
      </c>
      <c r="E273" t="str">
        <f t="shared" ca="1" si="23"/>
        <v/>
      </c>
      <c r="F273" t="str">
        <f t="shared" ca="1" si="24"/>
        <v/>
      </c>
    </row>
    <row r="274" spans="1:6" x14ac:dyDescent="0.4">
      <c r="A274">
        <v>266</v>
      </c>
      <c r="B274">
        <f t="shared" ca="1" si="25"/>
        <v>0.33606577248785341</v>
      </c>
      <c r="C274">
        <f t="shared" ca="1" si="25"/>
        <v>0.78723841689785012</v>
      </c>
      <c r="D274">
        <f t="shared" ca="1" si="22"/>
        <v>0.50614785039090615</v>
      </c>
      <c r="E274" t="str">
        <f t="shared" ca="1" si="23"/>
        <v/>
      </c>
      <c r="F274" t="str">
        <f t="shared" ca="1" si="24"/>
        <v/>
      </c>
    </row>
    <row r="275" spans="1:6" x14ac:dyDescent="0.4">
      <c r="A275">
        <v>267</v>
      </c>
      <c r="B275">
        <f t="shared" ca="1" si="25"/>
        <v>8.9291683739012195E-2</v>
      </c>
      <c r="C275">
        <f t="shared" ca="1" si="25"/>
        <v>0.56947730090106918</v>
      </c>
      <c r="D275">
        <f t="shared" ca="1" si="22"/>
        <v>4.9012301901873959E-2</v>
      </c>
      <c r="E275" t="str">
        <f t="shared" ca="1" si="23"/>
        <v/>
      </c>
      <c r="F275" t="str">
        <f t="shared" ca="1" si="24"/>
        <v/>
      </c>
    </row>
    <row r="276" spans="1:6" x14ac:dyDescent="0.4">
      <c r="A276">
        <v>268</v>
      </c>
      <c r="B276">
        <f t="shared" ca="1" si="25"/>
        <v>0.93191015660447474</v>
      </c>
      <c r="C276">
        <f t="shared" ca="1" si="25"/>
        <v>4.3105764697801474E-2</v>
      </c>
      <c r="D276">
        <f t="shared" ca="1" si="22"/>
        <v>0.39914822117182519</v>
      </c>
      <c r="E276" t="str">
        <f t="shared" ca="1" si="23"/>
        <v>accept</v>
      </c>
      <c r="F276">
        <f t="shared" ca="1" si="24"/>
        <v>0.93191015660447474</v>
      </c>
    </row>
    <row r="277" spans="1:6" x14ac:dyDescent="0.4">
      <c r="A277">
        <v>269</v>
      </c>
      <c r="B277">
        <f t="shared" ca="1" si="25"/>
        <v>0.23149043830325289</v>
      </c>
      <c r="C277">
        <f t="shared" ca="1" si="25"/>
        <v>0.90733630569106805</v>
      </c>
      <c r="D277">
        <f t="shared" ca="1" si="22"/>
        <v>0.27798359210458939</v>
      </c>
      <c r="E277" t="str">
        <f t="shared" ca="1" si="23"/>
        <v/>
      </c>
      <c r="F277" t="str">
        <f t="shared" ca="1" si="24"/>
        <v/>
      </c>
    </row>
    <row r="278" spans="1:6" x14ac:dyDescent="0.4">
      <c r="A278">
        <v>270</v>
      </c>
      <c r="B278">
        <f t="shared" ca="1" si="25"/>
        <v>0.52806825966418225</v>
      </c>
      <c r="C278">
        <f t="shared" ca="1" si="25"/>
        <v>0.22414376430809302</v>
      </c>
      <c r="D278">
        <f t="shared" ca="1" si="22"/>
        <v>0.88830700904691873</v>
      </c>
      <c r="E278" t="str">
        <f t="shared" ca="1" si="23"/>
        <v>accept</v>
      </c>
      <c r="F278">
        <f t="shared" ca="1" si="24"/>
        <v>0.52806825966418225</v>
      </c>
    </row>
    <row r="279" spans="1:6" x14ac:dyDescent="0.4">
      <c r="A279">
        <v>271</v>
      </c>
      <c r="B279">
        <f t="shared" ca="1" si="25"/>
        <v>0.45301122138595207</v>
      </c>
      <c r="C279">
        <f t="shared" ca="1" si="25"/>
        <v>0.1478092565745216</v>
      </c>
      <c r="D279">
        <f t="shared" ca="1" si="22"/>
        <v>0.75770492406050149</v>
      </c>
      <c r="E279" t="str">
        <f t="shared" ca="1" si="23"/>
        <v>accept</v>
      </c>
      <c r="F279">
        <f t="shared" ca="1" si="24"/>
        <v>0.45301122138595207</v>
      </c>
    </row>
    <row r="280" spans="1:6" x14ac:dyDescent="0.4">
      <c r="A280">
        <v>272</v>
      </c>
      <c r="B280">
        <f t="shared" ca="1" si="25"/>
        <v>0.59697033838403568</v>
      </c>
      <c r="C280">
        <f t="shared" ca="1" si="25"/>
        <v>0.70546322061310263</v>
      </c>
      <c r="D280">
        <f t="shared" ca="1" si="22"/>
        <v>0.96949659601318383</v>
      </c>
      <c r="E280" t="str">
        <f t="shared" ca="1" si="23"/>
        <v>accept</v>
      </c>
      <c r="F280">
        <f t="shared" ca="1" si="24"/>
        <v>0.59697033838403568</v>
      </c>
    </row>
    <row r="281" spans="1:6" x14ac:dyDescent="0.4">
      <c r="A281">
        <v>273</v>
      </c>
      <c r="B281">
        <f t="shared" ca="1" si="25"/>
        <v>0.65211407827229606</v>
      </c>
      <c r="C281">
        <f t="shared" ca="1" si="25"/>
        <v>0.49925157116370633</v>
      </c>
      <c r="D281">
        <f t="shared" ca="1" si="22"/>
        <v>0.99859130258455109</v>
      </c>
      <c r="E281" t="str">
        <f t="shared" ca="1" si="23"/>
        <v>accept</v>
      </c>
      <c r="F281">
        <f t="shared" ca="1" si="24"/>
        <v>0.65211407827229606</v>
      </c>
    </row>
    <row r="282" spans="1:6" x14ac:dyDescent="0.4">
      <c r="A282">
        <v>274</v>
      </c>
      <c r="B282">
        <f t="shared" ca="1" si="25"/>
        <v>0.48942862868784998</v>
      </c>
      <c r="C282">
        <f t="shared" ca="1" si="25"/>
        <v>0.56731154191746058</v>
      </c>
      <c r="D282">
        <f t="shared" ca="1" si="22"/>
        <v>0.82554161592240838</v>
      </c>
      <c r="E282" t="str">
        <f t="shared" ca="1" si="23"/>
        <v>accept</v>
      </c>
      <c r="F282">
        <f t="shared" ca="1" si="24"/>
        <v>0.48942862868784998</v>
      </c>
    </row>
    <row r="283" spans="1:6" x14ac:dyDescent="0.4">
      <c r="A283">
        <v>275</v>
      </c>
      <c r="B283">
        <f t="shared" ca="1" si="25"/>
        <v>0.73117199986948922</v>
      </c>
      <c r="C283">
        <f t="shared" ca="1" si="25"/>
        <v>4.6559210322710487E-2</v>
      </c>
      <c r="D283">
        <f t="shared" ca="1" si="22"/>
        <v>0.97010195024474521</v>
      </c>
      <c r="E283" t="str">
        <f t="shared" ca="1" si="23"/>
        <v>accept</v>
      </c>
      <c r="F283">
        <f t="shared" ca="1" si="24"/>
        <v>0.73117199986948922</v>
      </c>
    </row>
    <row r="284" spans="1:6" x14ac:dyDescent="0.4">
      <c r="A284">
        <v>276</v>
      </c>
      <c r="B284">
        <f t="shared" ca="1" si="25"/>
        <v>0.18104628535484446</v>
      </c>
      <c r="C284">
        <f t="shared" ca="1" si="25"/>
        <v>0.37709837635417087</v>
      </c>
      <c r="D284">
        <f t="shared" ca="1" si="22"/>
        <v>0.1811933969436294</v>
      </c>
      <c r="E284" t="str">
        <f t="shared" ca="1" si="23"/>
        <v/>
      </c>
      <c r="F284" t="str">
        <f t="shared" ca="1" si="24"/>
        <v/>
      </c>
    </row>
    <row r="285" spans="1:6" x14ac:dyDescent="0.4">
      <c r="A285">
        <v>277</v>
      </c>
      <c r="B285">
        <f t="shared" ca="1" si="25"/>
        <v>9.0423552551704311E-2</v>
      </c>
      <c r="C285">
        <f t="shared" ca="1" si="25"/>
        <v>0.27957715855168652</v>
      </c>
      <c r="D285">
        <f t="shared" ca="1" si="22"/>
        <v>5.0200276607690601E-2</v>
      </c>
      <c r="E285" t="str">
        <f t="shared" ca="1" si="23"/>
        <v/>
      </c>
      <c r="F285" t="str">
        <f t="shared" ca="1" si="24"/>
        <v/>
      </c>
    </row>
    <row r="286" spans="1:6" x14ac:dyDescent="0.4">
      <c r="A286">
        <v>278</v>
      </c>
      <c r="B286">
        <f t="shared" ca="1" si="25"/>
        <v>0.92109320755439872</v>
      </c>
      <c r="C286">
        <f t="shared" ca="1" si="25"/>
        <v>0.86975183100464371</v>
      </c>
      <c r="D286">
        <f t="shared" ca="1" si="22"/>
        <v>0.45188229098666294</v>
      </c>
      <c r="E286" t="str">
        <f t="shared" ca="1" si="23"/>
        <v/>
      </c>
      <c r="F286" t="str">
        <f t="shared" ca="1" si="24"/>
        <v/>
      </c>
    </row>
    <row r="287" spans="1:6" x14ac:dyDescent="0.4">
      <c r="A287">
        <v>279</v>
      </c>
      <c r="B287">
        <f t="shared" ca="1" si="25"/>
        <v>1.2352631428320771E-2</v>
      </c>
      <c r="C287">
        <f t="shared" ca="1" si="25"/>
        <v>0.59776570988322009</v>
      </c>
      <c r="D287">
        <f t="shared" ca="1" si="22"/>
        <v>1.0172428606099715E-3</v>
      </c>
      <c r="E287" t="str">
        <f t="shared" ca="1" si="23"/>
        <v/>
      </c>
      <c r="F287" t="str">
        <f t="shared" ca="1" si="24"/>
        <v/>
      </c>
    </row>
    <row r="288" spans="1:6" x14ac:dyDescent="0.4">
      <c r="A288">
        <v>280</v>
      </c>
      <c r="B288">
        <f t="shared" ca="1" si="25"/>
        <v>0.84374185566442306</v>
      </c>
      <c r="C288">
        <f t="shared" ca="1" si="25"/>
        <v>0.46977431652392887</v>
      </c>
      <c r="D288">
        <f t="shared" ca="1" si="22"/>
        <v>0.75087150389225199</v>
      </c>
      <c r="E288" t="str">
        <f t="shared" ca="1" si="23"/>
        <v>accept</v>
      </c>
      <c r="F288">
        <f t="shared" ca="1" si="24"/>
        <v>0.84374185566442306</v>
      </c>
    </row>
    <row r="289" spans="1:6" x14ac:dyDescent="0.4">
      <c r="A289">
        <v>281</v>
      </c>
      <c r="B289">
        <f t="shared" ca="1" si="25"/>
        <v>0.98982836516846318</v>
      </c>
      <c r="C289">
        <f t="shared" ca="1" si="25"/>
        <v>0.37676451375512277</v>
      </c>
      <c r="D289">
        <f t="shared" ca="1" si="22"/>
        <v>6.7268899578412714E-2</v>
      </c>
      <c r="E289" t="str">
        <f t="shared" ca="1" si="23"/>
        <v/>
      </c>
      <c r="F289" t="str">
        <f t="shared" ca="1" si="24"/>
        <v/>
      </c>
    </row>
    <row r="290" spans="1:6" x14ac:dyDescent="0.4">
      <c r="A290">
        <v>282</v>
      </c>
      <c r="B290">
        <f t="shared" ca="1" si="25"/>
        <v>0.63217417431817557</v>
      </c>
      <c r="C290">
        <f t="shared" ca="1" si="25"/>
        <v>0.47901801874576833</v>
      </c>
      <c r="D290">
        <f t="shared" ca="1" si="22"/>
        <v>0.99224630736271291</v>
      </c>
      <c r="E290" t="str">
        <f t="shared" ca="1" si="23"/>
        <v>accept</v>
      </c>
      <c r="F290">
        <f t="shared" ca="1" si="24"/>
        <v>0.63217417431817557</v>
      </c>
    </row>
    <row r="291" spans="1:6" x14ac:dyDescent="0.4">
      <c r="A291">
        <v>283</v>
      </c>
      <c r="B291">
        <f t="shared" ca="1" si="25"/>
        <v>0.31423709605251315</v>
      </c>
      <c r="C291">
        <f t="shared" ca="1" si="25"/>
        <v>0.2624206537339423</v>
      </c>
      <c r="D291">
        <f t="shared" ca="1" si="22"/>
        <v>0.4570804714561591</v>
      </c>
      <c r="E291" t="str">
        <f t="shared" ca="1" si="23"/>
        <v>accept</v>
      </c>
      <c r="F291">
        <f t="shared" ca="1" si="24"/>
        <v>0.31423709605251315</v>
      </c>
    </row>
    <row r="292" spans="1:6" x14ac:dyDescent="0.4">
      <c r="A292">
        <v>284</v>
      </c>
      <c r="B292">
        <f t="shared" ca="1" si="25"/>
        <v>0.38065007923495164</v>
      </c>
      <c r="C292">
        <f t="shared" ca="1" si="25"/>
        <v>0.78470735774792444</v>
      </c>
      <c r="D292">
        <f t="shared" ca="1" si="22"/>
        <v>0.60574760857013699</v>
      </c>
      <c r="E292" t="str">
        <f t="shared" ca="1" si="23"/>
        <v/>
      </c>
      <c r="F292" t="str">
        <f t="shared" ca="1" si="24"/>
        <v/>
      </c>
    </row>
    <row r="293" spans="1:6" x14ac:dyDescent="0.4">
      <c r="A293">
        <v>285</v>
      </c>
      <c r="B293">
        <f t="shared" ca="1" si="25"/>
        <v>0.90539838011835772</v>
      </c>
      <c r="C293">
        <f t="shared" ca="1" si="25"/>
        <v>0.17821307248891893</v>
      </c>
      <c r="D293">
        <f t="shared" ca="1" si="22"/>
        <v>0.52345791634274208</v>
      </c>
      <c r="E293" t="str">
        <f t="shared" ca="1" si="23"/>
        <v>accept</v>
      </c>
      <c r="F293">
        <f t="shared" ca="1" si="24"/>
        <v>0.90539838011835772</v>
      </c>
    </row>
    <row r="294" spans="1:6" x14ac:dyDescent="0.4">
      <c r="A294">
        <v>286</v>
      </c>
      <c r="B294">
        <f t="shared" ca="1" si="25"/>
        <v>0.5649417667180473</v>
      </c>
      <c r="C294">
        <f t="shared" ca="1" si="25"/>
        <v>0.63324608467610888</v>
      </c>
      <c r="D294">
        <f t="shared" ca="1" si="22"/>
        <v>0.9372566537531547</v>
      </c>
      <c r="E294" t="str">
        <f t="shared" ca="1" si="23"/>
        <v>accept</v>
      </c>
      <c r="F294">
        <f t="shared" ca="1" si="24"/>
        <v>0.5649417667180473</v>
      </c>
    </row>
    <row r="295" spans="1:6" x14ac:dyDescent="0.4">
      <c r="A295">
        <v>287</v>
      </c>
      <c r="B295">
        <f t="shared" ca="1" si="25"/>
        <v>0.24015334633885022</v>
      </c>
      <c r="C295">
        <f t="shared" ca="1" si="25"/>
        <v>0.70972635848756227</v>
      </c>
      <c r="D295">
        <f t="shared" ca="1" si="22"/>
        <v>0.29580602338743789</v>
      </c>
      <c r="E295" t="str">
        <f t="shared" ca="1" si="23"/>
        <v/>
      </c>
      <c r="F295" t="str">
        <f t="shared" ca="1" si="24"/>
        <v/>
      </c>
    </row>
    <row r="296" spans="1:6" x14ac:dyDescent="0.4">
      <c r="A296">
        <v>288</v>
      </c>
      <c r="B296">
        <f t="shared" ca="1" si="25"/>
        <v>0.84054011509043536</v>
      </c>
      <c r="C296">
        <f t="shared" ca="1" si="25"/>
        <v>0.49363375806736043</v>
      </c>
      <c r="D296">
        <f t="shared" ca="1" si="22"/>
        <v>0.7604525305123685</v>
      </c>
      <c r="E296" t="str">
        <f t="shared" ca="1" si="23"/>
        <v>accept</v>
      </c>
      <c r="F296">
        <f t="shared" ca="1" si="24"/>
        <v>0.84054011509043536</v>
      </c>
    </row>
    <row r="297" spans="1:6" x14ac:dyDescent="0.4">
      <c r="A297">
        <v>289</v>
      </c>
      <c r="B297">
        <f t="shared" ca="1" si="25"/>
        <v>0.97850841048454373</v>
      </c>
      <c r="C297">
        <f t="shared" ca="1" si="25"/>
        <v>0.88552024645644911</v>
      </c>
      <c r="D297">
        <f t="shared" ca="1" si="22"/>
        <v>0.13889974089584459</v>
      </c>
      <c r="E297" t="str">
        <f t="shared" ca="1" si="23"/>
        <v/>
      </c>
      <c r="F297" t="str">
        <f t="shared" ca="1" si="24"/>
        <v/>
      </c>
    </row>
    <row r="298" spans="1:6" x14ac:dyDescent="0.4">
      <c r="A298">
        <v>290</v>
      </c>
      <c r="B298">
        <f t="shared" ca="1" si="25"/>
        <v>0.32519831379038211</v>
      </c>
      <c r="C298">
        <f t="shared" ca="1" si="25"/>
        <v>0.32628393309505166</v>
      </c>
      <c r="D298">
        <f t="shared" ca="1" si="22"/>
        <v>0.48169983998360694</v>
      </c>
      <c r="E298" t="str">
        <f t="shared" ca="1" si="23"/>
        <v>accept</v>
      </c>
      <c r="F298">
        <f t="shared" ca="1" si="24"/>
        <v>0.32519831379038211</v>
      </c>
    </row>
    <row r="299" spans="1:6" x14ac:dyDescent="0.4">
      <c r="A299">
        <v>291</v>
      </c>
      <c r="B299">
        <f t="shared" ca="1" si="25"/>
        <v>0.80050119849011225</v>
      </c>
      <c r="C299">
        <f t="shared" ca="1" si="25"/>
        <v>0.59163900860906582</v>
      </c>
      <c r="D299">
        <f t="shared" ca="1" si="22"/>
        <v>0.86291503657222024</v>
      </c>
      <c r="E299" t="str">
        <f t="shared" ca="1" si="23"/>
        <v>accept</v>
      </c>
      <c r="F299">
        <f t="shared" ca="1" si="24"/>
        <v>0.80050119849011225</v>
      </c>
    </row>
    <row r="300" spans="1:6" x14ac:dyDescent="0.4">
      <c r="A300">
        <v>292</v>
      </c>
      <c r="B300">
        <f t="shared" ca="1" si="25"/>
        <v>0.54475953244774955</v>
      </c>
      <c r="C300">
        <f t="shared" ca="1" si="25"/>
        <v>0.69263778828126377</v>
      </c>
      <c r="D300">
        <f t="shared" ca="1" si="22"/>
        <v>0.91191489719011709</v>
      </c>
      <c r="E300" t="str">
        <f t="shared" ca="1" si="23"/>
        <v>accept</v>
      </c>
      <c r="F300">
        <f t="shared" ca="1" si="24"/>
        <v>0.54475953244774955</v>
      </c>
    </row>
    <row r="301" spans="1:6" x14ac:dyDescent="0.4">
      <c r="A301">
        <v>293</v>
      </c>
      <c r="B301">
        <f t="shared" ca="1" si="25"/>
        <v>0.20449123646130085</v>
      </c>
      <c r="C301">
        <f t="shared" ca="1" si="25"/>
        <v>0.66192015017658234</v>
      </c>
      <c r="D301">
        <f t="shared" ref="D301:D364" ca="1" si="26">(B301^($B$2-1)*(1-B301)^($B$3-1))/$B$4/$B$6</f>
        <v>0.22454228765808193</v>
      </c>
      <c r="E301" t="str">
        <f t="shared" ref="E301:E364" ca="1" si="27">IF(D301&gt;=C301,"accept","")</f>
        <v/>
      </c>
      <c r="F301" t="str">
        <f t="shared" ref="F301:F364" ca="1" si="28">IF(E301="accept",B301,"")</f>
        <v/>
      </c>
    </row>
    <row r="302" spans="1:6" x14ac:dyDescent="0.4">
      <c r="A302">
        <v>294</v>
      </c>
      <c r="B302">
        <f t="shared" ref="B302:C365" ca="1" si="29">RAND()</f>
        <v>0.19005225521979063</v>
      </c>
      <c r="C302">
        <f t="shared" ca="1" si="29"/>
        <v>0.24095846676127419</v>
      </c>
      <c r="D302">
        <f t="shared" ca="1" si="26"/>
        <v>0.19747259269134207</v>
      </c>
      <c r="E302" t="str">
        <f t="shared" ca="1" si="27"/>
        <v/>
      </c>
      <c r="F302" t="str">
        <f t="shared" ca="1" si="28"/>
        <v/>
      </c>
    </row>
    <row r="303" spans="1:6" x14ac:dyDescent="0.4">
      <c r="A303">
        <v>295</v>
      </c>
      <c r="B303">
        <f t="shared" ca="1" si="29"/>
        <v>0.91896575628835708</v>
      </c>
      <c r="C303">
        <f t="shared" ca="1" si="29"/>
        <v>0.71210764329436138</v>
      </c>
      <c r="D303">
        <f t="shared" ca="1" si="26"/>
        <v>0.46192451652746763</v>
      </c>
      <c r="E303" t="str">
        <f t="shared" ca="1" si="27"/>
        <v/>
      </c>
      <c r="F303" t="str">
        <f t="shared" ca="1" si="28"/>
        <v/>
      </c>
    </row>
    <row r="304" spans="1:6" x14ac:dyDescent="0.4">
      <c r="A304">
        <v>296</v>
      </c>
      <c r="B304">
        <f t="shared" ca="1" si="29"/>
        <v>0.24670356281902095</v>
      </c>
      <c r="C304">
        <f t="shared" ca="1" si="29"/>
        <v>0.86321091573224107</v>
      </c>
      <c r="D304">
        <f t="shared" ca="1" si="26"/>
        <v>0.30947140682681218</v>
      </c>
      <c r="E304" t="str">
        <f t="shared" ca="1" si="27"/>
        <v/>
      </c>
      <c r="F304" t="str">
        <f t="shared" ca="1" si="28"/>
        <v/>
      </c>
    </row>
    <row r="305" spans="1:6" x14ac:dyDescent="0.4">
      <c r="A305">
        <v>297</v>
      </c>
      <c r="B305">
        <f t="shared" ca="1" si="29"/>
        <v>5.2244289893844442E-2</v>
      </c>
      <c r="C305">
        <f t="shared" ca="1" si="29"/>
        <v>0.701514618863191</v>
      </c>
      <c r="D305">
        <f t="shared" ca="1" si="26"/>
        <v>1.7461351052660827E-2</v>
      </c>
      <c r="E305" t="str">
        <f t="shared" ca="1" si="27"/>
        <v/>
      </c>
      <c r="F305" t="str">
        <f t="shared" ca="1" si="28"/>
        <v/>
      </c>
    </row>
    <row r="306" spans="1:6" x14ac:dyDescent="0.4">
      <c r="A306">
        <v>298</v>
      </c>
      <c r="B306">
        <f t="shared" ca="1" si="29"/>
        <v>0.3111087914411268</v>
      </c>
      <c r="C306">
        <f t="shared" ca="1" si="29"/>
        <v>0.95406148333573226</v>
      </c>
      <c r="D306">
        <f t="shared" ca="1" si="26"/>
        <v>0.45006887801573059</v>
      </c>
      <c r="E306" t="str">
        <f t="shared" ca="1" si="27"/>
        <v/>
      </c>
      <c r="F306" t="str">
        <f t="shared" ca="1" si="28"/>
        <v/>
      </c>
    </row>
    <row r="307" spans="1:6" x14ac:dyDescent="0.4">
      <c r="A307">
        <v>299</v>
      </c>
      <c r="B307">
        <f t="shared" ca="1" si="29"/>
        <v>0.56215279414974095</v>
      </c>
      <c r="C307">
        <f t="shared" ca="1" si="29"/>
        <v>0.2205993204273986</v>
      </c>
      <c r="D307">
        <f t="shared" ca="1" si="26"/>
        <v>0.93397467999863837</v>
      </c>
      <c r="E307" t="str">
        <f t="shared" ca="1" si="27"/>
        <v>accept</v>
      </c>
      <c r="F307">
        <f t="shared" ca="1" si="28"/>
        <v>0.56215279414974095</v>
      </c>
    </row>
    <row r="308" spans="1:6" x14ac:dyDescent="0.4">
      <c r="A308">
        <v>300</v>
      </c>
      <c r="B308">
        <f t="shared" ca="1" si="29"/>
        <v>0.615636843275436</v>
      </c>
      <c r="C308">
        <f t="shared" ca="1" si="29"/>
        <v>0.31795875702644316</v>
      </c>
      <c r="D308">
        <f t="shared" ca="1" si="26"/>
        <v>0.98331967656566821</v>
      </c>
      <c r="E308" t="str">
        <f t="shared" ca="1" si="27"/>
        <v>accept</v>
      </c>
      <c r="F308">
        <f t="shared" ca="1" si="28"/>
        <v>0.615636843275436</v>
      </c>
    </row>
    <row r="309" spans="1:6" x14ac:dyDescent="0.4">
      <c r="A309">
        <v>301</v>
      </c>
      <c r="B309">
        <f t="shared" ca="1" si="29"/>
        <v>0.4697176417178397</v>
      </c>
      <c r="C309">
        <f t="shared" ca="1" si="29"/>
        <v>7.8078626136184326E-2</v>
      </c>
      <c r="D309">
        <f t="shared" ca="1" si="26"/>
        <v>0.78974101833610377</v>
      </c>
      <c r="E309" t="str">
        <f t="shared" ca="1" si="27"/>
        <v>accept</v>
      </c>
      <c r="F309">
        <f t="shared" ca="1" si="28"/>
        <v>0.4697176417178397</v>
      </c>
    </row>
    <row r="310" spans="1:6" x14ac:dyDescent="0.4">
      <c r="A310">
        <v>302</v>
      </c>
      <c r="B310">
        <f t="shared" ca="1" si="29"/>
        <v>0.56532567848520099</v>
      </c>
      <c r="C310">
        <f t="shared" ca="1" si="29"/>
        <v>0.44907363937157141</v>
      </c>
      <c r="D310">
        <f t="shared" ca="1" si="26"/>
        <v>0.93770273561097162</v>
      </c>
      <c r="E310" t="str">
        <f t="shared" ca="1" si="27"/>
        <v>accept</v>
      </c>
      <c r="F310">
        <f t="shared" ca="1" si="28"/>
        <v>0.56532567848520099</v>
      </c>
    </row>
    <row r="311" spans="1:6" x14ac:dyDescent="0.4">
      <c r="A311">
        <v>303</v>
      </c>
      <c r="B311">
        <f t="shared" ca="1" si="29"/>
        <v>0.5233686888109722</v>
      </c>
      <c r="C311">
        <f t="shared" ca="1" si="29"/>
        <v>0.1652914234578392</v>
      </c>
      <c r="D311">
        <f t="shared" ca="1" si="26"/>
        <v>0.88125544927693533</v>
      </c>
      <c r="E311" t="str">
        <f t="shared" ca="1" si="27"/>
        <v>accept</v>
      </c>
      <c r="F311">
        <f t="shared" ca="1" si="28"/>
        <v>0.5233686888109722</v>
      </c>
    </row>
    <row r="312" spans="1:6" x14ac:dyDescent="0.4">
      <c r="A312">
        <v>304</v>
      </c>
      <c r="B312">
        <f t="shared" ca="1" si="29"/>
        <v>0.57060474490111379</v>
      </c>
      <c r="C312">
        <f t="shared" ca="1" si="29"/>
        <v>0.52775062095156811</v>
      </c>
      <c r="D312">
        <f t="shared" ca="1" si="26"/>
        <v>0.94369525505335028</v>
      </c>
      <c r="E312" t="str">
        <f t="shared" ca="1" si="27"/>
        <v>accept</v>
      </c>
      <c r="F312">
        <f t="shared" ca="1" si="28"/>
        <v>0.57060474490111379</v>
      </c>
    </row>
    <row r="313" spans="1:6" x14ac:dyDescent="0.4">
      <c r="A313">
        <v>305</v>
      </c>
      <c r="B313">
        <f t="shared" ca="1" si="29"/>
        <v>0.74708493958545341</v>
      </c>
      <c r="C313">
        <f t="shared" ca="1" si="29"/>
        <v>0.92815318558050508</v>
      </c>
      <c r="D313">
        <f t="shared" ca="1" si="26"/>
        <v>0.95283659223328199</v>
      </c>
      <c r="E313" t="str">
        <f t="shared" ca="1" si="27"/>
        <v>accept</v>
      </c>
      <c r="F313">
        <f t="shared" ca="1" si="28"/>
        <v>0.74708493958545341</v>
      </c>
    </row>
    <row r="314" spans="1:6" x14ac:dyDescent="0.4">
      <c r="A314">
        <v>306</v>
      </c>
      <c r="B314">
        <f t="shared" ca="1" si="29"/>
        <v>0.12404380515206581</v>
      </c>
      <c r="C314">
        <f t="shared" ca="1" si="29"/>
        <v>0.50941558539403275</v>
      </c>
      <c r="D314">
        <f t="shared" ca="1" si="26"/>
        <v>9.0977986610803377E-2</v>
      </c>
      <c r="E314" t="str">
        <f t="shared" ca="1" si="27"/>
        <v/>
      </c>
      <c r="F314" t="str">
        <f t="shared" ca="1" si="28"/>
        <v/>
      </c>
    </row>
    <row r="315" spans="1:6" x14ac:dyDescent="0.4">
      <c r="A315">
        <v>307</v>
      </c>
      <c r="B315">
        <f t="shared" ca="1" si="29"/>
        <v>0.83925530397768633</v>
      </c>
      <c r="C315">
        <f t="shared" ca="1" si="29"/>
        <v>0.28691367609899066</v>
      </c>
      <c r="D315">
        <f t="shared" ca="1" si="26"/>
        <v>0.76423797462943688</v>
      </c>
      <c r="E315" t="str">
        <f t="shared" ca="1" si="27"/>
        <v>accept</v>
      </c>
      <c r="F315">
        <f t="shared" ca="1" si="28"/>
        <v>0.83925530397768633</v>
      </c>
    </row>
    <row r="316" spans="1:6" x14ac:dyDescent="0.4">
      <c r="A316">
        <v>308</v>
      </c>
      <c r="B316">
        <f t="shared" ca="1" si="29"/>
        <v>0.51131540953389087</v>
      </c>
      <c r="C316">
        <f t="shared" ca="1" si="29"/>
        <v>0.87269332758386164</v>
      </c>
      <c r="D316">
        <f t="shared" ca="1" si="26"/>
        <v>0.86240284422094826</v>
      </c>
      <c r="E316" t="str">
        <f t="shared" ca="1" si="27"/>
        <v/>
      </c>
      <c r="F316" t="str">
        <f t="shared" ca="1" si="28"/>
        <v/>
      </c>
    </row>
    <row r="317" spans="1:6" x14ac:dyDescent="0.4">
      <c r="A317">
        <v>309</v>
      </c>
      <c r="B317">
        <f t="shared" ca="1" si="29"/>
        <v>0.15972042975515288</v>
      </c>
      <c r="C317">
        <f t="shared" ca="1" si="29"/>
        <v>0.80939081133386237</v>
      </c>
      <c r="D317">
        <f t="shared" ca="1" si="26"/>
        <v>0.14469333197347523</v>
      </c>
      <c r="E317" t="str">
        <f t="shared" ca="1" si="27"/>
        <v/>
      </c>
      <c r="F317" t="str">
        <f t="shared" ca="1" si="28"/>
        <v/>
      </c>
    </row>
    <row r="318" spans="1:6" x14ac:dyDescent="0.4">
      <c r="A318">
        <v>310</v>
      </c>
      <c r="B318">
        <f t="shared" ca="1" si="29"/>
        <v>0.26527073138597212</v>
      </c>
      <c r="C318">
        <f t="shared" ca="1" si="29"/>
        <v>0.14831444556039597</v>
      </c>
      <c r="D318">
        <f t="shared" ca="1" si="26"/>
        <v>0.34898742881250461</v>
      </c>
      <c r="E318" t="str">
        <f t="shared" ca="1" si="27"/>
        <v>accept</v>
      </c>
      <c r="F318">
        <f t="shared" ca="1" si="28"/>
        <v>0.26527073138597212</v>
      </c>
    </row>
    <row r="319" spans="1:6" x14ac:dyDescent="0.4">
      <c r="A319">
        <v>311</v>
      </c>
      <c r="B319">
        <f t="shared" ca="1" si="29"/>
        <v>0.75874849778528286</v>
      </c>
      <c r="C319">
        <f t="shared" ca="1" si="29"/>
        <v>0.3581183604546283</v>
      </c>
      <c r="D319">
        <f t="shared" ca="1" si="26"/>
        <v>0.93749613854506619</v>
      </c>
      <c r="E319" t="str">
        <f t="shared" ca="1" si="27"/>
        <v>accept</v>
      </c>
      <c r="F319">
        <f t="shared" ca="1" si="28"/>
        <v>0.75874849778528286</v>
      </c>
    </row>
    <row r="320" spans="1:6" x14ac:dyDescent="0.4">
      <c r="A320">
        <v>312</v>
      </c>
      <c r="B320">
        <f t="shared" ca="1" si="29"/>
        <v>0.17815100112135807</v>
      </c>
      <c r="C320">
        <f t="shared" ca="1" si="29"/>
        <v>0.17994399259795091</v>
      </c>
      <c r="D320">
        <f t="shared" ca="1" si="26"/>
        <v>0.17606471892252928</v>
      </c>
      <c r="E320" t="str">
        <f t="shared" ca="1" si="27"/>
        <v/>
      </c>
      <c r="F320" t="str">
        <f t="shared" ca="1" si="28"/>
        <v/>
      </c>
    </row>
    <row r="321" spans="1:6" x14ac:dyDescent="0.4">
      <c r="A321">
        <v>313</v>
      </c>
      <c r="B321">
        <f t="shared" ca="1" si="29"/>
        <v>0.94364393526068391</v>
      </c>
      <c r="C321">
        <f t="shared" ca="1" si="29"/>
        <v>3.2491909401585528E-2</v>
      </c>
      <c r="D321">
        <f t="shared" ca="1" si="26"/>
        <v>0.33873551915702488</v>
      </c>
      <c r="E321" t="str">
        <f t="shared" ca="1" si="27"/>
        <v>accept</v>
      </c>
      <c r="F321">
        <f t="shared" ca="1" si="28"/>
        <v>0.94364393526068391</v>
      </c>
    </row>
    <row r="322" spans="1:6" x14ac:dyDescent="0.4">
      <c r="A322">
        <v>314</v>
      </c>
      <c r="B322">
        <f t="shared" ca="1" si="29"/>
        <v>0.36449908800433117</v>
      </c>
      <c r="C322">
        <f t="shared" ca="1" si="29"/>
        <v>0.54025071831897631</v>
      </c>
      <c r="D322">
        <f t="shared" ca="1" si="26"/>
        <v>0.569918615854482</v>
      </c>
      <c r="E322" t="str">
        <f t="shared" ca="1" si="27"/>
        <v>accept</v>
      </c>
      <c r="F322">
        <f t="shared" ca="1" si="28"/>
        <v>0.36449908800433117</v>
      </c>
    </row>
    <row r="323" spans="1:6" x14ac:dyDescent="0.4">
      <c r="A323">
        <v>315</v>
      </c>
      <c r="B323">
        <f t="shared" ca="1" si="29"/>
        <v>8.8853307582436702E-2</v>
      </c>
      <c r="C323">
        <f t="shared" ca="1" si="29"/>
        <v>0.52742916470844381</v>
      </c>
      <c r="D323">
        <f t="shared" ca="1" si="26"/>
        <v>4.8555594301031763E-2</v>
      </c>
      <c r="E323" t="str">
        <f t="shared" ca="1" si="27"/>
        <v/>
      </c>
      <c r="F323" t="str">
        <f t="shared" ca="1" si="28"/>
        <v/>
      </c>
    </row>
    <row r="324" spans="1:6" x14ac:dyDescent="0.4">
      <c r="A324">
        <v>316</v>
      </c>
      <c r="B324">
        <f t="shared" ca="1" si="29"/>
        <v>0.96537213531818011</v>
      </c>
      <c r="C324">
        <f t="shared" ca="1" si="29"/>
        <v>0.85922463782688374</v>
      </c>
      <c r="D324">
        <f t="shared" ca="1" si="26"/>
        <v>0.21783065770601087</v>
      </c>
      <c r="E324" t="str">
        <f t="shared" ca="1" si="27"/>
        <v/>
      </c>
      <c r="F324" t="str">
        <f t="shared" ca="1" si="28"/>
        <v/>
      </c>
    </row>
    <row r="325" spans="1:6" x14ac:dyDescent="0.4">
      <c r="A325">
        <v>317</v>
      </c>
      <c r="B325">
        <f t="shared" ca="1" si="29"/>
        <v>0.23662639369437077</v>
      </c>
      <c r="C325">
        <f t="shared" ca="1" si="29"/>
        <v>3.4066882525620956E-2</v>
      </c>
      <c r="D325">
        <f t="shared" ca="1" si="26"/>
        <v>0.28851425964085109</v>
      </c>
      <c r="E325" t="str">
        <f t="shared" ca="1" si="27"/>
        <v>accept</v>
      </c>
      <c r="F325">
        <f t="shared" ca="1" si="28"/>
        <v>0.23662639369437077</v>
      </c>
    </row>
    <row r="326" spans="1:6" x14ac:dyDescent="0.4">
      <c r="A326">
        <v>318</v>
      </c>
      <c r="B326">
        <f t="shared" ca="1" si="29"/>
        <v>0.52297312791975903</v>
      </c>
      <c r="C326">
        <f t="shared" ca="1" si="29"/>
        <v>0.89764850263545204</v>
      </c>
      <c r="D326">
        <f t="shared" ca="1" si="26"/>
        <v>0.88065410809218436</v>
      </c>
      <c r="E326" t="str">
        <f t="shared" ca="1" si="27"/>
        <v/>
      </c>
      <c r="F326" t="str">
        <f t="shared" ca="1" si="28"/>
        <v/>
      </c>
    </row>
    <row r="327" spans="1:6" x14ac:dyDescent="0.4">
      <c r="A327">
        <v>319</v>
      </c>
      <c r="B327">
        <f t="shared" ca="1" si="29"/>
        <v>0.86915223923867024</v>
      </c>
      <c r="C327">
        <f t="shared" ca="1" si="29"/>
        <v>0.44764459671571089</v>
      </c>
      <c r="D327">
        <f t="shared" ca="1" si="26"/>
        <v>0.66720881345205585</v>
      </c>
      <c r="E327" t="str">
        <f t="shared" ca="1" si="27"/>
        <v>accept</v>
      </c>
      <c r="F327">
        <f t="shared" ca="1" si="28"/>
        <v>0.86915223923867024</v>
      </c>
    </row>
    <row r="328" spans="1:6" x14ac:dyDescent="0.4">
      <c r="A328">
        <v>320</v>
      </c>
      <c r="B328">
        <f t="shared" ca="1" si="29"/>
        <v>0.93701881841601431</v>
      </c>
      <c r="C328">
        <f t="shared" ca="1" si="29"/>
        <v>0.40874044866226622</v>
      </c>
      <c r="D328">
        <f t="shared" ca="1" si="26"/>
        <v>0.37325978626005457</v>
      </c>
      <c r="E328" t="str">
        <f t="shared" ca="1" si="27"/>
        <v/>
      </c>
      <c r="F328" t="str">
        <f t="shared" ca="1" si="28"/>
        <v/>
      </c>
    </row>
    <row r="329" spans="1:6" x14ac:dyDescent="0.4">
      <c r="A329">
        <v>321</v>
      </c>
      <c r="B329">
        <f t="shared" ca="1" si="29"/>
        <v>0.99927534575198373</v>
      </c>
      <c r="C329">
        <f t="shared" ca="1" si="29"/>
        <v>0.78561447614407398</v>
      </c>
      <c r="D329">
        <f t="shared" ca="1" si="26"/>
        <v>4.8843295716899703E-3</v>
      </c>
      <c r="E329" t="str">
        <f t="shared" ca="1" si="27"/>
        <v/>
      </c>
      <c r="F329" t="str">
        <f t="shared" ca="1" si="28"/>
        <v/>
      </c>
    </row>
    <row r="330" spans="1:6" x14ac:dyDescent="0.4">
      <c r="A330">
        <v>322</v>
      </c>
      <c r="B330">
        <f t="shared" ca="1" si="29"/>
        <v>0.9469409258866085</v>
      </c>
      <c r="C330">
        <f t="shared" ca="1" si="29"/>
        <v>0.82812744669716987</v>
      </c>
      <c r="D330">
        <f t="shared" ca="1" si="26"/>
        <v>0.32115095186274573</v>
      </c>
      <c r="E330" t="str">
        <f t="shared" ca="1" si="27"/>
        <v/>
      </c>
      <c r="F330" t="str">
        <f t="shared" ca="1" si="28"/>
        <v/>
      </c>
    </row>
    <row r="331" spans="1:6" x14ac:dyDescent="0.4">
      <c r="A331">
        <v>323</v>
      </c>
      <c r="B331">
        <f t="shared" ca="1" si="29"/>
        <v>6.1396597316192625E-2</v>
      </c>
      <c r="C331">
        <f t="shared" ca="1" si="29"/>
        <v>0.48954236945766727</v>
      </c>
      <c r="D331">
        <f t="shared" ca="1" si="26"/>
        <v>2.3882209423782129E-2</v>
      </c>
      <c r="E331" t="str">
        <f t="shared" ca="1" si="27"/>
        <v/>
      </c>
      <c r="F331" t="str">
        <f t="shared" ca="1" si="28"/>
        <v/>
      </c>
    </row>
    <row r="332" spans="1:6" x14ac:dyDescent="0.4">
      <c r="A332">
        <v>324</v>
      </c>
      <c r="B332">
        <f t="shared" ca="1" si="29"/>
        <v>4.3729422103362392E-3</v>
      </c>
      <c r="C332">
        <f t="shared" ca="1" si="29"/>
        <v>0.56862929043723653</v>
      </c>
      <c r="D332">
        <f t="shared" ca="1" si="26"/>
        <v>1.2851325976817585E-4</v>
      </c>
      <c r="E332" t="str">
        <f t="shared" ca="1" si="27"/>
        <v/>
      </c>
      <c r="F332" t="str">
        <f t="shared" ca="1" si="28"/>
        <v/>
      </c>
    </row>
    <row r="333" spans="1:6" x14ac:dyDescent="0.4">
      <c r="A333">
        <v>325</v>
      </c>
      <c r="B333">
        <f t="shared" ca="1" si="29"/>
        <v>0.44514894367337099</v>
      </c>
      <c r="C333">
        <f t="shared" ca="1" si="29"/>
        <v>9.8875593022951791E-2</v>
      </c>
      <c r="D333">
        <f t="shared" ca="1" si="26"/>
        <v>0.74214862012029459</v>
      </c>
      <c r="E333" t="str">
        <f t="shared" ca="1" si="27"/>
        <v>accept</v>
      </c>
      <c r="F333">
        <f t="shared" ca="1" si="28"/>
        <v>0.44514894367337099</v>
      </c>
    </row>
    <row r="334" spans="1:6" x14ac:dyDescent="0.4">
      <c r="A334">
        <v>326</v>
      </c>
      <c r="B334">
        <f t="shared" ca="1" si="29"/>
        <v>0.30201102051451989</v>
      </c>
      <c r="C334">
        <f t="shared" ca="1" si="29"/>
        <v>0.70303768043220027</v>
      </c>
      <c r="D334">
        <f t="shared" ca="1" si="26"/>
        <v>0.42973222313587262</v>
      </c>
      <c r="E334" t="str">
        <f t="shared" ca="1" si="27"/>
        <v/>
      </c>
      <c r="F334" t="str">
        <f t="shared" ca="1" si="28"/>
        <v/>
      </c>
    </row>
    <row r="335" spans="1:6" x14ac:dyDescent="0.4">
      <c r="A335">
        <v>327</v>
      </c>
      <c r="B335">
        <f t="shared" ca="1" si="29"/>
        <v>0.29532352360081338</v>
      </c>
      <c r="C335">
        <f t="shared" ca="1" si="29"/>
        <v>0.73808117651852911</v>
      </c>
      <c r="D335">
        <f t="shared" ca="1" si="26"/>
        <v>0.41484860102227461</v>
      </c>
      <c r="E335" t="str">
        <f t="shared" ca="1" si="27"/>
        <v/>
      </c>
      <c r="F335" t="str">
        <f t="shared" ca="1" si="28"/>
        <v/>
      </c>
    </row>
    <row r="336" spans="1:6" x14ac:dyDescent="0.4">
      <c r="A336">
        <v>328</v>
      </c>
      <c r="B336">
        <f t="shared" ca="1" si="29"/>
        <v>0.3367132985497242</v>
      </c>
      <c r="C336">
        <f t="shared" ca="1" si="29"/>
        <v>0.39822697754256731</v>
      </c>
      <c r="D336">
        <f t="shared" ca="1" si="26"/>
        <v>0.50760466109724023</v>
      </c>
      <c r="E336" t="str">
        <f t="shared" ca="1" si="27"/>
        <v>accept</v>
      </c>
      <c r="F336">
        <f t="shared" ca="1" si="28"/>
        <v>0.3367132985497242</v>
      </c>
    </row>
    <row r="337" spans="1:6" x14ac:dyDescent="0.4">
      <c r="A337">
        <v>329</v>
      </c>
      <c r="B337">
        <f t="shared" ca="1" si="29"/>
        <v>0.7736960701729455</v>
      </c>
      <c r="C337">
        <f t="shared" ca="1" si="29"/>
        <v>0.70938781180746702</v>
      </c>
      <c r="D337">
        <f t="shared" ca="1" si="26"/>
        <v>0.91440091170083437</v>
      </c>
      <c r="E337" t="str">
        <f t="shared" ca="1" si="27"/>
        <v>accept</v>
      </c>
      <c r="F337">
        <f t="shared" ca="1" si="28"/>
        <v>0.7736960701729455</v>
      </c>
    </row>
    <row r="338" spans="1:6" x14ac:dyDescent="0.4">
      <c r="A338">
        <v>330</v>
      </c>
      <c r="B338">
        <f t="shared" ca="1" si="29"/>
        <v>3.7210394100823385E-2</v>
      </c>
      <c r="C338">
        <f t="shared" ca="1" si="29"/>
        <v>4.6308331138912306E-2</v>
      </c>
      <c r="D338">
        <f t="shared" ca="1" si="26"/>
        <v>8.9983670699006028E-3</v>
      </c>
      <c r="E338" t="str">
        <f t="shared" ca="1" si="27"/>
        <v/>
      </c>
      <c r="F338" t="str">
        <f t="shared" ca="1" si="28"/>
        <v/>
      </c>
    </row>
    <row r="339" spans="1:6" x14ac:dyDescent="0.4">
      <c r="A339">
        <v>331</v>
      </c>
      <c r="B339">
        <f t="shared" ca="1" si="29"/>
        <v>0.9721360895507235</v>
      </c>
      <c r="C339">
        <f t="shared" ca="1" si="29"/>
        <v>0.21896864216430423</v>
      </c>
      <c r="D339">
        <f t="shared" ca="1" si="26"/>
        <v>0.17774605513435202</v>
      </c>
      <c r="E339" t="str">
        <f t="shared" ca="1" si="27"/>
        <v/>
      </c>
      <c r="F339" t="str">
        <f t="shared" ca="1" si="28"/>
        <v/>
      </c>
    </row>
    <row r="340" spans="1:6" x14ac:dyDescent="0.4">
      <c r="A340">
        <v>332</v>
      </c>
      <c r="B340">
        <f t="shared" ca="1" si="29"/>
        <v>0.298750566083132</v>
      </c>
      <c r="C340">
        <f t="shared" ca="1" si="29"/>
        <v>0.24620189820553584</v>
      </c>
      <c r="D340">
        <f t="shared" ca="1" si="26"/>
        <v>0.42246795284831817</v>
      </c>
      <c r="E340" t="str">
        <f t="shared" ca="1" si="27"/>
        <v>accept</v>
      </c>
      <c r="F340">
        <f t="shared" ca="1" si="28"/>
        <v>0.298750566083132</v>
      </c>
    </row>
    <row r="341" spans="1:6" x14ac:dyDescent="0.4">
      <c r="A341">
        <v>333</v>
      </c>
      <c r="B341">
        <f t="shared" ca="1" si="29"/>
        <v>1.3211266769418417E-3</v>
      </c>
      <c r="C341">
        <f t="shared" ca="1" si="29"/>
        <v>0.44055419595363399</v>
      </c>
      <c r="D341">
        <f t="shared" ca="1" si="26"/>
        <v>1.1765721380400619E-5</v>
      </c>
      <c r="E341" t="str">
        <f t="shared" ca="1" si="27"/>
        <v/>
      </c>
      <c r="F341" t="str">
        <f t="shared" ca="1" si="28"/>
        <v/>
      </c>
    </row>
    <row r="342" spans="1:6" x14ac:dyDescent="0.4">
      <c r="A342">
        <v>334</v>
      </c>
      <c r="B342">
        <f t="shared" ca="1" si="29"/>
        <v>4.3484930691424561E-2</v>
      </c>
      <c r="C342">
        <f t="shared" ca="1" si="29"/>
        <v>0.3944031518920571</v>
      </c>
      <c r="D342">
        <f t="shared" ca="1" si="26"/>
        <v>1.2208804901804735E-2</v>
      </c>
      <c r="E342" t="str">
        <f t="shared" ca="1" si="27"/>
        <v/>
      </c>
      <c r="F342" t="str">
        <f t="shared" ca="1" si="28"/>
        <v/>
      </c>
    </row>
    <row r="343" spans="1:6" x14ac:dyDescent="0.4">
      <c r="A343">
        <v>335</v>
      </c>
      <c r="B343">
        <f t="shared" ca="1" si="29"/>
        <v>0.40830690168864192</v>
      </c>
      <c r="C343">
        <f t="shared" ca="1" si="29"/>
        <v>0.31204453806846166</v>
      </c>
      <c r="D343">
        <f t="shared" ca="1" si="26"/>
        <v>0.66584588221804997</v>
      </c>
      <c r="E343" t="str">
        <f t="shared" ca="1" si="27"/>
        <v>accept</v>
      </c>
      <c r="F343">
        <f t="shared" ca="1" si="28"/>
        <v>0.40830690168864192</v>
      </c>
    </row>
    <row r="344" spans="1:6" x14ac:dyDescent="0.4">
      <c r="A344">
        <v>336</v>
      </c>
      <c r="B344">
        <f t="shared" ca="1" si="29"/>
        <v>0.56144817528033975</v>
      </c>
      <c r="C344">
        <f t="shared" ca="1" si="29"/>
        <v>0.17200038686731223</v>
      </c>
      <c r="D344">
        <f t="shared" ca="1" si="26"/>
        <v>0.93313406611703154</v>
      </c>
      <c r="E344" t="str">
        <f t="shared" ca="1" si="27"/>
        <v>accept</v>
      </c>
      <c r="F344">
        <f t="shared" ca="1" si="28"/>
        <v>0.56144817528033975</v>
      </c>
    </row>
    <row r="345" spans="1:6" x14ac:dyDescent="0.4">
      <c r="A345">
        <v>337</v>
      </c>
      <c r="B345">
        <f t="shared" ca="1" si="29"/>
        <v>0.98625313763495026</v>
      </c>
      <c r="C345">
        <f t="shared" ca="1" si="29"/>
        <v>0.74467023919429398</v>
      </c>
      <c r="D345">
        <f t="shared" ca="1" si="26"/>
        <v>9.0257677281694607E-2</v>
      </c>
      <c r="E345" t="str">
        <f t="shared" ca="1" si="27"/>
        <v/>
      </c>
      <c r="F345" t="str">
        <f t="shared" ca="1" si="28"/>
        <v/>
      </c>
    </row>
    <row r="346" spans="1:6" x14ac:dyDescent="0.4">
      <c r="A346">
        <v>338</v>
      </c>
      <c r="B346">
        <f t="shared" ca="1" si="29"/>
        <v>0.61524830943115982</v>
      </c>
      <c r="C346">
        <f t="shared" ca="1" si="29"/>
        <v>0.84210111318014969</v>
      </c>
      <c r="D346">
        <f t="shared" ca="1" si="26"/>
        <v>0.98307164011881676</v>
      </c>
      <c r="E346" t="str">
        <f t="shared" ca="1" si="27"/>
        <v>accept</v>
      </c>
      <c r="F346">
        <f t="shared" ca="1" si="28"/>
        <v>0.61524830943115982</v>
      </c>
    </row>
    <row r="347" spans="1:6" x14ac:dyDescent="0.4">
      <c r="A347">
        <v>339</v>
      </c>
      <c r="B347">
        <f t="shared" ca="1" si="29"/>
        <v>1.3655179423495478E-2</v>
      </c>
      <c r="C347">
        <f t="shared" ca="1" si="29"/>
        <v>9.7236966770815836E-2</v>
      </c>
      <c r="D347">
        <f t="shared" ca="1" si="26"/>
        <v>1.2414446554597002E-3</v>
      </c>
      <c r="E347" t="str">
        <f t="shared" ca="1" si="27"/>
        <v/>
      </c>
      <c r="F347" t="str">
        <f t="shared" ca="1" si="28"/>
        <v/>
      </c>
    </row>
    <row r="348" spans="1:6" x14ac:dyDescent="0.4">
      <c r="A348">
        <v>340</v>
      </c>
      <c r="B348">
        <f t="shared" ca="1" si="29"/>
        <v>0.51513309713451672</v>
      </c>
      <c r="C348">
        <f t="shared" ca="1" si="29"/>
        <v>0.88195077747417661</v>
      </c>
      <c r="D348">
        <f t="shared" ca="1" si="26"/>
        <v>0.86849079747139846</v>
      </c>
      <c r="E348" t="str">
        <f t="shared" ca="1" si="27"/>
        <v/>
      </c>
      <c r="F348" t="str">
        <f t="shared" ca="1" si="28"/>
        <v/>
      </c>
    </row>
    <row r="349" spans="1:6" x14ac:dyDescent="0.4">
      <c r="A349">
        <v>341</v>
      </c>
      <c r="B349">
        <f t="shared" ca="1" si="29"/>
        <v>0.15612813938452741</v>
      </c>
      <c r="C349">
        <f t="shared" ca="1" si="29"/>
        <v>0.35264663460542101</v>
      </c>
      <c r="D349">
        <f t="shared" ca="1" si="26"/>
        <v>0.13884896489150939</v>
      </c>
      <c r="E349" t="str">
        <f t="shared" ca="1" si="27"/>
        <v/>
      </c>
      <c r="F349" t="str">
        <f t="shared" ca="1" si="28"/>
        <v/>
      </c>
    </row>
    <row r="350" spans="1:6" x14ac:dyDescent="0.4">
      <c r="A350">
        <v>342</v>
      </c>
      <c r="B350">
        <f t="shared" ca="1" si="29"/>
        <v>0.29137532384415077</v>
      </c>
      <c r="C350">
        <f t="shared" ca="1" si="29"/>
        <v>0.95033671352322635</v>
      </c>
      <c r="D350">
        <f t="shared" ca="1" si="26"/>
        <v>0.40609307420540669</v>
      </c>
      <c r="E350" t="str">
        <f t="shared" ca="1" si="27"/>
        <v/>
      </c>
      <c r="F350" t="str">
        <f t="shared" ca="1" si="28"/>
        <v/>
      </c>
    </row>
    <row r="351" spans="1:6" x14ac:dyDescent="0.4">
      <c r="A351">
        <v>343</v>
      </c>
      <c r="B351">
        <f t="shared" ca="1" si="29"/>
        <v>0.27475795673280967</v>
      </c>
      <c r="C351">
        <f t="shared" ca="1" si="29"/>
        <v>0.17783757513507226</v>
      </c>
      <c r="D351">
        <f t="shared" ca="1" si="26"/>
        <v>0.36956199399188133</v>
      </c>
      <c r="E351" t="str">
        <f t="shared" ca="1" si="27"/>
        <v>accept</v>
      </c>
      <c r="F351">
        <f t="shared" ca="1" si="28"/>
        <v>0.27475795673280967</v>
      </c>
    </row>
    <row r="352" spans="1:6" x14ac:dyDescent="0.4">
      <c r="A352">
        <v>344</v>
      </c>
      <c r="B352">
        <f t="shared" ca="1" si="29"/>
        <v>2.9018839705919452E-2</v>
      </c>
      <c r="C352">
        <f t="shared" ca="1" si="29"/>
        <v>0.805242981070732</v>
      </c>
      <c r="D352">
        <f t="shared" ca="1" si="26"/>
        <v>5.5191813372933024E-3</v>
      </c>
      <c r="E352" t="str">
        <f t="shared" ca="1" si="27"/>
        <v/>
      </c>
      <c r="F352" t="str">
        <f t="shared" ca="1" si="28"/>
        <v/>
      </c>
    </row>
    <row r="353" spans="1:6" x14ac:dyDescent="0.4">
      <c r="A353">
        <v>345</v>
      </c>
      <c r="B353">
        <f t="shared" ca="1" si="29"/>
        <v>0.39304587240955913</v>
      </c>
      <c r="C353">
        <f t="shared" ca="1" si="29"/>
        <v>0.74598043736881936</v>
      </c>
      <c r="D353">
        <f t="shared" ca="1" si="26"/>
        <v>0.63291606858314453</v>
      </c>
      <c r="E353" t="str">
        <f t="shared" ca="1" si="27"/>
        <v/>
      </c>
      <c r="F353" t="str">
        <f t="shared" ca="1" si="28"/>
        <v/>
      </c>
    </row>
    <row r="354" spans="1:6" x14ac:dyDescent="0.4">
      <c r="A354">
        <v>346</v>
      </c>
      <c r="B354">
        <f t="shared" ca="1" si="29"/>
        <v>2.2994922246594496E-2</v>
      </c>
      <c r="C354">
        <f t="shared" ca="1" si="29"/>
        <v>0.25053885605610782</v>
      </c>
      <c r="D354">
        <f t="shared" ca="1" si="26"/>
        <v>3.4871006637628523E-3</v>
      </c>
      <c r="E354" t="str">
        <f t="shared" ca="1" si="27"/>
        <v/>
      </c>
      <c r="F354" t="str">
        <f t="shared" ca="1" si="28"/>
        <v/>
      </c>
    </row>
    <row r="355" spans="1:6" x14ac:dyDescent="0.4">
      <c r="A355">
        <v>347</v>
      </c>
      <c r="B355">
        <f t="shared" ca="1" si="29"/>
        <v>0.43077885780140823</v>
      </c>
      <c r="C355">
        <f t="shared" ca="1" si="29"/>
        <v>0.84105532634645908</v>
      </c>
      <c r="D355">
        <f t="shared" ca="1" si="26"/>
        <v>0.71300661003890031</v>
      </c>
      <c r="E355" t="str">
        <f t="shared" ca="1" si="27"/>
        <v/>
      </c>
      <c r="F355" t="str">
        <f t="shared" ca="1" si="28"/>
        <v/>
      </c>
    </row>
    <row r="356" spans="1:6" x14ac:dyDescent="0.4">
      <c r="A356">
        <v>348</v>
      </c>
      <c r="B356">
        <f t="shared" ca="1" si="29"/>
        <v>0.35199669411309509</v>
      </c>
      <c r="C356">
        <f t="shared" ca="1" si="29"/>
        <v>0.86179166144040587</v>
      </c>
      <c r="D356">
        <f t="shared" ca="1" si="26"/>
        <v>0.54194868107667105</v>
      </c>
      <c r="E356" t="str">
        <f t="shared" ca="1" si="27"/>
        <v/>
      </c>
      <c r="F356" t="str">
        <f t="shared" ca="1" si="28"/>
        <v/>
      </c>
    </row>
    <row r="357" spans="1:6" x14ac:dyDescent="0.4">
      <c r="A357">
        <v>349</v>
      </c>
      <c r="B357">
        <f t="shared" ca="1" si="29"/>
        <v>0.83143578004432706</v>
      </c>
      <c r="C357">
        <f t="shared" ca="1" si="29"/>
        <v>0.60058122163204486</v>
      </c>
      <c r="D357">
        <f t="shared" ca="1" si="26"/>
        <v>0.78655045757154285</v>
      </c>
      <c r="E357" t="str">
        <f t="shared" ca="1" si="27"/>
        <v>accept</v>
      </c>
      <c r="F357">
        <f t="shared" ca="1" si="28"/>
        <v>0.83143578004432706</v>
      </c>
    </row>
    <row r="358" spans="1:6" x14ac:dyDescent="0.4">
      <c r="A358">
        <v>350</v>
      </c>
      <c r="B358">
        <f t="shared" ca="1" si="29"/>
        <v>0.757386494169493</v>
      </c>
      <c r="C358">
        <f t="shared" ca="1" si="29"/>
        <v>0.39093303823681158</v>
      </c>
      <c r="D358">
        <f t="shared" ca="1" si="26"/>
        <v>0.93940714550542015</v>
      </c>
      <c r="E358" t="str">
        <f t="shared" ca="1" si="27"/>
        <v>accept</v>
      </c>
      <c r="F358">
        <f t="shared" ca="1" si="28"/>
        <v>0.757386494169493</v>
      </c>
    </row>
    <row r="359" spans="1:6" x14ac:dyDescent="0.4">
      <c r="A359">
        <v>351</v>
      </c>
      <c r="B359">
        <f t="shared" ca="1" si="29"/>
        <v>0.34175060672275037</v>
      </c>
      <c r="C359">
        <f t="shared" ca="1" si="29"/>
        <v>0.49265778143536365</v>
      </c>
      <c r="D359">
        <f t="shared" ca="1" si="26"/>
        <v>0.5189348396424911</v>
      </c>
      <c r="E359" t="str">
        <f t="shared" ca="1" si="27"/>
        <v>accept</v>
      </c>
      <c r="F359">
        <f t="shared" ca="1" si="28"/>
        <v>0.34175060672275037</v>
      </c>
    </row>
    <row r="360" spans="1:6" x14ac:dyDescent="0.4">
      <c r="A360">
        <v>352</v>
      </c>
      <c r="B360">
        <f t="shared" ca="1" si="29"/>
        <v>4.4973170719918798E-2</v>
      </c>
      <c r="C360">
        <f t="shared" ca="1" si="29"/>
        <v>0.82820097213188026</v>
      </c>
      <c r="D360">
        <f t="shared" ca="1" si="26"/>
        <v>1.3038461833439567E-2</v>
      </c>
      <c r="E360" t="str">
        <f t="shared" ca="1" si="27"/>
        <v/>
      </c>
      <c r="F360" t="str">
        <f t="shared" ca="1" si="28"/>
        <v/>
      </c>
    </row>
    <row r="361" spans="1:6" x14ac:dyDescent="0.4">
      <c r="A361">
        <v>353</v>
      </c>
      <c r="B361">
        <f t="shared" ca="1" si="29"/>
        <v>0.9717543893724645</v>
      </c>
      <c r="C361">
        <f t="shared" ca="1" si="29"/>
        <v>0.95470379196108424</v>
      </c>
      <c r="D361">
        <f t="shared" ca="1" si="26"/>
        <v>0.18003948533798317</v>
      </c>
      <c r="E361" t="str">
        <f t="shared" ca="1" si="27"/>
        <v/>
      </c>
      <c r="F361" t="str">
        <f t="shared" ca="1" si="28"/>
        <v/>
      </c>
    </row>
    <row r="362" spans="1:6" x14ac:dyDescent="0.4">
      <c r="A362">
        <v>354</v>
      </c>
      <c r="B362">
        <f t="shared" ca="1" si="29"/>
        <v>0.46817899950877795</v>
      </c>
      <c r="C362">
        <f t="shared" ca="1" si="29"/>
        <v>0.85283347450003055</v>
      </c>
      <c r="D362">
        <f t="shared" ca="1" si="26"/>
        <v>0.78685211041710401</v>
      </c>
      <c r="E362" t="str">
        <f t="shared" ca="1" si="27"/>
        <v/>
      </c>
      <c r="F362" t="str">
        <f t="shared" ca="1" si="28"/>
        <v/>
      </c>
    </row>
    <row r="363" spans="1:6" x14ac:dyDescent="0.4">
      <c r="A363">
        <v>355</v>
      </c>
      <c r="B363">
        <f t="shared" ca="1" si="29"/>
        <v>0.56993501051929629</v>
      </c>
      <c r="C363">
        <f t="shared" ca="1" si="29"/>
        <v>0.48659706241509848</v>
      </c>
      <c r="D363">
        <f t="shared" ca="1" si="26"/>
        <v>0.94294971612226131</v>
      </c>
      <c r="E363" t="str">
        <f t="shared" ca="1" si="27"/>
        <v>accept</v>
      </c>
      <c r="F363">
        <f t="shared" ca="1" si="28"/>
        <v>0.56993501051929629</v>
      </c>
    </row>
    <row r="364" spans="1:6" x14ac:dyDescent="0.4">
      <c r="A364">
        <v>356</v>
      </c>
      <c r="B364">
        <f t="shared" ca="1" si="29"/>
        <v>9.3361282742931873E-2</v>
      </c>
      <c r="C364">
        <f t="shared" ca="1" si="29"/>
        <v>0.3046530281253077</v>
      </c>
      <c r="D364">
        <f t="shared" ca="1" si="26"/>
        <v>5.3342289776577359E-2</v>
      </c>
      <c r="E364" t="str">
        <f t="shared" ca="1" si="27"/>
        <v/>
      </c>
      <c r="F364" t="str">
        <f t="shared" ca="1" si="28"/>
        <v/>
      </c>
    </row>
    <row r="365" spans="1:6" x14ac:dyDescent="0.4">
      <c r="A365">
        <v>357</v>
      </c>
      <c r="B365">
        <f t="shared" ca="1" si="29"/>
        <v>0.82346417113129466</v>
      </c>
      <c r="C365">
        <f t="shared" ca="1" si="29"/>
        <v>0.25757115109937023</v>
      </c>
      <c r="D365">
        <f t="shared" ref="D365:D428" ca="1" si="30">(B365^($B$2-1)*(1-B365)^($B$3-1))/$B$4/$B$6</f>
        <v>0.80802732852705395</v>
      </c>
      <c r="E365" t="str">
        <f t="shared" ref="E365:E428" ca="1" si="31">IF(D365&gt;=C365,"accept","")</f>
        <v>accept</v>
      </c>
      <c r="F365">
        <f t="shared" ref="F365:F428" ca="1" si="32">IF(E365="accept",B365,"")</f>
        <v>0.82346417113129466</v>
      </c>
    </row>
    <row r="366" spans="1:6" x14ac:dyDescent="0.4">
      <c r="A366">
        <v>358</v>
      </c>
      <c r="B366">
        <f t="shared" ref="B366:C427" ca="1" si="33">RAND()</f>
        <v>0.78363536163030811</v>
      </c>
      <c r="C366">
        <f t="shared" ca="1" si="33"/>
        <v>0.71434059236792635</v>
      </c>
      <c r="D366">
        <f t="shared" ca="1" si="30"/>
        <v>0.89684647744473689</v>
      </c>
      <c r="E366" t="str">
        <f t="shared" ca="1" si="31"/>
        <v>accept</v>
      </c>
      <c r="F366">
        <f t="shared" ca="1" si="32"/>
        <v>0.78363536163030811</v>
      </c>
    </row>
    <row r="367" spans="1:6" x14ac:dyDescent="0.4">
      <c r="A367">
        <v>359</v>
      </c>
      <c r="B367">
        <f t="shared" ca="1" si="33"/>
        <v>0.73710878682428216</v>
      </c>
      <c r="C367">
        <f t="shared" ca="1" si="33"/>
        <v>0.41953689669806915</v>
      </c>
      <c r="D367">
        <f t="shared" ca="1" si="30"/>
        <v>0.96414647999193548</v>
      </c>
      <c r="E367" t="str">
        <f t="shared" ca="1" si="31"/>
        <v>accept</v>
      </c>
      <c r="F367">
        <f t="shared" ca="1" si="32"/>
        <v>0.73710878682428216</v>
      </c>
    </row>
    <row r="368" spans="1:6" x14ac:dyDescent="0.4">
      <c r="A368">
        <v>360</v>
      </c>
      <c r="B368">
        <f t="shared" ca="1" si="33"/>
        <v>0.95107868698891385</v>
      </c>
      <c r="C368">
        <f t="shared" ca="1" si="33"/>
        <v>0.56349904566058973</v>
      </c>
      <c r="D368">
        <f t="shared" ca="1" si="30"/>
        <v>0.29869969323329015</v>
      </c>
      <c r="E368" t="str">
        <f t="shared" ca="1" si="31"/>
        <v/>
      </c>
      <c r="F368" t="str">
        <f t="shared" ca="1" si="32"/>
        <v/>
      </c>
    </row>
    <row r="369" spans="1:6" x14ac:dyDescent="0.4">
      <c r="A369">
        <v>361</v>
      </c>
      <c r="B369">
        <f t="shared" ca="1" si="33"/>
        <v>0.2387694934442014</v>
      </c>
      <c r="C369">
        <f t="shared" ca="1" si="33"/>
        <v>0.1963818965461207</v>
      </c>
      <c r="D369">
        <f t="shared" ca="1" si="30"/>
        <v>0.29293929591893908</v>
      </c>
      <c r="E369" t="str">
        <f t="shared" ca="1" si="31"/>
        <v>accept</v>
      </c>
      <c r="F369">
        <f t="shared" ca="1" si="32"/>
        <v>0.2387694934442014</v>
      </c>
    </row>
    <row r="370" spans="1:6" x14ac:dyDescent="0.4">
      <c r="A370">
        <v>362</v>
      </c>
      <c r="B370">
        <f t="shared" ca="1" si="33"/>
        <v>0.53646981134523253</v>
      </c>
      <c r="C370">
        <f t="shared" ca="1" si="33"/>
        <v>0.95151022596131352</v>
      </c>
      <c r="D370">
        <f t="shared" ca="1" si="30"/>
        <v>0.90047647821332111</v>
      </c>
      <c r="E370" t="str">
        <f t="shared" ca="1" si="31"/>
        <v/>
      </c>
      <c r="F370" t="str">
        <f t="shared" ca="1" si="32"/>
        <v/>
      </c>
    </row>
    <row r="371" spans="1:6" x14ac:dyDescent="0.4">
      <c r="A371">
        <v>363</v>
      </c>
      <c r="B371">
        <f t="shared" ca="1" si="33"/>
        <v>0.84641123081022052</v>
      </c>
      <c r="C371">
        <f t="shared" ca="1" si="33"/>
        <v>0.33338707184114857</v>
      </c>
      <c r="D371">
        <f t="shared" ca="1" si="30"/>
        <v>0.74272162246155671</v>
      </c>
      <c r="E371" t="str">
        <f t="shared" ca="1" si="31"/>
        <v>accept</v>
      </c>
      <c r="F371">
        <f t="shared" ca="1" si="32"/>
        <v>0.84641123081022052</v>
      </c>
    </row>
    <row r="372" spans="1:6" x14ac:dyDescent="0.4">
      <c r="A372">
        <v>364</v>
      </c>
      <c r="B372">
        <f t="shared" ca="1" si="33"/>
        <v>0.55064473750109977</v>
      </c>
      <c r="C372">
        <f t="shared" ca="1" si="33"/>
        <v>0.96635668073983216</v>
      </c>
      <c r="D372">
        <f t="shared" ca="1" si="30"/>
        <v>0.91967968015715418</v>
      </c>
      <c r="E372" t="str">
        <f t="shared" ca="1" si="31"/>
        <v/>
      </c>
      <c r="F372" t="str">
        <f t="shared" ca="1" si="32"/>
        <v/>
      </c>
    </row>
    <row r="373" spans="1:6" x14ac:dyDescent="0.4">
      <c r="A373">
        <v>365</v>
      </c>
      <c r="B373">
        <f t="shared" ca="1" si="33"/>
        <v>0.232747822348918</v>
      </c>
      <c r="C373">
        <f t="shared" ca="1" si="33"/>
        <v>0.43332763277218433</v>
      </c>
      <c r="D373">
        <f t="shared" ca="1" si="30"/>
        <v>0.2805518618311183</v>
      </c>
      <c r="E373" t="str">
        <f t="shared" ca="1" si="31"/>
        <v/>
      </c>
      <c r="F373" t="str">
        <f t="shared" ca="1" si="32"/>
        <v/>
      </c>
    </row>
    <row r="374" spans="1:6" x14ac:dyDescent="0.4">
      <c r="A374">
        <v>366</v>
      </c>
      <c r="B374">
        <f t="shared" ca="1" si="33"/>
        <v>3.5400971111557711E-3</v>
      </c>
      <c r="C374">
        <f t="shared" ca="1" si="33"/>
        <v>0.9173535246798652</v>
      </c>
      <c r="D374">
        <f t="shared" ca="1" si="30"/>
        <v>8.4293473779711902E-5</v>
      </c>
      <c r="E374" t="str">
        <f t="shared" ca="1" si="31"/>
        <v/>
      </c>
      <c r="F374" t="str">
        <f t="shared" ca="1" si="32"/>
        <v/>
      </c>
    </row>
    <row r="375" spans="1:6" x14ac:dyDescent="0.4">
      <c r="A375">
        <v>367</v>
      </c>
      <c r="B375">
        <f t="shared" ca="1" si="33"/>
        <v>0.14270950340602084</v>
      </c>
      <c r="C375">
        <f t="shared" ca="1" si="33"/>
        <v>0.42632412640088446</v>
      </c>
      <c r="D375">
        <f t="shared" ca="1" si="30"/>
        <v>0.11785216688250824</v>
      </c>
      <c r="E375" t="str">
        <f t="shared" ca="1" si="31"/>
        <v/>
      </c>
      <c r="F375" t="str">
        <f t="shared" ca="1" si="32"/>
        <v/>
      </c>
    </row>
    <row r="376" spans="1:6" x14ac:dyDescent="0.4">
      <c r="A376">
        <v>368</v>
      </c>
      <c r="B376">
        <f t="shared" ca="1" si="33"/>
        <v>0.21661287980804411</v>
      </c>
      <c r="C376">
        <f t="shared" ca="1" si="33"/>
        <v>0.3334142990872081</v>
      </c>
      <c r="D376">
        <f t="shared" ca="1" si="30"/>
        <v>0.24811256140683169</v>
      </c>
      <c r="E376" t="str">
        <f t="shared" ca="1" si="31"/>
        <v/>
      </c>
      <c r="F376" t="str">
        <f t="shared" ca="1" si="32"/>
        <v/>
      </c>
    </row>
    <row r="377" spans="1:6" x14ac:dyDescent="0.4">
      <c r="A377">
        <v>369</v>
      </c>
      <c r="B377">
        <f t="shared" ca="1" si="33"/>
        <v>0.83387750348621659</v>
      </c>
      <c r="C377">
        <f t="shared" ca="1" si="33"/>
        <v>0.74057792012085188</v>
      </c>
      <c r="D377">
        <f t="shared" ca="1" si="30"/>
        <v>0.77971652213062148</v>
      </c>
      <c r="E377" t="str">
        <f t="shared" ca="1" si="31"/>
        <v>accept</v>
      </c>
      <c r="F377">
        <f t="shared" ca="1" si="32"/>
        <v>0.83387750348621659</v>
      </c>
    </row>
    <row r="378" spans="1:6" x14ac:dyDescent="0.4">
      <c r="A378">
        <v>370</v>
      </c>
      <c r="B378">
        <f t="shared" ca="1" si="33"/>
        <v>0.86151267265438092</v>
      </c>
      <c r="C378">
        <f t="shared" ca="1" si="33"/>
        <v>0.9984835353873377</v>
      </c>
      <c r="D378">
        <f t="shared" ca="1" si="30"/>
        <v>0.69380455565209009</v>
      </c>
      <c r="E378" t="str">
        <f t="shared" ca="1" si="31"/>
        <v/>
      </c>
      <c r="F378" t="str">
        <f t="shared" ca="1" si="32"/>
        <v/>
      </c>
    </row>
    <row r="379" spans="1:6" x14ac:dyDescent="0.4">
      <c r="A379">
        <v>371</v>
      </c>
      <c r="B379">
        <f t="shared" ca="1" si="33"/>
        <v>0.59709704595905855</v>
      </c>
      <c r="C379">
        <f t="shared" ca="1" si="33"/>
        <v>0.79752181869752292</v>
      </c>
      <c r="D379">
        <f t="shared" ca="1" si="30"/>
        <v>0.96960326578849587</v>
      </c>
      <c r="E379" t="str">
        <f t="shared" ca="1" si="31"/>
        <v>accept</v>
      </c>
      <c r="F379">
        <f t="shared" ca="1" si="32"/>
        <v>0.59709704595905855</v>
      </c>
    </row>
    <row r="380" spans="1:6" x14ac:dyDescent="0.4">
      <c r="A380">
        <v>372</v>
      </c>
      <c r="B380">
        <f t="shared" ca="1" si="33"/>
        <v>0.15522357508419349</v>
      </c>
      <c r="C380">
        <f t="shared" ca="1" si="33"/>
        <v>0.84696611186978743</v>
      </c>
      <c r="D380">
        <f t="shared" ca="1" si="30"/>
        <v>0.13739183437372149</v>
      </c>
      <c r="E380" t="str">
        <f t="shared" ca="1" si="31"/>
        <v/>
      </c>
      <c r="F380" t="str">
        <f t="shared" ca="1" si="32"/>
        <v/>
      </c>
    </row>
    <row r="381" spans="1:6" x14ac:dyDescent="0.4">
      <c r="A381">
        <v>373</v>
      </c>
      <c r="B381">
        <f t="shared" ca="1" si="33"/>
        <v>0.35207392274062133</v>
      </c>
      <c r="C381">
        <f t="shared" ca="1" si="33"/>
        <v>0.38352052521624402</v>
      </c>
      <c r="D381">
        <f t="shared" ca="1" si="30"/>
        <v>0.54212189849920533</v>
      </c>
      <c r="E381" t="str">
        <f t="shared" ca="1" si="31"/>
        <v>accept</v>
      </c>
      <c r="F381">
        <f t="shared" ca="1" si="32"/>
        <v>0.35207392274062133</v>
      </c>
    </row>
    <row r="382" spans="1:6" x14ac:dyDescent="0.4">
      <c r="A382">
        <v>374</v>
      </c>
      <c r="B382">
        <f t="shared" ca="1" si="33"/>
        <v>7.8267801990925978E-2</v>
      </c>
      <c r="C382">
        <f t="shared" ca="1" si="33"/>
        <v>0.11210077313044597</v>
      </c>
      <c r="D382">
        <f t="shared" ca="1" si="30"/>
        <v>3.8113146711153893E-2</v>
      </c>
      <c r="E382" t="str">
        <f t="shared" ca="1" si="31"/>
        <v/>
      </c>
      <c r="F382" t="str">
        <f t="shared" ca="1" si="32"/>
        <v/>
      </c>
    </row>
    <row r="383" spans="1:6" x14ac:dyDescent="0.4">
      <c r="A383">
        <v>375</v>
      </c>
      <c r="B383">
        <f t="shared" ca="1" si="33"/>
        <v>0.51101269923137305</v>
      </c>
      <c r="C383">
        <f t="shared" ca="1" si="33"/>
        <v>0.78978380285513361</v>
      </c>
      <c r="D383">
        <f t="shared" ca="1" si="30"/>
        <v>0.86191559608849611</v>
      </c>
      <c r="E383" t="str">
        <f t="shared" ca="1" si="31"/>
        <v>accept</v>
      </c>
      <c r="F383">
        <f t="shared" ca="1" si="32"/>
        <v>0.51101269923137305</v>
      </c>
    </row>
    <row r="384" spans="1:6" x14ac:dyDescent="0.4">
      <c r="A384">
        <v>376</v>
      </c>
      <c r="B384">
        <f t="shared" ca="1" si="33"/>
        <v>0.243031710215873</v>
      </c>
      <c r="C384">
        <f t="shared" ca="1" si="33"/>
        <v>0.11479580555205782</v>
      </c>
      <c r="D384">
        <f t="shared" ca="1" si="30"/>
        <v>0.30179173770746009</v>
      </c>
      <c r="E384" t="str">
        <f t="shared" ca="1" si="31"/>
        <v>accept</v>
      </c>
      <c r="F384">
        <f t="shared" ca="1" si="32"/>
        <v>0.243031710215873</v>
      </c>
    </row>
    <row r="385" spans="1:6" x14ac:dyDescent="0.4">
      <c r="A385">
        <v>377</v>
      </c>
      <c r="B385">
        <f t="shared" ca="1" si="33"/>
        <v>0.26959736973454906</v>
      </c>
      <c r="C385">
        <f t="shared" ca="1" si="33"/>
        <v>0.51268237270304162</v>
      </c>
      <c r="D385">
        <f t="shared" ca="1" si="30"/>
        <v>0.3583417438941498</v>
      </c>
      <c r="E385" t="str">
        <f t="shared" ca="1" si="31"/>
        <v/>
      </c>
      <c r="F385" t="str">
        <f t="shared" ca="1" si="32"/>
        <v/>
      </c>
    </row>
    <row r="386" spans="1:6" x14ac:dyDescent="0.4">
      <c r="A386">
        <v>378</v>
      </c>
      <c r="B386">
        <f t="shared" ca="1" si="33"/>
        <v>0.15153933815243037</v>
      </c>
      <c r="C386">
        <f t="shared" ca="1" si="33"/>
        <v>2.1732243192381095E-2</v>
      </c>
      <c r="D386">
        <f t="shared" ca="1" si="30"/>
        <v>0.1315183211906901</v>
      </c>
      <c r="E386" t="str">
        <f t="shared" ca="1" si="31"/>
        <v>accept</v>
      </c>
      <c r="F386">
        <f t="shared" ca="1" si="32"/>
        <v>0.15153933815243037</v>
      </c>
    </row>
    <row r="387" spans="1:6" x14ac:dyDescent="0.4">
      <c r="A387">
        <v>379</v>
      </c>
      <c r="B387">
        <f t="shared" ca="1" si="33"/>
        <v>0.27591301847081251</v>
      </c>
      <c r="C387">
        <f t="shared" ca="1" si="33"/>
        <v>0.77340867133046931</v>
      </c>
      <c r="D387">
        <f t="shared" ca="1" si="30"/>
        <v>0.37208220218615701</v>
      </c>
      <c r="E387" t="str">
        <f t="shared" ca="1" si="31"/>
        <v/>
      </c>
      <c r="F387" t="str">
        <f t="shared" ca="1" si="32"/>
        <v/>
      </c>
    </row>
    <row r="388" spans="1:6" x14ac:dyDescent="0.4">
      <c r="A388">
        <v>380</v>
      </c>
      <c r="B388">
        <f t="shared" ca="1" si="33"/>
        <v>0.24861146619051899</v>
      </c>
      <c r="C388">
        <f t="shared" ca="1" si="33"/>
        <v>0.17966996076526409</v>
      </c>
      <c r="D388">
        <f t="shared" ca="1" si="30"/>
        <v>0.31348058311036137</v>
      </c>
      <c r="E388" t="str">
        <f t="shared" ca="1" si="31"/>
        <v>accept</v>
      </c>
      <c r="F388">
        <f t="shared" ca="1" si="32"/>
        <v>0.24861146619051899</v>
      </c>
    </row>
    <row r="389" spans="1:6" x14ac:dyDescent="0.4">
      <c r="A389">
        <v>381</v>
      </c>
      <c r="B389">
        <f t="shared" ca="1" si="33"/>
        <v>0.72016604413896967</v>
      </c>
      <c r="C389">
        <f t="shared" ca="1" si="33"/>
        <v>0.81060003132846969</v>
      </c>
      <c r="D389">
        <f t="shared" ca="1" si="30"/>
        <v>0.97964666816839874</v>
      </c>
      <c r="E389" t="str">
        <f t="shared" ca="1" si="31"/>
        <v>accept</v>
      </c>
      <c r="F389">
        <f t="shared" ca="1" si="32"/>
        <v>0.72016604413896967</v>
      </c>
    </row>
    <row r="390" spans="1:6" x14ac:dyDescent="0.4">
      <c r="A390">
        <v>382</v>
      </c>
      <c r="B390">
        <f t="shared" ca="1" si="33"/>
        <v>0.9713634923272717</v>
      </c>
      <c r="C390">
        <f t="shared" ca="1" si="33"/>
        <v>0.63335636111852645</v>
      </c>
      <c r="D390">
        <f t="shared" ca="1" si="30"/>
        <v>0.18238427022509707</v>
      </c>
      <c r="E390" t="str">
        <f t="shared" ca="1" si="31"/>
        <v/>
      </c>
      <c r="F390" t="str">
        <f t="shared" ca="1" si="32"/>
        <v/>
      </c>
    </row>
    <row r="391" spans="1:6" x14ac:dyDescent="0.4">
      <c r="A391">
        <v>383</v>
      </c>
      <c r="B391">
        <f t="shared" ca="1" si="33"/>
        <v>0.36974488487793966</v>
      </c>
      <c r="C391">
        <f t="shared" ca="1" si="33"/>
        <v>0.17904466875369163</v>
      </c>
      <c r="D391">
        <f t="shared" ca="1" si="30"/>
        <v>0.58160013827197199</v>
      </c>
      <c r="E391" t="str">
        <f t="shared" ca="1" si="31"/>
        <v>accept</v>
      </c>
      <c r="F391">
        <f t="shared" ca="1" si="32"/>
        <v>0.36974488487793966</v>
      </c>
    </row>
    <row r="392" spans="1:6" x14ac:dyDescent="0.4">
      <c r="A392">
        <v>384</v>
      </c>
      <c r="B392">
        <f t="shared" ca="1" si="33"/>
        <v>0.17035625356713624</v>
      </c>
      <c r="C392">
        <f t="shared" ca="1" si="33"/>
        <v>0.31972670964248839</v>
      </c>
      <c r="D392">
        <f t="shared" ca="1" si="30"/>
        <v>0.16252178291422056</v>
      </c>
      <c r="E392" t="str">
        <f t="shared" ca="1" si="31"/>
        <v/>
      </c>
      <c r="F392" t="str">
        <f t="shared" ca="1" si="32"/>
        <v/>
      </c>
    </row>
    <row r="393" spans="1:6" x14ac:dyDescent="0.4">
      <c r="A393">
        <v>385</v>
      </c>
      <c r="B393">
        <f t="shared" ca="1" si="33"/>
        <v>0.9293832957151299</v>
      </c>
      <c r="C393">
        <f t="shared" ca="1" si="33"/>
        <v>0.10085948165810654</v>
      </c>
      <c r="D393">
        <f t="shared" ca="1" si="30"/>
        <v>0.41171903162348666</v>
      </c>
      <c r="E393" t="str">
        <f t="shared" ca="1" si="31"/>
        <v>accept</v>
      </c>
      <c r="F393">
        <f t="shared" ca="1" si="32"/>
        <v>0.9293832957151299</v>
      </c>
    </row>
    <row r="394" spans="1:6" x14ac:dyDescent="0.4">
      <c r="A394">
        <v>386</v>
      </c>
      <c r="B394">
        <f t="shared" ca="1" si="33"/>
        <v>0.57874033770051125</v>
      </c>
      <c r="C394">
        <f t="shared" ca="1" si="33"/>
        <v>0.44088602745695971</v>
      </c>
      <c r="D394">
        <f t="shared" ca="1" si="30"/>
        <v>0.95240387742523613</v>
      </c>
      <c r="E394" t="str">
        <f t="shared" ca="1" si="31"/>
        <v>accept</v>
      </c>
      <c r="F394">
        <f t="shared" ca="1" si="32"/>
        <v>0.57874033770051125</v>
      </c>
    </row>
    <row r="395" spans="1:6" x14ac:dyDescent="0.4">
      <c r="A395">
        <v>387</v>
      </c>
      <c r="B395">
        <f t="shared" ca="1" si="33"/>
        <v>0.32255665478906614</v>
      </c>
      <c r="C395">
        <f t="shared" ca="1" si="33"/>
        <v>0.83022673076758946</v>
      </c>
      <c r="D395">
        <f t="shared" ca="1" si="30"/>
        <v>0.47576092136591641</v>
      </c>
      <c r="E395" t="str">
        <f t="shared" ca="1" si="31"/>
        <v/>
      </c>
      <c r="F395" t="str">
        <f t="shared" ca="1" si="32"/>
        <v/>
      </c>
    </row>
    <row r="396" spans="1:6" x14ac:dyDescent="0.4">
      <c r="A396">
        <v>388</v>
      </c>
      <c r="B396">
        <f t="shared" ca="1" si="33"/>
        <v>0.97092541010604294</v>
      </c>
      <c r="C396">
        <f t="shared" ca="1" si="33"/>
        <v>0.71984748067923199</v>
      </c>
      <c r="D396">
        <f t="shared" ca="1" si="30"/>
        <v>0.1850074020925335</v>
      </c>
      <c r="E396" t="str">
        <f t="shared" ca="1" si="31"/>
        <v/>
      </c>
      <c r="F396" t="str">
        <f t="shared" ca="1" si="32"/>
        <v/>
      </c>
    </row>
    <row r="397" spans="1:6" x14ac:dyDescent="0.4">
      <c r="A397">
        <v>389</v>
      </c>
      <c r="B397">
        <f t="shared" ca="1" si="33"/>
        <v>0.66879259472747477</v>
      </c>
      <c r="C397">
        <f t="shared" ca="1" si="33"/>
        <v>0.40657439774477255</v>
      </c>
      <c r="D397">
        <f t="shared" ca="1" si="30"/>
        <v>0.99996942804579536</v>
      </c>
      <c r="E397" t="str">
        <f t="shared" ca="1" si="31"/>
        <v>accept</v>
      </c>
      <c r="F397">
        <f t="shared" ca="1" si="32"/>
        <v>0.66879259472747477</v>
      </c>
    </row>
    <row r="398" spans="1:6" x14ac:dyDescent="0.4">
      <c r="A398">
        <v>390</v>
      </c>
      <c r="B398">
        <f t="shared" ca="1" si="33"/>
        <v>0.5305498409811531</v>
      </c>
      <c r="C398">
        <f t="shared" ca="1" si="33"/>
        <v>0.64715687958662571</v>
      </c>
      <c r="D398">
        <f t="shared" ca="1" si="30"/>
        <v>0.89196053787334428</v>
      </c>
      <c r="E398" t="str">
        <f t="shared" ca="1" si="31"/>
        <v>accept</v>
      </c>
      <c r="F398">
        <f t="shared" ca="1" si="32"/>
        <v>0.5305498409811531</v>
      </c>
    </row>
    <row r="399" spans="1:6" x14ac:dyDescent="0.4">
      <c r="A399">
        <v>391</v>
      </c>
      <c r="B399">
        <f t="shared" ca="1" si="33"/>
        <v>0.47905560693301319</v>
      </c>
      <c r="C399">
        <f t="shared" ca="1" si="33"/>
        <v>0.32922262734869034</v>
      </c>
      <c r="D399">
        <f t="shared" ca="1" si="30"/>
        <v>0.80698785002622664</v>
      </c>
      <c r="E399" t="str">
        <f t="shared" ca="1" si="31"/>
        <v>accept</v>
      </c>
      <c r="F399">
        <f t="shared" ca="1" si="32"/>
        <v>0.47905560693301319</v>
      </c>
    </row>
    <row r="400" spans="1:6" x14ac:dyDescent="0.4">
      <c r="A400">
        <v>392</v>
      </c>
      <c r="B400">
        <f t="shared" ca="1" si="33"/>
        <v>0.76758720102406408</v>
      </c>
      <c r="C400">
        <f t="shared" ca="1" si="33"/>
        <v>0.61673292904053345</v>
      </c>
      <c r="D400">
        <f t="shared" ca="1" si="30"/>
        <v>0.92431342935459226</v>
      </c>
      <c r="E400" t="str">
        <f t="shared" ca="1" si="31"/>
        <v>accept</v>
      </c>
      <c r="F400">
        <f t="shared" ca="1" si="32"/>
        <v>0.76758720102406408</v>
      </c>
    </row>
    <row r="401" spans="1:6" x14ac:dyDescent="0.4">
      <c r="A401">
        <v>393</v>
      </c>
      <c r="B401">
        <f t="shared" ca="1" si="33"/>
        <v>8.7160485307988589E-2</v>
      </c>
      <c r="C401">
        <f t="shared" ca="1" si="33"/>
        <v>0.74815288671135993</v>
      </c>
      <c r="D401">
        <f t="shared" ca="1" si="30"/>
        <v>4.6809875247127763E-2</v>
      </c>
      <c r="E401" t="str">
        <f t="shared" ca="1" si="31"/>
        <v/>
      </c>
      <c r="F401" t="str">
        <f t="shared" ca="1" si="32"/>
        <v/>
      </c>
    </row>
    <row r="402" spans="1:6" x14ac:dyDescent="0.4">
      <c r="A402">
        <v>394</v>
      </c>
      <c r="B402">
        <f t="shared" ca="1" si="33"/>
        <v>0.99919942844066167</v>
      </c>
      <c r="C402">
        <f t="shared" ca="1" si="33"/>
        <v>0.28476497392747091</v>
      </c>
      <c r="D402">
        <f t="shared" ca="1" si="30"/>
        <v>5.395209138854511E-3</v>
      </c>
      <c r="E402" t="str">
        <f t="shared" ca="1" si="31"/>
        <v/>
      </c>
      <c r="F402" t="str">
        <f t="shared" ca="1" si="32"/>
        <v/>
      </c>
    </row>
    <row r="403" spans="1:6" x14ac:dyDescent="0.4">
      <c r="A403">
        <v>395</v>
      </c>
      <c r="B403">
        <f t="shared" ca="1" si="33"/>
        <v>2.6122061463318746E-2</v>
      </c>
      <c r="C403">
        <f t="shared" ca="1" si="33"/>
        <v>0.75881613701123729</v>
      </c>
      <c r="D403">
        <f t="shared" ca="1" si="30"/>
        <v>4.4856273859096504E-3</v>
      </c>
      <c r="E403" t="str">
        <f t="shared" ca="1" si="31"/>
        <v/>
      </c>
      <c r="F403" t="str">
        <f t="shared" ca="1" si="32"/>
        <v/>
      </c>
    </row>
    <row r="404" spans="1:6" x14ac:dyDescent="0.4">
      <c r="A404">
        <v>396</v>
      </c>
      <c r="B404">
        <f t="shared" ca="1" si="33"/>
        <v>0.18164933466263478</v>
      </c>
      <c r="C404">
        <f t="shared" ca="1" si="33"/>
        <v>0.64920967904277704</v>
      </c>
      <c r="D404">
        <f t="shared" ca="1" si="30"/>
        <v>0.18226817101936491</v>
      </c>
      <c r="E404" t="str">
        <f t="shared" ca="1" si="31"/>
        <v/>
      </c>
      <c r="F404" t="str">
        <f t="shared" ca="1" si="32"/>
        <v/>
      </c>
    </row>
    <row r="405" spans="1:6" x14ac:dyDescent="0.4">
      <c r="A405">
        <v>397</v>
      </c>
      <c r="B405">
        <f t="shared" ca="1" si="33"/>
        <v>0.29283399364397356</v>
      </c>
      <c r="C405">
        <f t="shared" ca="1" si="33"/>
        <v>0.77565479790708269</v>
      </c>
      <c r="D405">
        <f t="shared" ca="1" si="30"/>
        <v>0.40932486711078886</v>
      </c>
      <c r="E405" t="str">
        <f t="shared" ca="1" si="31"/>
        <v/>
      </c>
      <c r="F405" t="str">
        <f t="shared" ca="1" si="32"/>
        <v/>
      </c>
    </row>
    <row r="406" spans="1:6" x14ac:dyDescent="0.4">
      <c r="A406">
        <v>398</v>
      </c>
      <c r="B406">
        <f t="shared" ca="1" si="33"/>
        <v>0.57498484826872487</v>
      </c>
      <c r="C406">
        <f t="shared" ca="1" si="33"/>
        <v>0.31724810139295212</v>
      </c>
      <c r="D406">
        <f t="shared" ca="1" si="30"/>
        <v>0.94846429552086275</v>
      </c>
      <c r="E406" t="str">
        <f t="shared" ca="1" si="31"/>
        <v>accept</v>
      </c>
      <c r="F406">
        <f t="shared" ca="1" si="32"/>
        <v>0.57498484826872487</v>
      </c>
    </row>
    <row r="407" spans="1:6" x14ac:dyDescent="0.4">
      <c r="A407">
        <v>399</v>
      </c>
      <c r="B407">
        <f t="shared" ca="1" si="33"/>
        <v>0.25795402596820061</v>
      </c>
      <c r="C407">
        <f t="shared" ca="1" si="33"/>
        <v>0.28104802699820597</v>
      </c>
      <c r="D407">
        <f t="shared" ca="1" si="30"/>
        <v>0.33328763903513015</v>
      </c>
      <c r="E407" t="str">
        <f t="shared" ca="1" si="31"/>
        <v>accept</v>
      </c>
      <c r="F407">
        <f t="shared" ca="1" si="32"/>
        <v>0.25795402596820061</v>
      </c>
    </row>
    <row r="408" spans="1:6" x14ac:dyDescent="0.4">
      <c r="A408">
        <v>400</v>
      </c>
      <c r="B408">
        <f t="shared" ca="1" si="33"/>
        <v>0.41101880990283512</v>
      </c>
      <c r="C408">
        <f t="shared" ca="1" si="33"/>
        <v>0.31120901383005461</v>
      </c>
      <c r="D408">
        <f t="shared" ca="1" si="30"/>
        <v>0.67162768984054178</v>
      </c>
      <c r="E408" t="str">
        <f t="shared" ca="1" si="31"/>
        <v>accept</v>
      </c>
      <c r="F408">
        <f t="shared" ca="1" si="32"/>
        <v>0.41101880990283512</v>
      </c>
    </row>
    <row r="409" spans="1:6" x14ac:dyDescent="0.4">
      <c r="A409">
        <v>401</v>
      </c>
      <c r="B409">
        <f t="shared" ca="1" si="33"/>
        <v>0.3535799656436498</v>
      </c>
      <c r="C409">
        <f t="shared" ca="1" si="33"/>
        <v>0.23115949623481191</v>
      </c>
      <c r="D409">
        <f t="shared" ca="1" si="30"/>
        <v>0.54549890024009862</v>
      </c>
      <c r="E409" t="str">
        <f t="shared" ca="1" si="31"/>
        <v>accept</v>
      </c>
      <c r="F409">
        <f t="shared" ca="1" si="32"/>
        <v>0.3535799656436498</v>
      </c>
    </row>
    <row r="410" spans="1:6" x14ac:dyDescent="0.4">
      <c r="A410">
        <v>402</v>
      </c>
      <c r="B410">
        <f t="shared" ca="1" si="33"/>
        <v>0.33823498415219444</v>
      </c>
      <c r="C410">
        <f t="shared" ca="1" si="33"/>
        <v>0.28707587353406983</v>
      </c>
      <c r="D410">
        <f t="shared" ca="1" si="30"/>
        <v>0.51102791940878467</v>
      </c>
      <c r="E410" t="str">
        <f t="shared" ca="1" si="31"/>
        <v>accept</v>
      </c>
      <c r="F410">
        <f t="shared" ca="1" si="32"/>
        <v>0.33823498415219444</v>
      </c>
    </row>
    <row r="411" spans="1:6" x14ac:dyDescent="0.4">
      <c r="A411">
        <v>403</v>
      </c>
      <c r="B411">
        <f t="shared" ca="1" si="33"/>
        <v>0.72749146538196285</v>
      </c>
      <c r="C411">
        <f t="shared" ca="1" si="33"/>
        <v>0.9473377408028254</v>
      </c>
      <c r="D411">
        <f t="shared" ca="1" si="30"/>
        <v>0.97350836289369402</v>
      </c>
      <c r="E411" t="str">
        <f t="shared" ca="1" si="31"/>
        <v>accept</v>
      </c>
      <c r="F411">
        <f t="shared" ca="1" si="32"/>
        <v>0.72749146538196285</v>
      </c>
    </row>
    <row r="412" spans="1:6" x14ac:dyDescent="0.4">
      <c r="A412">
        <v>404</v>
      </c>
      <c r="B412">
        <f t="shared" ca="1" si="33"/>
        <v>0.46760555033058115</v>
      </c>
      <c r="C412">
        <f t="shared" ca="1" si="33"/>
        <v>0.7280355318419931</v>
      </c>
      <c r="D412">
        <f t="shared" ca="1" si="30"/>
        <v>0.78577210448146417</v>
      </c>
      <c r="E412" t="str">
        <f t="shared" ca="1" si="31"/>
        <v>accept</v>
      </c>
      <c r="F412">
        <f t="shared" ca="1" si="32"/>
        <v>0.46760555033058115</v>
      </c>
    </row>
    <row r="413" spans="1:6" x14ac:dyDescent="0.4">
      <c r="A413">
        <v>405</v>
      </c>
      <c r="B413">
        <f t="shared" ca="1" si="33"/>
        <v>0.42557331029617373</v>
      </c>
      <c r="C413">
        <f t="shared" ca="1" si="33"/>
        <v>0.28326326148736447</v>
      </c>
      <c r="D413">
        <f t="shared" ca="1" si="30"/>
        <v>0.70224256569338239</v>
      </c>
      <c r="E413" t="str">
        <f t="shared" ca="1" si="31"/>
        <v>accept</v>
      </c>
      <c r="F413">
        <f t="shared" ca="1" si="32"/>
        <v>0.42557331029617373</v>
      </c>
    </row>
    <row r="414" spans="1:6" x14ac:dyDescent="0.4">
      <c r="A414">
        <v>406</v>
      </c>
      <c r="B414">
        <f t="shared" ca="1" si="33"/>
        <v>0.77324400057311671</v>
      </c>
      <c r="C414">
        <f t="shared" ca="1" si="33"/>
        <v>0.13904721111098273</v>
      </c>
      <c r="D414">
        <f t="shared" ca="1" si="30"/>
        <v>0.91515715034263023</v>
      </c>
      <c r="E414" t="str">
        <f t="shared" ca="1" si="31"/>
        <v>accept</v>
      </c>
      <c r="F414">
        <f t="shared" ca="1" si="32"/>
        <v>0.77324400057311671</v>
      </c>
    </row>
    <row r="415" spans="1:6" x14ac:dyDescent="0.4">
      <c r="A415">
        <v>407</v>
      </c>
      <c r="B415">
        <f t="shared" ca="1" si="33"/>
        <v>0.62473029561497828</v>
      </c>
      <c r="C415">
        <f t="shared" ca="1" si="33"/>
        <v>0.83172983215364626</v>
      </c>
      <c r="D415">
        <f t="shared" ca="1" si="30"/>
        <v>0.98862687483732137</v>
      </c>
      <c r="E415" t="str">
        <f t="shared" ca="1" si="31"/>
        <v>accept</v>
      </c>
      <c r="F415">
        <f t="shared" ca="1" si="32"/>
        <v>0.62473029561497828</v>
      </c>
    </row>
    <row r="416" spans="1:6" x14ac:dyDescent="0.4">
      <c r="A416">
        <v>408</v>
      </c>
      <c r="B416">
        <f t="shared" ca="1" si="33"/>
        <v>7.0627572411676498E-2</v>
      </c>
      <c r="C416">
        <f t="shared" ca="1" si="33"/>
        <v>4.4267480878798615E-2</v>
      </c>
      <c r="D416">
        <f t="shared" ca="1" si="30"/>
        <v>3.1292633577935269E-2</v>
      </c>
      <c r="E416" t="str">
        <f t="shared" ca="1" si="31"/>
        <v/>
      </c>
      <c r="F416" t="str">
        <f t="shared" ca="1" si="32"/>
        <v/>
      </c>
    </row>
    <row r="417" spans="1:6" x14ac:dyDescent="0.4">
      <c r="A417">
        <v>409</v>
      </c>
      <c r="B417">
        <f t="shared" ca="1" si="33"/>
        <v>0.90917879663950585</v>
      </c>
      <c r="C417">
        <f t="shared" ca="1" si="33"/>
        <v>0.39506885727562913</v>
      </c>
      <c r="D417">
        <f t="shared" ca="1" si="30"/>
        <v>0.5067451751230958</v>
      </c>
      <c r="E417" t="str">
        <f t="shared" ca="1" si="31"/>
        <v>accept</v>
      </c>
      <c r="F417">
        <f t="shared" ca="1" si="32"/>
        <v>0.90917879663950585</v>
      </c>
    </row>
    <row r="418" spans="1:6" x14ac:dyDescent="0.4">
      <c r="A418">
        <v>410</v>
      </c>
      <c r="B418">
        <f t="shared" ca="1" si="33"/>
        <v>0.88833978720563989</v>
      </c>
      <c r="C418">
        <f t="shared" ca="1" si="33"/>
        <v>0.13628043785296473</v>
      </c>
      <c r="D418">
        <f t="shared" ca="1" si="30"/>
        <v>0.59478560842571737</v>
      </c>
      <c r="E418" t="str">
        <f t="shared" ca="1" si="31"/>
        <v>accept</v>
      </c>
      <c r="F418">
        <f t="shared" ca="1" si="32"/>
        <v>0.88833978720563989</v>
      </c>
    </row>
    <row r="419" spans="1:6" x14ac:dyDescent="0.4">
      <c r="A419">
        <v>411</v>
      </c>
      <c r="B419">
        <f t="shared" ca="1" si="33"/>
        <v>0.75417400272448121</v>
      </c>
      <c r="C419">
        <f t="shared" ca="1" si="33"/>
        <v>0.35420317475320651</v>
      </c>
      <c r="D419">
        <f t="shared" ca="1" si="30"/>
        <v>0.94378853629129955</v>
      </c>
      <c r="E419" t="str">
        <f t="shared" ca="1" si="31"/>
        <v>accept</v>
      </c>
      <c r="F419">
        <f t="shared" ca="1" si="32"/>
        <v>0.75417400272448121</v>
      </c>
    </row>
    <row r="420" spans="1:6" x14ac:dyDescent="0.4">
      <c r="A420">
        <v>412</v>
      </c>
      <c r="B420">
        <f t="shared" ca="1" si="33"/>
        <v>0.73493332855718874</v>
      </c>
      <c r="C420">
        <f t="shared" ca="1" si="33"/>
        <v>0.58774401838587964</v>
      </c>
      <c r="D420">
        <f t="shared" ca="1" si="30"/>
        <v>0.9663952412044281</v>
      </c>
      <c r="E420" t="str">
        <f t="shared" ca="1" si="31"/>
        <v>accept</v>
      </c>
      <c r="F420">
        <f t="shared" ca="1" si="32"/>
        <v>0.73493332855718874</v>
      </c>
    </row>
    <row r="421" spans="1:6" x14ac:dyDescent="0.4">
      <c r="A421">
        <v>413</v>
      </c>
      <c r="B421">
        <f t="shared" ca="1" si="33"/>
        <v>0.15070558464105155</v>
      </c>
      <c r="C421">
        <f t="shared" ca="1" si="33"/>
        <v>0.81543506193141768</v>
      </c>
      <c r="D421">
        <f t="shared" ca="1" si="30"/>
        <v>0.13020292279190152</v>
      </c>
      <c r="E421" t="str">
        <f t="shared" ca="1" si="31"/>
        <v/>
      </c>
      <c r="F421" t="str">
        <f t="shared" ca="1" si="32"/>
        <v/>
      </c>
    </row>
    <row r="422" spans="1:6" x14ac:dyDescent="0.4">
      <c r="A422">
        <v>414</v>
      </c>
      <c r="B422">
        <f t="shared" ca="1" si="33"/>
        <v>0.49582134341490058</v>
      </c>
      <c r="C422">
        <f t="shared" ca="1" si="33"/>
        <v>0.42260195791690647</v>
      </c>
      <c r="D422">
        <f t="shared" ca="1" si="30"/>
        <v>0.83664007806960183</v>
      </c>
      <c r="E422" t="str">
        <f t="shared" ca="1" si="31"/>
        <v>accept</v>
      </c>
      <c r="F422">
        <f t="shared" ca="1" si="32"/>
        <v>0.49582134341490058</v>
      </c>
    </row>
    <row r="423" spans="1:6" x14ac:dyDescent="0.4">
      <c r="A423">
        <v>415</v>
      </c>
      <c r="B423">
        <f t="shared" ca="1" si="33"/>
        <v>0.77540337121726277</v>
      </c>
      <c r="C423">
        <f t="shared" ca="1" si="33"/>
        <v>0.77369118891747113</v>
      </c>
      <c r="D423">
        <f t="shared" ca="1" si="30"/>
        <v>0.91151196898817921</v>
      </c>
      <c r="E423" t="str">
        <f t="shared" ca="1" si="31"/>
        <v>accept</v>
      </c>
      <c r="F423">
        <f t="shared" ca="1" si="32"/>
        <v>0.77540337121726277</v>
      </c>
    </row>
    <row r="424" spans="1:6" x14ac:dyDescent="0.4">
      <c r="A424">
        <v>416</v>
      </c>
      <c r="B424">
        <f t="shared" ca="1" si="33"/>
        <v>9.683181786789119E-2</v>
      </c>
      <c r="C424">
        <f t="shared" ca="1" si="33"/>
        <v>0.26315328562535145</v>
      </c>
      <c r="D424">
        <f t="shared" ca="1" si="30"/>
        <v>5.7162152266191583E-2</v>
      </c>
      <c r="E424" t="str">
        <f t="shared" ca="1" si="31"/>
        <v/>
      </c>
      <c r="F424" t="str">
        <f t="shared" ca="1" si="32"/>
        <v/>
      </c>
    </row>
    <row r="425" spans="1:6" x14ac:dyDescent="0.4">
      <c r="A425">
        <v>417</v>
      </c>
      <c r="B425">
        <f t="shared" ca="1" si="33"/>
        <v>0.70744591952816238</v>
      </c>
      <c r="C425">
        <f t="shared" ca="1" si="33"/>
        <v>0.83780990049992443</v>
      </c>
      <c r="D425">
        <f t="shared" ca="1" si="30"/>
        <v>0.98831736177128227</v>
      </c>
      <c r="E425" t="str">
        <f t="shared" ca="1" si="31"/>
        <v>accept</v>
      </c>
      <c r="F425">
        <f t="shared" ca="1" si="32"/>
        <v>0.70744591952816238</v>
      </c>
    </row>
    <row r="426" spans="1:6" x14ac:dyDescent="0.4">
      <c r="A426">
        <v>418</v>
      </c>
      <c r="B426">
        <f t="shared" ca="1" si="33"/>
        <v>0.17889368511728443</v>
      </c>
      <c r="C426">
        <f t="shared" ca="1" si="33"/>
        <v>0.15687490197894238</v>
      </c>
      <c r="D426">
        <f t="shared" ca="1" si="30"/>
        <v>0.17737531748020544</v>
      </c>
      <c r="E426" t="str">
        <f t="shared" ca="1" si="31"/>
        <v>accept</v>
      </c>
      <c r="F426">
        <f t="shared" ca="1" si="32"/>
        <v>0.17889368511728443</v>
      </c>
    </row>
    <row r="427" spans="1:6" x14ac:dyDescent="0.4">
      <c r="A427">
        <v>419</v>
      </c>
      <c r="B427">
        <f t="shared" ca="1" si="33"/>
        <v>0.56316947040991305</v>
      </c>
      <c r="C427">
        <f t="shared" ca="1" si="33"/>
        <v>0.61594846434212425</v>
      </c>
      <c r="D427">
        <f t="shared" ca="1" si="30"/>
        <v>0.93517946745334324</v>
      </c>
      <c r="E427" t="str">
        <f t="shared" ca="1" si="31"/>
        <v>accept</v>
      </c>
      <c r="F427">
        <f t="shared" ca="1" si="32"/>
        <v>0.56316947040991305</v>
      </c>
    </row>
    <row r="428" spans="1:6" x14ac:dyDescent="0.4">
      <c r="A428">
        <v>420</v>
      </c>
      <c r="B428">
        <f t="shared" ref="B428:C456" ca="1" si="34">RAND()</f>
        <v>0.47441033084533557</v>
      </c>
      <c r="C428">
        <f t="shared" ca="1" si="34"/>
        <v>0.45678471454516978</v>
      </c>
      <c r="D428">
        <f t="shared" ca="1" si="30"/>
        <v>0.79847048727363401</v>
      </c>
      <c r="E428" t="str">
        <f t="shared" ca="1" si="31"/>
        <v>accept</v>
      </c>
      <c r="F428">
        <f t="shared" ca="1" si="32"/>
        <v>0.47441033084533557</v>
      </c>
    </row>
    <row r="429" spans="1:6" x14ac:dyDescent="0.4">
      <c r="A429">
        <v>421</v>
      </c>
      <c r="B429">
        <f t="shared" ca="1" si="34"/>
        <v>0.63270109419188403</v>
      </c>
      <c r="C429">
        <f t="shared" ca="1" si="34"/>
        <v>7.4187873761622058E-2</v>
      </c>
      <c r="D429">
        <f t="shared" ref="D429:D456" ca="1" si="35">(B429^($B$2-1)*(1-B429)^($B$3-1))/$B$4/$B$6</f>
        <v>0.99247729113544125</v>
      </c>
      <c r="E429" t="str">
        <f t="shared" ref="E429:E456" ca="1" si="36">IF(D429&gt;=C429,"accept","")</f>
        <v>accept</v>
      </c>
      <c r="F429">
        <f t="shared" ref="F429:F456" ca="1" si="37">IF(E429="accept",B429,"")</f>
        <v>0.63270109419188403</v>
      </c>
    </row>
    <row r="430" spans="1:6" x14ac:dyDescent="0.4">
      <c r="A430">
        <v>422</v>
      </c>
      <c r="B430">
        <f t="shared" ca="1" si="34"/>
        <v>0.22082233782866689</v>
      </c>
      <c r="C430">
        <f t="shared" ca="1" si="34"/>
        <v>0.3663322186952418</v>
      </c>
      <c r="D430">
        <f t="shared" ca="1" si="35"/>
        <v>0.25646391826126996</v>
      </c>
      <c r="E430" t="str">
        <f t="shared" ca="1" si="36"/>
        <v/>
      </c>
      <c r="F430" t="str">
        <f t="shared" ca="1" si="37"/>
        <v/>
      </c>
    </row>
    <row r="431" spans="1:6" x14ac:dyDescent="0.4">
      <c r="A431">
        <v>423</v>
      </c>
      <c r="B431">
        <f t="shared" ca="1" si="34"/>
        <v>0.86734271861050483</v>
      </c>
      <c r="C431">
        <f t="shared" ca="1" si="34"/>
        <v>0.38497224479539882</v>
      </c>
      <c r="D431">
        <f t="shared" ca="1" si="35"/>
        <v>0.67362211949217343</v>
      </c>
      <c r="E431" t="str">
        <f t="shared" ca="1" si="36"/>
        <v>accept</v>
      </c>
      <c r="F431">
        <f t="shared" ca="1" si="37"/>
        <v>0.86734271861050483</v>
      </c>
    </row>
    <row r="432" spans="1:6" x14ac:dyDescent="0.4">
      <c r="A432">
        <v>424</v>
      </c>
      <c r="B432">
        <f t="shared" ca="1" si="34"/>
        <v>0.39004867418482603</v>
      </c>
      <c r="C432">
        <f t="shared" ca="1" si="34"/>
        <v>0.71465051863536055</v>
      </c>
      <c r="D432">
        <f t="shared" ca="1" si="35"/>
        <v>0.62637809915758214</v>
      </c>
      <c r="E432" t="str">
        <f t="shared" ca="1" si="36"/>
        <v/>
      </c>
      <c r="F432" t="str">
        <f t="shared" ca="1" si="37"/>
        <v/>
      </c>
    </row>
    <row r="433" spans="1:6" x14ac:dyDescent="0.4">
      <c r="A433">
        <v>425</v>
      </c>
      <c r="B433">
        <f t="shared" ca="1" si="34"/>
        <v>0.10292079779875507</v>
      </c>
      <c r="C433">
        <f t="shared" ca="1" si="34"/>
        <v>0.78279650384918709</v>
      </c>
      <c r="D433">
        <f t="shared" ca="1" si="35"/>
        <v>6.4141756538408409E-2</v>
      </c>
      <c r="E433" t="str">
        <f t="shared" ca="1" si="36"/>
        <v/>
      </c>
      <c r="F433" t="str">
        <f t="shared" ca="1" si="37"/>
        <v/>
      </c>
    </row>
    <row r="434" spans="1:6" x14ac:dyDescent="0.4">
      <c r="A434">
        <v>426</v>
      </c>
      <c r="B434">
        <f t="shared" ca="1" si="34"/>
        <v>9.0607764656173262E-2</v>
      </c>
      <c r="C434">
        <f t="shared" ca="1" si="34"/>
        <v>0.34558044606841853</v>
      </c>
      <c r="D434">
        <f t="shared" ca="1" si="35"/>
        <v>5.0394814053672028E-2</v>
      </c>
      <c r="E434" t="str">
        <f t="shared" ca="1" si="36"/>
        <v/>
      </c>
      <c r="F434" t="str">
        <f t="shared" ca="1" si="37"/>
        <v/>
      </c>
    </row>
    <row r="435" spans="1:6" x14ac:dyDescent="0.4">
      <c r="A435">
        <v>427</v>
      </c>
      <c r="B435">
        <f t="shared" ca="1" si="34"/>
        <v>0.8792774657703748</v>
      </c>
      <c r="C435">
        <f t="shared" ca="1" si="34"/>
        <v>0.15462612935558839</v>
      </c>
      <c r="D435">
        <f t="shared" ca="1" si="35"/>
        <v>0.63000500951672134</v>
      </c>
      <c r="E435" t="str">
        <f t="shared" ca="1" si="36"/>
        <v>accept</v>
      </c>
      <c r="F435">
        <f t="shared" ca="1" si="37"/>
        <v>0.8792774657703748</v>
      </c>
    </row>
    <row r="436" spans="1:6" x14ac:dyDescent="0.4">
      <c r="A436">
        <v>428</v>
      </c>
      <c r="B436">
        <f t="shared" ca="1" si="34"/>
        <v>0.78328872305673691</v>
      </c>
      <c r="C436">
        <f t="shared" ca="1" si="34"/>
        <v>0.63038714894322667</v>
      </c>
      <c r="D436">
        <f t="shared" ca="1" si="35"/>
        <v>0.89748878875915072</v>
      </c>
      <c r="E436" t="str">
        <f t="shared" ca="1" si="36"/>
        <v>accept</v>
      </c>
      <c r="F436">
        <f t="shared" ca="1" si="37"/>
        <v>0.78328872305673691</v>
      </c>
    </row>
    <row r="437" spans="1:6" x14ac:dyDescent="0.4">
      <c r="A437">
        <v>429</v>
      </c>
      <c r="B437">
        <f t="shared" ca="1" si="34"/>
        <v>0.85618328400529398</v>
      </c>
      <c r="C437">
        <f t="shared" ca="1" si="34"/>
        <v>0.70016420395634571</v>
      </c>
      <c r="D437">
        <f t="shared" ca="1" si="35"/>
        <v>0.71161751589973588</v>
      </c>
      <c r="E437" t="str">
        <f t="shared" ca="1" si="36"/>
        <v>accept</v>
      </c>
      <c r="F437">
        <f t="shared" ca="1" si="37"/>
        <v>0.85618328400529398</v>
      </c>
    </row>
    <row r="438" spans="1:6" x14ac:dyDescent="0.4">
      <c r="A438">
        <v>430</v>
      </c>
      <c r="B438">
        <f t="shared" ca="1" si="34"/>
        <v>0.79192734764841177</v>
      </c>
      <c r="C438">
        <f t="shared" ca="1" si="34"/>
        <v>0.5709537367022528</v>
      </c>
      <c r="D438">
        <f t="shared" ca="1" si="35"/>
        <v>0.88082464517846004</v>
      </c>
      <c r="E438" t="str">
        <f t="shared" ca="1" si="36"/>
        <v>accept</v>
      </c>
      <c r="F438">
        <f t="shared" ca="1" si="37"/>
        <v>0.79192734764841177</v>
      </c>
    </row>
    <row r="439" spans="1:6" x14ac:dyDescent="0.4">
      <c r="A439">
        <v>431</v>
      </c>
      <c r="B439">
        <f t="shared" ca="1" si="34"/>
        <v>0.78152477885255378</v>
      </c>
      <c r="C439">
        <f t="shared" ca="1" si="34"/>
        <v>0.46403689605642529</v>
      </c>
      <c r="D439">
        <f t="shared" ca="1" si="35"/>
        <v>0.90072344026933671</v>
      </c>
      <c r="E439" t="str">
        <f t="shared" ca="1" si="36"/>
        <v>accept</v>
      </c>
      <c r="F439">
        <f t="shared" ca="1" si="37"/>
        <v>0.78152477885255378</v>
      </c>
    </row>
    <row r="440" spans="1:6" x14ac:dyDescent="0.4">
      <c r="A440">
        <v>432</v>
      </c>
      <c r="B440">
        <f t="shared" ca="1" si="34"/>
        <v>0.96471042293208875</v>
      </c>
      <c r="C440">
        <f t="shared" ca="1" si="34"/>
        <v>0.80238297071078291</v>
      </c>
      <c r="D440">
        <f t="shared" ca="1" si="35"/>
        <v>0.22168901200556063</v>
      </c>
      <c r="E440" t="str">
        <f t="shared" ca="1" si="36"/>
        <v/>
      </c>
      <c r="F440" t="str">
        <f t="shared" ca="1" si="37"/>
        <v/>
      </c>
    </row>
    <row r="441" spans="1:6" x14ac:dyDescent="0.4">
      <c r="A441">
        <v>433</v>
      </c>
      <c r="B441">
        <f t="shared" ca="1" si="34"/>
        <v>0.44400146464834744</v>
      </c>
      <c r="C441">
        <f t="shared" ca="1" si="34"/>
        <v>0.76735911217606945</v>
      </c>
      <c r="D441">
        <f t="shared" ca="1" si="35"/>
        <v>0.73985434021532537</v>
      </c>
      <c r="E441" t="str">
        <f t="shared" ca="1" si="36"/>
        <v/>
      </c>
      <c r="F441" t="str">
        <f t="shared" ca="1" si="37"/>
        <v/>
      </c>
    </row>
    <row r="442" spans="1:6" x14ac:dyDescent="0.4">
      <c r="A442">
        <v>434</v>
      </c>
      <c r="B442">
        <f t="shared" ca="1" si="34"/>
        <v>0.6138735071014374</v>
      </c>
      <c r="C442">
        <f t="shared" ca="1" si="34"/>
        <v>0.66876287332736328</v>
      </c>
      <c r="D442">
        <f t="shared" ca="1" si="35"/>
        <v>0.98218015560382599</v>
      </c>
      <c r="E442" t="str">
        <f t="shared" ca="1" si="36"/>
        <v>accept</v>
      </c>
      <c r="F442">
        <f t="shared" ca="1" si="37"/>
        <v>0.6138735071014374</v>
      </c>
    </row>
    <row r="443" spans="1:6" x14ac:dyDescent="0.4">
      <c r="A443">
        <v>435</v>
      </c>
      <c r="B443">
        <f t="shared" ca="1" si="34"/>
        <v>0.52197143991935169</v>
      </c>
      <c r="C443">
        <f t="shared" ca="1" si="34"/>
        <v>0.71985659125275703</v>
      </c>
      <c r="D443">
        <f t="shared" ca="1" si="35"/>
        <v>0.87912594883709128</v>
      </c>
      <c r="E443" t="str">
        <f t="shared" ca="1" si="36"/>
        <v>accept</v>
      </c>
      <c r="F443">
        <f t="shared" ca="1" si="37"/>
        <v>0.52197143991935169</v>
      </c>
    </row>
    <row r="444" spans="1:6" x14ac:dyDescent="0.4">
      <c r="A444">
        <v>436</v>
      </c>
      <c r="B444">
        <f t="shared" ca="1" si="34"/>
        <v>0.31676444970644657</v>
      </c>
      <c r="C444">
        <f t="shared" ca="1" si="34"/>
        <v>0.74126148347670406</v>
      </c>
      <c r="D444">
        <f t="shared" ca="1" si="35"/>
        <v>0.46275071503060899</v>
      </c>
      <c r="E444" t="str">
        <f t="shared" ca="1" si="36"/>
        <v/>
      </c>
      <c r="F444" t="str">
        <f t="shared" ca="1" si="37"/>
        <v/>
      </c>
    </row>
    <row r="445" spans="1:6" x14ac:dyDescent="0.4">
      <c r="A445">
        <v>437</v>
      </c>
      <c r="B445">
        <f t="shared" ca="1" si="34"/>
        <v>0.27144347926490475</v>
      </c>
      <c r="C445">
        <f t="shared" ca="1" si="34"/>
        <v>0.25239637772235535</v>
      </c>
      <c r="D445">
        <f t="shared" ca="1" si="35"/>
        <v>0.36234798369944066</v>
      </c>
      <c r="E445" t="str">
        <f t="shared" ca="1" si="36"/>
        <v>accept</v>
      </c>
      <c r="F445">
        <f t="shared" ca="1" si="37"/>
        <v>0.27144347926490475</v>
      </c>
    </row>
    <row r="446" spans="1:6" x14ac:dyDescent="0.4">
      <c r="A446">
        <v>438</v>
      </c>
      <c r="B446">
        <f t="shared" ca="1" si="34"/>
        <v>0.29121663038699541</v>
      </c>
      <c r="C446">
        <f t="shared" ca="1" si="34"/>
        <v>0.56553577225741902</v>
      </c>
      <c r="D446">
        <f t="shared" ca="1" si="35"/>
        <v>0.40574169271086535</v>
      </c>
      <c r="E446" t="str">
        <f t="shared" ca="1" si="36"/>
        <v/>
      </c>
      <c r="F446" t="str">
        <f t="shared" ca="1" si="37"/>
        <v/>
      </c>
    </row>
    <row r="447" spans="1:6" x14ac:dyDescent="0.4">
      <c r="A447">
        <v>439</v>
      </c>
      <c r="B447">
        <f t="shared" ca="1" si="34"/>
        <v>0.64184605789609517</v>
      </c>
      <c r="C447">
        <f t="shared" ca="1" si="34"/>
        <v>9.7942364092876932E-2</v>
      </c>
      <c r="D447">
        <f t="shared" ca="1" si="35"/>
        <v>0.99594479189926677</v>
      </c>
      <c r="E447" t="str">
        <f t="shared" ca="1" si="36"/>
        <v>accept</v>
      </c>
      <c r="F447">
        <f t="shared" ca="1" si="37"/>
        <v>0.64184605789609517</v>
      </c>
    </row>
    <row r="448" spans="1:6" x14ac:dyDescent="0.4">
      <c r="A448">
        <v>440</v>
      </c>
      <c r="B448">
        <f t="shared" ca="1" si="34"/>
        <v>0.97692365264396774</v>
      </c>
      <c r="C448">
        <f t="shared" ca="1" si="34"/>
        <v>0.33944943826036167</v>
      </c>
      <c r="D448">
        <f t="shared" ca="1" si="35"/>
        <v>0.14865930207450573</v>
      </c>
      <c r="E448" t="str">
        <f t="shared" ca="1" si="36"/>
        <v/>
      </c>
      <c r="F448" t="str">
        <f t="shared" ca="1" si="37"/>
        <v/>
      </c>
    </row>
    <row r="449" spans="1:6" x14ac:dyDescent="0.4">
      <c r="A449">
        <v>441</v>
      </c>
      <c r="B449">
        <f t="shared" ca="1" si="34"/>
        <v>0.45745809366811996</v>
      </c>
      <c r="C449">
        <f t="shared" ca="1" si="34"/>
        <v>0.14336567263466116</v>
      </c>
      <c r="D449">
        <f t="shared" ca="1" si="35"/>
        <v>0.76637211377921211</v>
      </c>
      <c r="E449" t="str">
        <f t="shared" ca="1" si="36"/>
        <v>accept</v>
      </c>
      <c r="F449">
        <f t="shared" ca="1" si="37"/>
        <v>0.45745809366811996</v>
      </c>
    </row>
    <row r="450" spans="1:6" x14ac:dyDescent="0.4">
      <c r="A450">
        <v>442</v>
      </c>
      <c r="B450">
        <f t="shared" ca="1" si="34"/>
        <v>0.36802615101834579</v>
      </c>
      <c r="C450">
        <f t="shared" ca="1" si="34"/>
        <v>0.30673673139315616</v>
      </c>
      <c r="D450">
        <f t="shared" ca="1" si="35"/>
        <v>0.57777698689989399</v>
      </c>
      <c r="E450" t="str">
        <f t="shared" ca="1" si="36"/>
        <v>accept</v>
      </c>
      <c r="F450">
        <f t="shared" ca="1" si="37"/>
        <v>0.36802615101834579</v>
      </c>
    </row>
    <row r="451" spans="1:6" x14ac:dyDescent="0.4">
      <c r="A451">
        <v>443</v>
      </c>
      <c r="B451">
        <f t="shared" ca="1" si="34"/>
        <v>0.84982392205686519</v>
      </c>
      <c r="C451">
        <f t="shared" ca="1" si="34"/>
        <v>0.81153888981258748</v>
      </c>
      <c r="D451">
        <f t="shared" ca="1" si="35"/>
        <v>0.73208656162264052</v>
      </c>
      <c r="E451" t="str">
        <f t="shared" ca="1" si="36"/>
        <v/>
      </c>
      <c r="F451" t="str">
        <f t="shared" ca="1" si="37"/>
        <v/>
      </c>
    </row>
    <row r="452" spans="1:6" x14ac:dyDescent="0.4">
      <c r="A452">
        <v>444</v>
      </c>
      <c r="B452">
        <f t="shared" ca="1" si="34"/>
        <v>0.18413510131644439</v>
      </c>
      <c r="C452">
        <f t="shared" ca="1" si="34"/>
        <v>0.26641561622133336</v>
      </c>
      <c r="D452">
        <f t="shared" ca="1" si="35"/>
        <v>0.18672187154762357</v>
      </c>
      <c r="E452" t="str">
        <f t="shared" ca="1" si="36"/>
        <v/>
      </c>
      <c r="F452" t="str">
        <f t="shared" ca="1" si="37"/>
        <v/>
      </c>
    </row>
    <row r="453" spans="1:6" x14ac:dyDescent="0.4">
      <c r="A453">
        <v>445</v>
      </c>
      <c r="B453">
        <f t="shared" ca="1" si="34"/>
        <v>1.3755643883316737E-2</v>
      </c>
      <c r="C453">
        <f t="shared" ca="1" si="34"/>
        <v>0.41700487467738689</v>
      </c>
      <c r="D453">
        <f t="shared" ca="1" si="35"/>
        <v>1.2596507560041332E-3</v>
      </c>
      <c r="E453" t="str">
        <f t="shared" ca="1" si="36"/>
        <v/>
      </c>
      <c r="F453" t="str">
        <f t="shared" ca="1" si="37"/>
        <v/>
      </c>
    </row>
    <row r="454" spans="1:6" x14ac:dyDescent="0.4">
      <c r="A454">
        <v>446</v>
      </c>
      <c r="B454">
        <f t="shared" ca="1" si="34"/>
        <v>0.72818435001614534</v>
      </c>
      <c r="C454">
        <f t="shared" ca="1" si="34"/>
        <v>0.85773908280865474</v>
      </c>
      <c r="D454">
        <f t="shared" ca="1" si="35"/>
        <v>0.97288366748996369</v>
      </c>
      <c r="E454" t="str">
        <f t="shared" ca="1" si="36"/>
        <v>accept</v>
      </c>
      <c r="F454">
        <f t="shared" ca="1" si="37"/>
        <v>0.72818435001614534</v>
      </c>
    </row>
    <row r="455" spans="1:6" x14ac:dyDescent="0.4">
      <c r="A455">
        <v>447</v>
      </c>
      <c r="B455">
        <f t="shared" ca="1" si="34"/>
        <v>0.93432722402968837</v>
      </c>
      <c r="C455">
        <f t="shared" ca="1" si="34"/>
        <v>0.68965693963356123</v>
      </c>
      <c r="D455">
        <f t="shared" ca="1" si="35"/>
        <v>0.38697878226592658</v>
      </c>
      <c r="E455" t="str">
        <f t="shared" ca="1" si="36"/>
        <v/>
      </c>
      <c r="F455" t="str">
        <f t="shared" ca="1" si="37"/>
        <v/>
      </c>
    </row>
    <row r="456" spans="1:6" x14ac:dyDescent="0.4">
      <c r="A456">
        <v>448</v>
      </c>
      <c r="B456">
        <f t="shared" ca="1" si="34"/>
        <v>0.79999628877995344</v>
      </c>
      <c r="C456">
        <f t="shared" ca="1" si="34"/>
        <v>0.23554474304554041</v>
      </c>
      <c r="D456">
        <f t="shared" ca="1" si="35"/>
        <v>0.86400801610514444</v>
      </c>
      <c r="E456" t="str">
        <f t="shared" ca="1" si="36"/>
        <v>accept</v>
      </c>
      <c r="F456">
        <f t="shared" ca="1" si="37"/>
        <v>0.79999628877995344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2"/>
  <sheetViews>
    <sheetView workbookViewId="0">
      <selection activeCell="H8" sqref="H8"/>
    </sheetView>
  </sheetViews>
  <sheetFormatPr defaultRowHeight="17.399999999999999" x14ac:dyDescent="0.4"/>
  <sheetData>
    <row r="2" spans="1:8" x14ac:dyDescent="0.4">
      <c r="B2" t="s">
        <v>12</v>
      </c>
      <c r="C2" t="s">
        <v>13</v>
      </c>
      <c r="D2" t="s">
        <v>14</v>
      </c>
      <c r="E2" t="s">
        <v>15</v>
      </c>
      <c r="G2">
        <v>-4</v>
      </c>
      <c r="H2">
        <f t="array" aca="1" ref="H2:H11" ca="1">FREQUENCY(D3:E102,G2:G11)</f>
        <v>0</v>
      </c>
    </row>
    <row r="3" spans="1:8" x14ac:dyDescent="0.4">
      <c r="A3">
        <v>1</v>
      </c>
      <c r="B3">
        <f ca="1">-2*LN(RAND())</f>
        <v>0.22176442194926349</v>
      </c>
      <c r="C3">
        <f ca="1">2*PI()*RAND()</f>
        <v>5.69302280012454</v>
      </c>
      <c r="D3">
        <f ca="1">SQRT(B3)*COS(C3)</f>
        <v>0.39126292217894915</v>
      </c>
      <c r="E3">
        <f ca="1">SQRT(B3)*SIN(C3)</f>
        <v>-0.26206439605038501</v>
      </c>
      <c r="G3">
        <v>-3</v>
      </c>
      <c r="H3">
        <f ca="1"/>
        <v>0</v>
      </c>
    </row>
    <row r="4" spans="1:8" x14ac:dyDescent="0.4">
      <c r="A4">
        <v>2</v>
      </c>
      <c r="B4">
        <f t="shared" ref="B4:B67" ca="1" si="0">-2*LN(RAND())</f>
        <v>2.479326114771121</v>
      </c>
      <c r="C4">
        <f t="shared" ref="C4:C67" ca="1" si="1">2*PI()*RAND()</f>
        <v>5.6471207476422407</v>
      </c>
      <c r="D4">
        <f t="shared" ref="D4:D67" ca="1" si="2">SQRT(B4)*COS(C4)</f>
        <v>1.2666608842473668</v>
      </c>
      <c r="E4">
        <f t="shared" ref="E4:E67" ca="1" si="3">SQRT(B4)*SIN(C4)</f>
        <v>-0.93535892527350162</v>
      </c>
      <c r="G4">
        <v>-2</v>
      </c>
      <c r="H4">
        <f ca="1"/>
        <v>1</v>
      </c>
    </row>
    <row r="5" spans="1:8" x14ac:dyDescent="0.4">
      <c r="A5">
        <v>3</v>
      </c>
      <c r="B5">
        <f t="shared" ca="1" si="0"/>
        <v>3.9468996182528486</v>
      </c>
      <c r="C5">
        <f t="shared" ca="1" si="1"/>
        <v>6.2760872844641966</v>
      </c>
      <c r="D5">
        <f t="shared" ca="1" si="2"/>
        <v>1.9866305064571028</v>
      </c>
      <c r="E5">
        <f t="shared" ca="1" si="3"/>
        <v>-1.4101385281033187E-2</v>
      </c>
      <c r="G5">
        <v>-1</v>
      </c>
      <c r="H5">
        <f ca="1"/>
        <v>20</v>
      </c>
    </row>
    <row r="6" spans="1:8" x14ac:dyDescent="0.4">
      <c r="A6">
        <v>4</v>
      </c>
      <c r="B6">
        <f t="shared" ca="1" si="0"/>
        <v>0.14287106247301859</v>
      </c>
      <c r="C6">
        <f t="shared" ca="1" si="1"/>
        <v>3.5821002394129673</v>
      </c>
      <c r="D6">
        <f t="shared" ca="1" si="2"/>
        <v>-0.34189888094667104</v>
      </c>
      <c r="E6">
        <f t="shared" ca="1" si="3"/>
        <v>-0.16117139225195226</v>
      </c>
      <c r="G6">
        <v>0</v>
      </c>
      <c r="H6">
        <f ca="1"/>
        <v>75</v>
      </c>
    </row>
    <row r="7" spans="1:8" x14ac:dyDescent="0.4">
      <c r="A7">
        <v>5</v>
      </c>
      <c r="B7">
        <f t="shared" ca="1" si="0"/>
        <v>1.1905439101849009</v>
      </c>
      <c r="C7">
        <f t="shared" ca="1" si="1"/>
        <v>5.7539228210639077</v>
      </c>
      <c r="D7">
        <f t="shared" ca="1" si="2"/>
        <v>0.9418330231665929</v>
      </c>
      <c r="E7">
        <f t="shared" ca="1" si="3"/>
        <v>-0.55090331879357668</v>
      </c>
      <c r="G7">
        <v>1</v>
      </c>
      <c r="H7">
        <f ca="1"/>
        <v>73</v>
      </c>
    </row>
    <row r="8" spans="1:8" x14ac:dyDescent="0.4">
      <c r="A8">
        <v>6</v>
      </c>
      <c r="B8">
        <f t="shared" ca="1" si="0"/>
        <v>2.0840339550294837</v>
      </c>
      <c r="C8">
        <f t="shared" ca="1" si="1"/>
        <v>4.6906137374677908</v>
      </c>
      <c r="D8">
        <f t="shared" ca="1" si="2"/>
        <v>-3.1432656198677383E-2</v>
      </c>
      <c r="E8">
        <f t="shared" ca="1" si="3"/>
        <v>-1.4432761146619795</v>
      </c>
      <c r="G8">
        <v>2</v>
      </c>
      <c r="H8">
        <f ca="1"/>
        <v>25</v>
      </c>
    </row>
    <row r="9" spans="1:8" x14ac:dyDescent="0.4">
      <c r="A9">
        <v>7</v>
      </c>
      <c r="B9">
        <f t="shared" ca="1" si="0"/>
        <v>2.6725600058474654</v>
      </c>
      <c r="C9">
        <f t="shared" ca="1" si="1"/>
        <v>2.0718368388617896</v>
      </c>
      <c r="D9">
        <f t="shared" ca="1" si="2"/>
        <v>-0.78525561842835934</v>
      </c>
      <c r="E9">
        <f t="shared" ca="1" si="3"/>
        <v>1.4338527189269337</v>
      </c>
      <c r="G9">
        <v>3</v>
      </c>
      <c r="H9">
        <f ca="1"/>
        <v>4</v>
      </c>
    </row>
    <row r="10" spans="1:8" x14ac:dyDescent="0.4">
      <c r="A10">
        <v>8</v>
      </c>
      <c r="B10">
        <f t="shared" ca="1" si="0"/>
        <v>0.78153814052967852</v>
      </c>
      <c r="C10">
        <f t="shared" ca="1" si="1"/>
        <v>4.4615963651657555</v>
      </c>
      <c r="D10">
        <f t="shared" ca="1" si="2"/>
        <v>-0.21939545052897771</v>
      </c>
      <c r="E10">
        <f t="shared" ca="1" si="3"/>
        <v>-0.85638996772315434</v>
      </c>
      <c r="G10">
        <v>4</v>
      </c>
      <c r="H10">
        <f ca="1"/>
        <v>2</v>
      </c>
    </row>
    <row r="11" spans="1:8" x14ac:dyDescent="0.4">
      <c r="A11">
        <v>9</v>
      </c>
      <c r="B11">
        <f t="shared" ca="1" si="0"/>
        <v>11.611871656469305</v>
      </c>
      <c r="C11">
        <f t="shared" ca="1" si="1"/>
        <v>6.2465014404617083</v>
      </c>
      <c r="D11">
        <f t="shared" ca="1" si="2"/>
        <v>3.4053270765615014</v>
      </c>
      <c r="E11">
        <f t="shared" ca="1" si="3"/>
        <v>-0.12497663024102994</v>
      </c>
      <c r="G11">
        <v>5</v>
      </c>
      <c r="H11">
        <f ca="1"/>
        <v>0</v>
      </c>
    </row>
    <row r="12" spans="1:8" x14ac:dyDescent="0.4">
      <c r="A12">
        <v>10</v>
      </c>
      <c r="B12">
        <f t="shared" ca="1" si="0"/>
        <v>2.7602337775711927</v>
      </c>
      <c r="C12">
        <f t="shared" ca="1" si="1"/>
        <v>1.0455165562858777</v>
      </c>
      <c r="D12">
        <f t="shared" ca="1" si="2"/>
        <v>0.83311502306928997</v>
      </c>
      <c r="E12">
        <f t="shared" ca="1" si="3"/>
        <v>1.4374119576194744</v>
      </c>
    </row>
    <row r="13" spans="1:8" x14ac:dyDescent="0.4">
      <c r="A13">
        <v>11</v>
      </c>
      <c r="B13">
        <f t="shared" ca="1" si="0"/>
        <v>1.2585420505600495</v>
      </c>
      <c r="C13">
        <f t="shared" ca="1" si="1"/>
        <v>1.3860176555069237</v>
      </c>
      <c r="D13">
        <f t="shared" ca="1" si="2"/>
        <v>0.20611591296829521</v>
      </c>
      <c r="E13">
        <f t="shared" ca="1" si="3"/>
        <v>1.102750325767939</v>
      </c>
    </row>
    <row r="14" spans="1:8" x14ac:dyDescent="0.4">
      <c r="A14">
        <v>12</v>
      </c>
      <c r="B14">
        <f t="shared" ca="1" si="0"/>
        <v>2.9674042091430652</v>
      </c>
      <c r="C14">
        <f t="shared" ca="1" si="1"/>
        <v>5.0829133766499908</v>
      </c>
      <c r="D14">
        <f t="shared" ca="1" si="2"/>
        <v>0.62376646971450067</v>
      </c>
      <c r="E14">
        <f t="shared" ca="1" si="3"/>
        <v>-1.6057146696729696</v>
      </c>
    </row>
    <row r="15" spans="1:8" x14ac:dyDescent="0.4">
      <c r="A15">
        <v>13</v>
      </c>
      <c r="B15">
        <f t="shared" ca="1" si="0"/>
        <v>5.0749141611562534</v>
      </c>
      <c r="C15">
        <f t="shared" ca="1" si="1"/>
        <v>0.88139824882912921</v>
      </c>
      <c r="D15">
        <f t="shared" ca="1" si="2"/>
        <v>1.4329175444748641</v>
      </c>
      <c r="E15">
        <f t="shared" ca="1" si="3"/>
        <v>1.7382926887875871</v>
      </c>
    </row>
    <row r="16" spans="1:8" x14ac:dyDescent="0.4">
      <c r="A16">
        <v>14</v>
      </c>
      <c r="B16">
        <f t="shared" ca="1" si="0"/>
        <v>1.3892120364714451</v>
      </c>
      <c r="C16">
        <f t="shared" ca="1" si="1"/>
        <v>0.3357843764535377</v>
      </c>
      <c r="D16">
        <f t="shared" ca="1" si="2"/>
        <v>1.1128234038216243</v>
      </c>
      <c r="E16">
        <f t="shared" ca="1" si="3"/>
        <v>0.38837624589861208</v>
      </c>
    </row>
    <row r="17" spans="1:5" x14ac:dyDescent="0.4">
      <c r="A17">
        <v>15</v>
      </c>
      <c r="B17">
        <f t="shared" ca="1" si="0"/>
        <v>14.028948067688031</v>
      </c>
      <c r="C17">
        <f t="shared" ca="1" si="1"/>
        <v>1.9679202718869078</v>
      </c>
      <c r="D17">
        <f t="shared" ca="1" si="2"/>
        <v>-1.4486476513948312</v>
      </c>
      <c r="E17">
        <f t="shared" ca="1" si="3"/>
        <v>3.4540364864599029</v>
      </c>
    </row>
    <row r="18" spans="1:5" x14ac:dyDescent="0.4">
      <c r="A18">
        <v>16</v>
      </c>
      <c r="B18">
        <f t="shared" ca="1" si="0"/>
        <v>0.24691485923908979</v>
      </c>
      <c r="C18">
        <f t="shared" ca="1" si="1"/>
        <v>0.28584146482097367</v>
      </c>
      <c r="D18">
        <f t="shared" ca="1" si="2"/>
        <v>0.47674321539825426</v>
      </c>
      <c r="E18">
        <f t="shared" ca="1" si="3"/>
        <v>0.14010983481120637</v>
      </c>
    </row>
    <row r="19" spans="1:5" x14ac:dyDescent="0.4">
      <c r="A19">
        <v>17</v>
      </c>
      <c r="B19">
        <f t="shared" ca="1" si="0"/>
        <v>0.35248002902731612</v>
      </c>
      <c r="C19">
        <f t="shared" ca="1" si="1"/>
        <v>4.1759050111452032</v>
      </c>
      <c r="D19">
        <f t="shared" ca="1" si="2"/>
        <v>-0.30345036212904841</v>
      </c>
      <c r="E19">
        <f t="shared" ca="1" si="3"/>
        <v>-0.51029198186044966</v>
      </c>
    </row>
    <row r="20" spans="1:5" x14ac:dyDescent="0.4">
      <c r="A20">
        <v>18</v>
      </c>
      <c r="B20">
        <f t="shared" ca="1" si="0"/>
        <v>0.26689194398653276</v>
      </c>
      <c r="C20">
        <f t="shared" ca="1" si="1"/>
        <v>4.752096651529282</v>
      </c>
      <c r="D20">
        <f t="shared" ca="1" si="2"/>
        <v>2.0508222361080179E-2</v>
      </c>
      <c r="E20">
        <f t="shared" ca="1" si="3"/>
        <v>-0.51620863689221752</v>
      </c>
    </row>
    <row r="21" spans="1:5" x14ac:dyDescent="0.4">
      <c r="A21">
        <v>19</v>
      </c>
      <c r="B21">
        <f t="shared" ca="1" si="0"/>
        <v>1.2384572665686571</v>
      </c>
      <c r="C21">
        <f t="shared" ca="1" si="1"/>
        <v>4.7476543648834282</v>
      </c>
      <c r="D21">
        <f t="shared" ca="1" si="2"/>
        <v>3.9237299928195898E-2</v>
      </c>
      <c r="E21">
        <f t="shared" ca="1" si="3"/>
        <v>-1.1121680182701721</v>
      </c>
    </row>
    <row r="22" spans="1:5" x14ac:dyDescent="0.4">
      <c r="A22">
        <v>20</v>
      </c>
      <c r="B22">
        <f t="shared" ca="1" si="0"/>
        <v>1.2179923096183485</v>
      </c>
      <c r="C22">
        <f t="shared" ca="1" si="1"/>
        <v>2.4649826076005543</v>
      </c>
      <c r="D22">
        <f t="shared" ca="1" si="2"/>
        <v>-0.86049769342599014</v>
      </c>
      <c r="E22">
        <f t="shared" ca="1" si="3"/>
        <v>0.69103981739614628</v>
      </c>
    </row>
    <row r="23" spans="1:5" x14ac:dyDescent="0.4">
      <c r="A23">
        <v>21</v>
      </c>
      <c r="B23">
        <f t="shared" ca="1" si="0"/>
        <v>0.26332902315961354</v>
      </c>
      <c r="C23">
        <f t="shared" ca="1" si="1"/>
        <v>5.1730436262795925</v>
      </c>
      <c r="D23">
        <f t="shared" ca="1" si="2"/>
        <v>0.22811557699084251</v>
      </c>
      <c r="E23">
        <f t="shared" ca="1" si="3"/>
        <v>-0.45966542908266284</v>
      </c>
    </row>
    <row r="24" spans="1:5" x14ac:dyDescent="0.4">
      <c r="A24">
        <v>22</v>
      </c>
      <c r="B24">
        <f t="shared" ca="1" si="0"/>
        <v>0.13307317337375438</v>
      </c>
      <c r="C24">
        <f t="shared" ca="1" si="1"/>
        <v>4.5978676105914689</v>
      </c>
      <c r="D24">
        <f t="shared" ca="1" si="2"/>
        <v>-4.1685217286297364E-2</v>
      </c>
      <c r="E24">
        <f t="shared" ca="1" si="3"/>
        <v>-0.36240242277549495</v>
      </c>
    </row>
    <row r="25" spans="1:5" x14ac:dyDescent="0.4">
      <c r="A25">
        <v>23</v>
      </c>
      <c r="B25">
        <f t="shared" ca="1" si="0"/>
        <v>3.3819127115961352</v>
      </c>
      <c r="C25">
        <f t="shared" ca="1" si="1"/>
        <v>1.7427798569571384</v>
      </c>
      <c r="D25">
        <f t="shared" ca="1" si="2"/>
        <v>-0.31472046922178698</v>
      </c>
      <c r="E25">
        <f t="shared" ca="1" si="3"/>
        <v>1.8118674724849368</v>
      </c>
    </row>
    <row r="26" spans="1:5" x14ac:dyDescent="0.4">
      <c r="A26">
        <v>24</v>
      </c>
      <c r="B26">
        <f t="shared" ca="1" si="0"/>
        <v>5.1539562991335144</v>
      </c>
      <c r="C26">
        <f t="shared" ca="1" si="1"/>
        <v>5.3109600002150632</v>
      </c>
      <c r="D26">
        <f t="shared" ca="1" si="2"/>
        <v>1.2791909868889786</v>
      </c>
      <c r="E26">
        <f t="shared" ca="1" si="3"/>
        <v>-1.8755337155581917</v>
      </c>
    </row>
    <row r="27" spans="1:5" x14ac:dyDescent="0.4">
      <c r="A27">
        <v>25</v>
      </c>
      <c r="B27">
        <f t="shared" ca="1" si="0"/>
        <v>1.3698998549020729</v>
      </c>
      <c r="C27">
        <f t="shared" ca="1" si="1"/>
        <v>0.21611916053050478</v>
      </c>
      <c r="D27">
        <f t="shared" ca="1" si="2"/>
        <v>1.1431995767350798</v>
      </c>
      <c r="E27">
        <f t="shared" ca="1" si="3"/>
        <v>0.25098721611828728</v>
      </c>
    </row>
    <row r="28" spans="1:5" x14ac:dyDescent="0.4">
      <c r="A28">
        <v>26</v>
      </c>
      <c r="B28">
        <f t="shared" ca="1" si="0"/>
        <v>1.6180927076212872</v>
      </c>
      <c r="C28">
        <f t="shared" ca="1" si="1"/>
        <v>3.8295048757428343</v>
      </c>
      <c r="D28">
        <f t="shared" ca="1" si="2"/>
        <v>-0.98274622620250662</v>
      </c>
      <c r="E28">
        <f t="shared" ca="1" si="3"/>
        <v>-0.80765250108324371</v>
      </c>
    </row>
    <row r="29" spans="1:5" x14ac:dyDescent="0.4">
      <c r="A29">
        <v>27</v>
      </c>
      <c r="B29">
        <f t="shared" ca="1" si="0"/>
        <v>0.55980304945370407</v>
      </c>
      <c r="C29">
        <f t="shared" ca="1" si="1"/>
        <v>1.9720188912247381</v>
      </c>
      <c r="D29">
        <f t="shared" ca="1" si="2"/>
        <v>-0.29220505143545211</v>
      </c>
      <c r="E29">
        <f t="shared" ca="1" si="3"/>
        <v>0.68878099376311841</v>
      </c>
    </row>
    <row r="30" spans="1:5" x14ac:dyDescent="0.4">
      <c r="A30">
        <v>28</v>
      </c>
      <c r="B30">
        <f t="shared" ca="1" si="0"/>
        <v>2.7750540715381353</v>
      </c>
      <c r="C30">
        <f t="shared" ca="1" si="1"/>
        <v>0.42781364304997976</v>
      </c>
      <c r="D30">
        <f t="shared" ca="1" si="2"/>
        <v>1.5157146893701925</v>
      </c>
      <c r="E30">
        <f t="shared" ca="1" si="3"/>
        <v>0.69113171824591868</v>
      </c>
    </row>
    <row r="31" spans="1:5" x14ac:dyDescent="0.4">
      <c r="A31">
        <v>29</v>
      </c>
      <c r="B31">
        <f t="shared" ca="1" si="0"/>
        <v>0.320803423094286</v>
      </c>
      <c r="C31">
        <f t="shared" ca="1" si="1"/>
        <v>2.7979599867902021</v>
      </c>
      <c r="D31">
        <f t="shared" ca="1" si="2"/>
        <v>-0.53328195489511121</v>
      </c>
      <c r="E31">
        <f t="shared" ca="1" si="3"/>
        <v>0.19082394943385514</v>
      </c>
    </row>
    <row r="32" spans="1:5" x14ac:dyDescent="0.4">
      <c r="A32">
        <v>30</v>
      </c>
      <c r="B32">
        <f t="shared" ca="1" si="0"/>
        <v>6.7949130696386026</v>
      </c>
      <c r="C32">
        <f t="shared" ca="1" si="1"/>
        <v>2.2888947489313569</v>
      </c>
      <c r="D32">
        <f t="shared" ca="1" si="2"/>
        <v>-1.7150918924645788</v>
      </c>
      <c r="E32">
        <f t="shared" ca="1" si="3"/>
        <v>1.9630009857462816</v>
      </c>
    </row>
    <row r="33" spans="1:5" x14ac:dyDescent="0.4">
      <c r="A33">
        <v>31</v>
      </c>
      <c r="B33">
        <f t="shared" ca="1" si="0"/>
        <v>1.2330509177268176</v>
      </c>
      <c r="C33">
        <f t="shared" ca="1" si="1"/>
        <v>3.5123153696182605</v>
      </c>
      <c r="D33">
        <f t="shared" ca="1" si="2"/>
        <v>-1.0349921554026509</v>
      </c>
      <c r="E33">
        <f t="shared" ca="1" si="3"/>
        <v>-0.40229610485535744</v>
      </c>
    </row>
    <row r="34" spans="1:5" x14ac:dyDescent="0.4">
      <c r="A34">
        <v>32</v>
      </c>
      <c r="B34">
        <f t="shared" ca="1" si="0"/>
        <v>2.0661361448110531</v>
      </c>
      <c r="C34">
        <f t="shared" ca="1" si="1"/>
        <v>3.0545890594075229</v>
      </c>
      <c r="D34">
        <f t="shared" ca="1" si="2"/>
        <v>-1.4319691655303906</v>
      </c>
      <c r="E34">
        <f t="shared" ca="1" si="3"/>
        <v>0.12490177653360376</v>
      </c>
    </row>
    <row r="35" spans="1:5" x14ac:dyDescent="0.4">
      <c r="A35">
        <v>33</v>
      </c>
      <c r="B35">
        <f t="shared" ca="1" si="0"/>
        <v>0.50394215369365003</v>
      </c>
      <c r="C35">
        <f t="shared" ca="1" si="1"/>
        <v>7.5020314834364832E-2</v>
      </c>
      <c r="D35">
        <f t="shared" ca="1" si="2"/>
        <v>0.7078921245717037</v>
      </c>
      <c r="E35">
        <f t="shared" ca="1" si="3"/>
        <v>5.3206143094661464E-2</v>
      </c>
    </row>
    <row r="36" spans="1:5" x14ac:dyDescent="0.4">
      <c r="A36">
        <v>34</v>
      </c>
      <c r="B36">
        <f t="shared" ca="1" si="0"/>
        <v>0.91438608769743335</v>
      </c>
      <c r="C36">
        <f t="shared" ca="1" si="1"/>
        <v>5.2248463049859595</v>
      </c>
      <c r="D36">
        <f t="shared" ca="1" si="2"/>
        <v>0.46886169827039553</v>
      </c>
      <c r="E36">
        <f t="shared" ca="1" si="3"/>
        <v>-0.83339954139202266</v>
      </c>
    </row>
    <row r="37" spans="1:5" x14ac:dyDescent="0.4">
      <c r="A37">
        <v>35</v>
      </c>
      <c r="B37">
        <f t="shared" ca="1" si="0"/>
        <v>1.8201510517439938</v>
      </c>
      <c r="C37">
        <f t="shared" ca="1" si="1"/>
        <v>2.6413132690627306</v>
      </c>
      <c r="D37">
        <f t="shared" ca="1" si="2"/>
        <v>-1.1837919782344137</v>
      </c>
      <c r="E37">
        <f t="shared" ca="1" si="3"/>
        <v>0.64713801001938298</v>
      </c>
    </row>
    <row r="38" spans="1:5" x14ac:dyDescent="0.4">
      <c r="A38">
        <v>36</v>
      </c>
      <c r="B38">
        <f t="shared" ca="1" si="0"/>
        <v>4.1296574443757468</v>
      </c>
      <c r="C38">
        <f t="shared" ca="1" si="1"/>
        <v>5.9462191814004903</v>
      </c>
      <c r="D38">
        <f t="shared" ca="1" si="2"/>
        <v>1.9178716488481291</v>
      </c>
      <c r="E38">
        <f t="shared" ca="1" si="3"/>
        <v>-0.67188226864556044</v>
      </c>
    </row>
    <row r="39" spans="1:5" x14ac:dyDescent="0.4">
      <c r="A39">
        <v>37</v>
      </c>
      <c r="B39">
        <f t="shared" ca="1" si="0"/>
        <v>3.2842572055908437</v>
      </c>
      <c r="C39">
        <f t="shared" ca="1" si="1"/>
        <v>3.6676829717927002</v>
      </c>
      <c r="D39">
        <f t="shared" ca="1" si="2"/>
        <v>-1.5671937241701643</v>
      </c>
      <c r="E39">
        <f t="shared" ca="1" si="3"/>
        <v>-0.91003353592738279</v>
      </c>
    </row>
    <row r="40" spans="1:5" x14ac:dyDescent="0.4">
      <c r="A40">
        <v>38</v>
      </c>
      <c r="B40">
        <f t="shared" ca="1" si="0"/>
        <v>1.1699028681105681</v>
      </c>
      <c r="C40">
        <f t="shared" ca="1" si="1"/>
        <v>2.4802155560894854</v>
      </c>
      <c r="D40">
        <f t="shared" ca="1" si="2"/>
        <v>-0.85355773303629512</v>
      </c>
      <c r="E40">
        <f t="shared" ca="1" si="3"/>
        <v>0.66433580701668404</v>
      </c>
    </row>
    <row r="41" spans="1:5" x14ac:dyDescent="0.4">
      <c r="A41">
        <v>39</v>
      </c>
      <c r="B41">
        <f t="shared" ca="1" si="0"/>
        <v>0.51406965466649868</v>
      </c>
      <c r="C41">
        <f t="shared" ca="1" si="1"/>
        <v>5.0856700350687918</v>
      </c>
      <c r="D41">
        <f t="shared" ca="1" si="2"/>
        <v>0.26146526072074361</v>
      </c>
      <c r="E41">
        <f t="shared" ca="1" si="3"/>
        <v>-0.66761184239251803</v>
      </c>
    </row>
    <row r="42" spans="1:5" x14ac:dyDescent="0.4">
      <c r="A42">
        <v>40</v>
      </c>
      <c r="B42">
        <f t="shared" ca="1" si="0"/>
        <v>4.5296781948472788E-2</v>
      </c>
      <c r="C42">
        <f t="shared" ca="1" si="1"/>
        <v>0.52732240252003959</v>
      </c>
      <c r="D42">
        <f t="shared" ca="1" si="2"/>
        <v>0.18391901135276556</v>
      </c>
      <c r="E42">
        <f t="shared" ca="1" si="3"/>
        <v>0.10710078996671349</v>
      </c>
    </row>
    <row r="43" spans="1:5" x14ac:dyDescent="0.4">
      <c r="A43">
        <v>41</v>
      </c>
      <c r="B43">
        <f t="shared" ca="1" si="0"/>
        <v>2.0337363251398446</v>
      </c>
      <c r="C43">
        <f t="shared" ca="1" si="1"/>
        <v>5.9010888550503404</v>
      </c>
      <c r="D43">
        <f t="shared" ca="1" si="2"/>
        <v>1.32324867198925</v>
      </c>
      <c r="E43">
        <f t="shared" ca="1" si="3"/>
        <v>-0.53174173921042767</v>
      </c>
    </row>
    <row r="44" spans="1:5" x14ac:dyDescent="0.4">
      <c r="A44">
        <v>42</v>
      </c>
      <c r="B44">
        <f t="shared" ca="1" si="0"/>
        <v>4.2311209810126842</v>
      </c>
      <c r="C44">
        <f t="shared" ca="1" si="1"/>
        <v>5.2389091608431881</v>
      </c>
      <c r="D44">
        <f t="shared" ca="1" si="2"/>
        <v>1.0336841982195284</v>
      </c>
      <c r="E44">
        <f t="shared" ca="1" si="3"/>
        <v>-1.7783750896152182</v>
      </c>
    </row>
    <row r="45" spans="1:5" x14ac:dyDescent="0.4">
      <c r="A45">
        <v>43</v>
      </c>
      <c r="B45">
        <f t="shared" ca="1" si="0"/>
        <v>0.8742275838856608</v>
      </c>
      <c r="C45">
        <f t="shared" ca="1" si="1"/>
        <v>2.776009417039869</v>
      </c>
      <c r="D45">
        <f t="shared" ca="1" si="2"/>
        <v>-0.87321220479914974</v>
      </c>
      <c r="E45">
        <f t="shared" ca="1" si="3"/>
        <v>0.33425742964886901</v>
      </c>
    </row>
    <row r="46" spans="1:5" x14ac:dyDescent="0.4">
      <c r="A46">
        <v>44</v>
      </c>
      <c r="B46">
        <f t="shared" ca="1" si="0"/>
        <v>4.7986608367128626E-2</v>
      </c>
      <c r="C46">
        <f t="shared" ca="1" si="1"/>
        <v>1.8562201263520397</v>
      </c>
      <c r="D46">
        <f t="shared" ca="1" si="2"/>
        <v>-6.1679004415836548E-2</v>
      </c>
      <c r="E46">
        <f t="shared" ca="1" si="3"/>
        <v>0.21019588193254365</v>
      </c>
    </row>
    <row r="47" spans="1:5" x14ac:dyDescent="0.4">
      <c r="A47">
        <v>45</v>
      </c>
      <c r="B47">
        <f t="shared" ca="1" si="0"/>
        <v>0.46345056336027107</v>
      </c>
      <c r="C47">
        <f t="shared" ca="1" si="1"/>
        <v>0.12640302586391394</v>
      </c>
      <c r="D47">
        <f t="shared" ca="1" si="2"/>
        <v>0.67534067814189547</v>
      </c>
      <c r="E47">
        <f t="shared" ca="1" si="3"/>
        <v>8.582267653199728E-2</v>
      </c>
    </row>
    <row r="48" spans="1:5" x14ac:dyDescent="0.4">
      <c r="A48">
        <v>46</v>
      </c>
      <c r="B48">
        <f t="shared" ca="1" si="0"/>
        <v>0.6411507742586916</v>
      </c>
      <c r="C48">
        <f t="shared" ca="1" si="1"/>
        <v>3.752410648572849</v>
      </c>
      <c r="D48">
        <f t="shared" ca="1" si="2"/>
        <v>-0.65593222958201181</v>
      </c>
      <c r="E48">
        <f t="shared" ca="1" si="3"/>
        <v>-0.45924251159301732</v>
      </c>
    </row>
    <row r="49" spans="1:5" x14ac:dyDescent="0.4">
      <c r="A49">
        <v>47</v>
      </c>
      <c r="B49">
        <f t="shared" ca="1" si="0"/>
        <v>0.20420080467840063</v>
      </c>
      <c r="C49">
        <f t="shared" ca="1" si="1"/>
        <v>5.6107216697324453</v>
      </c>
      <c r="D49">
        <f t="shared" ca="1" si="2"/>
        <v>0.35350549794927966</v>
      </c>
      <c r="E49">
        <f t="shared" ca="1" si="3"/>
        <v>-0.28148653182351813</v>
      </c>
    </row>
    <row r="50" spans="1:5" x14ac:dyDescent="0.4">
      <c r="A50">
        <v>48</v>
      </c>
      <c r="B50">
        <f t="shared" ca="1" si="0"/>
        <v>0.22662257167738917</v>
      </c>
      <c r="C50">
        <f t="shared" ca="1" si="1"/>
        <v>0.64006710624559715</v>
      </c>
      <c r="D50">
        <f t="shared" ca="1" si="2"/>
        <v>0.38181773834523142</v>
      </c>
      <c r="E50">
        <f t="shared" ca="1" si="3"/>
        <v>0.28431986628148509</v>
      </c>
    </row>
    <row r="51" spans="1:5" x14ac:dyDescent="0.4">
      <c r="A51">
        <v>49</v>
      </c>
      <c r="B51">
        <f t="shared" ca="1" si="0"/>
        <v>1.3484819748290218</v>
      </c>
      <c r="C51">
        <f t="shared" ca="1" si="1"/>
        <v>4.9689437851892384</v>
      </c>
      <c r="D51">
        <f t="shared" ca="1" si="2"/>
        <v>0.29466461852513115</v>
      </c>
      <c r="E51">
        <f t="shared" ca="1" si="3"/>
        <v>-1.1232340528217888</v>
      </c>
    </row>
    <row r="52" spans="1:5" x14ac:dyDescent="0.4">
      <c r="A52">
        <v>50</v>
      </c>
      <c r="B52">
        <f t="shared" ca="1" si="0"/>
        <v>0.84761489129540379</v>
      </c>
      <c r="C52">
        <f t="shared" ca="1" si="1"/>
        <v>5.8644206704641393</v>
      </c>
      <c r="D52">
        <f t="shared" ca="1" si="2"/>
        <v>0.84110761601327688</v>
      </c>
      <c r="E52">
        <f t="shared" ca="1" si="3"/>
        <v>-0.37436996351185237</v>
      </c>
    </row>
    <row r="53" spans="1:5" x14ac:dyDescent="0.4">
      <c r="A53">
        <v>51</v>
      </c>
      <c r="B53">
        <f t="shared" ca="1" si="0"/>
        <v>1.5868114586175852</v>
      </c>
      <c r="C53">
        <f t="shared" ca="1" si="1"/>
        <v>1.3349864882424536</v>
      </c>
      <c r="D53">
        <f t="shared" ca="1" si="2"/>
        <v>0.29430130058082182</v>
      </c>
      <c r="E53">
        <f t="shared" ca="1" si="3"/>
        <v>1.2248257847930952</v>
      </c>
    </row>
    <row r="54" spans="1:5" x14ac:dyDescent="0.4">
      <c r="A54">
        <v>52</v>
      </c>
      <c r="B54">
        <f t="shared" ca="1" si="0"/>
        <v>9.0034597734823691</v>
      </c>
      <c r="C54">
        <f t="shared" ca="1" si="1"/>
        <v>1.7698706554949617</v>
      </c>
      <c r="D54">
        <f t="shared" ca="1" si="2"/>
        <v>-0.59340010325975856</v>
      </c>
      <c r="E54">
        <f t="shared" ca="1" si="3"/>
        <v>2.9413153674731443</v>
      </c>
    </row>
    <row r="55" spans="1:5" x14ac:dyDescent="0.4">
      <c r="A55">
        <v>53</v>
      </c>
      <c r="B55">
        <f t="shared" ca="1" si="0"/>
        <v>0.865384396483317</v>
      </c>
      <c r="C55">
        <f t="shared" ca="1" si="1"/>
        <v>1.1036711437839917</v>
      </c>
      <c r="D55">
        <f t="shared" ca="1" si="2"/>
        <v>0.41891608923061574</v>
      </c>
      <c r="E55">
        <f t="shared" ca="1" si="3"/>
        <v>0.8305984027597475</v>
      </c>
    </row>
    <row r="56" spans="1:5" x14ac:dyDescent="0.4">
      <c r="A56">
        <v>54</v>
      </c>
      <c r="B56">
        <f t="shared" ca="1" si="0"/>
        <v>0.75266918802825034</v>
      </c>
      <c r="C56">
        <f t="shared" ca="1" si="1"/>
        <v>3.0421484957930747</v>
      </c>
      <c r="D56">
        <f t="shared" ca="1" si="2"/>
        <v>-0.86327888895779048</v>
      </c>
      <c r="E56">
        <f t="shared" ca="1" si="3"/>
        <v>8.6132153740941186E-2</v>
      </c>
    </row>
    <row r="57" spans="1:5" x14ac:dyDescent="0.4">
      <c r="A57">
        <v>55</v>
      </c>
      <c r="B57">
        <f t="shared" ca="1" si="0"/>
        <v>1.9218977457695785</v>
      </c>
      <c r="C57">
        <f t="shared" ca="1" si="1"/>
        <v>1.0422979117111908</v>
      </c>
      <c r="D57">
        <f t="shared" ca="1" si="2"/>
        <v>0.69903676213411492</v>
      </c>
      <c r="E57">
        <f t="shared" ca="1" si="3"/>
        <v>1.1971822546941762</v>
      </c>
    </row>
    <row r="58" spans="1:5" x14ac:dyDescent="0.4">
      <c r="A58">
        <v>56</v>
      </c>
      <c r="B58">
        <f t="shared" ca="1" si="0"/>
        <v>1.1635734587811337</v>
      </c>
      <c r="C58">
        <f t="shared" ca="1" si="1"/>
        <v>4.3004846568250557</v>
      </c>
      <c r="D58">
        <f t="shared" ca="1" si="2"/>
        <v>-0.4318592908549182</v>
      </c>
      <c r="E58">
        <f t="shared" ca="1" si="3"/>
        <v>-0.98846902413956339</v>
      </c>
    </row>
    <row r="59" spans="1:5" x14ac:dyDescent="0.4">
      <c r="A59">
        <v>57</v>
      </c>
      <c r="B59">
        <f t="shared" ca="1" si="0"/>
        <v>1.2481949833663788</v>
      </c>
      <c r="C59">
        <f t="shared" ca="1" si="1"/>
        <v>2.1767518715353944</v>
      </c>
      <c r="D59">
        <f t="shared" ca="1" si="2"/>
        <v>-0.6363138262511473</v>
      </c>
      <c r="E59">
        <f t="shared" ca="1" si="3"/>
        <v>0.9183135074080111</v>
      </c>
    </row>
    <row r="60" spans="1:5" x14ac:dyDescent="0.4">
      <c r="A60">
        <v>58</v>
      </c>
      <c r="B60">
        <f t="shared" ca="1" si="0"/>
        <v>0.15013848788159961</v>
      </c>
      <c r="C60">
        <f t="shared" ca="1" si="1"/>
        <v>5.3317287691371504</v>
      </c>
      <c r="D60">
        <f t="shared" ca="1" si="2"/>
        <v>0.22492955487546476</v>
      </c>
      <c r="E60">
        <f t="shared" ca="1" si="3"/>
        <v>-0.31550781800951444</v>
      </c>
    </row>
    <row r="61" spans="1:5" x14ac:dyDescent="0.4">
      <c r="A61">
        <v>59</v>
      </c>
      <c r="B61">
        <f t="shared" ca="1" si="0"/>
        <v>2.5181767821411256</v>
      </c>
      <c r="C61">
        <f t="shared" ca="1" si="1"/>
        <v>0.55464040266061598</v>
      </c>
      <c r="D61">
        <f t="shared" ca="1" si="2"/>
        <v>1.348987576528673</v>
      </c>
      <c r="E61">
        <f t="shared" ca="1" si="3"/>
        <v>0.83570886109483322</v>
      </c>
    </row>
    <row r="62" spans="1:5" x14ac:dyDescent="0.4">
      <c r="A62">
        <v>60</v>
      </c>
      <c r="B62">
        <f t="shared" ca="1" si="0"/>
        <v>0.9368772060990177</v>
      </c>
      <c r="C62">
        <f t="shared" ca="1" si="1"/>
        <v>3.5615235487015688</v>
      </c>
      <c r="D62">
        <f t="shared" ca="1" si="2"/>
        <v>-0.88382813038749208</v>
      </c>
      <c r="E62">
        <f t="shared" ca="1" si="3"/>
        <v>-0.39462012370730409</v>
      </c>
    </row>
    <row r="63" spans="1:5" x14ac:dyDescent="0.4">
      <c r="A63">
        <v>61</v>
      </c>
      <c r="B63">
        <f t="shared" ca="1" si="0"/>
        <v>2.9793977827762625</v>
      </c>
      <c r="C63">
        <f t="shared" ca="1" si="1"/>
        <v>4.1426009897219709</v>
      </c>
      <c r="D63">
        <f t="shared" ca="1" si="2"/>
        <v>-0.93114710446965199</v>
      </c>
      <c r="E63">
        <f t="shared" ca="1" si="3"/>
        <v>-1.4533970044740168</v>
      </c>
    </row>
    <row r="64" spans="1:5" x14ac:dyDescent="0.4">
      <c r="A64">
        <v>62</v>
      </c>
      <c r="B64">
        <f t="shared" ca="1" si="0"/>
        <v>1.02384134065417</v>
      </c>
      <c r="C64">
        <f t="shared" ca="1" si="1"/>
        <v>3.3858805441037157E-2</v>
      </c>
      <c r="D64">
        <f t="shared" ca="1" si="2"/>
        <v>1.0112705069651096</v>
      </c>
      <c r="E64">
        <f t="shared" ca="1" si="3"/>
        <v>3.4253501962576219E-2</v>
      </c>
    </row>
    <row r="65" spans="1:5" x14ac:dyDescent="0.4">
      <c r="A65">
        <v>63</v>
      </c>
      <c r="B65">
        <f t="shared" ca="1" si="0"/>
        <v>1.1514784701671374E-2</v>
      </c>
      <c r="C65">
        <f t="shared" ca="1" si="1"/>
        <v>0.57978702816906125</v>
      </c>
      <c r="D65">
        <f t="shared" ca="1" si="2"/>
        <v>8.9770790311631724E-2</v>
      </c>
      <c r="E65">
        <f t="shared" ca="1" si="3"/>
        <v>5.8787667996752703E-2</v>
      </c>
    </row>
    <row r="66" spans="1:5" x14ac:dyDescent="0.4">
      <c r="A66">
        <v>64</v>
      </c>
      <c r="B66">
        <f t="shared" ca="1" si="0"/>
        <v>1.6663946343159708</v>
      </c>
      <c r="C66">
        <f t="shared" ca="1" si="1"/>
        <v>3.9108556573800946</v>
      </c>
      <c r="D66">
        <f t="shared" ca="1" si="2"/>
        <v>-0.92740508631967811</v>
      </c>
      <c r="E66">
        <f t="shared" ca="1" si="3"/>
        <v>-0.89795013234831755</v>
      </c>
    </row>
    <row r="67" spans="1:5" x14ac:dyDescent="0.4">
      <c r="A67">
        <v>65</v>
      </c>
      <c r="B67">
        <f t="shared" ca="1" si="0"/>
        <v>5.1091468868825505</v>
      </c>
      <c r="C67">
        <f t="shared" ca="1" si="1"/>
        <v>1.7046417660333166</v>
      </c>
      <c r="D67">
        <f t="shared" ca="1" si="2"/>
        <v>-0.30163400065832058</v>
      </c>
      <c r="E67">
        <f t="shared" ca="1" si="3"/>
        <v>2.2401258483686597</v>
      </c>
    </row>
    <row r="68" spans="1:5" x14ac:dyDescent="0.4">
      <c r="A68">
        <v>66</v>
      </c>
      <c r="B68">
        <f t="shared" ref="B68:B102" ca="1" si="4">-2*LN(RAND())</f>
        <v>0.53296307748689975</v>
      </c>
      <c r="C68">
        <f t="shared" ref="C68:C102" ca="1" si="5">2*PI()*RAND()</f>
        <v>1.4680753630956789</v>
      </c>
      <c r="D68">
        <f t="shared" ref="D68:D102" ca="1" si="6">SQRT(B68)*COS(C68)</f>
        <v>7.4858932187384583E-2</v>
      </c>
      <c r="E68">
        <f t="shared" ref="E68:E102" ca="1" si="7">SQRT(B68)*SIN(C68)</f>
        <v>0.72619502735743391</v>
      </c>
    </row>
    <row r="69" spans="1:5" x14ac:dyDescent="0.4">
      <c r="A69">
        <v>67</v>
      </c>
      <c r="B69">
        <f t="shared" ca="1" si="4"/>
        <v>1.0756902777328028</v>
      </c>
      <c r="C69">
        <f t="shared" ca="1" si="5"/>
        <v>2.5393356242276632</v>
      </c>
      <c r="D69">
        <f t="shared" ca="1" si="6"/>
        <v>-0.85467692904888881</v>
      </c>
      <c r="E69">
        <f t="shared" ca="1" si="7"/>
        <v>0.58755223145211832</v>
      </c>
    </row>
    <row r="70" spans="1:5" x14ac:dyDescent="0.4">
      <c r="A70">
        <v>68</v>
      </c>
      <c r="B70">
        <f t="shared" ca="1" si="4"/>
        <v>4.8236237412308833</v>
      </c>
      <c r="C70">
        <f t="shared" ca="1" si="5"/>
        <v>2.0411592016312694</v>
      </c>
      <c r="D70">
        <f t="shared" ca="1" si="6"/>
        <v>-0.99537330284332637</v>
      </c>
      <c r="E70">
        <f t="shared" ca="1" si="7"/>
        <v>1.9577680478590027</v>
      </c>
    </row>
    <row r="71" spans="1:5" x14ac:dyDescent="0.4">
      <c r="A71">
        <v>69</v>
      </c>
      <c r="B71">
        <f t="shared" ca="1" si="4"/>
        <v>3.9798064488568645</v>
      </c>
      <c r="C71">
        <f t="shared" ca="1" si="5"/>
        <v>2.4768344802075872</v>
      </c>
      <c r="D71">
        <f t="shared" ca="1" si="6"/>
        <v>-1.5701535250511047</v>
      </c>
      <c r="E71">
        <f t="shared" ca="1" si="7"/>
        <v>1.2306195011564109</v>
      </c>
    </row>
    <row r="72" spans="1:5" x14ac:dyDescent="0.4">
      <c r="A72">
        <v>70</v>
      </c>
      <c r="B72">
        <f t="shared" ca="1" si="4"/>
        <v>5.2032142187102624</v>
      </c>
      <c r="C72">
        <f t="shared" ca="1" si="5"/>
        <v>5.4923690240181093</v>
      </c>
      <c r="D72">
        <f t="shared" ca="1" si="6"/>
        <v>1.6041870287739448</v>
      </c>
      <c r="E72">
        <f t="shared" ca="1" si="7"/>
        <v>-1.6216652538127851</v>
      </c>
    </row>
    <row r="73" spans="1:5" x14ac:dyDescent="0.4">
      <c r="A73">
        <v>71</v>
      </c>
      <c r="B73">
        <f t="shared" ca="1" si="4"/>
        <v>0.77179225084458725</v>
      </c>
      <c r="C73">
        <f t="shared" ca="1" si="5"/>
        <v>4.57088613191661E-2</v>
      </c>
      <c r="D73">
        <f t="shared" ca="1" si="6"/>
        <v>0.87759949178559549</v>
      </c>
      <c r="E73">
        <f t="shared" ca="1" si="7"/>
        <v>4.0142033608820717E-2</v>
      </c>
    </row>
    <row r="74" spans="1:5" x14ac:dyDescent="0.4">
      <c r="A74">
        <v>72</v>
      </c>
      <c r="B74">
        <f t="shared" ca="1" si="4"/>
        <v>0.30130958404361829</v>
      </c>
      <c r="C74">
        <f t="shared" ca="1" si="5"/>
        <v>1.0253873048920554</v>
      </c>
      <c r="D74">
        <f t="shared" ca="1" si="6"/>
        <v>0.28476033507483889</v>
      </c>
      <c r="E74">
        <f t="shared" ca="1" si="7"/>
        <v>0.46927724812916699</v>
      </c>
    </row>
    <row r="75" spans="1:5" x14ac:dyDescent="0.4">
      <c r="A75">
        <v>73</v>
      </c>
      <c r="B75">
        <f t="shared" ca="1" si="4"/>
        <v>5.1009196808669222</v>
      </c>
      <c r="C75">
        <f t="shared" ca="1" si="5"/>
        <v>0.30785999840393469</v>
      </c>
      <c r="D75">
        <f t="shared" ca="1" si="6"/>
        <v>2.1523354044987508</v>
      </c>
      <c r="E75">
        <f t="shared" ca="1" si="7"/>
        <v>0.68437707983839036</v>
      </c>
    </row>
    <row r="76" spans="1:5" x14ac:dyDescent="0.4">
      <c r="A76">
        <v>74</v>
      </c>
      <c r="B76">
        <f t="shared" ca="1" si="4"/>
        <v>0.33721100246293584</v>
      </c>
      <c r="C76">
        <f t="shared" ca="1" si="5"/>
        <v>3.9421327607466452</v>
      </c>
      <c r="D76">
        <f t="shared" ca="1" si="6"/>
        <v>-0.40435164353543224</v>
      </c>
      <c r="E76">
        <f t="shared" ca="1" si="7"/>
        <v>-0.41678621718229897</v>
      </c>
    </row>
    <row r="77" spans="1:5" x14ac:dyDescent="0.4">
      <c r="A77">
        <v>75</v>
      </c>
      <c r="B77">
        <f t="shared" ca="1" si="4"/>
        <v>0.18894992535480012</v>
      </c>
      <c r="C77">
        <f t="shared" ca="1" si="5"/>
        <v>4.0099411939949237</v>
      </c>
      <c r="D77">
        <f t="shared" ca="1" si="6"/>
        <v>-0.28084389475705862</v>
      </c>
      <c r="E77">
        <f t="shared" ca="1" si="7"/>
        <v>-0.33177798620837751</v>
      </c>
    </row>
    <row r="78" spans="1:5" x14ac:dyDescent="0.4">
      <c r="A78">
        <v>76</v>
      </c>
      <c r="B78">
        <f t="shared" ca="1" si="4"/>
        <v>1.6282407736135069</v>
      </c>
      <c r="C78">
        <f t="shared" ca="1" si="5"/>
        <v>3.5831870795535745</v>
      </c>
      <c r="D78">
        <f t="shared" ca="1" si="6"/>
        <v>-1.1536180331399937</v>
      </c>
      <c r="E78">
        <f t="shared" ca="1" si="7"/>
        <v>-0.54534961926063474</v>
      </c>
    </row>
    <row r="79" spans="1:5" x14ac:dyDescent="0.4">
      <c r="A79">
        <v>77</v>
      </c>
      <c r="B79">
        <f t="shared" ca="1" si="4"/>
        <v>4.2633275082390885</v>
      </c>
      <c r="C79">
        <f t="shared" ca="1" si="5"/>
        <v>4.8779218172110159</v>
      </c>
      <c r="D79">
        <f t="shared" ca="1" si="6"/>
        <v>0.34023056951841646</v>
      </c>
      <c r="E79">
        <f t="shared" ca="1" si="7"/>
        <v>-2.0365585353247924</v>
      </c>
    </row>
    <row r="80" spans="1:5" x14ac:dyDescent="0.4">
      <c r="A80">
        <v>78</v>
      </c>
      <c r="B80">
        <f t="shared" ca="1" si="4"/>
        <v>1.5829199410856889</v>
      </c>
      <c r="C80">
        <f t="shared" ca="1" si="5"/>
        <v>1.1135054769812314</v>
      </c>
      <c r="D80">
        <f t="shared" ca="1" si="6"/>
        <v>0.55549328510262086</v>
      </c>
      <c r="E80">
        <f t="shared" ca="1" si="7"/>
        <v>1.1288698557812531</v>
      </c>
    </row>
    <row r="81" spans="1:5" x14ac:dyDescent="0.4">
      <c r="A81">
        <v>79</v>
      </c>
      <c r="B81">
        <f t="shared" ca="1" si="4"/>
        <v>0.60993466826161402</v>
      </c>
      <c r="C81">
        <f t="shared" ca="1" si="5"/>
        <v>4.2482792067667132</v>
      </c>
      <c r="D81">
        <f t="shared" ca="1" si="6"/>
        <v>-0.34958907872812883</v>
      </c>
      <c r="E81">
        <f t="shared" ca="1" si="7"/>
        <v>-0.69837106490434742</v>
      </c>
    </row>
    <row r="82" spans="1:5" x14ac:dyDescent="0.4">
      <c r="A82">
        <v>80</v>
      </c>
      <c r="B82">
        <f t="shared" ca="1" si="4"/>
        <v>6.2198644968448171</v>
      </c>
      <c r="C82">
        <f t="shared" ca="1" si="5"/>
        <v>1.2401449754613054</v>
      </c>
      <c r="D82">
        <f t="shared" ca="1" si="6"/>
        <v>0.80968879601068244</v>
      </c>
      <c r="E82">
        <f t="shared" ca="1" si="7"/>
        <v>2.3588701851648364</v>
      </c>
    </row>
    <row r="83" spans="1:5" x14ac:dyDescent="0.4">
      <c r="A83">
        <v>81</v>
      </c>
      <c r="B83">
        <f t="shared" ca="1" si="4"/>
        <v>0.55590987819238336</v>
      </c>
      <c r="C83">
        <f t="shared" ca="1" si="5"/>
        <v>3.0206770837263539</v>
      </c>
      <c r="D83">
        <f t="shared" ca="1" si="6"/>
        <v>-0.74014977513028291</v>
      </c>
      <c r="E83">
        <f t="shared" ca="1" si="7"/>
        <v>8.9934356988721723E-2</v>
      </c>
    </row>
    <row r="84" spans="1:5" x14ac:dyDescent="0.4">
      <c r="A84">
        <v>82</v>
      </c>
      <c r="B84">
        <f t="shared" ca="1" si="4"/>
        <v>7.4591459096753104E-2</v>
      </c>
      <c r="C84">
        <f t="shared" ca="1" si="5"/>
        <v>0.43967655376455339</v>
      </c>
      <c r="D84">
        <f t="shared" ca="1" si="6"/>
        <v>0.24713829413598157</v>
      </c>
      <c r="E84">
        <f t="shared" ca="1" si="7"/>
        <v>0.1162502587881427</v>
      </c>
    </row>
    <row r="85" spans="1:5" x14ac:dyDescent="0.4">
      <c r="A85">
        <v>83</v>
      </c>
      <c r="B85">
        <f t="shared" ca="1" si="4"/>
        <v>0.51251339300602539</v>
      </c>
      <c r="C85">
        <f t="shared" ca="1" si="5"/>
        <v>2.4461522965321345</v>
      </c>
      <c r="D85">
        <f t="shared" ca="1" si="6"/>
        <v>-0.54964802188613704</v>
      </c>
      <c r="E85">
        <f t="shared" ca="1" si="7"/>
        <v>0.45869428276650881</v>
      </c>
    </row>
    <row r="86" spans="1:5" x14ac:dyDescent="0.4">
      <c r="A86">
        <v>84</v>
      </c>
      <c r="B86">
        <f t="shared" ca="1" si="4"/>
        <v>3.3492268504530411</v>
      </c>
      <c r="C86">
        <f t="shared" ca="1" si="5"/>
        <v>5.2285767720543097</v>
      </c>
      <c r="D86">
        <f t="shared" ca="1" si="6"/>
        <v>0.90327393310710935</v>
      </c>
      <c r="E86">
        <f t="shared" ca="1" si="7"/>
        <v>-1.5916416217924982</v>
      </c>
    </row>
    <row r="87" spans="1:5" x14ac:dyDescent="0.4">
      <c r="A87">
        <v>85</v>
      </c>
      <c r="B87">
        <f t="shared" ca="1" si="4"/>
        <v>0.33353357983232274</v>
      </c>
      <c r="C87">
        <f t="shared" ca="1" si="5"/>
        <v>2.3591265117640607</v>
      </c>
      <c r="D87">
        <f t="shared" ca="1" si="6"/>
        <v>-0.40956649272427581</v>
      </c>
      <c r="E87">
        <f t="shared" ca="1" si="7"/>
        <v>0.40717179159398853</v>
      </c>
    </row>
    <row r="88" spans="1:5" x14ac:dyDescent="0.4">
      <c r="A88">
        <v>86</v>
      </c>
      <c r="B88">
        <f t="shared" ca="1" si="4"/>
        <v>0.32888630869214414</v>
      </c>
      <c r="C88">
        <f t="shared" ca="1" si="5"/>
        <v>6.0221379793209726</v>
      </c>
      <c r="D88">
        <f t="shared" ca="1" si="6"/>
        <v>0.55405650745728241</v>
      </c>
      <c r="E88">
        <f t="shared" ca="1" si="7"/>
        <v>-0.14801248338022871</v>
      </c>
    </row>
    <row r="89" spans="1:5" x14ac:dyDescent="0.4">
      <c r="A89">
        <v>87</v>
      </c>
      <c r="B89">
        <f t="shared" ca="1" si="4"/>
        <v>1.1893346478752786</v>
      </c>
      <c r="C89">
        <f t="shared" ca="1" si="5"/>
        <v>1.3308705659055247</v>
      </c>
      <c r="D89">
        <f t="shared" ca="1" si="6"/>
        <v>0.25915180843786417</v>
      </c>
      <c r="E89">
        <f t="shared" ca="1" si="7"/>
        <v>1.0593276112981589</v>
      </c>
    </row>
    <row r="90" spans="1:5" x14ac:dyDescent="0.4">
      <c r="A90">
        <v>88</v>
      </c>
      <c r="B90">
        <f t="shared" ca="1" si="4"/>
        <v>2.0211928302627791</v>
      </c>
      <c r="C90">
        <f t="shared" ca="1" si="5"/>
        <v>4.1672312603637538</v>
      </c>
      <c r="D90">
        <f t="shared" ca="1" si="6"/>
        <v>-0.73721979475331467</v>
      </c>
      <c r="E90">
        <f t="shared" ca="1" si="7"/>
        <v>-1.2156067639194263</v>
      </c>
    </row>
    <row r="91" spans="1:5" x14ac:dyDescent="0.4">
      <c r="A91">
        <v>89</v>
      </c>
      <c r="B91">
        <f t="shared" ca="1" si="4"/>
        <v>0.59361054699997262</v>
      </c>
      <c r="C91">
        <f t="shared" ca="1" si="5"/>
        <v>3.2193961167853216</v>
      </c>
      <c r="D91">
        <f t="shared" ca="1" si="6"/>
        <v>-0.76813048516158444</v>
      </c>
      <c r="E91">
        <f t="shared" ca="1" si="7"/>
        <v>-5.9884094427497953E-2</v>
      </c>
    </row>
    <row r="92" spans="1:5" x14ac:dyDescent="0.4">
      <c r="A92">
        <v>90</v>
      </c>
      <c r="B92">
        <f t="shared" ca="1" si="4"/>
        <v>0.77737325008386682</v>
      </c>
      <c r="C92">
        <f t="shared" ca="1" si="5"/>
        <v>4.1575533407190042</v>
      </c>
      <c r="D92">
        <f t="shared" ca="1" si="6"/>
        <v>-0.464476272090525</v>
      </c>
      <c r="E92">
        <f t="shared" ca="1" si="7"/>
        <v>-0.74942313998752086</v>
      </c>
    </row>
    <row r="93" spans="1:5" x14ac:dyDescent="0.4">
      <c r="A93">
        <v>91</v>
      </c>
      <c r="B93">
        <f t="shared" ca="1" si="4"/>
        <v>1.0221803340246356</v>
      </c>
      <c r="C93">
        <f t="shared" ca="1" si="5"/>
        <v>4.4021123090273839</v>
      </c>
      <c r="D93">
        <f t="shared" ca="1" si="6"/>
        <v>-0.30868961068672113</v>
      </c>
      <c r="E93">
        <f t="shared" ca="1" si="7"/>
        <v>-0.96275181551566869</v>
      </c>
    </row>
    <row r="94" spans="1:5" x14ac:dyDescent="0.4">
      <c r="A94">
        <v>92</v>
      </c>
      <c r="B94">
        <f t="shared" ca="1" si="4"/>
        <v>0.21501379189557238</v>
      </c>
      <c r="C94">
        <f t="shared" ca="1" si="5"/>
        <v>0.39944255423559216</v>
      </c>
      <c r="D94">
        <f t="shared" ca="1" si="6"/>
        <v>0.42719270397853926</v>
      </c>
      <c r="E94">
        <f t="shared" ca="1" si="7"/>
        <v>0.18033353976195476</v>
      </c>
    </row>
    <row r="95" spans="1:5" x14ac:dyDescent="0.4">
      <c r="A95">
        <v>93</v>
      </c>
      <c r="B95">
        <f t="shared" ca="1" si="4"/>
        <v>1.6291851062133857E-2</v>
      </c>
      <c r="C95">
        <f t="shared" ca="1" si="5"/>
        <v>2.9772931022867559</v>
      </c>
      <c r="D95">
        <f t="shared" ca="1" si="6"/>
        <v>-0.12592063492075839</v>
      </c>
      <c r="E95">
        <f t="shared" ca="1" si="7"/>
        <v>2.0876895441778152E-2</v>
      </c>
    </row>
    <row r="96" spans="1:5" x14ac:dyDescent="0.4">
      <c r="A96">
        <v>94</v>
      </c>
      <c r="B96">
        <f t="shared" ca="1" si="4"/>
        <v>2.3595725374374976</v>
      </c>
      <c r="C96">
        <f t="shared" ca="1" si="5"/>
        <v>5.1785744985758777</v>
      </c>
      <c r="D96">
        <f t="shared" ca="1" si="6"/>
        <v>0.69044500891763116</v>
      </c>
      <c r="E96">
        <f t="shared" ca="1" si="7"/>
        <v>-1.3721728124030987</v>
      </c>
    </row>
    <row r="97" spans="1:5" x14ac:dyDescent="0.4">
      <c r="A97">
        <v>95</v>
      </c>
      <c r="B97">
        <f t="shared" ca="1" si="4"/>
        <v>0.47849520237234577</v>
      </c>
      <c r="C97">
        <f t="shared" ca="1" si="5"/>
        <v>5.1005482100151367</v>
      </c>
      <c r="D97">
        <f t="shared" ca="1" si="6"/>
        <v>0.2618109016802882</v>
      </c>
      <c r="E97">
        <f t="shared" ca="1" si="7"/>
        <v>-0.64027357756954184</v>
      </c>
    </row>
    <row r="98" spans="1:5" x14ac:dyDescent="0.4">
      <c r="A98">
        <v>96</v>
      </c>
      <c r="B98">
        <f t="shared" ca="1" si="4"/>
        <v>2.670601800950688</v>
      </c>
      <c r="C98">
        <f t="shared" ca="1" si="5"/>
        <v>3.3213037385255677</v>
      </c>
      <c r="D98">
        <f t="shared" ca="1" si="6"/>
        <v>-1.6078794637556404</v>
      </c>
      <c r="E98">
        <f t="shared" ca="1" si="7"/>
        <v>-0.29210517110034678</v>
      </c>
    </row>
    <row r="99" spans="1:5" x14ac:dyDescent="0.4">
      <c r="A99">
        <v>97</v>
      </c>
      <c r="B99">
        <f t="shared" ca="1" si="4"/>
        <v>1.0440026162034648</v>
      </c>
      <c r="C99">
        <f t="shared" ca="1" si="5"/>
        <v>2.3022653282766772</v>
      </c>
      <c r="D99">
        <f t="shared" ca="1" si="6"/>
        <v>-0.68250144539750124</v>
      </c>
      <c r="E99">
        <f t="shared" ca="1" si="7"/>
        <v>0.76039094762746007</v>
      </c>
    </row>
    <row r="100" spans="1:5" x14ac:dyDescent="0.4">
      <c r="A100">
        <v>98</v>
      </c>
      <c r="B100">
        <f t="shared" ca="1" si="4"/>
        <v>0.12811656984864417</v>
      </c>
      <c r="C100">
        <f t="shared" ca="1" si="5"/>
        <v>3.8586488737180731</v>
      </c>
      <c r="D100">
        <f t="shared" ca="1" si="6"/>
        <v>-0.2697902566435344</v>
      </c>
      <c r="E100">
        <f t="shared" ca="1" si="7"/>
        <v>-0.23522284597559817</v>
      </c>
    </row>
    <row r="101" spans="1:5" x14ac:dyDescent="0.4">
      <c r="A101">
        <v>99</v>
      </c>
      <c r="B101">
        <f t="shared" ca="1" si="4"/>
        <v>6.9839915806239675E-2</v>
      </c>
      <c r="C101">
        <f t="shared" ca="1" si="5"/>
        <v>1.1619928064529237</v>
      </c>
      <c r="D101">
        <f t="shared" ca="1" si="6"/>
        <v>0.1050513888291443</v>
      </c>
      <c r="E101">
        <f t="shared" ca="1" si="7"/>
        <v>0.24249561132380851</v>
      </c>
    </row>
    <row r="102" spans="1:5" x14ac:dyDescent="0.4">
      <c r="A102">
        <v>100</v>
      </c>
      <c r="B102">
        <f t="shared" ca="1" si="4"/>
        <v>0.7695984335313043</v>
      </c>
      <c r="C102">
        <f t="shared" ca="1" si="5"/>
        <v>6.0178571916617836</v>
      </c>
      <c r="D102">
        <f t="shared" ca="1" si="6"/>
        <v>0.84656894248668624</v>
      </c>
      <c r="E102">
        <f t="shared" ca="1" si="7"/>
        <v>-0.23004229860675204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2"/>
  <sheetViews>
    <sheetView zoomScale="115" zoomScaleNormal="115" zoomScalePageLayoutView="160" workbookViewId="0">
      <selection activeCell="D3" sqref="D3"/>
    </sheetView>
  </sheetViews>
  <sheetFormatPr defaultRowHeight="17.399999999999999" x14ac:dyDescent="0.4"/>
  <sheetData>
    <row r="2" spans="1:11" x14ac:dyDescent="0.4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15</v>
      </c>
      <c r="J2" t="s">
        <v>21</v>
      </c>
    </row>
    <row r="3" spans="1:11" x14ac:dyDescent="0.4">
      <c r="A3">
        <v>1</v>
      </c>
      <c r="B3">
        <f ca="1">2*RAND()-1</f>
        <v>0.99719405934217353</v>
      </c>
      <c r="C3">
        <f t="shared" ref="C3:C66" ca="1" si="0">2*RAND()-1</f>
        <v>0.74004784848768779</v>
      </c>
      <c r="D3">
        <f ca="1">B3^2+C3^2</f>
        <v>1.5420668100385782</v>
      </c>
      <c r="E3" t="str">
        <f ca="1">IF(D3&lt;=1,SQRT(-2*LN(D3)/D3),"")</f>
        <v/>
      </c>
      <c r="F3" t="str">
        <f ca="1">IF(D3&lt;=1,B3*E3, "")</f>
        <v/>
      </c>
      <c r="G3" t="str">
        <f ca="1">IF(D3&lt;=1,C3*E3,"")</f>
        <v/>
      </c>
      <c r="J3">
        <v>-4</v>
      </c>
      <c r="K3">
        <f t="array" aca="1" ref="K3:K12" ca="1">FREQUENCY(F3:G102,J3:J12)</f>
        <v>0</v>
      </c>
    </row>
    <row r="4" spans="1:11" x14ac:dyDescent="0.4">
      <c r="A4">
        <v>2</v>
      </c>
      <c r="B4">
        <f t="shared" ref="B4:B23" ca="1" si="1">2*RAND()-1</f>
        <v>-0.95998691173544493</v>
      </c>
      <c r="C4">
        <f t="shared" ca="1" si="0"/>
        <v>-0.59698985891548428</v>
      </c>
      <c r="D4">
        <f t="shared" ref="D4:D67" ca="1" si="2">B4^2+C4^2</f>
        <v>1.2779717623512867</v>
      </c>
      <c r="E4" t="str">
        <f t="shared" ref="E4:E67" ca="1" si="3">IF(D4&lt;=1,SQRT(-2*LN(D4)/D4),"")</f>
        <v/>
      </c>
      <c r="F4" t="str">
        <f t="shared" ref="F4:F67" ca="1" si="4">IF(D4&lt;=1,B4*E4, "")</f>
        <v/>
      </c>
      <c r="G4" t="str">
        <f t="shared" ref="G4:G67" ca="1" si="5">IF(D4&lt;=1,C4*E4,"")</f>
        <v/>
      </c>
      <c r="J4">
        <v>-3</v>
      </c>
      <c r="K4">
        <f ca="1"/>
        <v>2</v>
      </c>
    </row>
    <row r="5" spans="1:11" x14ac:dyDescent="0.4">
      <c r="A5">
        <v>3</v>
      </c>
      <c r="B5">
        <f t="shared" ca="1" si="1"/>
        <v>0.35529861629421799</v>
      </c>
      <c r="C5">
        <f t="shared" ca="1" si="0"/>
        <v>0.14894377163386152</v>
      </c>
      <c r="D5">
        <f t="shared" ca="1" si="2"/>
        <v>0.14842135384910582</v>
      </c>
      <c r="E5">
        <f t="shared" ca="1" si="3"/>
        <v>5.0701621715812681</v>
      </c>
      <c r="F5">
        <f t="shared" ca="1" si="4"/>
        <v>1.8014216039501121</v>
      </c>
      <c r="G5">
        <f t="shared" ca="1" si="5"/>
        <v>0.75516907663064381</v>
      </c>
      <c r="J5">
        <v>-2</v>
      </c>
      <c r="K5">
        <f ca="1"/>
        <v>2</v>
      </c>
    </row>
    <row r="6" spans="1:11" x14ac:dyDescent="0.4">
      <c r="A6">
        <v>4</v>
      </c>
      <c r="B6">
        <f t="shared" ca="1" si="1"/>
        <v>-0.65572725118578346</v>
      </c>
      <c r="C6">
        <f t="shared" ca="1" si="0"/>
        <v>0.27942055210060168</v>
      </c>
      <c r="D6">
        <f t="shared" ca="1" si="2"/>
        <v>0.50805407288386861</v>
      </c>
      <c r="E6">
        <f t="shared" ca="1" si="3"/>
        <v>1.6327062247377173</v>
      </c>
      <c r="F6">
        <f t="shared" ca="1" si="4"/>
        <v>-1.0706099647411813</v>
      </c>
      <c r="G6">
        <f t="shared" ca="1" si="5"/>
        <v>0.45621167473430202</v>
      </c>
      <c r="J6">
        <v>-1</v>
      </c>
      <c r="K6">
        <f ca="1"/>
        <v>25</v>
      </c>
    </row>
    <row r="7" spans="1:11" x14ac:dyDescent="0.4">
      <c r="A7">
        <v>5</v>
      </c>
      <c r="B7">
        <f t="shared" ca="1" si="1"/>
        <v>-0.23532955283792534</v>
      </c>
      <c r="C7">
        <f t="shared" ca="1" si="0"/>
        <v>-0.63570092696510927</v>
      </c>
      <c r="D7">
        <f t="shared" ca="1" si="2"/>
        <v>0.4594956669831971</v>
      </c>
      <c r="E7">
        <f t="shared" ca="1" si="3"/>
        <v>1.8397533780494131</v>
      </c>
      <c r="F7">
        <f t="shared" ca="1" si="4"/>
        <v>-0.432948339788431</v>
      </c>
      <c r="G7">
        <f t="shared" ca="1" si="5"/>
        <v>-1.1695329278132029</v>
      </c>
      <c r="J7">
        <v>0</v>
      </c>
      <c r="K7">
        <f ca="1"/>
        <v>43</v>
      </c>
    </row>
    <row r="8" spans="1:11" x14ac:dyDescent="0.4">
      <c r="A8">
        <v>6</v>
      </c>
      <c r="B8">
        <f t="shared" ca="1" si="1"/>
        <v>-0.4603526980322199</v>
      </c>
      <c r="C8">
        <f t="shared" ca="1" si="0"/>
        <v>-0.71208263936775995</v>
      </c>
      <c r="D8">
        <f t="shared" ca="1" si="2"/>
        <v>0.71898629187449947</v>
      </c>
      <c r="E8">
        <f t="shared" ca="1" si="3"/>
        <v>0.95797549202851906</v>
      </c>
      <c r="F8">
        <f t="shared" ca="1" si="4"/>
        <v>-0.44100660240407213</v>
      </c>
      <c r="G8">
        <f t="shared" ca="1" si="5"/>
        <v>-0.68215771681329629</v>
      </c>
      <c r="J8">
        <v>1</v>
      </c>
      <c r="K8">
        <f ca="1"/>
        <v>50</v>
      </c>
    </row>
    <row r="9" spans="1:11" x14ac:dyDescent="0.4">
      <c r="A9">
        <v>7</v>
      </c>
      <c r="B9">
        <f t="shared" ca="1" si="1"/>
        <v>4.9383313092457914E-2</v>
      </c>
      <c r="C9">
        <f t="shared" ca="1" si="0"/>
        <v>0.25224828738734772</v>
      </c>
      <c r="D9">
        <f t="shared" ca="1" si="2"/>
        <v>6.6067910101837685E-2</v>
      </c>
      <c r="E9">
        <f t="shared" ca="1" si="3"/>
        <v>9.0692275103496129</v>
      </c>
      <c r="F9">
        <f t="shared" ca="1" si="4"/>
        <v>0.44786850165032754</v>
      </c>
      <c r="G9">
        <f t="shared" ca="1" si="5"/>
        <v>2.2876971074119092</v>
      </c>
      <c r="J9">
        <v>2</v>
      </c>
      <c r="K9">
        <f ca="1"/>
        <v>23</v>
      </c>
    </row>
    <row r="10" spans="1:11" x14ac:dyDescent="0.4">
      <c r="A10">
        <v>8</v>
      </c>
      <c r="B10">
        <f t="shared" ca="1" si="1"/>
        <v>-6.7257286385666193E-2</v>
      </c>
      <c r="C10">
        <f t="shared" ca="1" si="0"/>
        <v>-0.83198008951360691</v>
      </c>
      <c r="D10">
        <f t="shared" ca="1" si="2"/>
        <v>0.69671441191903294</v>
      </c>
      <c r="E10">
        <f t="shared" ca="1" si="3"/>
        <v>1.0185197902235812</v>
      </c>
      <c r="F10">
        <f t="shared" ca="1" si="4"/>
        <v>-6.8502877220536051E-2</v>
      </c>
      <c r="G10">
        <f t="shared" ca="1" si="5"/>
        <v>-0.84738818624159518</v>
      </c>
      <c r="J10">
        <v>3</v>
      </c>
      <c r="K10">
        <f ca="1"/>
        <v>1</v>
      </c>
    </row>
    <row r="11" spans="1:11" x14ac:dyDescent="0.4">
      <c r="A11">
        <v>9</v>
      </c>
      <c r="B11">
        <f t="shared" ca="1" si="1"/>
        <v>-0.6948085628911933</v>
      </c>
      <c r="C11">
        <f t="shared" ca="1" si="0"/>
        <v>-0.74317705214923846</v>
      </c>
      <c r="D11">
        <f t="shared" ca="1" si="2"/>
        <v>1.0350710699081571</v>
      </c>
      <c r="E11" t="str">
        <f t="shared" ca="1" si="3"/>
        <v/>
      </c>
      <c r="F11" t="str">
        <f t="shared" ca="1" si="4"/>
        <v/>
      </c>
      <c r="G11" t="str">
        <f t="shared" ca="1" si="5"/>
        <v/>
      </c>
      <c r="J11">
        <v>4</v>
      </c>
      <c r="K11">
        <f ca="1"/>
        <v>0</v>
      </c>
    </row>
    <row r="12" spans="1:11" x14ac:dyDescent="0.4">
      <c r="A12">
        <v>10</v>
      </c>
      <c r="B12">
        <f t="shared" ca="1" si="1"/>
        <v>-0.44387653296501228</v>
      </c>
      <c r="C12">
        <f t="shared" ca="1" si="0"/>
        <v>-0.79041454047329918</v>
      </c>
      <c r="D12">
        <f t="shared" ca="1" si="2"/>
        <v>0.82178152230865642</v>
      </c>
      <c r="E12">
        <f t="shared" ca="1" si="3"/>
        <v>0.69115526214227341</v>
      </c>
      <c r="F12">
        <f t="shared" ca="1" si="4"/>
        <v>-0.30678760150023654</v>
      </c>
      <c r="G12">
        <f t="shared" ca="1" si="5"/>
        <v>-0.54629916892188768</v>
      </c>
      <c r="J12">
        <v>5</v>
      </c>
      <c r="K12">
        <f ca="1"/>
        <v>0</v>
      </c>
    </row>
    <row r="13" spans="1:11" x14ac:dyDescent="0.4">
      <c r="A13">
        <v>11</v>
      </c>
      <c r="B13">
        <f t="shared" ca="1" si="1"/>
        <v>-0.5193055441230332</v>
      </c>
      <c r="C13">
        <f t="shared" ca="1" si="0"/>
        <v>-0.99487067172602983</v>
      </c>
      <c r="D13">
        <f t="shared" ca="1" si="2"/>
        <v>1.2594459016175215</v>
      </c>
      <c r="E13" t="str">
        <f t="shared" ca="1" si="3"/>
        <v/>
      </c>
      <c r="F13" t="str">
        <f t="shared" ca="1" si="4"/>
        <v/>
      </c>
      <c r="G13" t="str">
        <f t="shared" ca="1" si="5"/>
        <v/>
      </c>
    </row>
    <row r="14" spans="1:11" x14ac:dyDescent="0.4">
      <c r="A14">
        <v>12</v>
      </c>
      <c r="B14">
        <f t="shared" ca="1" si="1"/>
        <v>0.72833535610999589</v>
      </c>
      <c r="C14">
        <f t="shared" ca="1" si="0"/>
        <v>0.75099308947109655</v>
      </c>
      <c r="D14">
        <f t="shared" ca="1" si="2"/>
        <v>1.094463011393217</v>
      </c>
      <c r="E14" t="str">
        <f t="shared" ca="1" si="3"/>
        <v/>
      </c>
      <c r="F14" t="str">
        <f t="shared" ca="1" si="4"/>
        <v/>
      </c>
      <c r="G14" t="str">
        <f t="shared" ca="1" si="5"/>
        <v/>
      </c>
    </row>
    <row r="15" spans="1:11" x14ac:dyDescent="0.4">
      <c r="A15">
        <v>13</v>
      </c>
      <c r="B15">
        <f t="shared" ca="1" si="1"/>
        <v>0.48829714746429076</v>
      </c>
      <c r="C15">
        <f t="shared" ca="1" si="0"/>
        <v>-0.3474713174023849</v>
      </c>
      <c r="D15">
        <f t="shared" ca="1" si="2"/>
        <v>0.3591704206391122</v>
      </c>
      <c r="E15">
        <f t="shared" ca="1" si="3"/>
        <v>2.3878434483753552</v>
      </c>
      <c r="F15">
        <f t="shared" ca="1" si="4"/>
        <v>1.1659771444329814</v>
      </c>
      <c r="G15">
        <f t="shared" ca="1" si="5"/>
        <v>-0.82970710875763831</v>
      </c>
    </row>
    <row r="16" spans="1:11" x14ac:dyDescent="0.4">
      <c r="A16">
        <v>14</v>
      </c>
      <c r="B16">
        <f t="shared" ca="1" si="1"/>
        <v>-0.23505212373637896</v>
      </c>
      <c r="C16">
        <f t="shared" ca="1" si="0"/>
        <v>0.7450513212321257</v>
      </c>
      <c r="D16">
        <f t="shared" ca="1" si="2"/>
        <v>0.61035097214271816</v>
      </c>
      <c r="E16">
        <f t="shared" ca="1" si="3"/>
        <v>1.2719382614809773</v>
      </c>
      <c r="F16">
        <f t="shared" ca="1" si="4"/>
        <v>-0.29897178962266141</v>
      </c>
      <c r="G16">
        <f t="shared" ca="1" si="5"/>
        <v>0.94765928224209517</v>
      </c>
    </row>
    <row r="17" spans="1:7" x14ac:dyDescent="0.4">
      <c r="A17">
        <v>15</v>
      </c>
      <c r="B17">
        <f t="shared" ca="1" si="1"/>
        <v>0.77375051958954622</v>
      </c>
      <c r="C17">
        <f t="shared" ca="1" si="0"/>
        <v>0.37298722103650617</v>
      </c>
      <c r="D17">
        <f t="shared" ca="1" si="2"/>
        <v>0.73780933362162826</v>
      </c>
      <c r="E17">
        <f t="shared" ca="1" si="3"/>
        <v>0.90788240722402302</v>
      </c>
      <c r="F17">
        <f t="shared" ca="1" si="4"/>
        <v>0.70247448431579584</v>
      </c>
      <c r="G17">
        <f t="shared" ca="1" si="5"/>
        <v>0.33862853609842197</v>
      </c>
    </row>
    <row r="18" spans="1:7" x14ac:dyDescent="0.4">
      <c r="A18">
        <v>16</v>
      </c>
      <c r="B18">
        <f t="shared" ca="1" si="1"/>
        <v>-0.55741047514169462</v>
      </c>
      <c r="C18">
        <f t="shared" ca="1" si="0"/>
        <v>-0.71049745825886323</v>
      </c>
      <c r="D18">
        <f t="shared" ca="1" si="2"/>
        <v>0.8155130759899949</v>
      </c>
      <c r="E18">
        <f t="shared" ca="1" si="3"/>
        <v>0.70721004812992272</v>
      </c>
      <c r="F18">
        <f t="shared" ca="1" si="4"/>
        <v>-0.39420628895308096</v>
      </c>
      <c r="G18">
        <f t="shared" ca="1" si="5"/>
        <v>-0.50247094165143846</v>
      </c>
    </row>
    <row r="19" spans="1:7" x14ac:dyDescent="0.4">
      <c r="A19">
        <v>17</v>
      </c>
      <c r="B19">
        <f t="shared" ca="1" si="1"/>
        <v>-0.12925624799047886</v>
      </c>
      <c r="C19">
        <f t="shared" ca="1" si="0"/>
        <v>0.45977837285115197</v>
      </c>
      <c r="D19">
        <f t="shared" ca="1" si="2"/>
        <v>0.22810332978622908</v>
      </c>
      <c r="E19">
        <f t="shared" ca="1" si="3"/>
        <v>3.5998136454938119</v>
      </c>
      <c r="F19">
        <f t="shared" ca="1" si="4"/>
        <v>-0.46529840528145788</v>
      </c>
      <c r="G19">
        <f t="shared" ca="1" si="5"/>
        <v>1.6551164604925184</v>
      </c>
    </row>
    <row r="20" spans="1:7" x14ac:dyDescent="0.4">
      <c r="A20">
        <v>18</v>
      </c>
      <c r="B20">
        <f t="shared" ca="1" si="1"/>
        <v>0.8157027627928326</v>
      </c>
      <c r="C20">
        <f t="shared" ca="1" si="0"/>
        <v>-0.89553684869069849</v>
      </c>
      <c r="D20">
        <f t="shared" ca="1" si="2"/>
        <v>1.467357244590727</v>
      </c>
      <c r="E20" t="str">
        <f t="shared" ca="1" si="3"/>
        <v/>
      </c>
      <c r="F20" t="str">
        <f t="shared" ca="1" si="4"/>
        <v/>
      </c>
      <c r="G20" t="str">
        <f t="shared" ca="1" si="5"/>
        <v/>
      </c>
    </row>
    <row r="21" spans="1:7" x14ac:dyDescent="0.4">
      <c r="A21">
        <v>19</v>
      </c>
      <c r="B21">
        <f t="shared" ca="1" si="1"/>
        <v>-0.92244336886819722</v>
      </c>
      <c r="C21">
        <f t="shared" ca="1" si="0"/>
        <v>0.2098765568846952</v>
      </c>
      <c r="D21">
        <f t="shared" ca="1" si="2"/>
        <v>0.89494993789868371</v>
      </c>
      <c r="E21">
        <f t="shared" ca="1" si="3"/>
        <v>0.49802673426180788</v>
      </c>
      <c r="F21">
        <f t="shared" ca="1" si="4"/>
        <v>-0.45940145853888847</v>
      </c>
      <c r="G21">
        <f t="shared" ca="1" si="5"/>
        <v>0.1045241362233973</v>
      </c>
    </row>
    <row r="22" spans="1:7" x14ac:dyDescent="0.4">
      <c r="A22">
        <v>20</v>
      </c>
      <c r="B22">
        <f t="shared" ca="1" si="1"/>
        <v>-0.4420388128122088</v>
      </c>
      <c r="C22">
        <f t="shared" ca="1" si="0"/>
        <v>0.27132511206715115</v>
      </c>
      <c r="D22">
        <f t="shared" ca="1" si="2"/>
        <v>0.26901562847067911</v>
      </c>
      <c r="E22">
        <f t="shared" ca="1" si="3"/>
        <v>3.1243253840940914</v>
      </c>
      <c r="F22">
        <f t="shared" ca="1" si="4"/>
        <v>-1.3810730836240004</v>
      </c>
      <c r="G22">
        <f t="shared" ca="1" si="5"/>
        <v>0.84770793497357444</v>
      </c>
    </row>
    <row r="23" spans="1:7" x14ac:dyDescent="0.4">
      <c r="A23">
        <v>21</v>
      </c>
      <c r="B23">
        <f t="shared" ca="1" si="1"/>
        <v>0.47495132531476991</v>
      </c>
      <c r="C23">
        <f t="shared" ca="1" si="0"/>
        <v>0.36619109750592616</v>
      </c>
      <c r="D23">
        <f t="shared" ca="1" si="2"/>
        <v>0.35967468131085112</v>
      </c>
      <c r="E23">
        <f t="shared" ca="1" si="3"/>
        <v>2.384533730710432</v>
      </c>
      <c r="F23">
        <f t="shared" ca="1" si="4"/>
        <v>1.1325374556586922</v>
      </c>
      <c r="G23">
        <f t="shared" ca="1" si="5"/>
        <v>0.8731950238887537</v>
      </c>
    </row>
    <row r="24" spans="1:7" x14ac:dyDescent="0.4">
      <c r="A24">
        <v>22</v>
      </c>
      <c r="B24">
        <f t="shared" ref="B24:B43" ca="1" si="6">2*RAND()-1</f>
        <v>0.29582624914366451</v>
      </c>
      <c r="C24">
        <f t="shared" ca="1" si="0"/>
        <v>0.97184841379720543</v>
      </c>
      <c r="D24">
        <f t="shared" ca="1" si="2"/>
        <v>1.0320025090825538</v>
      </c>
      <c r="E24" t="str">
        <f t="shared" ca="1" si="3"/>
        <v/>
      </c>
      <c r="F24" t="str">
        <f t="shared" ca="1" si="4"/>
        <v/>
      </c>
      <c r="G24" t="str">
        <f t="shared" ca="1" si="5"/>
        <v/>
      </c>
    </row>
    <row r="25" spans="1:7" x14ac:dyDescent="0.4">
      <c r="A25">
        <v>23</v>
      </c>
      <c r="B25">
        <f t="shared" ca="1" si="6"/>
        <v>0.46937997022732159</v>
      </c>
      <c r="C25">
        <f t="shared" ca="1" si="0"/>
        <v>0.5618255020293037</v>
      </c>
      <c r="D25">
        <f t="shared" ca="1" si="2"/>
        <v>0.53596545118108052</v>
      </c>
      <c r="E25">
        <f t="shared" ca="1" si="3"/>
        <v>1.5255605528106284</v>
      </c>
      <c r="F25">
        <f t="shared" ca="1" si="4"/>
        <v>0.71606756685822903</v>
      </c>
      <c r="G25">
        <f t="shared" ca="1" si="5"/>
        <v>0.8570988234589334</v>
      </c>
    </row>
    <row r="26" spans="1:7" x14ac:dyDescent="0.4">
      <c r="A26">
        <v>24</v>
      </c>
      <c r="B26">
        <f t="shared" ca="1" si="6"/>
        <v>-2.8702117722792853E-2</v>
      </c>
      <c r="C26">
        <f t="shared" ca="1" si="0"/>
        <v>1.0291518149903256E-2</v>
      </c>
      <c r="D26">
        <f t="shared" ca="1" si="2"/>
        <v>9.2972690760284766E-4</v>
      </c>
      <c r="E26">
        <f t="shared" ca="1" si="3"/>
        <v>122.54180860360938</v>
      </c>
      <c r="F26">
        <f t="shared" ca="1" si="4"/>
        <v>-3.5172094165047465</v>
      </c>
      <c r="G26">
        <f t="shared" ca="1" si="5"/>
        <v>1.2611412473660168</v>
      </c>
    </row>
    <row r="27" spans="1:7" x14ac:dyDescent="0.4">
      <c r="A27">
        <v>25</v>
      </c>
      <c r="B27">
        <f t="shared" ca="1" si="6"/>
        <v>4.4639401479881213E-2</v>
      </c>
      <c r="C27">
        <f t="shared" ca="1" si="0"/>
        <v>0.45063501008237106</v>
      </c>
      <c r="D27">
        <f t="shared" ca="1" si="2"/>
        <v>0.20506458847642067</v>
      </c>
      <c r="E27">
        <f t="shared" ca="1" si="3"/>
        <v>3.9310288372922693</v>
      </c>
      <c r="F27">
        <f t="shared" ca="1" si="4"/>
        <v>0.17547877449688026</v>
      </c>
      <c r="G27">
        <f t="shared" ca="1" si="5"/>
        <v>1.7714592197272931</v>
      </c>
    </row>
    <row r="28" spans="1:7" x14ac:dyDescent="0.4">
      <c r="A28">
        <v>26</v>
      </c>
      <c r="B28">
        <f t="shared" ca="1" si="6"/>
        <v>0.24392685479789988</v>
      </c>
      <c r="C28">
        <f t="shared" ca="1" si="0"/>
        <v>-0.47981189235586497</v>
      </c>
      <c r="D28">
        <f t="shared" ca="1" si="2"/>
        <v>0.28971976253771187</v>
      </c>
      <c r="E28">
        <f t="shared" ca="1" si="3"/>
        <v>2.9243796325839906</v>
      </c>
      <c r="F28">
        <f t="shared" ca="1" si="4"/>
        <v>0.71333472601125092</v>
      </c>
      <c r="G28">
        <f t="shared" ca="1" si="5"/>
        <v>-1.4031521254770736</v>
      </c>
    </row>
    <row r="29" spans="1:7" x14ac:dyDescent="0.4">
      <c r="A29">
        <v>27</v>
      </c>
      <c r="B29">
        <f t="shared" ca="1" si="6"/>
        <v>-8.0356903848461725E-2</v>
      </c>
      <c r="C29">
        <f t="shared" ca="1" si="0"/>
        <v>-0.80752110460971394</v>
      </c>
      <c r="D29">
        <f t="shared" ca="1" si="2"/>
        <v>0.65854756638620349</v>
      </c>
      <c r="E29">
        <f t="shared" ca="1" si="3"/>
        <v>1.1263238790587717</v>
      </c>
      <c r="F29">
        <f t="shared" ca="1" si="4"/>
        <v>-9.0507899651752155E-2</v>
      </c>
      <c r="G29">
        <f t="shared" ca="1" si="5"/>
        <v>-0.90953030296583715</v>
      </c>
    </row>
    <row r="30" spans="1:7" x14ac:dyDescent="0.4">
      <c r="A30">
        <v>28</v>
      </c>
      <c r="B30">
        <f t="shared" ca="1" si="6"/>
        <v>0.29133147743462584</v>
      </c>
      <c r="C30">
        <f t="shared" ca="1" si="0"/>
        <v>-0.84059636620083911</v>
      </c>
      <c r="D30">
        <f t="shared" ca="1" si="2"/>
        <v>0.7914762806142972</v>
      </c>
      <c r="E30">
        <f t="shared" ca="1" si="3"/>
        <v>0.76872272014766629</v>
      </c>
      <c r="F30">
        <f t="shared" ca="1" si="4"/>
        <v>0.22395312579818405</v>
      </c>
      <c r="G30">
        <f t="shared" ca="1" si="5"/>
        <v>-0.64618552517215289</v>
      </c>
    </row>
    <row r="31" spans="1:7" x14ac:dyDescent="0.4">
      <c r="A31">
        <v>29</v>
      </c>
      <c r="B31">
        <f t="shared" ca="1" si="6"/>
        <v>0.99817434894899604</v>
      </c>
      <c r="C31">
        <f t="shared" ca="1" si="0"/>
        <v>0.56260597404291568</v>
      </c>
      <c r="D31">
        <f t="shared" ca="1" si="2"/>
        <v>1.3128775129285299</v>
      </c>
      <c r="E31" t="str">
        <f t="shared" ca="1" si="3"/>
        <v/>
      </c>
      <c r="F31" t="str">
        <f t="shared" ca="1" si="4"/>
        <v/>
      </c>
      <c r="G31" t="str">
        <f t="shared" ca="1" si="5"/>
        <v/>
      </c>
    </row>
    <row r="32" spans="1:7" x14ac:dyDescent="0.4">
      <c r="A32">
        <v>30</v>
      </c>
      <c r="B32">
        <f t="shared" ca="1" si="6"/>
        <v>0.52758107276502764</v>
      </c>
      <c r="C32">
        <f t="shared" ca="1" si="0"/>
        <v>0.72696204023806787</v>
      </c>
      <c r="D32">
        <f t="shared" ca="1" si="2"/>
        <v>0.80681559628699162</v>
      </c>
      <c r="E32">
        <f t="shared" ca="1" si="3"/>
        <v>0.72946349251341958</v>
      </c>
      <c r="F32">
        <f t="shared" ca="1" si="4"/>
        <v>0.38485113192315362</v>
      </c>
      <c r="G32">
        <f t="shared" ca="1" si="5"/>
        <v>0.53029226879674207</v>
      </c>
    </row>
    <row r="33" spans="1:7" x14ac:dyDescent="0.4">
      <c r="A33">
        <v>31</v>
      </c>
      <c r="B33">
        <f t="shared" ca="1" si="6"/>
        <v>0.32694246880201994</v>
      </c>
      <c r="C33">
        <f t="shared" ca="1" si="0"/>
        <v>0.23672594767619315</v>
      </c>
      <c r="D33">
        <f t="shared" ca="1" si="2"/>
        <v>0.16293055220955152</v>
      </c>
      <c r="E33">
        <f t="shared" ca="1" si="3"/>
        <v>4.7193695835934379</v>
      </c>
      <c r="F33">
        <f t="shared" ca="1" si="4"/>
        <v>1.5429623428491994</v>
      </c>
      <c r="G33">
        <f t="shared" ca="1" si="5"/>
        <v>1.1171972371103576</v>
      </c>
    </row>
    <row r="34" spans="1:7" x14ac:dyDescent="0.4">
      <c r="A34">
        <v>32</v>
      </c>
      <c r="B34">
        <f t="shared" ca="1" si="6"/>
        <v>0.98691760011155605</v>
      </c>
      <c r="C34">
        <f t="shared" ca="1" si="0"/>
        <v>0.44607302860565179</v>
      </c>
      <c r="D34">
        <f t="shared" ca="1" si="2"/>
        <v>1.1729874962593718</v>
      </c>
      <c r="E34" t="str">
        <f t="shared" ca="1" si="3"/>
        <v/>
      </c>
      <c r="F34" t="str">
        <f t="shared" ca="1" si="4"/>
        <v/>
      </c>
      <c r="G34" t="str">
        <f t="shared" ca="1" si="5"/>
        <v/>
      </c>
    </row>
    <row r="35" spans="1:7" x14ac:dyDescent="0.4">
      <c r="A35">
        <v>33</v>
      </c>
      <c r="B35">
        <f t="shared" ca="1" si="6"/>
        <v>0.85924087500593527</v>
      </c>
      <c r="C35">
        <f t="shared" ca="1" si="0"/>
        <v>0.6281845505932564</v>
      </c>
      <c r="D35">
        <f t="shared" ca="1" si="2"/>
        <v>1.1329107108850169</v>
      </c>
      <c r="E35" t="str">
        <f t="shared" ca="1" si="3"/>
        <v/>
      </c>
      <c r="F35" t="str">
        <f t="shared" ca="1" si="4"/>
        <v/>
      </c>
      <c r="G35" t="str">
        <f t="shared" ca="1" si="5"/>
        <v/>
      </c>
    </row>
    <row r="36" spans="1:7" x14ac:dyDescent="0.4">
      <c r="A36">
        <v>34</v>
      </c>
      <c r="B36">
        <f t="shared" ca="1" si="6"/>
        <v>-0.57891964818728336</v>
      </c>
      <c r="C36">
        <f t="shared" ca="1" si="0"/>
        <v>0.39649974777196739</v>
      </c>
      <c r="D36">
        <f t="shared" ca="1" si="2"/>
        <v>0.49236000904052168</v>
      </c>
      <c r="E36">
        <f t="shared" ca="1" si="3"/>
        <v>1.6965136690665896</v>
      </c>
      <c r="F36">
        <f t="shared" ca="1" si="4"/>
        <v>-0.98214509644094738</v>
      </c>
      <c r="G36">
        <f t="shared" ca="1" si="5"/>
        <v>0.67266724187659777</v>
      </c>
    </row>
    <row r="37" spans="1:7" x14ac:dyDescent="0.4">
      <c r="A37">
        <v>35</v>
      </c>
      <c r="B37">
        <f t="shared" ca="1" si="6"/>
        <v>-2.5082498012345189E-2</v>
      </c>
      <c r="C37">
        <f t="shared" ca="1" si="0"/>
        <v>-0.91936021146199054</v>
      </c>
      <c r="D37">
        <f t="shared" ca="1" si="2"/>
        <v>0.84585233012597527</v>
      </c>
      <c r="E37">
        <f t="shared" ca="1" si="3"/>
        <v>0.62915702544022278</v>
      </c>
      <c r="F37">
        <f t="shared" ca="1" si="4"/>
        <v>-1.5780829840057398E-2</v>
      </c>
      <c r="G37">
        <f t="shared" ca="1" si="5"/>
        <v>-0.57842193595152014</v>
      </c>
    </row>
    <row r="38" spans="1:7" x14ac:dyDescent="0.4">
      <c r="A38">
        <v>36</v>
      </c>
      <c r="B38">
        <f t="shared" ca="1" si="6"/>
        <v>-0.8714359570338952</v>
      </c>
      <c r="C38">
        <f t="shared" ca="1" si="0"/>
        <v>-0.128435959557887</v>
      </c>
      <c r="D38">
        <f t="shared" ca="1" si="2"/>
        <v>0.77589642291913608</v>
      </c>
      <c r="E38">
        <f t="shared" ca="1" si="3"/>
        <v>0.80873153104465878</v>
      </c>
      <c r="F38">
        <f t="shared" ca="1" si="4"/>
        <v>-0.7047577357393896</v>
      </c>
      <c r="G38">
        <f t="shared" ca="1" si="5"/>
        <v>-0.10387021021443983</v>
      </c>
    </row>
    <row r="39" spans="1:7" x14ac:dyDescent="0.4">
      <c r="A39">
        <v>37</v>
      </c>
      <c r="B39">
        <f t="shared" ca="1" si="6"/>
        <v>-0.81387124761899532</v>
      </c>
      <c r="C39">
        <f t="shared" ca="1" si="0"/>
        <v>9.4910531115483421E-2</v>
      </c>
      <c r="D39">
        <f t="shared" ca="1" si="2"/>
        <v>0.67139441661752308</v>
      </c>
      <c r="E39">
        <f t="shared" ca="1" si="3"/>
        <v>1.0893940231017163</v>
      </c>
      <c r="F39">
        <f t="shared" ca="1" si="4"/>
        <v>-0.88662647273047046</v>
      </c>
      <c r="G39">
        <f t="shared" ca="1" si="5"/>
        <v>0.10339496532661711</v>
      </c>
    </row>
    <row r="40" spans="1:7" x14ac:dyDescent="0.4">
      <c r="A40">
        <v>38</v>
      </c>
      <c r="B40">
        <f t="shared" ca="1" si="6"/>
        <v>0.94665000311630743</v>
      </c>
      <c r="C40">
        <f t="shared" ca="1" si="0"/>
        <v>0.39111048277559712</v>
      </c>
      <c r="D40">
        <f t="shared" ca="1" si="2"/>
        <v>1.0491136381370656</v>
      </c>
      <c r="E40" t="str">
        <f t="shared" ca="1" si="3"/>
        <v/>
      </c>
      <c r="F40" t="str">
        <f t="shared" ca="1" si="4"/>
        <v/>
      </c>
      <c r="G40" t="str">
        <f t="shared" ca="1" si="5"/>
        <v/>
      </c>
    </row>
    <row r="41" spans="1:7" x14ac:dyDescent="0.4">
      <c r="A41">
        <v>39</v>
      </c>
      <c r="B41">
        <f t="shared" ca="1" si="6"/>
        <v>0.87804597524301231</v>
      </c>
      <c r="C41">
        <f t="shared" ca="1" si="0"/>
        <v>0.55502262820368253</v>
      </c>
      <c r="D41">
        <f t="shared" ca="1" si="2"/>
        <v>1.0790148524585756</v>
      </c>
      <c r="E41" t="str">
        <f t="shared" ca="1" si="3"/>
        <v/>
      </c>
      <c r="F41" t="str">
        <f t="shared" ca="1" si="4"/>
        <v/>
      </c>
      <c r="G41" t="str">
        <f t="shared" ca="1" si="5"/>
        <v/>
      </c>
    </row>
    <row r="42" spans="1:7" x14ac:dyDescent="0.4">
      <c r="A42">
        <v>40</v>
      </c>
      <c r="B42">
        <f t="shared" ca="1" si="6"/>
        <v>0.77207285725861752</v>
      </c>
      <c r="C42">
        <f t="shared" ca="1" si="0"/>
        <v>0.69666678262530257</v>
      </c>
      <c r="D42">
        <f t="shared" ca="1" si="2"/>
        <v>1.0814411029289763</v>
      </c>
      <c r="E42" t="str">
        <f t="shared" ca="1" si="3"/>
        <v/>
      </c>
      <c r="F42" t="str">
        <f t="shared" ca="1" si="4"/>
        <v/>
      </c>
      <c r="G42" t="str">
        <f t="shared" ca="1" si="5"/>
        <v/>
      </c>
    </row>
    <row r="43" spans="1:7" x14ac:dyDescent="0.4">
      <c r="A43">
        <v>41</v>
      </c>
      <c r="B43">
        <f t="shared" ca="1" si="6"/>
        <v>0.91934594657178526</v>
      </c>
      <c r="C43">
        <f t="shared" ca="1" si="0"/>
        <v>-0.69965325776690501</v>
      </c>
      <c r="D43">
        <f t="shared" ca="1" si="2"/>
        <v>1.3347116505818151</v>
      </c>
      <c r="E43" t="str">
        <f t="shared" ca="1" si="3"/>
        <v/>
      </c>
      <c r="F43" t="str">
        <f t="shared" ca="1" si="4"/>
        <v/>
      </c>
      <c r="G43" t="str">
        <f t="shared" ca="1" si="5"/>
        <v/>
      </c>
    </row>
    <row r="44" spans="1:7" x14ac:dyDescent="0.4">
      <c r="A44">
        <v>42</v>
      </c>
      <c r="B44">
        <f t="shared" ref="B44:B63" ca="1" si="7">2*RAND()-1</f>
        <v>-0.33409024367079021</v>
      </c>
      <c r="C44">
        <f t="shared" ca="1" si="0"/>
        <v>-8.2899586923585122E-2</v>
      </c>
      <c r="D44">
        <f t="shared" ca="1" si="2"/>
        <v>0.11848863242810903</v>
      </c>
      <c r="E44">
        <f t="shared" ca="1" si="3"/>
        <v>6.0002009556863136</v>
      </c>
      <c r="F44">
        <f t="shared" ca="1" si="4"/>
        <v>-2.0046085993589489</v>
      </c>
      <c r="G44">
        <f t="shared" ca="1" si="5"/>
        <v>-0.49741418068489607</v>
      </c>
    </row>
    <row r="45" spans="1:7" x14ac:dyDescent="0.4">
      <c r="A45">
        <v>43</v>
      </c>
      <c r="B45">
        <f t="shared" ca="1" si="7"/>
        <v>0.74403759431990157</v>
      </c>
      <c r="C45">
        <f t="shared" ca="1" si="0"/>
        <v>0.93611743656613022</v>
      </c>
      <c r="D45">
        <f t="shared" ca="1" si="2"/>
        <v>1.4299077968044891</v>
      </c>
      <c r="E45" t="str">
        <f t="shared" ca="1" si="3"/>
        <v/>
      </c>
      <c r="F45" t="str">
        <f t="shared" ca="1" si="4"/>
        <v/>
      </c>
      <c r="G45" t="str">
        <f t="shared" ca="1" si="5"/>
        <v/>
      </c>
    </row>
    <row r="46" spans="1:7" x14ac:dyDescent="0.4">
      <c r="A46">
        <v>44</v>
      </c>
      <c r="B46">
        <f t="shared" ca="1" si="7"/>
        <v>-0.51814405211991543</v>
      </c>
      <c r="C46">
        <f t="shared" ca="1" si="0"/>
        <v>-0.17931897149198761</v>
      </c>
      <c r="D46">
        <f t="shared" ca="1" si="2"/>
        <v>0.30062855228418994</v>
      </c>
      <c r="E46">
        <f t="shared" ca="1" si="3"/>
        <v>2.8276809568951702</v>
      </c>
      <c r="F46">
        <f t="shared" ca="1" si="4"/>
        <v>-1.4651460691079834</v>
      </c>
      <c r="G46">
        <f t="shared" ca="1" si="5"/>
        <v>-0.50705684089792125</v>
      </c>
    </row>
    <row r="47" spans="1:7" x14ac:dyDescent="0.4">
      <c r="A47">
        <v>45</v>
      </c>
      <c r="B47">
        <f t="shared" ca="1" si="7"/>
        <v>-0.91672845923307955</v>
      </c>
      <c r="C47">
        <f t="shared" ca="1" si="0"/>
        <v>0.18829618833573791</v>
      </c>
      <c r="D47">
        <f t="shared" ca="1" si="2"/>
        <v>0.87584652250962369</v>
      </c>
      <c r="E47">
        <f t="shared" ca="1" si="3"/>
        <v>0.55019223645561044</v>
      </c>
      <c r="F47">
        <f t="shared" ca="1" si="4"/>
        <v>-0.50437688120795399</v>
      </c>
      <c r="G47">
        <f t="shared" ca="1" si="5"/>
        <v>0.10359910097650647</v>
      </c>
    </row>
    <row r="48" spans="1:7" x14ac:dyDescent="0.4">
      <c r="A48">
        <v>46</v>
      </c>
      <c r="B48">
        <f t="shared" ca="1" si="7"/>
        <v>0.21609776122473168</v>
      </c>
      <c r="C48">
        <f t="shared" ca="1" si="0"/>
        <v>0.72221228420772565</v>
      </c>
      <c r="D48">
        <f t="shared" ca="1" si="2"/>
        <v>0.56828882586688179</v>
      </c>
      <c r="E48">
        <f t="shared" ca="1" si="3"/>
        <v>1.410272018405915</v>
      </c>
      <c r="F48">
        <f t="shared" ca="1" si="4"/>
        <v>0.30475662589540181</v>
      </c>
      <c r="G48">
        <f t="shared" ca="1" si="5"/>
        <v>1.0185157757671757</v>
      </c>
    </row>
    <row r="49" spans="1:7" x14ac:dyDescent="0.4">
      <c r="A49">
        <v>47</v>
      </c>
      <c r="B49">
        <f t="shared" ca="1" si="7"/>
        <v>-3.3458204105512701E-2</v>
      </c>
      <c r="C49">
        <f t="shared" ca="1" si="0"/>
        <v>0.38966400856104166</v>
      </c>
      <c r="D49">
        <f t="shared" ca="1" si="2"/>
        <v>0.1529574909898257</v>
      </c>
      <c r="E49">
        <f t="shared" ca="1" si="3"/>
        <v>4.9548511155252148</v>
      </c>
      <c r="F49">
        <f t="shared" ca="1" si="4"/>
        <v>-0.16578041993566994</v>
      </c>
      <c r="G49">
        <f t="shared" ca="1" si="5"/>
        <v>1.9307271474987042</v>
      </c>
    </row>
    <row r="50" spans="1:7" x14ac:dyDescent="0.4">
      <c r="A50">
        <v>48</v>
      </c>
      <c r="B50">
        <f t="shared" ca="1" si="7"/>
        <v>-0.67909615055998995</v>
      </c>
      <c r="C50">
        <f t="shared" ca="1" si="0"/>
        <v>-0.74320503994457932</v>
      </c>
      <c r="D50">
        <f t="shared" ca="1" si="2"/>
        <v>1.0135253131044202</v>
      </c>
      <c r="E50" t="str">
        <f t="shared" ca="1" si="3"/>
        <v/>
      </c>
      <c r="F50" t="str">
        <f t="shared" ca="1" si="4"/>
        <v/>
      </c>
      <c r="G50" t="str">
        <f t="shared" ca="1" si="5"/>
        <v/>
      </c>
    </row>
    <row r="51" spans="1:7" x14ac:dyDescent="0.4">
      <c r="A51">
        <v>49</v>
      </c>
      <c r="B51">
        <f t="shared" ca="1" si="7"/>
        <v>0.14921241142530972</v>
      </c>
      <c r="C51">
        <f t="shared" ca="1" si="0"/>
        <v>-0.49323237251623153</v>
      </c>
      <c r="D51">
        <f t="shared" ca="1" si="2"/>
        <v>0.26554251702134651</v>
      </c>
      <c r="E51">
        <f t="shared" ca="1" si="3"/>
        <v>3.1602140669049579</v>
      </c>
      <c r="F51">
        <f t="shared" ca="1" si="4"/>
        <v>0.47154316154307385</v>
      </c>
      <c r="G51">
        <f t="shared" ca="1" si="5"/>
        <v>-1.5587198818787011</v>
      </c>
    </row>
    <row r="52" spans="1:7" x14ac:dyDescent="0.4">
      <c r="A52">
        <v>50</v>
      </c>
      <c r="B52">
        <f t="shared" ca="1" si="7"/>
        <v>-0.27537943381103114</v>
      </c>
      <c r="C52">
        <f t="shared" ca="1" si="0"/>
        <v>-0.18435746781046269</v>
      </c>
      <c r="D52">
        <f t="shared" ca="1" si="2"/>
        <v>0.10982150850356986</v>
      </c>
      <c r="E52">
        <f t="shared" ca="1" si="3"/>
        <v>6.3424815565648709</v>
      </c>
      <c r="F52">
        <f t="shared" ca="1" si="4"/>
        <v>-1.7465889800037415</v>
      </c>
      <c r="G52">
        <f t="shared" ca="1" si="5"/>
        <v>-1.1692838394028615</v>
      </c>
    </row>
    <row r="53" spans="1:7" x14ac:dyDescent="0.4">
      <c r="A53">
        <v>51</v>
      </c>
      <c r="B53">
        <f t="shared" ca="1" si="7"/>
        <v>-0.63606557442522949</v>
      </c>
      <c r="C53">
        <f t="shared" ca="1" si="0"/>
        <v>-0.19684150171947246</v>
      </c>
      <c r="D53">
        <f t="shared" ca="1" si="2"/>
        <v>0.44332599176807425</v>
      </c>
      <c r="E53">
        <f t="shared" ca="1" si="3"/>
        <v>1.9156616604234882</v>
      </c>
      <c r="F53">
        <f t="shared" ca="1" si="4"/>
        <v>-1.2184864344416548</v>
      </c>
      <c r="G53">
        <f t="shared" ca="1" si="5"/>
        <v>-0.3770817180241775</v>
      </c>
    </row>
    <row r="54" spans="1:7" x14ac:dyDescent="0.4">
      <c r="A54">
        <v>52</v>
      </c>
      <c r="B54">
        <f t="shared" ca="1" si="7"/>
        <v>0.45774432816995936</v>
      </c>
      <c r="C54">
        <f t="shared" ca="1" si="0"/>
        <v>0.73001763283920362</v>
      </c>
      <c r="D54">
        <f t="shared" ca="1" si="2"/>
        <v>0.74245561422792183</v>
      </c>
      <c r="E54">
        <f t="shared" ca="1" si="3"/>
        <v>0.89564602140595817</v>
      </c>
      <c r="F54">
        <f t="shared" ca="1" si="4"/>
        <v>0.40997688634656737</v>
      </c>
      <c r="G54">
        <f t="shared" ca="1" si="5"/>
        <v>0.65383738840862826</v>
      </c>
    </row>
    <row r="55" spans="1:7" x14ac:dyDescent="0.4">
      <c r="A55">
        <v>53</v>
      </c>
      <c r="B55">
        <f t="shared" ca="1" si="7"/>
        <v>-0.8441590454224257</v>
      </c>
      <c r="C55">
        <f t="shared" ca="1" si="0"/>
        <v>0.60586147926806788</v>
      </c>
      <c r="D55">
        <f t="shared" ca="1" si="2"/>
        <v>1.0796726260293925</v>
      </c>
      <c r="E55" t="str">
        <f t="shared" ca="1" si="3"/>
        <v/>
      </c>
      <c r="F55" t="str">
        <f t="shared" ca="1" si="4"/>
        <v/>
      </c>
      <c r="G55" t="str">
        <f t="shared" ca="1" si="5"/>
        <v/>
      </c>
    </row>
    <row r="56" spans="1:7" x14ac:dyDescent="0.4">
      <c r="A56">
        <v>54</v>
      </c>
      <c r="B56">
        <f t="shared" ca="1" si="7"/>
        <v>-0.66604136693611027</v>
      </c>
      <c r="C56">
        <f t="shared" ca="1" si="0"/>
        <v>0.3969913503296929</v>
      </c>
      <c r="D56">
        <f t="shared" ca="1" si="2"/>
        <v>0.60121323470671517</v>
      </c>
      <c r="E56">
        <f t="shared" ca="1" si="3"/>
        <v>1.3009981415861294</v>
      </c>
      <c r="F56">
        <f t="shared" ca="1" si="4"/>
        <v>-0.86651858060336473</v>
      </c>
      <c r="G56">
        <f t="shared" ca="1" si="5"/>
        <v>0.51648500900469851</v>
      </c>
    </row>
    <row r="57" spans="1:7" x14ac:dyDescent="0.4">
      <c r="A57">
        <v>55</v>
      </c>
      <c r="B57">
        <f t="shared" ca="1" si="7"/>
        <v>-0.7481990894370687</v>
      </c>
      <c r="C57">
        <f t="shared" ca="1" si="0"/>
        <v>0.13880693114721931</v>
      </c>
      <c r="D57">
        <f t="shared" ca="1" si="2"/>
        <v>0.57906924156896766</v>
      </c>
      <c r="E57">
        <f t="shared" ca="1" si="3"/>
        <v>1.3736577913277799</v>
      </c>
      <c r="F57">
        <f t="shared" ca="1" si="4"/>
        <v>-1.0277695086695797</v>
      </c>
      <c r="G57">
        <f t="shared" ca="1" si="5"/>
        <v>0.1906732224606765</v>
      </c>
    </row>
    <row r="58" spans="1:7" x14ac:dyDescent="0.4">
      <c r="A58">
        <v>56</v>
      </c>
      <c r="B58">
        <f t="shared" ca="1" si="7"/>
        <v>-0.55091600757002257</v>
      </c>
      <c r="C58">
        <f t="shared" ca="1" si="0"/>
        <v>-0.57849253465518724</v>
      </c>
      <c r="D58">
        <f t="shared" ca="1" si="2"/>
        <v>0.63816206004867615</v>
      </c>
      <c r="E58">
        <f t="shared" ca="1" si="3"/>
        <v>1.1864556304151057</v>
      </c>
      <c r="F58">
        <f t="shared" ca="1" si="4"/>
        <v>-0.65363739906726426</v>
      </c>
      <c r="G58">
        <f t="shared" ca="1" si="5"/>
        <v>-0.68635572489475261</v>
      </c>
    </row>
    <row r="59" spans="1:7" x14ac:dyDescent="0.4">
      <c r="A59">
        <v>57</v>
      </c>
      <c r="B59">
        <f t="shared" ca="1" si="7"/>
        <v>0.70468672653673159</v>
      </c>
      <c r="C59">
        <f t="shared" ca="1" si="0"/>
        <v>0.89277684446012695</v>
      </c>
      <c r="D59">
        <f t="shared" ca="1" si="2"/>
        <v>1.2936338765612361</v>
      </c>
      <c r="E59" t="str">
        <f t="shared" ca="1" si="3"/>
        <v/>
      </c>
      <c r="F59" t="str">
        <f t="shared" ca="1" si="4"/>
        <v/>
      </c>
      <c r="G59" t="str">
        <f t="shared" ca="1" si="5"/>
        <v/>
      </c>
    </row>
    <row r="60" spans="1:7" x14ac:dyDescent="0.4">
      <c r="A60">
        <v>58</v>
      </c>
      <c r="B60">
        <f t="shared" ca="1" si="7"/>
        <v>-0.76156057269045108</v>
      </c>
      <c r="C60">
        <f t="shared" ca="1" si="0"/>
        <v>0.84441534831196008</v>
      </c>
      <c r="D60">
        <f t="shared" ca="1" si="2"/>
        <v>1.2930117863414168</v>
      </c>
      <c r="E60" t="str">
        <f t="shared" ca="1" si="3"/>
        <v/>
      </c>
      <c r="F60" t="str">
        <f t="shared" ca="1" si="4"/>
        <v/>
      </c>
      <c r="G60" t="str">
        <f t="shared" ca="1" si="5"/>
        <v/>
      </c>
    </row>
    <row r="61" spans="1:7" x14ac:dyDescent="0.4">
      <c r="A61">
        <v>59</v>
      </c>
      <c r="B61">
        <f t="shared" ca="1" si="7"/>
        <v>0.50517461908263717</v>
      </c>
      <c r="C61">
        <f t="shared" ca="1" si="0"/>
        <v>-0.92991637613636202</v>
      </c>
      <c r="D61">
        <f t="shared" ca="1" si="2"/>
        <v>1.1199458623718714</v>
      </c>
      <c r="E61" t="str">
        <f t="shared" ca="1" si="3"/>
        <v/>
      </c>
      <c r="F61" t="str">
        <f t="shared" ca="1" si="4"/>
        <v/>
      </c>
      <c r="G61" t="str">
        <f t="shared" ca="1" si="5"/>
        <v/>
      </c>
    </row>
    <row r="62" spans="1:7" x14ac:dyDescent="0.4">
      <c r="A62">
        <v>60</v>
      </c>
      <c r="B62">
        <f t="shared" ca="1" si="7"/>
        <v>0.25225260135166439</v>
      </c>
      <c r="C62">
        <f t="shared" ca="1" si="0"/>
        <v>0.60811847700325572</v>
      </c>
      <c r="D62">
        <f t="shared" ca="1" si="2"/>
        <v>0.43343945696144098</v>
      </c>
      <c r="E62">
        <f t="shared" ca="1" si="3"/>
        <v>1.9640599229744642</v>
      </c>
      <c r="F62">
        <f t="shared" ca="1" si="4"/>
        <v>0.49543922478085817</v>
      </c>
      <c r="G62">
        <f t="shared" ca="1" si="5"/>
        <v>1.1943811291023629</v>
      </c>
    </row>
    <row r="63" spans="1:7" x14ac:dyDescent="0.4">
      <c r="A63">
        <v>61</v>
      </c>
      <c r="B63">
        <f t="shared" ca="1" si="7"/>
        <v>0.30297223474034429</v>
      </c>
      <c r="C63">
        <f t="shared" ca="1" si="0"/>
        <v>-0.32001041202387004</v>
      </c>
      <c r="D63">
        <f t="shared" ca="1" si="2"/>
        <v>0.19419883882724537</v>
      </c>
      <c r="E63">
        <f t="shared" ca="1" si="3"/>
        <v>4.1083202880525418</v>
      </c>
      <c r="F63">
        <f t="shared" ca="1" si="4"/>
        <v>1.2447069787003735</v>
      </c>
      <c r="G63">
        <f t="shared" ca="1" si="5"/>
        <v>-1.3147052681057183</v>
      </c>
    </row>
    <row r="64" spans="1:7" x14ac:dyDescent="0.4">
      <c r="A64">
        <v>62</v>
      </c>
      <c r="B64">
        <f t="shared" ref="B64:C83" ca="1" si="8">2*RAND()-1</f>
        <v>0.1120553467003389</v>
      </c>
      <c r="C64">
        <f t="shared" ca="1" si="0"/>
        <v>-0.6293256086289909</v>
      </c>
      <c r="D64">
        <f t="shared" ca="1" si="2"/>
        <v>0.40860712240038299</v>
      </c>
      <c r="E64">
        <f t="shared" ca="1" si="3"/>
        <v>2.0930221866535148</v>
      </c>
      <c r="F64">
        <f t="shared" ca="1" si="4"/>
        <v>0.23453432677696104</v>
      </c>
      <c r="G64">
        <f t="shared" ca="1" si="5"/>
        <v>-1.3171924614897046</v>
      </c>
    </row>
    <row r="65" spans="1:7" x14ac:dyDescent="0.4">
      <c r="A65">
        <v>63</v>
      </c>
      <c r="B65">
        <f t="shared" ca="1" si="8"/>
        <v>-0.40323043452347629</v>
      </c>
      <c r="C65">
        <f t="shared" ca="1" si="0"/>
        <v>0.81529730925054711</v>
      </c>
      <c r="D65">
        <f t="shared" ca="1" si="2"/>
        <v>0.82730448579717375</v>
      </c>
      <c r="E65">
        <f t="shared" ca="1" si="3"/>
        <v>0.67698866547079251</v>
      </c>
      <c r="F65">
        <f t="shared" ca="1" si="4"/>
        <v>-0.27298243374525599</v>
      </c>
      <c r="G65">
        <f t="shared" ca="1" si="5"/>
        <v>0.55194703735145589</v>
      </c>
    </row>
    <row r="66" spans="1:7" x14ac:dyDescent="0.4">
      <c r="A66">
        <v>64</v>
      </c>
      <c r="B66">
        <f t="shared" ca="1" si="8"/>
        <v>7.8746881892803655E-2</v>
      </c>
      <c r="C66">
        <f t="shared" ca="1" si="0"/>
        <v>0.65389679908764742</v>
      </c>
      <c r="D66">
        <f t="shared" ca="1" si="2"/>
        <v>0.43378209526491029</v>
      </c>
      <c r="E66">
        <f t="shared" ca="1" si="3"/>
        <v>1.9623560017779815</v>
      </c>
      <c r="F66">
        <f t="shared" ca="1" si="4"/>
        <v>0.15452941630364511</v>
      </c>
      <c r="G66">
        <f t="shared" ca="1" si="5"/>
        <v>1.2831783082330559</v>
      </c>
    </row>
    <row r="67" spans="1:7" x14ac:dyDescent="0.4">
      <c r="A67">
        <v>65</v>
      </c>
      <c r="B67">
        <f t="shared" ca="1" si="8"/>
        <v>0.28308329287571987</v>
      </c>
      <c r="C67">
        <f t="shared" ca="1" si="8"/>
        <v>0.50451443199265666</v>
      </c>
      <c r="D67">
        <f t="shared" ca="1" si="2"/>
        <v>0.33467096279423358</v>
      </c>
      <c r="E67">
        <f t="shared" ca="1" si="3"/>
        <v>2.5576150405986819</v>
      </c>
      <c r="F67">
        <f t="shared" ca="1" si="4"/>
        <v>0.72401808760114283</v>
      </c>
      <c r="G67">
        <f t="shared" ca="1" si="5"/>
        <v>1.2903536994635196</v>
      </c>
    </row>
    <row r="68" spans="1:7" x14ac:dyDescent="0.4">
      <c r="A68">
        <v>66</v>
      </c>
      <c r="B68">
        <f t="shared" ca="1" si="8"/>
        <v>-9.3165009799061504E-2</v>
      </c>
      <c r="C68">
        <f t="shared" ca="1" si="8"/>
        <v>-0.69141676067276769</v>
      </c>
      <c r="D68">
        <f t="shared" ref="D68:D102" ca="1" si="9">B68^2+C68^2</f>
        <v>0.48673685599008254</v>
      </c>
      <c r="E68">
        <f t="shared" ref="E68:E102" ca="1" si="10">IF(D68&lt;=1,SQRT(-2*LN(D68)/D68),"")</f>
        <v>1.7200602976647461</v>
      </c>
      <c r="F68">
        <f t="shared" ref="F68:F102" ca="1" si="11">IF(D68&lt;=1,B68*E68, "")</f>
        <v>-0.16024943448691273</v>
      </c>
      <c r="G68">
        <f t="shared" ref="G68:G102" ca="1" si="12">IF(D68&lt;=1,C68*E68,"")</f>
        <v>-1.1892785191731954</v>
      </c>
    </row>
    <row r="69" spans="1:7" x14ac:dyDescent="0.4">
      <c r="A69">
        <v>67</v>
      </c>
      <c r="B69">
        <f t="shared" ca="1" si="8"/>
        <v>0.28116109488096463</v>
      </c>
      <c r="C69">
        <f t="shared" ca="1" si="8"/>
        <v>-0.35047679872560611</v>
      </c>
      <c r="D69">
        <f t="shared" ca="1" si="9"/>
        <v>0.20188554771961181</v>
      </c>
      <c r="E69">
        <f t="shared" ca="1" si="10"/>
        <v>3.9813444108083123</v>
      </c>
      <c r="F69">
        <f t="shared" ca="1" si="11"/>
        <v>1.1193991536410741</v>
      </c>
      <c r="G69">
        <f t="shared" ca="1" si="12"/>
        <v>-1.3953688437241818</v>
      </c>
    </row>
    <row r="70" spans="1:7" x14ac:dyDescent="0.4">
      <c r="A70">
        <v>68</v>
      </c>
      <c r="B70">
        <f t="shared" ca="1" si="8"/>
        <v>-3.5290092028201103E-2</v>
      </c>
      <c r="C70">
        <f t="shared" ca="1" si="8"/>
        <v>1.9972465906544778E-2</v>
      </c>
      <c r="D70">
        <f t="shared" ca="1" si="9"/>
        <v>1.6442899897469968E-3</v>
      </c>
      <c r="E70">
        <f t="shared" ca="1" si="10"/>
        <v>88.301876931089325</v>
      </c>
      <c r="F70">
        <f t="shared" ca="1" si="11"/>
        <v>-3.1161813631610302</v>
      </c>
      <c r="G70">
        <f t="shared" ca="1" si="12"/>
        <v>1.7636062264900945</v>
      </c>
    </row>
    <row r="71" spans="1:7" x14ac:dyDescent="0.4">
      <c r="A71">
        <v>69</v>
      </c>
      <c r="B71">
        <f t="shared" ca="1" si="8"/>
        <v>0.30015363894826086</v>
      </c>
      <c r="C71">
        <f t="shared" ca="1" si="8"/>
        <v>0.80109874068431486</v>
      </c>
      <c r="D71">
        <f t="shared" ca="1" si="9"/>
        <v>0.73185139929987808</v>
      </c>
      <c r="E71">
        <f t="shared" ca="1" si="10"/>
        <v>0.92364385747410349</v>
      </c>
      <c r="F71">
        <f t="shared" ca="1" si="11"/>
        <v>0.27723506491306099</v>
      </c>
      <c r="G71">
        <f t="shared" ca="1" si="12"/>
        <v>0.73992993106330707</v>
      </c>
    </row>
    <row r="72" spans="1:7" x14ac:dyDescent="0.4">
      <c r="A72">
        <v>70</v>
      </c>
      <c r="B72">
        <f t="shared" ca="1" si="8"/>
        <v>-0.89434827101922743</v>
      </c>
      <c r="C72">
        <f t="shared" ca="1" si="8"/>
        <v>0.49869025368631181</v>
      </c>
      <c r="D72">
        <f t="shared" ca="1" si="9"/>
        <v>1.0485507989967995</v>
      </c>
      <c r="E72" t="str">
        <f t="shared" ca="1" si="10"/>
        <v/>
      </c>
      <c r="F72" t="str">
        <f t="shared" ca="1" si="11"/>
        <v/>
      </c>
      <c r="G72" t="str">
        <f t="shared" ca="1" si="12"/>
        <v/>
      </c>
    </row>
    <row r="73" spans="1:7" x14ac:dyDescent="0.4">
      <c r="A73">
        <v>71</v>
      </c>
      <c r="B73">
        <f t="shared" ca="1" si="8"/>
        <v>-0.21196592683582804</v>
      </c>
      <c r="C73">
        <f t="shared" ca="1" si="8"/>
        <v>-0.7058843197946727</v>
      </c>
      <c r="D73">
        <f t="shared" ca="1" si="9"/>
        <v>0.54320222707135934</v>
      </c>
      <c r="E73">
        <f t="shared" ca="1" si="10"/>
        <v>1.4989823508924118</v>
      </c>
      <c r="F73">
        <f t="shared" ca="1" si="11"/>
        <v>-0.31773318331745848</v>
      </c>
      <c r="G73">
        <f t="shared" ca="1" si="12"/>
        <v>-1.0581081371439096</v>
      </c>
    </row>
    <row r="74" spans="1:7" x14ac:dyDescent="0.4">
      <c r="A74">
        <v>72</v>
      </c>
      <c r="B74">
        <f t="shared" ca="1" si="8"/>
        <v>-0.39504288505956353</v>
      </c>
      <c r="C74">
        <f t="shared" ca="1" si="8"/>
        <v>-0.12973990507895983</v>
      </c>
      <c r="D74">
        <f t="shared" ca="1" si="9"/>
        <v>0.17289132400608101</v>
      </c>
      <c r="E74">
        <f t="shared" ca="1" si="10"/>
        <v>4.5058668014867065</v>
      </c>
      <c r="F74">
        <f t="shared" ca="1" si="11"/>
        <v>-1.7800106209534161</v>
      </c>
      <c r="G74">
        <f t="shared" ca="1" si="12"/>
        <v>-0.58459073112332161</v>
      </c>
    </row>
    <row r="75" spans="1:7" x14ac:dyDescent="0.4">
      <c r="A75">
        <v>73</v>
      </c>
      <c r="B75">
        <f t="shared" ca="1" si="8"/>
        <v>4.2428947902064973E-2</v>
      </c>
      <c r="C75">
        <f t="shared" ca="1" si="8"/>
        <v>0.6479286641856441</v>
      </c>
      <c r="D75">
        <f t="shared" ca="1" si="9"/>
        <v>0.42161176949346929</v>
      </c>
      <c r="E75">
        <f t="shared" ca="1" si="10"/>
        <v>2.0241031655655739</v>
      </c>
      <c r="F75">
        <f t="shared" ca="1" si="11"/>
        <v>8.588056776018653E-2</v>
      </c>
      <c r="G75">
        <f t="shared" ca="1" si="12"/>
        <v>1.311474460238836</v>
      </c>
    </row>
    <row r="76" spans="1:7" x14ac:dyDescent="0.4">
      <c r="A76">
        <v>74</v>
      </c>
      <c r="B76">
        <f t="shared" ca="1" si="8"/>
        <v>-0.7281482051568382</v>
      </c>
      <c r="C76">
        <f t="shared" ca="1" si="8"/>
        <v>-0.68629854721122663</v>
      </c>
      <c r="D76">
        <f t="shared" ca="1" si="9"/>
        <v>1.0012055045773651</v>
      </c>
      <c r="E76" t="str">
        <f t="shared" ca="1" si="10"/>
        <v/>
      </c>
      <c r="F76" t="str">
        <f t="shared" ca="1" si="11"/>
        <v/>
      </c>
      <c r="G76" t="str">
        <f t="shared" ca="1" si="12"/>
        <v/>
      </c>
    </row>
    <row r="77" spans="1:7" x14ac:dyDescent="0.4">
      <c r="A77">
        <v>75</v>
      </c>
      <c r="B77">
        <f t="shared" ca="1" si="8"/>
        <v>-0.72361303294072044</v>
      </c>
      <c r="C77">
        <f t="shared" ca="1" si="8"/>
        <v>-0.1439315072727565</v>
      </c>
      <c r="D77">
        <f t="shared" ca="1" si="9"/>
        <v>0.54433210022747569</v>
      </c>
      <c r="E77">
        <f t="shared" ca="1" si="10"/>
        <v>1.4948744244696137</v>
      </c>
      <c r="F77">
        <f t="shared" ca="1" si="11"/>
        <v>-1.0817106161559711</v>
      </c>
      <c r="G77">
        <f t="shared" ca="1" si="12"/>
        <v>-0.2151595290974059</v>
      </c>
    </row>
    <row r="78" spans="1:7" x14ac:dyDescent="0.4">
      <c r="A78">
        <v>76</v>
      </c>
      <c r="B78">
        <f t="shared" ca="1" si="8"/>
        <v>-0.15108684384377824</v>
      </c>
      <c r="C78">
        <f t="shared" ca="1" si="8"/>
        <v>0.19841969391845482</v>
      </c>
      <c r="D78">
        <f t="shared" ca="1" si="9"/>
        <v>6.2197609317367522E-2</v>
      </c>
      <c r="E78">
        <f t="shared" ca="1" si="10"/>
        <v>9.450404424039025</v>
      </c>
      <c r="F78">
        <f t="shared" ca="1" si="11"/>
        <v>-1.4278317774753353</v>
      </c>
      <c r="G78">
        <f t="shared" ca="1" si="12"/>
        <v>1.8751463532234347</v>
      </c>
    </row>
    <row r="79" spans="1:7" x14ac:dyDescent="0.4">
      <c r="A79">
        <v>77</v>
      </c>
      <c r="B79">
        <f t="shared" ca="1" si="8"/>
        <v>-0.2362034416264549</v>
      </c>
      <c r="C79">
        <f t="shared" ca="1" si="8"/>
        <v>-0.278391894184427</v>
      </c>
      <c r="D79">
        <f t="shared" ca="1" si="9"/>
        <v>0.1332941125837753</v>
      </c>
      <c r="E79">
        <f t="shared" ca="1" si="10"/>
        <v>5.4988046548069613</v>
      </c>
      <c r="F79">
        <f t="shared" ca="1" si="11"/>
        <v>-1.2988365842969747</v>
      </c>
      <c r="G79">
        <f t="shared" ca="1" si="12"/>
        <v>-1.5308226436018542</v>
      </c>
    </row>
    <row r="80" spans="1:7" x14ac:dyDescent="0.4">
      <c r="A80">
        <v>78</v>
      </c>
      <c r="B80">
        <f t="shared" ca="1" si="8"/>
        <v>-0.84259870364150879</v>
      </c>
      <c r="C80">
        <f t="shared" ca="1" si="8"/>
        <v>0.35399513462882193</v>
      </c>
      <c r="D80">
        <f t="shared" ca="1" si="9"/>
        <v>0.83528513071922883</v>
      </c>
      <c r="E80">
        <f t="shared" ca="1" si="10"/>
        <v>0.65646613400804488</v>
      </c>
      <c r="F80">
        <f t="shared" ca="1" si="11"/>
        <v>-0.55313751349973161</v>
      </c>
      <c r="G80">
        <f t="shared" ca="1" si="12"/>
        <v>0.23238581748744011</v>
      </c>
    </row>
    <row r="81" spans="1:7" x14ac:dyDescent="0.4">
      <c r="A81">
        <v>79</v>
      </c>
      <c r="B81">
        <f t="shared" ca="1" si="8"/>
        <v>0.63518265975292731</v>
      </c>
      <c r="C81">
        <f t="shared" ca="1" si="8"/>
        <v>0.38990525287371036</v>
      </c>
      <c r="D81">
        <f t="shared" ca="1" si="9"/>
        <v>0.55548311746931511</v>
      </c>
      <c r="E81">
        <f t="shared" ca="1" si="10"/>
        <v>1.4549149207433563</v>
      </c>
      <c r="F81">
        <f t="shared" ca="1" si="11"/>
        <v>0.92413672907198452</v>
      </c>
      <c r="G81">
        <f t="shared" ca="1" si="12"/>
        <v>0.56727897008217254</v>
      </c>
    </row>
    <row r="82" spans="1:7" x14ac:dyDescent="0.4">
      <c r="A82">
        <v>80</v>
      </c>
      <c r="B82">
        <f t="shared" ca="1" si="8"/>
        <v>9.7402907244485304E-2</v>
      </c>
      <c r="C82">
        <f t="shared" ca="1" si="8"/>
        <v>0.58595373791256256</v>
      </c>
      <c r="D82">
        <f t="shared" ca="1" si="9"/>
        <v>0.35282910931338185</v>
      </c>
      <c r="E82">
        <f t="shared" ca="1" si="10"/>
        <v>2.430071315574716</v>
      </c>
      <c r="F82">
        <f t="shared" ca="1" si="11"/>
        <v>0.23669601094840845</v>
      </c>
      <c r="G82">
        <f t="shared" ca="1" si="12"/>
        <v>1.4239093707551032</v>
      </c>
    </row>
    <row r="83" spans="1:7" x14ac:dyDescent="0.4">
      <c r="A83">
        <v>81</v>
      </c>
      <c r="B83">
        <f t="shared" ca="1" si="8"/>
        <v>0.9059084016829535</v>
      </c>
      <c r="C83">
        <f t="shared" ca="1" si="8"/>
        <v>-6.4597609109707577E-2</v>
      </c>
      <c r="D83">
        <f t="shared" ca="1" si="9"/>
        <v>0.82484288334245404</v>
      </c>
      <c r="E83">
        <f t="shared" ca="1" si="10"/>
        <v>0.68330575193124854</v>
      </c>
      <c r="F83">
        <f t="shared" ca="1" si="11"/>
        <v>0.61901242159280612</v>
      </c>
      <c r="G83">
        <f t="shared" ca="1" si="12"/>
        <v>-4.4139917865669606E-2</v>
      </c>
    </row>
    <row r="84" spans="1:7" x14ac:dyDescent="0.4">
      <c r="A84">
        <v>82</v>
      </c>
      <c r="B84">
        <f t="shared" ref="B84:C102" ca="1" si="13">2*RAND()-1</f>
        <v>-0.85582541883029872</v>
      </c>
      <c r="C84">
        <f t="shared" ca="1" si="13"/>
        <v>-0.8654406782026316</v>
      </c>
      <c r="D84">
        <f t="shared" ca="1" si="9"/>
        <v>1.4814247150038873</v>
      </c>
      <c r="E84" t="str">
        <f t="shared" ca="1" si="10"/>
        <v/>
      </c>
      <c r="F84" t="str">
        <f t="shared" ca="1" si="11"/>
        <v/>
      </c>
      <c r="G84" t="str">
        <f t="shared" ca="1" si="12"/>
        <v/>
      </c>
    </row>
    <row r="85" spans="1:7" x14ac:dyDescent="0.4">
      <c r="A85">
        <v>83</v>
      </c>
      <c r="B85">
        <f t="shared" ca="1" si="13"/>
        <v>-4.0635412058143583E-2</v>
      </c>
      <c r="C85">
        <f t="shared" ca="1" si="13"/>
        <v>0.63363843527742625</v>
      </c>
      <c r="D85">
        <f t="shared" ca="1" si="9"/>
        <v>0.4031489033739602</v>
      </c>
      <c r="E85">
        <f t="shared" ca="1" si="10"/>
        <v>2.1229149882225591</v>
      </c>
      <c r="F85">
        <f t="shared" ca="1" si="11"/>
        <v>-8.6265525310832716E-2</v>
      </c>
      <c r="G85">
        <f t="shared" ca="1" si="12"/>
        <v>1.3451605313643382</v>
      </c>
    </row>
    <row r="86" spans="1:7" x14ac:dyDescent="0.4">
      <c r="A86">
        <v>84</v>
      </c>
      <c r="B86">
        <f t="shared" ca="1" si="13"/>
        <v>-0.49017447757145982</v>
      </c>
      <c r="C86">
        <f t="shared" ca="1" si="13"/>
        <v>0.58594215147230022</v>
      </c>
      <c r="D86">
        <f t="shared" ca="1" si="9"/>
        <v>0.58359922333444159</v>
      </c>
      <c r="E86">
        <f t="shared" ca="1" si="10"/>
        <v>1.3585228515142129</v>
      </c>
      <c r="F86">
        <f t="shared" ca="1" si="11"/>
        <v>-0.66591322900986916</v>
      </c>
      <c r="G86">
        <f t="shared" ca="1" si="12"/>
        <v>0.79601580244052217</v>
      </c>
    </row>
    <row r="87" spans="1:7" x14ac:dyDescent="0.4">
      <c r="A87">
        <v>85</v>
      </c>
      <c r="B87">
        <f t="shared" ca="1" si="13"/>
        <v>0.7476301523931681</v>
      </c>
      <c r="C87">
        <f t="shared" ca="1" si="13"/>
        <v>0.41045133545997836</v>
      </c>
      <c r="D87">
        <f t="shared" ca="1" si="9"/>
        <v>0.72742114354831144</v>
      </c>
      <c r="E87">
        <f t="shared" ca="1" si="10"/>
        <v>0.93541865162803806</v>
      </c>
      <c r="F87">
        <f t="shared" ca="1" si="11"/>
        <v>0.69934718906808191</v>
      </c>
      <c r="G87">
        <f t="shared" ca="1" si="12"/>
        <v>0.38394383477490046</v>
      </c>
    </row>
    <row r="88" spans="1:7" x14ac:dyDescent="0.4">
      <c r="A88">
        <v>86</v>
      </c>
      <c r="B88">
        <f t="shared" ca="1" si="13"/>
        <v>-0.2533548273989239</v>
      </c>
      <c r="C88">
        <f t="shared" ca="1" si="13"/>
        <v>-0.46106540998919576</v>
      </c>
      <c r="D88">
        <f t="shared" ca="1" si="9"/>
        <v>0.27676998085484372</v>
      </c>
      <c r="E88">
        <f t="shared" ca="1" si="10"/>
        <v>3.0467312143642391</v>
      </c>
      <c r="F88">
        <f t="shared" ca="1" si="11"/>
        <v>-0.77190406094616559</v>
      </c>
      <c r="G88">
        <f t="shared" ca="1" si="12"/>
        <v>-1.4047423764777283</v>
      </c>
    </row>
    <row r="89" spans="1:7" x14ac:dyDescent="0.4">
      <c r="A89">
        <v>87</v>
      </c>
      <c r="B89">
        <f t="shared" ca="1" si="13"/>
        <v>0.15676519216961604</v>
      </c>
      <c r="C89">
        <f t="shared" ca="1" si="13"/>
        <v>-0.94945244158475628</v>
      </c>
      <c r="D89">
        <f t="shared" ca="1" si="9"/>
        <v>0.92603526430723171</v>
      </c>
      <c r="E89">
        <f t="shared" ca="1" si="10"/>
        <v>0.40738335966649381</v>
      </c>
      <c r="F89">
        <f t="shared" ca="1" si="11"/>
        <v>6.3863530664821713E-2</v>
      </c>
      <c r="G89">
        <f t="shared" ca="1" si="12"/>
        <v>-0.38679112549635347</v>
      </c>
    </row>
    <row r="90" spans="1:7" x14ac:dyDescent="0.4">
      <c r="A90">
        <v>88</v>
      </c>
      <c r="B90">
        <f t="shared" ca="1" si="13"/>
        <v>0.71813339071312021</v>
      </c>
      <c r="C90">
        <f t="shared" ca="1" si="13"/>
        <v>0.29511091488397301</v>
      </c>
      <c r="D90">
        <f t="shared" ca="1" si="9"/>
        <v>0.60280601894077845</v>
      </c>
      <c r="E90">
        <f t="shared" ca="1" si="10"/>
        <v>1.2958956870095806</v>
      </c>
      <c r="F90">
        <f t="shared" ca="1" si="11"/>
        <v>0.93062596372269846</v>
      </c>
      <c r="G90">
        <f t="shared" ca="1" si="12"/>
        <v>0.38243296178759206</v>
      </c>
    </row>
    <row r="91" spans="1:7" x14ac:dyDescent="0.4">
      <c r="A91">
        <v>89</v>
      </c>
      <c r="B91">
        <f t="shared" ca="1" si="13"/>
        <v>-0.43301473388944633</v>
      </c>
      <c r="C91">
        <f t="shared" ca="1" si="13"/>
        <v>0.17756127108099151</v>
      </c>
      <c r="D91">
        <f t="shared" ca="1" si="9"/>
        <v>0.21902976475324537</v>
      </c>
      <c r="E91">
        <f t="shared" ca="1" si="10"/>
        <v>3.7237253469408875</v>
      </c>
      <c r="F91">
        <f t="shared" ca="1" si="11"/>
        <v>-1.6124279401829946</v>
      </c>
      <c r="G91">
        <f t="shared" ca="1" si="12"/>
        <v>0.66118940575933005</v>
      </c>
    </row>
    <row r="92" spans="1:7" x14ac:dyDescent="0.4">
      <c r="A92">
        <v>90</v>
      </c>
      <c r="B92">
        <f t="shared" ca="1" si="13"/>
        <v>0.11057194618201138</v>
      </c>
      <c r="C92">
        <f t="shared" ca="1" si="13"/>
        <v>0.32101264601416313</v>
      </c>
      <c r="D92">
        <f t="shared" ca="1" si="9"/>
        <v>0.11527527418349202</v>
      </c>
      <c r="E92">
        <f t="shared" ca="1" si="10"/>
        <v>6.1223372482481651</v>
      </c>
      <c r="F92">
        <f t="shared" ca="1" si="11"/>
        <v>0.67695874472141981</v>
      </c>
      <c r="G92">
        <f t="shared" ca="1" si="12"/>
        <v>1.9653476798512137</v>
      </c>
    </row>
    <row r="93" spans="1:7" x14ac:dyDescent="0.4">
      <c r="A93">
        <v>91</v>
      </c>
      <c r="B93">
        <f t="shared" ca="1" si="13"/>
        <v>0.98302034649510728</v>
      </c>
      <c r="C93">
        <f t="shared" ca="1" si="13"/>
        <v>-0.5903689341397409</v>
      </c>
      <c r="D93">
        <f t="shared" ca="1" si="9"/>
        <v>1.3148644800206544</v>
      </c>
      <c r="E93" t="str">
        <f t="shared" ca="1" si="10"/>
        <v/>
      </c>
      <c r="F93" t="str">
        <f t="shared" ca="1" si="11"/>
        <v/>
      </c>
      <c r="G93" t="str">
        <f t="shared" ca="1" si="12"/>
        <v/>
      </c>
    </row>
    <row r="94" spans="1:7" x14ac:dyDescent="0.4">
      <c r="A94">
        <v>92</v>
      </c>
      <c r="B94">
        <f t="shared" ca="1" si="13"/>
        <v>-0.38078584067065813</v>
      </c>
      <c r="C94">
        <f t="shared" ca="1" si="13"/>
        <v>-0.93250943007917586</v>
      </c>
      <c r="D94">
        <f t="shared" ca="1" si="9"/>
        <v>1.0145716936418492</v>
      </c>
      <c r="E94" t="str">
        <f t="shared" ca="1" si="10"/>
        <v/>
      </c>
      <c r="F94" t="str">
        <f t="shared" ca="1" si="11"/>
        <v/>
      </c>
      <c r="G94" t="str">
        <f t="shared" ca="1" si="12"/>
        <v/>
      </c>
    </row>
    <row r="95" spans="1:7" x14ac:dyDescent="0.4">
      <c r="A95">
        <v>93</v>
      </c>
      <c r="B95">
        <f t="shared" ca="1" si="13"/>
        <v>-0.13785127803412278</v>
      </c>
      <c r="C95">
        <f t="shared" ca="1" si="13"/>
        <v>-4.7066556098710244E-2</v>
      </c>
      <c r="D95">
        <f t="shared" ca="1" si="9"/>
        <v>2.1218235558634061E-2</v>
      </c>
      <c r="E95">
        <f t="shared" ca="1" si="10"/>
        <v>19.056972704001186</v>
      </c>
      <c r="F95">
        <f t="shared" ca="1" si="11"/>
        <v>-2.627028042707956</v>
      </c>
      <c r="G95">
        <f t="shared" ca="1" si="12"/>
        <v>-0.89694607484446165</v>
      </c>
    </row>
    <row r="96" spans="1:7" x14ac:dyDescent="0.4">
      <c r="A96">
        <v>94</v>
      </c>
      <c r="B96">
        <f t="shared" ca="1" si="13"/>
        <v>-0.14252581155938926</v>
      </c>
      <c r="C96">
        <f t="shared" ca="1" si="13"/>
        <v>-0.26917085181888223</v>
      </c>
      <c r="D96">
        <f t="shared" ca="1" si="9"/>
        <v>9.276655442956519E-2</v>
      </c>
      <c r="E96">
        <f t="shared" ca="1" si="10"/>
        <v>7.1597027567906641</v>
      </c>
      <c r="F96">
        <f t="shared" ca="1" si="11"/>
        <v>-1.0204424459355861</v>
      </c>
      <c r="G96">
        <f t="shared" ca="1" si="12"/>
        <v>-1.9271832898153425</v>
      </c>
    </row>
    <row r="97" spans="1:7" x14ac:dyDescent="0.4">
      <c r="A97">
        <v>95</v>
      </c>
      <c r="B97">
        <f t="shared" ca="1" si="13"/>
        <v>0.28330224720649433</v>
      </c>
      <c r="C97">
        <f t="shared" ca="1" si="13"/>
        <v>-0.35424066650179098</v>
      </c>
      <c r="D97">
        <f t="shared" ca="1" si="9"/>
        <v>0.20574661307588271</v>
      </c>
      <c r="E97">
        <f t="shared" ca="1" si="10"/>
        <v>3.9203936724973287</v>
      </c>
      <c r="F97">
        <f t="shared" ca="1" si="11"/>
        <v>1.1106563373526144</v>
      </c>
      <c r="G97">
        <f t="shared" ca="1" si="12"/>
        <v>-1.3887628674948578</v>
      </c>
    </row>
    <row r="98" spans="1:7" x14ac:dyDescent="0.4">
      <c r="A98">
        <v>96</v>
      </c>
      <c r="B98">
        <f t="shared" ca="1" si="13"/>
        <v>-0.65973350975704936</v>
      </c>
      <c r="C98">
        <f t="shared" ca="1" si="13"/>
        <v>0.77605878997927014</v>
      </c>
      <c r="D98">
        <f t="shared" ca="1" si="9"/>
        <v>1.0375155494004438</v>
      </c>
      <c r="E98" t="str">
        <f t="shared" ca="1" si="10"/>
        <v/>
      </c>
      <c r="F98" t="str">
        <f t="shared" ca="1" si="11"/>
        <v/>
      </c>
      <c r="G98" t="str">
        <f t="shared" ca="1" si="12"/>
        <v/>
      </c>
    </row>
    <row r="99" spans="1:7" x14ac:dyDescent="0.4">
      <c r="A99">
        <v>97</v>
      </c>
      <c r="B99">
        <f t="shared" ca="1" si="13"/>
        <v>0.20695064933513585</v>
      </c>
      <c r="C99">
        <f t="shared" ca="1" si="13"/>
        <v>0.44193879677505343</v>
      </c>
      <c r="D99">
        <f t="shared" ca="1" si="9"/>
        <v>0.23813847135521635</v>
      </c>
      <c r="E99">
        <f t="shared" ca="1" si="10"/>
        <v>3.4714545460395745</v>
      </c>
      <c r="F99">
        <f t="shared" ca="1" si="11"/>
        <v>0.7184197724402992</v>
      </c>
      <c r="G99">
        <f t="shared" ca="1" si="12"/>
        <v>1.534170445136019</v>
      </c>
    </row>
    <row r="100" spans="1:7" x14ac:dyDescent="0.4">
      <c r="A100">
        <v>98</v>
      </c>
      <c r="B100">
        <f t="shared" ca="1" si="13"/>
        <v>-0.79809937156576494</v>
      </c>
      <c r="C100">
        <f t="shared" ca="1" si="13"/>
        <v>0.78010965080265304</v>
      </c>
      <c r="D100">
        <f t="shared" ca="1" si="9"/>
        <v>1.2455336741691063</v>
      </c>
      <c r="E100" t="str">
        <f t="shared" ca="1" si="10"/>
        <v/>
      </c>
      <c r="F100" t="str">
        <f t="shared" ca="1" si="11"/>
        <v/>
      </c>
      <c r="G100" t="str">
        <f t="shared" ca="1" si="12"/>
        <v/>
      </c>
    </row>
    <row r="101" spans="1:7" x14ac:dyDescent="0.4">
      <c r="A101">
        <v>99</v>
      </c>
      <c r="B101">
        <f t="shared" ca="1" si="13"/>
        <v>0.55936644014036752</v>
      </c>
      <c r="C101">
        <f t="shared" ca="1" si="13"/>
        <v>0.55943542604704177</v>
      </c>
      <c r="D101">
        <f t="shared" ca="1" si="9"/>
        <v>0.62585881027174251</v>
      </c>
      <c r="E101">
        <f t="shared" ca="1" si="10"/>
        <v>1.2237482305473388</v>
      </c>
      <c r="F101">
        <f t="shared" ca="1" si="11"/>
        <v>0.68452369134933866</v>
      </c>
      <c r="G101">
        <f t="shared" ca="1" si="12"/>
        <v>0.68460811273056399</v>
      </c>
    </row>
    <row r="102" spans="1:7" x14ac:dyDescent="0.4">
      <c r="A102">
        <v>100</v>
      </c>
      <c r="B102">
        <f t="shared" ca="1" si="13"/>
        <v>-0.90239192860667017</v>
      </c>
      <c r="C102">
        <f t="shared" ca="1" si="13"/>
        <v>5.1358333414843749E-3</v>
      </c>
      <c r="D102">
        <f t="shared" ca="1" si="9"/>
        <v>0.81433756959857728</v>
      </c>
      <c r="E102">
        <f t="shared" ca="1" si="10"/>
        <v>0.7102187734707498</v>
      </c>
      <c r="F102">
        <f t="shared" ca="1" si="11"/>
        <v>-0.64089568872493374</v>
      </c>
      <c r="G102">
        <f t="shared" ca="1" si="12"/>
        <v>3.6475652565392154E-3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inverse transform method</vt:lpstr>
      <vt:lpstr>acceptance-rejection method</vt:lpstr>
      <vt:lpstr>Box-muller Method</vt:lpstr>
      <vt:lpstr>Marsaglia and Bray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한승표</dc:creator>
  <cp:lastModifiedBy>한승표</cp:lastModifiedBy>
  <dcterms:created xsi:type="dcterms:W3CDTF">2018-08-28T04:42:36Z</dcterms:created>
  <dcterms:modified xsi:type="dcterms:W3CDTF">2018-10-15T17:36:41Z</dcterms:modified>
</cp:coreProperties>
</file>