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620" windowHeight="7710"/>
  </bookViews>
  <sheets>
    <sheet name="工作表1" sheetId="1" r:id="rId1"/>
  </sheets>
  <definedNames>
    <definedName name="_xlnm._FilterDatabase" localSheetId="0" hidden="1">工作表1!$A$1:$C$51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6" i="1" l="1"/>
  <c r="D4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<sst xmlns="http://schemas.openxmlformats.org/spreadsheetml/2006/main" count="130" uniqueCount="75">
  <si>
    <t>資工系</t>
  </si>
  <si>
    <t>機械系</t>
  </si>
  <si>
    <t>化工系</t>
  </si>
  <si>
    <t>地環系</t>
  </si>
  <si>
    <t>電機系</t>
  </si>
  <si>
    <t>企管系</t>
  </si>
  <si>
    <t>姓名</t>
    <phoneticPr fontId="2" type="noConversion"/>
  </si>
  <si>
    <t>經濟學系</t>
  </si>
  <si>
    <t>生醫系</t>
  </si>
  <si>
    <t>劉芬妮</t>
  </si>
  <si>
    <t>李宗祐</t>
  </si>
  <si>
    <t>蘇昶霖</t>
  </si>
  <si>
    <t>黃銘振</t>
  </si>
  <si>
    <t>張恩維</t>
  </si>
  <si>
    <t>王佩慈</t>
  </si>
  <si>
    <t>王宥涵</t>
  </si>
  <si>
    <t>羅盛凡</t>
  </si>
  <si>
    <t>曾莘亞</t>
  </si>
  <si>
    <t>郭佳諭</t>
  </si>
  <si>
    <t>劉雨昕</t>
  </si>
  <si>
    <t>莊旻翰</t>
  </si>
  <si>
    <t>鄭淮源</t>
  </si>
  <si>
    <t>吳佳容</t>
  </si>
  <si>
    <t>蔡明璋</t>
  </si>
  <si>
    <t>江若綾</t>
  </si>
  <si>
    <t>鍾天睿</t>
  </si>
  <si>
    <t>何宜謙</t>
  </si>
  <si>
    <t>林于翔</t>
  </si>
  <si>
    <t>陳品希</t>
  </si>
  <si>
    <t>王芷瑜</t>
  </si>
  <si>
    <t>黃詩媛</t>
  </si>
  <si>
    <t>陳翰儒</t>
  </si>
  <si>
    <t>胡妤嫻</t>
  </si>
  <si>
    <t>蔡其均</t>
  </si>
  <si>
    <t>黃名陽</t>
  </si>
  <si>
    <t>簡煜倫</t>
  </si>
  <si>
    <t>葉育賢</t>
  </si>
  <si>
    <t>冉家維</t>
  </si>
  <si>
    <t>賴壹誠</t>
  </si>
  <si>
    <t>鄧　蓉</t>
  </si>
  <si>
    <t>葉一廷</t>
  </si>
  <si>
    <t>蔡沛錞</t>
  </si>
  <si>
    <t>林廷翰</t>
  </si>
  <si>
    <t>盧政宏</t>
  </si>
  <si>
    <t>王瑋華</t>
  </si>
  <si>
    <t>賴宇靖</t>
  </si>
  <si>
    <t>鍾博丞</t>
  </si>
  <si>
    <t>鄭睿中</t>
  </si>
  <si>
    <t>陳政昱</t>
  </si>
  <si>
    <t>廖子游</t>
  </si>
  <si>
    <t>劉冠麟</t>
  </si>
  <si>
    <t>王彥珽</t>
  </si>
  <si>
    <t>陳緯杰</t>
  </si>
  <si>
    <t>黃子祥</t>
  </si>
  <si>
    <t>王秀晴</t>
  </si>
  <si>
    <t>吳埕頡</t>
  </si>
  <si>
    <t>王子奕</t>
  </si>
  <si>
    <t>劉亭妤</t>
  </si>
  <si>
    <t>孫渝鈞</t>
    <phoneticPr fontId="2" type="noConversion"/>
  </si>
  <si>
    <t>作業總分</t>
    <phoneticPr fontId="2" type="noConversion"/>
  </si>
  <si>
    <t>系所</t>
    <phoneticPr fontId="2" type="noConversion"/>
  </si>
  <si>
    <t>評語</t>
    <phoneticPr fontId="2" type="noConversion"/>
  </si>
  <si>
    <t>Part1(45%)</t>
    <phoneticPr fontId="2" type="noConversion"/>
  </si>
  <si>
    <t>Part2(35%)</t>
    <phoneticPr fontId="2" type="noConversion"/>
  </si>
  <si>
    <t>Bonus(20%)</t>
    <phoneticPr fontId="2" type="noConversion"/>
  </si>
  <si>
    <t>生成卡號不合法</t>
    <phoneticPr fontId="2" type="noConversion"/>
  </si>
  <si>
    <t>沒生成時間，生成卡號不合法</t>
    <phoneticPr fontId="2" type="noConversion"/>
  </si>
  <si>
    <t>無法編譯</t>
    <phoneticPr fontId="2" type="noConversion"/>
  </si>
  <si>
    <t>驗證卡號不正確，生成卡號不合法</t>
    <phoneticPr fontId="2" type="noConversion"/>
  </si>
  <si>
    <t>交錯檔案了</t>
    <phoneticPr fontId="2" type="noConversion"/>
  </si>
  <si>
    <t>下次請把make指令分開</t>
    <phoneticPr fontId="2" type="noConversion"/>
  </si>
  <si>
    <t>資工系</t>
    <phoneticPr fontId="2" type="noConversion"/>
  </si>
  <si>
    <t>沒顯示出驗證的卡號(-5)</t>
    <phoneticPr fontId="2" type="noConversion"/>
  </si>
  <si>
    <t>未繳交</t>
    <phoneticPr fontId="2" type="noConversion"/>
  </si>
  <si>
    <r>
      <rPr>
        <sz val="12"/>
        <color theme="1"/>
        <rFont val="新細明體"/>
        <family val="2"/>
      </rPr>
      <t>學號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</si>
</sst>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新細明體"/>
      <family val="2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5"/>
      <color rgb="FFFF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</font>
    <font>
      <sz val="12"/>
      <color rgb="FF9C0006"/>
      <name val="新細明體"/>
      <family val="2"/>
      <charset val="136"/>
      <scheme val="minor"/>
    </font>
    <font>
      <sz val="12"/>
      <color rgb="FF9C0006"/>
      <name val="Times New Roman"/>
      <family val="1"/>
    </font>
    <font>
      <sz val="12"/>
      <color rgb="FF9C0006"/>
      <name val="新細明體"/>
      <family val="1"/>
      <charset val="136"/>
      <scheme val="minor"/>
    </font>
    <font>
      <b/>
      <sz val="20"/>
      <color rgb="FFFF0000"/>
      <name val="Times New Roman"/>
      <family val="4"/>
      <charset val="136"/>
    </font>
    <font>
      <sz val="12"/>
      <color theme="1"/>
      <name val="新細明體"/>
      <family val="1"/>
      <charset val="136"/>
      <scheme val="major"/>
    </font>
    <font>
      <sz val="12"/>
      <color rgb="FF9C0006"/>
      <name val="新細明體"/>
      <family val="1"/>
      <charset val="136"/>
      <scheme val="major"/>
    </font>
    <font>
      <sz val="12"/>
      <color rgb="FF9C6500"/>
      <name val="新細明體"/>
      <family val="2"/>
      <charset val="136"/>
      <scheme val="minor"/>
    </font>
    <font>
      <sz val="12"/>
      <color rgb="FF9C65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 applyBorder="1" applyAlignment="1">
      <alignment vertical="center" wrapText="1"/>
    </xf>
    <xf numFmtId="0" fontId="4" fillId="0" borderId="0" xfId="0" applyFont="1"/>
    <xf numFmtId="0" fontId="6" fillId="2" borderId="0" xfId="1" applyAlignment="1"/>
    <xf numFmtId="0" fontId="7" fillId="2" borderId="0" xfId="1" applyFont="1" applyAlignment="1"/>
    <xf numFmtId="0" fontId="7" fillId="2" borderId="0" xfId="1" applyFont="1" applyBorder="1" applyAlignment="1">
      <alignment vertical="center" wrapText="1"/>
    </xf>
    <xf numFmtId="0" fontId="8" fillId="2" borderId="0" xfId="1" applyFont="1" applyAlignment="1"/>
    <xf numFmtId="0" fontId="8" fillId="2" borderId="0" xfId="1" applyFont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0" fontId="10" fillId="0" borderId="0" xfId="0" applyFont="1" applyBorder="1" applyAlignment="1">
      <alignment vertical="center" wrapText="1"/>
    </xf>
    <xf numFmtId="0" fontId="11" fillId="2" borderId="0" xfId="1" applyFont="1" applyAlignment="1"/>
    <xf numFmtId="0" fontId="11" fillId="2" borderId="0" xfId="1" applyFont="1" applyBorder="1" applyAlignment="1">
      <alignment vertical="center" wrapText="1"/>
    </xf>
    <xf numFmtId="0" fontId="12" fillId="3" borderId="0" xfId="2" applyBorder="1" applyAlignment="1">
      <alignment vertical="center" wrapText="1"/>
    </xf>
    <xf numFmtId="0" fontId="12" fillId="3" borderId="0" xfId="2" applyAlignment="1"/>
    <xf numFmtId="0" fontId="13" fillId="3" borderId="0" xfId="2" applyFont="1" applyBorder="1" applyAlignment="1">
      <alignment vertical="center" wrapText="1"/>
    </xf>
  </cellXfs>
  <cellStyles count="3">
    <cellStyle name="一般" xfId="0" builtinId="0"/>
    <cellStyle name="中等" xfId="2" builtinId="28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4" workbookViewId="0">
      <selection activeCell="D23" sqref="D23"/>
    </sheetView>
  </sheetViews>
  <sheetFormatPr defaultRowHeight="16.5" x14ac:dyDescent="0.25"/>
  <cols>
    <col min="1" max="1" width="11.28515625" style="6" customWidth="1"/>
    <col min="2" max="2" width="13.140625" style="4" customWidth="1"/>
    <col min="3" max="3" width="11.28515625" style="13" customWidth="1"/>
    <col min="4" max="5" width="10.140625" customWidth="1"/>
    <col min="6" max="6" width="11.7109375" customWidth="1"/>
    <col min="7" max="7" width="11.28515625" customWidth="1"/>
    <col min="8" max="8" width="44.7109375" customWidth="1"/>
    <col min="10" max="11" width="10.5703125" customWidth="1"/>
    <col min="12" max="12" width="11" customWidth="1"/>
    <col min="13" max="13" width="10.5703125" customWidth="1"/>
    <col min="14" max="14" width="11" customWidth="1"/>
    <col min="15" max="15" width="10.5703125" customWidth="1"/>
    <col min="16" max="16" width="10.140625" customWidth="1"/>
    <col min="17" max="17" width="10.85546875" customWidth="1"/>
    <col min="18" max="18" width="13.5703125" style="2" customWidth="1"/>
  </cols>
  <sheetData>
    <row r="1" spans="1:13" x14ac:dyDescent="0.25">
      <c r="A1" s="6" t="s">
        <v>60</v>
      </c>
      <c r="B1" s="4" t="s">
        <v>74</v>
      </c>
      <c r="C1" s="13" t="s">
        <v>6</v>
      </c>
      <c r="D1" t="s">
        <v>59</v>
      </c>
      <c r="E1" t="s">
        <v>62</v>
      </c>
      <c r="F1" t="s">
        <v>63</v>
      </c>
      <c r="G1" t="s">
        <v>64</v>
      </c>
      <c r="H1" t="s">
        <v>61</v>
      </c>
    </row>
    <row r="2" spans="1:13" x14ac:dyDescent="0.25">
      <c r="A2" s="5" t="s">
        <v>0</v>
      </c>
      <c r="B2" s="1">
        <v>405410061</v>
      </c>
      <c r="C2" s="14" t="s">
        <v>9</v>
      </c>
      <c r="D2">
        <f>SUM(E2:G2)</f>
        <v>62</v>
      </c>
      <c r="E2">
        <v>45</v>
      </c>
      <c r="F2">
        <v>15</v>
      </c>
      <c r="G2">
        <v>2</v>
      </c>
      <c r="H2" t="s">
        <v>65</v>
      </c>
    </row>
    <row r="3" spans="1:13" s="2" customFormat="1" ht="15.75" customHeight="1" x14ac:dyDescent="0.25">
      <c r="A3" s="6" t="s">
        <v>0</v>
      </c>
      <c r="B3" s="4">
        <v>406410025</v>
      </c>
      <c r="C3" s="13" t="s">
        <v>34</v>
      </c>
      <c r="D3" s="2">
        <f t="shared" ref="D3:D51" si="0">SUM(E3:G3)</f>
        <v>50</v>
      </c>
      <c r="E3" s="2">
        <v>45</v>
      </c>
      <c r="F3" s="2">
        <v>0</v>
      </c>
      <c r="G3" s="2">
        <v>5</v>
      </c>
      <c r="H3" s="2" t="s">
        <v>66</v>
      </c>
    </row>
    <row r="4" spans="1:13" s="7" customFormat="1" x14ac:dyDescent="0.25">
      <c r="A4" s="10" t="s">
        <v>0</v>
      </c>
      <c r="B4" s="8">
        <v>406410085</v>
      </c>
      <c r="C4" s="15" t="s">
        <v>10</v>
      </c>
      <c r="D4" s="7">
        <f t="shared" si="0"/>
        <v>0</v>
      </c>
      <c r="H4" s="7" t="s">
        <v>73</v>
      </c>
    </row>
    <row r="5" spans="1:13" x14ac:dyDescent="0.25">
      <c r="A5" s="5" t="s">
        <v>0</v>
      </c>
      <c r="B5" s="1">
        <v>407410031</v>
      </c>
      <c r="C5" s="14" t="s">
        <v>35</v>
      </c>
      <c r="D5" s="2">
        <f t="shared" si="0"/>
        <v>90</v>
      </c>
      <c r="E5" s="2">
        <v>45</v>
      </c>
      <c r="F5">
        <v>35</v>
      </c>
      <c r="G5">
        <v>10</v>
      </c>
      <c r="I5" s="2"/>
      <c r="M5" s="2"/>
    </row>
    <row r="6" spans="1:13" s="7" customFormat="1" x14ac:dyDescent="0.25">
      <c r="A6" s="10" t="s">
        <v>0</v>
      </c>
      <c r="B6" s="8">
        <v>407410080</v>
      </c>
      <c r="C6" s="15" t="s">
        <v>11</v>
      </c>
      <c r="D6" s="7">
        <f>SUM(E6:G6)</f>
        <v>0</v>
      </c>
      <c r="H6" s="7" t="s">
        <v>73</v>
      </c>
    </row>
    <row r="7" spans="1:13" x14ac:dyDescent="0.25">
      <c r="A7" s="5" t="s">
        <v>1</v>
      </c>
      <c r="B7" s="1">
        <v>407420082</v>
      </c>
      <c r="C7" s="14" t="s">
        <v>36</v>
      </c>
      <c r="D7" s="2">
        <f t="shared" si="0"/>
        <v>90</v>
      </c>
      <c r="E7" s="2">
        <v>45</v>
      </c>
      <c r="F7">
        <v>35</v>
      </c>
      <c r="G7">
        <v>10</v>
      </c>
      <c r="I7" s="2"/>
      <c r="M7" s="2"/>
    </row>
    <row r="8" spans="1:13" s="2" customFormat="1" x14ac:dyDescent="0.25">
      <c r="A8" s="6" t="s">
        <v>1</v>
      </c>
      <c r="B8" s="4">
        <v>407420087</v>
      </c>
      <c r="C8" s="13" t="s">
        <v>12</v>
      </c>
      <c r="D8" s="2">
        <f t="shared" si="0"/>
        <v>90</v>
      </c>
      <c r="E8" s="2">
        <v>45</v>
      </c>
      <c r="F8" s="2">
        <v>35</v>
      </c>
      <c r="G8" s="2">
        <v>10</v>
      </c>
    </row>
    <row r="9" spans="1:13" s="2" customFormat="1" x14ac:dyDescent="0.25">
      <c r="A9" s="6" t="s">
        <v>1</v>
      </c>
      <c r="B9" s="4">
        <v>407420088</v>
      </c>
      <c r="C9" s="13" t="s">
        <v>37</v>
      </c>
      <c r="D9" s="2">
        <f t="shared" si="0"/>
        <v>80</v>
      </c>
      <c r="E9" s="2">
        <v>45</v>
      </c>
      <c r="F9" s="2">
        <v>15</v>
      </c>
      <c r="G9" s="2">
        <v>20</v>
      </c>
      <c r="H9" s="2" t="s">
        <v>65</v>
      </c>
    </row>
    <row r="10" spans="1:13" s="2" customFormat="1" x14ac:dyDescent="0.25">
      <c r="A10" s="6" t="s">
        <v>2</v>
      </c>
      <c r="B10" s="4">
        <v>407425055</v>
      </c>
      <c r="C10" s="13" t="s">
        <v>13</v>
      </c>
      <c r="D10" s="2">
        <f t="shared" si="0"/>
        <v>85</v>
      </c>
      <c r="E10" s="2">
        <v>45</v>
      </c>
      <c r="F10" s="2">
        <v>35</v>
      </c>
      <c r="G10" s="2">
        <v>5</v>
      </c>
    </row>
    <row r="11" spans="1:13" x14ac:dyDescent="0.25">
      <c r="A11" s="5" t="s">
        <v>5</v>
      </c>
      <c r="B11" s="1">
        <v>407520051</v>
      </c>
      <c r="C11" s="14" t="s">
        <v>38</v>
      </c>
      <c r="D11" s="2">
        <f t="shared" si="0"/>
        <v>85</v>
      </c>
      <c r="E11" s="2">
        <v>45</v>
      </c>
      <c r="F11">
        <v>35</v>
      </c>
      <c r="G11">
        <v>5</v>
      </c>
      <c r="I11" s="2"/>
      <c r="M11" s="2"/>
    </row>
    <row r="12" spans="1:13" s="7" customFormat="1" x14ac:dyDescent="0.25">
      <c r="A12" s="11" t="s">
        <v>3</v>
      </c>
      <c r="B12" s="9">
        <v>408235014</v>
      </c>
      <c r="C12" s="16" t="s">
        <v>14</v>
      </c>
      <c r="D12" s="7">
        <f t="shared" si="0"/>
        <v>0</v>
      </c>
      <c r="H12" s="7" t="s">
        <v>73</v>
      </c>
    </row>
    <row r="13" spans="1:13" s="7" customFormat="1" x14ac:dyDescent="0.25">
      <c r="A13" s="10" t="s">
        <v>0</v>
      </c>
      <c r="B13" s="8">
        <v>408410005</v>
      </c>
      <c r="C13" s="15" t="s">
        <v>39</v>
      </c>
      <c r="D13" s="7">
        <f t="shared" si="0"/>
        <v>0</v>
      </c>
      <c r="E13" s="7">
        <v>0</v>
      </c>
      <c r="F13" s="7">
        <v>0</v>
      </c>
      <c r="G13" s="7">
        <v>0</v>
      </c>
      <c r="H13" s="7" t="s">
        <v>67</v>
      </c>
    </row>
    <row r="14" spans="1:13" x14ac:dyDescent="0.25">
      <c r="A14" s="5" t="s">
        <v>0</v>
      </c>
      <c r="B14" s="1">
        <v>408410013</v>
      </c>
      <c r="C14" s="14" t="s">
        <v>15</v>
      </c>
      <c r="D14" s="2">
        <f t="shared" si="0"/>
        <v>85</v>
      </c>
      <c r="E14" s="2">
        <v>45</v>
      </c>
      <c r="F14">
        <v>35</v>
      </c>
      <c r="G14">
        <v>5</v>
      </c>
      <c r="I14" s="2"/>
      <c r="M14" s="2"/>
    </row>
    <row r="15" spans="1:13" s="18" customFormat="1" x14ac:dyDescent="0.25">
      <c r="A15" s="17" t="s">
        <v>0</v>
      </c>
      <c r="B15" s="19">
        <v>408410016</v>
      </c>
      <c r="C15" s="17" t="s">
        <v>40</v>
      </c>
      <c r="D15" s="18">
        <f t="shared" si="0"/>
        <v>95</v>
      </c>
      <c r="E15" s="18">
        <v>45</v>
      </c>
      <c r="F15" s="18">
        <v>35</v>
      </c>
      <c r="G15" s="18">
        <v>15</v>
      </c>
    </row>
    <row r="16" spans="1:13" x14ac:dyDescent="0.25">
      <c r="A16" s="5" t="s">
        <v>0</v>
      </c>
      <c r="B16" s="1">
        <v>408410033</v>
      </c>
      <c r="C16" s="14" t="s">
        <v>16</v>
      </c>
      <c r="D16" s="2">
        <f t="shared" si="0"/>
        <v>80</v>
      </c>
      <c r="E16" s="2">
        <v>45</v>
      </c>
      <c r="F16">
        <v>35</v>
      </c>
      <c r="G16">
        <v>0</v>
      </c>
      <c r="I16" s="2"/>
      <c r="M16" s="2"/>
    </row>
    <row r="17" spans="1:17" x14ac:dyDescent="0.25">
      <c r="A17" s="5" t="s">
        <v>0</v>
      </c>
      <c r="B17" s="1">
        <v>408410041</v>
      </c>
      <c r="C17" s="14" t="s">
        <v>41</v>
      </c>
      <c r="D17" s="2">
        <f t="shared" si="0"/>
        <v>90</v>
      </c>
      <c r="E17" s="2">
        <v>45</v>
      </c>
      <c r="F17">
        <v>35</v>
      </c>
      <c r="G17">
        <v>10</v>
      </c>
      <c r="I17" s="2"/>
      <c r="M17" s="2"/>
    </row>
    <row r="18" spans="1:17" x14ac:dyDescent="0.25">
      <c r="A18" s="5" t="s">
        <v>0</v>
      </c>
      <c r="B18" s="1">
        <v>408410048</v>
      </c>
      <c r="C18" s="14" t="s">
        <v>17</v>
      </c>
      <c r="D18" s="2">
        <f t="shared" si="0"/>
        <v>65</v>
      </c>
      <c r="E18" s="2">
        <v>45</v>
      </c>
      <c r="F18" s="2">
        <v>15</v>
      </c>
      <c r="G18" s="2">
        <v>5</v>
      </c>
      <c r="H18" t="s">
        <v>65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5" t="s">
        <v>0</v>
      </c>
      <c r="B19" s="1">
        <v>408410052</v>
      </c>
      <c r="C19" s="14" t="s">
        <v>42</v>
      </c>
      <c r="D19" s="2"/>
      <c r="E19" s="2">
        <v>45</v>
      </c>
      <c r="F19" s="2">
        <v>35</v>
      </c>
      <c r="G19" s="2">
        <v>5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s="7" customFormat="1" x14ac:dyDescent="0.25">
      <c r="A20" s="10" t="s">
        <v>0</v>
      </c>
      <c r="B20" s="8">
        <v>408410067</v>
      </c>
      <c r="C20" s="15" t="s">
        <v>18</v>
      </c>
      <c r="D20" s="7">
        <f t="shared" si="0"/>
        <v>0</v>
      </c>
      <c r="H20" s="7" t="s">
        <v>73</v>
      </c>
    </row>
    <row r="21" spans="1:17" x14ac:dyDescent="0.25">
      <c r="A21" s="5" t="s">
        <v>0</v>
      </c>
      <c r="B21" s="1">
        <v>408410069</v>
      </c>
      <c r="C21" s="14" t="s">
        <v>43</v>
      </c>
      <c r="D21" s="2">
        <f t="shared" si="0"/>
        <v>85</v>
      </c>
      <c r="E21" s="2">
        <v>45</v>
      </c>
      <c r="F21" s="2">
        <v>35</v>
      </c>
      <c r="G21" s="2">
        <v>5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5" t="s">
        <v>0</v>
      </c>
      <c r="B22" s="1">
        <v>408410072</v>
      </c>
      <c r="C22" s="14" t="s">
        <v>19</v>
      </c>
      <c r="D22" s="2">
        <f>SUM(E22:G22)</f>
        <v>83</v>
      </c>
      <c r="E22" s="2">
        <v>45</v>
      </c>
      <c r="F22" s="2">
        <v>35</v>
      </c>
      <c r="G22" s="2">
        <v>3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s="18" customFormat="1" x14ac:dyDescent="0.25">
      <c r="A23" s="17" t="s">
        <v>0</v>
      </c>
      <c r="B23" s="19">
        <v>408410075</v>
      </c>
      <c r="C23" s="17" t="s">
        <v>44</v>
      </c>
      <c r="D23" s="18">
        <f t="shared" si="0"/>
        <v>65</v>
      </c>
      <c r="E23" s="18">
        <v>45</v>
      </c>
      <c r="F23" s="18">
        <v>15</v>
      </c>
      <c r="G23" s="18">
        <v>5</v>
      </c>
      <c r="H23" s="18" t="s">
        <v>65</v>
      </c>
    </row>
    <row r="24" spans="1:17" s="7" customFormat="1" x14ac:dyDescent="0.25">
      <c r="A24" s="10" t="s">
        <v>0</v>
      </c>
      <c r="B24" s="8">
        <v>408410076</v>
      </c>
      <c r="C24" s="15" t="s">
        <v>20</v>
      </c>
      <c r="D24" s="7">
        <f t="shared" si="0"/>
        <v>0</v>
      </c>
      <c r="H24" s="7" t="s">
        <v>73</v>
      </c>
    </row>
    <row r="25" spans="1:17" x14ac:dyDescent="0.25">
      <c r="A25" s="5" t="s">
        <v>0</v>
      </c>
      <c r="B25" s="1">
        <v>408410116</v>
      </c>
      <c r="C25" s="14" t="s">
        <v>45</v>
      </c>
      <c r="D25" s="2">
        <f t="shared" si="0"/>
        <v>95</v>
      </c>
      <c r="E25" s="2">
        <v>45</v>
      </c>
      <c r="F25" s="2">
        <v>35</v>
      </c>
      <c r="G25" s="2">
        <v>15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s="2" customFormat="1" x14ac:dyDescent="0.25">
      <c r="A26" s="6" t="s">
        <v>0</v>
      </c>
      <c r="B26" s="4">
        <v>408410117</v>
      </c>
      <c r="C26" s="13" t="s">
        <v>21</v>
      </c>
      <c r="D26" s="2">
        <f t="shared" si="0"/>
        <v>90</v>
      </c>
      <c r="E26" s="2">
        <v>40</v>
      </c>
      <c r="F26" s="2">
        <v>35</v>
      </c>
      <c r="G26" s="2">
        <v>15</v>
      </c>
      <c r="H26" s="2" t="s">
        <v>72</v>
      </c>
    </row>
    <row r="27" spans="1:17" x14ac:dyDescent="0.25">
      <c r="A27" s="5" t="s">
        <v>0</v>
      </c>
      <c r="B27" s="1">
        <v>408410120</v>
      </c>
      <c r="C27" s="14" t="s">
        <v>46</v>
      </c>
      <c r="D27" s="2">
        <f t="shared" si="0"/>
        <v>90</v>
      </c>
      <c r="E27" s="2">
        <v>45</v>
      </c>
      <c r="F27" s="2">
        <v>35</v>
      </c>
      <c r="G27" s="2">
        <v>10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s="2" customFormat="1" ht="15.75" x14ac:dyDescent="0.25">
      <c r="A28" s="2" t="s">
        <v>4</v>
      </c>
      <c r="B28" s="4">
        <v>408415036</v>
      </c>
      <c r="C28" s="2" t="s">
        <v>22</v>
      </c>
      <c r="D28" s="2">
        <f t="shared" si="0"/>
        <v>85</v>
      </c>
      <c r="E28" s="2">
        <v>45</v>
      </c>
      <c r="F28" s="2">
        <v>35</v>
      </c>
      <c r="G28" s="2">
        <v>5</v>
      </c>
    </row>
    <row r="29" spans="1:17" x14ac:dyDescent="0.25">
      <c r="A29" s="5" t="s">
        <v>7</v>
      </c>
      <c r="B29" s="1">
        <v>408510012</v>
      </c>
      <c r="C29" s="14" t="s">
        <v>47</v>
      </c>
      <c r="D29" s="2">
        <f t="shared" si="0"/>
        <v>95</v>
      </c>
      <c r="E29" s="2">
        <v>45</v>
      </c>
      <c r="F29" s="2">
        <v>35</v>
      </c>
      <c r="G29" s="2">
        <v>15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5" t="s">
        <v>5</v>
      </c>
      <c r="B30" s="1">
        <v>408520068</v>
      </c>
      <c r="C30" s="14" t="s">
        <v>23</v>
      </c>
      <c r="D30" s="2">
        <f t="shared" si="0"/>
        <v>90</v>
      </c>
      <c r="E30" s="2">
        <v>45</v>
      </c>
      <c r="F30" s="2">
        <v>35</v>
      </c>
      <c r="G30" s="2">
        <v>10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 s="2" customFormat="1" x14ac:dyDescent="0.25">
      <c r="A31" s="6" t="s">
        <v>8</v>
      </c>
      <c r="B31" s="4">
        <v>409257026</v>
      </c>
      <c r="C31" s="13" t="s">
        <v>48</v>
      </c>
      <c r="D31" s="2">
        <f t="shared" si="0"/>
        <v>17</v>
      </c>
      <c r="E31" s="2">
        <v>0</v>
      </c>
      <c r="F31" s="2">
        <v>15</v>
      </c>
      <c r="G31" s="2">
        <v>2</v>
      </c>
      <c r="H31" s="2" t="s">
        <v>68</v>
      </c>
    </row>
    <row r="32" spans="1:17" x14ac:dyDescent="0.25">
      <c r="A32" s="5" t="s">
        <v>0</v>
      </c>
      <c r="B32" s="4">
        <v>409335047</v>
      </c>
      <c r="C32" s="13" t="s">
        <v>24</v>
      </c>
      <c r="D32" s="2">
        <f t="shared" si="0"/>
        <v>90</v>
      </c>
      <c r="E32" s="2">
        <v>45</v>
      </c>
      <c r="F32" s="2">
        <v>35</v>
      </c>
      <c r="G32" s="2">
        <v>10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5" t="s">
        <v>0</v>
      </c>
      <c r="B33" s="1">
        <v>409410001</v>
      </c>
      <c r="C33" s="13" t="s">
        <v>49</v>
      </c>
      <c r="D33" s="2">
        <f t="shared" si="0"/>
        <v>75</v>
      </c>
      <c r="E33" s="2">
        <v>45</v>
      </c>
      <c r="F33" s="2">
        <v>15</v>
      </c>
      <c r="G33" s="2">
        <v>15</v>
      </c>
      <c r="H33" s="2" t="s">
        <v>65</v>
      </c>
      <c r="I33" s="2"/>
      <c r="J33" s="2"/>
      <c r="K33" s="2"/>
      <c r="L33" s="2"/>
      <c r="M33" s="2"/>
      <c r="N33" s="2"/>
      <c r="O33" s="2"/>
      <c r="P33" s="2"/>
      <c r="Q33" s="2"/>
    </row>
    <row r="34" spans="1:17" s="2" customFormat="1" ht="15.75" x14ac:dyDescent="0.25">
      <c r="A34" s="2" t="s">
        <v>0</v>
      </c>
      <c r="B34" s="4">
        <v>409410005</v>
      </c>
      <c r="C34" s="2" t="s">
        <v>25</v>
      </c>
      <c r="D34" s="2">
        <f t="shared" si="0"/>
        <v>82</v>
      </c>
      <c r="E34" s="2">
        <v>45</v>
      </c>
      <c r="F34" s="2">
        <v>35</v>
      </c>
      <c r="G34" s="2">
        <v>2</v>
      </c>
    </row>
    <row r="35" spans="1:17" s="2" customFormat="1" ht="15.75" x14ac:dyDescent="0.25">
      <c r="A35" s="2" t="s">
        <v>0</v>
      </c>
      <c r="B35" s="4">
        <v>409410012</v>
      </c>
      <c r="C35" s="2" t="s">
        <v>50</v>
      </c>
      <c r="D35" s="2">
        <f t="shared" si="0"/>
        <v>90</v>
      </c>
      <c r="E35" s="2">
        <v>45</v>
      </c>
      <c r="F35" s="2">
        <v>35</v>
      </c>
      <c r="G35" s="2">
        <v>10</v>
      </c>
    </row>
    <row r="36" spans="1:17" x14ac:dyDescent="0.25">
      <c r="A36" s="5" t="s">
        <v>0</v>
      </c>
      <c r="B36" s="1">
        <v>409410013</v>
      </c>
      <c r="C36" s="14" t="s">
        <v>26</v>
      </c>
      <c r="D36" s="2">
        <f t="shared" si="0"/>
        <v>70</v>
      </c>
      <c r="E36" s="2">
        <v>45</v>
      </c>
      <c r="F36" s="2">
        <v>15</v>
      </c>
      <c r="G36" s="2">
        <v>10</v>
      </c>
      <c r="H36" t="s">
        <v>65</v>
      </c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5" t="s">
        <v>0</v>
      </c>
      <c r="B37" s="1">
        <v>409410016</v>
      </c>
      <c r="C37" s="14" t="s">
        <v>51</v>
      </c>
      <c r="D37" s="2">
        <f t="shared" si="0"/>
        <v>87</v>
      </c>
      <c r="E37" s="2">
        <v>45</v>
      </c>
      <c r="F37" s="2">
        <v>35</v>
      </c>
      <c r="G37" s="2">
        <v>7</v>
      </c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5" t="s">
        <v>0</v>
      </c>
      <c r="B38" s="1">
        <v>409410017</v>
      </c>
      <c r="C38" s="14" t="s">
        <v>27</v>
      </c>
      <c r="D38" s="2">
        <f t="shared" si="0"/>
        <v>65</v>
      </c>
      <c r="E38" s="2">
        <v>45</v>
      </c>
      <c r="F38" s="2">
        <v>15</v>
      </c>
      <c r="G38" s="2">
        <v>5</v>
      </c>
      <c r="H38" t="s">
        <v>65</v>
      </c>
      <c r="I38" s="2"/>
      <c r="J38" s="2"/>
      <c r="K38" s="2"/>
      <c r="L38" s="2"/>
      <c r="M38" s="2"/>
      <c r="N38" s="2"/>
      <c r="O38" s="2"/>
      <c r="P38" s="2"/>
      <c r="Q38" s="2"/>
    </row>
    <row r="39" spans="1:17" ht="17.25" customHeight="1" x14ac:dyDescent="0.25">
      <c r="A39" s="5" t="s">
        <v>71</v>
      </c>
      <c r="B39" s="1">
        <v>409410021</v>
      </c>
      <c r="C39" s="14" t="s">
        <v>52</v>
      </c>
      <c r="D39" s="2">
        <f t="shared" si="0"/>
        <v>95</v>
      </c>
      <c r="E39" s="2">
        <v>45</v>
      </c>
      <c r="F39" s="2">
        <v>35</v>
      </c>
      <c r="G39" s="2">
        <v>15</v>
      </c>
      <c r="I39" s="2"/>
      <c r="J39" s="2"/>
      <c r="K39" s="2"/>
      <c r="L39" s="2"/>
      <c r="M39" s="2"/>
      <c r="N39" s="2"/>
      <c r="O39" s="2"/>
      <c r="P39" s="2"/>
      <c r="Q39" s="2"/>
    </row>
    <row r="40" spans="1:17" s="2" customFormat="1" ht="18.75" customHeight="1" x14ac:dyDescent="0.25">
      <c r="A40" s="2" t="s">
        <v>0</v>
      </c>
      <c r="B40" s="4">
        <v>409410024</v>
      </c>
      <c r="C40" s="2" t="s">
        <v>28</v>
      </c>
      <c r="D40" s="2">
        <f t="shared" si="0"/>
        <v>95</v>
      </c>
      <c r="E40" s="2">
        <v>45</v>
      </c>
      <c r="F40" s="2">
        <v>35</v>
      </c>
      <c r="G40" s="2">
        <v>15</v>
      </c>
    </row>
    <row r="41" spans="1:17" s="7" customFormat="1" x14ac:dyDescent="0.25">
      <c r="A41" s="10" t="s">
        <v>0</v>
      </c>
      <c r="B41" s="8">
        <v>409410049</v>
      </c>
      <c r="C41" s="15" t="s">
        <v>53</v>
      </c>
      <c r="D41" s="7">
        <f t="shared" si="0"/>
        <v>0</v>
      </c>
      <c r="E41" s="7">
        <v>0</v>
      </c>
      <c r="F41" s="7">
        <v>0</v>
      </c>
      <c r="G41" s="7">
        <v>0</v>
      </c>
      <c r="H41" s="7" t="s">
        <v>69</v>
      </c>
    </row>
    <row r="42" spans="1:17" s="2" customFormat="1" ht="15.75" x14ac:dyDescent="0.25">
      <c r="A42" s="2" t="s">
        <v>0</v>
      </c>
      <c r="B42" s="4">
        <v>409410051</v>
      </c>
      <c r="C42" s="2" t="s">
        <v>29</v>
      </c>
      <c r="D42" s="2">
        <f t="shared" si="0"/>
        <v>87</v>
      </c>
      <c r="E42" s="2">
        <v>45</v>
      </c>
      <c r="F42" s="2">
        <v>35</v>
      </c>
      <c r="G42" s="2">
        <v>7</v>
      </c>
    </row>
    <row r="43" spans="1:17" s="2" customFormat="1" ht="15.75" x14ac:dyDescent="0.25">
      <c r="A43" s="2" t="s">
        <v>0</v>
      </c>
      <c r="B43" s="4">
        <v>409410059</v>
      </c>
      <c r="C43" s="2" t="s">
        <v>54</v>
      </c>
      <c r="D43" s="2">
        <f t="shared" si="0"/>
        <v>95</v>
      </c>
      <c r="E43" s="2">
        <v>45</v>
      </c>
      <c r="F43" s="2">
        <v>35</v>
      </c>
      <c r="G43" s="2">
        <v>15</v>
      </c>
    </row>
    <row r="44" spans="1:17" s="7" customFormat="1" x14ac:dyDescent="0.25">
      <c r="A44" s="11" t="s">
        <v>0</v>
      </c>
      <c r="B44" s="9">
        <v>409410063</v>
      </c>
      <c r="C44" s="16" t="s">
        <v>30</v>
      </c>
      <c r="D44" s="7">
        <f t="shared" si="0"/>
        <v>0</v>
      </c>
      <c r="H44" s="7" t="s">
        <v>73</v>
      </c>
    </row>
    <row r="45" spans="1:17" x14ac:dyDescent="0.25">
      <c r="A45" s="5" t="s">
        <v>0</v>
      </c>
      <c r="B45" s="1">
        <v>409410069</v>
      </c>
      <c r="C45" s="14" t="s">
        <v>55</v>
      </c>
      <c r="D45" s="2">
        <f t="shared" si="0"/>
        <v>95</v>
      </c>
      <c r="E45" s="2">
        <v>45</v>
      </c>
      <c r="F45" s="2">
        <v>35</v>
      </c>
      <c r="G45" s="2">
        <v>15</v>
      </c>
      <c r="H45" t="s">
        <v>70</v>
      </c>
      <c r="I45" s="2"/>
      <c r="J45" s="2"/>
      <c r="K45" s="2"/>
      <c r="L45" s="2"/>
      <c r="M45" s="2"/>
      <c r="N45" s="2"/>
      <c r="O45" s="2"/>
      <c r="P45" s="2"/>
      <c r="Q45" s="2"/>
    </row>
    <row r="46" spans="1:17" s="2" customFormat="1" ht="15.75" x14ac:dyDescent="0.25">
      <c r="A46" s="2" t="s">
        <v>0</v>
      </c>
      <c r="B46" s="4">
        <v>409410094</v>
      </c>
      <c r="C46" s="2" t="s">
        <v>31</v>
      </c>
      <c r="D46" s="2">
        <f t="shared" si="0"/>
        <v>90</v>
      </c>
      <c r="E46" s="2">
        <v>45</v>
      </c>
      <c r="F46" s="2">
        <v>35</v>
      </c>
      <c r="G46" s="2">
        <v>10</v>
      </c>
    </row>
    <row r="47" spans="1:17" s="7" customFormat="1" x14ac:dyDescent="0.25">
      <c r="A47" s="11" t="s">
        <v>0</v>
      </c>
      <c r="B47" s="9">
        <v>409410095</v>
      </c>
      <c r="C47" s="16" t="s">
        <v>56</v>
      </c>
      <c r="D47" s="7">
        <f t="shared" si="0"/>
        <v>0</v>
      </c>
      <c r="H47" s="7" t="s">
        <v>73</v>
      </c>
    </row>
    <row r="48" spans="1:17" s="2" customFormat="1" ht="15.75" x14ac:dyDescent="0.25">
      <c r="A48" s="2" t="s">
        <v>0</v>
      </c>
      <c r="B48" s="4">
        <v>409410104</v>
      </c>
      <c r="C48" s="2" t="s">
        <v>32</v>
      </c>
      <c r="D48" s="2">
        <f t="shared" si="0"/>
        <v>95</v>
      </c>
      <c r="E48" s="2">
        <v>45</v>
      </c>
      <c r="F48" s="2">
        <v>35</v>
      </c>
      <c r="G48" s="2">
        <v>15</v>
      </c>
    </row>
    <row r="49" spans="1:17" s="2" customFormat="1" x14ac:dyDescent="0.25">
      <c r="A49" s="6" t="s">
        <v>0</v>
      </c>
      <c r="B49" s="4">
        <v>409410106</v>
      </c>
      <c r="C49" s="6" t="s">
        <v>57</v>
      </c>
      <c r="D49" s="2">
        <f t="shared" si="0"/>
        <v>62</v>
      </c>
      <c r="E49" s="2">
        <v>45</v>
      </c>
      <c r="F49" s="2">
        <v>15</v>
      </c>
      <c r="G49" s="2">
        <v>2</v>
      </c>
      <c r="H49" s="2" t="s">
        <v>65</v>
      </c>
    </row>
    <row r="50" spans="1:17" x14ac:dyDescent="0.25">
      <c r="A50" s="5" t="s">
        <v>4</v>
      </c>
      <c r="B50" s="1">
        <v>409415059</v>
      </c>
      <c r="C50" s="14" t="s">
        <v>33</v>
      </c>
      <c r="D50" s="2">
        <f t="shared" si="0"/>
        <v>65</v>
      </c>
      <c r="E50" s="2">
        <v>45</v>
      </c>
      <c r="F50" s="2">
        <v>15</v>
      </c>
      <c r="G50" s="2">
        <v>5</v>
      </c>
      <c r="H50" t="s">
        <v>65</v>
      </c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5" t="s">
        <v>0</v>
      </c>
      <c r="B51" s="1">
        <v>409510049</v>
      </c>
      <c r="C51" s="14" t="s">
        <v>58</v>
      </c>
      <c r="D51" s="2">
        <f t="shared" si="0"/>
        <v>95</v>
      </c>
      <c r="E51" s="2">
        <v>45</v>
      </c>
      <c r="F51" s="2">
        <v>35</v>
      </c>
      <c r="G51" s="2">
        <v>15</v>
      </c>
      <c r="I51" s="2"/>
      <c r="J51" s="2"/>
      <c r="K51" s="2"/>
      <c r="L51" s="2"/>
      <c r="M51" s="2"/>
      <c r="N51" s="2"/>
      <c r="O51" s="2"/>
      <c r="P51" s="2"/>
      <c r="Q51" s="2"/>
    </row>
    <row r="53" spans="1:17" ht="20.25" customHeight="1" x14ac:dyDescent="0.35">
      <c r="D53" s="12"/>
    </row>
    <row r="54" spans="1:17" ht="19.5" x14ac:dyDescent="0.3">
      <c r="D54" s="3"/>
    </row>
    <row r="55" spans="1:17" ht="19.5" x14ac:dyDescent="0.3">
      <c r="D55" s="3"/>
    </row>
    <row r="56" spans="1:17" ht="19.5" x14ac:dyDescent="0.3">
      <c r="D56" s="3"/>
    </row>
  </sheetData>
  <autoFilter ref="A1:C51">
    <sortState ref="A2:C51">
      <sortCondition ref="B1:B51"/>
    </sortState>
  </autoFilter>
  <sortState ref="A2:C51">
    <sortCondition ref="B2:B5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2022-04-06T05:01:41Z</dcterms:modified>
</cp:coreProperties>
</file>