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5" i="1"/>
  <c r="K3" i="1"/>
  <c r="K4" i="1"/>
  <c r="K2" i="1"/>
  <c r="F2" i="1" l="1"/>
  <c r="F3" i="1"/>
  <c r="F4" i="1"/>
</calcChain>
</file>

<file path=xl/sharedStrings.xml><?xml version="1.0" encoding="utf-8"?>
<sst xmlns="http://schemas.openxmlformats.org/spreadsheetml/2006/main" count="17" uniqueCount="11">
  <si>
    <t>Headphone Specs</t>
  </si>
  <si>
    <t>1kHz Impedance</t>
  </si>
  <si>
    <t>Ohms</t>
  </si>
  <si>
    <t>"Nominal" Impedance</t>
  </si>
  <si>
    <t>Max Impedance</t>
  </si>
  <si>
    <t>Power</t>
  </si>
  <si>
    <t>1 Watt</t>
  </si>
  <si>
    <t>Amplification</t>
  </si>
  <si>
    <t>Commercial</t>
  </si>
  <si>
    <t>Professional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</si>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</sst>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20" sqref="G20"/>
    </sheetView>
  </sheetViews>
  <sheetFormatPr defaultRowHeight="14.4" x14ac:dyDescent="0.3"/>
  <cols>
    <col min="1" max="1" width="19.88671875" customWidth="1"/>
    <col min="8" max="8" width="12.109375" customWidth="1"/>
  </cols>
  <sheetData>
    <row r="1" spans="1:11" x14ac:dyDescent="0.3">
      <c r="A1" t="s">
        <v>0</v>
      </c>
      <c r="E1" t="s">
        <v>5</v>
      </c>
      <c r="F1" t="s">
        <v>6</v>
      </c>
      <c r="H1" t="s">
        <v>7</v>
      </c>
    </row>
    <row r="2" spans="1:11" x14ac:dyDescent="0.3">
      <c r="A2" t="s">
        <v>1</v>
      </c>
      <c r="B2">
        <v>61</v>
      </c>
      <c r="C2" t="s">
        <v>2</v>
      </c>
      <c r="F2">
        <f>SQRT(1*B2)</f>
        <v>7.810249675906654</v>
      </c>
      <c r="G2" t="s">
        <v>10</v>
      </c>
      <c r="H2" t="s">
        <v>8</v>
      </c>
      <c r="I2">
        <v>0.316</v>
      </c>
      <c r="J2" t="s">
        <v>10</v>
      </c>
      <c r="K2">
        <f>F2/0.316</f>
        <v>24.715979987046374</v>
      </c>
    </row>
    <row r="3" spans="1:11" x14ac:dyDescent="0.3">
      <c r="A3" t="s">
        <v>3</v>
      </c>
      <c r="B3">
        <v>150</v>
      </c>
      <c r="C3" t="s">
        <v>2</v>
      </c>
      <c r="F3">
        <f t="shared" ref="F3:F4" si="0">SQRT(1*B3)</f>
        <v>12.24744871391589</v>
      </c>
      <c r="G3" t="s">
        <v>10</v>
      </c>
      <c r="K3">
        <f>F3/0.316</f>
        <v>38.757749094670537</v>
      </c>
    </row>
    <row r="4" spans="1:11" x14ac:dyDescent="0.3">
      <c r="A4" t="s">
        <v>4</v>
      </c>
      <c r="B4">
        <v>300</v>
      </c>
      <c r="C4" t="s">
        <v>2</v>
      </c>
      <c r="F4">
        <f t="shared" si="0"/>
        <v>17.320508075688775</v>
      </c>
      <c r="G4" t="s">
        <v>10</v>
      </c>
      <c r="K4">
        <f t="shared" ref="K3:K4" si="1">F4/0.316</f>
        <v>54.811734416736627</v>
      </c>
    </row>
    <row r="5" spans="1:11" x14ac:dyDescent="0.3">
      <c r="H5" t="s">
        <v>9</v>
      </c>
      <c r="I5">
        <v>1.228</v>
      </c>
      <c r="J5" t="s">
        <v>10</v>
      </c>
      <c r="K5">
        <f>F2/1.228</f>
        <v>6.3601381725624222</v>
      </c>
    </row>
    <row r="6" spans="1:11" x14ac:dyDescent="0.3">
      <c r="K6">
        <f t="shared" ref="K6:K7" si="2">F3/1.228</f>
        <v>9.9734924380422569</v>
      </c>
    </row>
    <row r="7" spans="1:11" x14ac:dyDescent="0.3">
      <c r="K7">
        <f t="shared" si="2"/>
        <v>14.104648270104866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2016-05-22T22:59:26Z</dcterms:modified>
</cp:coreProperties>
</file>