
<file path=[Content_Types].xml><?xml version="1.0" encoding="utf-8"?>
<Types xmlns="http://schemas.openxmlformats.org/package/2006/content-types">
  <Default Extension="vml" ContentType="application/vnd.openxmlformats-officedocument.vmlDrawin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fileSharing readOnlyRecommended="1"/>
  <workbookPr codeName="ThisWorkbook"/>
  <bookViews>
    <workbookView windowWidth="28800" windowHeight="12375" firstSheet="1" activeTab="7"/>
  </bookViews>
  <sheets>
    <sheet name="品番分け要素洗い出し" sheetId="2" state="hidden" r:id="rId1"/>
    <sheet name="0_表紙" sheetId="29" r:id="rId2"/>
    <sheet name="ASSY_PART" sheetId="21" r:id="rId3"/>
    <sheet name="品番管理表" sheetId="17" state="hidden" r:id="rId4"/>
    <sheet name="品番管理表_旧" sheetId="15" state="hidden" r:id="rId5"/>
    <sheet name="HARDWRE_PART" sheetId="27" r:id="rId6"/>
    <sheet name="スピードメータ_指示規格" sheetId="28" r:id="rId7"/>
    <sheet name="メディアテーブル" sheetId="26" r:id="rId8"/>
    <sheet name="【補足資料】品番運用ルール" sheetId="30" r:id="rId9"/>
    <sheet name="変更履歴" sheetId="25" r:id="rId10"/>
    <sheet name="part Variant Matrix" sheetId="4" state="hidden" r:id="rId11"/>
    <sheet name="Language Variant" sheetId="6" state="hidden" r:id="rId12"/>
    <sheet name="RDS Type" sheetId="8" state="hidden" r:id="rId13"/>
    <sheet name="EP3 CAN Priority" sheetId="9" state="hidden" r:id="rId14"/>
    <sheet name="EP2.5 CAN Priority" sheetId="10" state="hidden" r:id="rId15"/>
    <sheet name="LIN Priority" sheetId="12" state="hidden"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___lan2" hidden="1">{"障害",#N/A,FALSE,"LAN02S";"未試験",#N/A,FALSE,"LAN02S"}</definedName>
    <definedName name="__1__123Graph_ACHART_1" hidden="1">#REF!</definedName>
    <definedName name="__10__123Graph_Aグラフ_3A" hidden="1">#REF!</definedName>
    <definedName name="__11__123Graph_Aグラフ_4A" hidden="1">#REF!</definedName>
    <definedName name="__12__123Graph_Aグラフ_5A" hidden="1">#REF!</definedName>
    <definedName name="__123Graph_A" hidden="1">[1]静ﾊﾟﾀﾝ分析!$AA$39:$AG$39</definedName>
    <definedName name="__123Graph_LBL_A" hidden="1">[1]静ﾊﾟﾀﾝ分析!$AA$37:$AG$37</definedName>
    <definedName name="__123Graph_X" hidden="1">[1]静ﾊﾟﾀﾝ分析!$AA$38:$AG$38</definedName>
    <definedName name="__13__123Graph_Aグラフ_7A" hidden="1">#REF!</definedName>
    <definedName name="__14__123Graph_Aグラフ_8A" hidden="1">#REF!</definedName>
    <definedName name="__15__123Graph_BCHART_1" hidden="1">#REF!</definedName>
    <definedName name="__16__123Graph_Bグラフ_11A" hidden="1">#REF!</definedName>
    <definedName name="__17__123Graph_Bグラフ_1A" hidden="1">#REF!</definedName>
    <definedName name="__18__123Graph_Bグラフ_2A" hidden="1">#REF!</definedName>
    <definedName name="__19__123Graph_Bグラフ_3A" hidden="1">#REF!</definedName>
    <definedName name="__2__123Graph_ACHART_2" hidden="1">#REF!</definedName>
    <definedName name="__20__123Graph_Bグラフ_4A" hidden="1">#REF!</definedName>
    <definedName name="__21__123Graph_Bグラフ_5A" hidden="1">#REF!</definedName>
    <definedName name="__22__123Graph_Bグラフ_7A" hidden="1">#REF!</definedName>
    <definedName name="__23__123Graph_Bグラフ_8A" hidden="1">#REF!</definedName>
    <definedName name="__24__123Graph_CCHART_1" hidden="1">#REF!</definedName>
    <definedName name="__25__123Graph_Cグラフ_1A" hidden="1">#REF!</definedName>
    <definedName name="__26__123Graph_Cグラフ_2A" hidden="1">#REF!</definedName>
    <definedName name="__27__123Graph_Cグラフ_3A" hidden="1">#REF!</definedName>
    <definedName name="__28__123Graph_Cグラフ_4A" hidden="1">#REF!</definedName>
    <definedName name="__29__123Graph_Cグラフ_5A" hidden="1">#REF!</definedName>
    <definedName name="__3__123Graph_ACHART_3" hidden="1">#REF!</definedName>
    <definedName name="__30__123Graph_Cグラフ_7A" hidden="1">#REF!</definedName>
    <definedName name="__31__123Graph_Cグラフ_8A" hidden="1">#REF!</definedName>
    <definedName name="__32__123Graph_DCHART_1" hidden="1">#REF!</definedName>
    <definedName name="__33__123Graph_Dグラフ_1A" hidden="1">#REF!</definedName>
    <definedName name="__34__123Graph_Dグラフ_2A" hidden="1">#REF!</definedName>
    <definedName name="__35__123Graph_Dグラフ_3A" hidden="1">#REF!</definedName>
    <definedName name="__36__123Graph_Dグラフ_4A" hidden="1">#REF!</definedName>
    <definedName name="__37__123Graph_Dグラフ_5A" hidden="1">#REF!</definedName>
    <definedName name="__38__123Graph_Dグラフ_7A" hidden="1">#REF!</definedName>
    <definedName name="__39__123Graph_Eグラフ_1A" hidden="1">#REF!</definedName>
    <definedName name="__4__123Graph_ACHART_4" hidden="1">#REF!</definedName>
    <definedName name="__40__123Graph_Eグラフ_2A" hidden="1">#REF!</definedName>
    <definedName name="__41__123Graph_Eグラフ_3A" hidden="1">#REF!</definedName>
    <definedName name="__42__123Graph_Eグラフ_4A" hidden="1">#REF!</definedName>
    <definedName name="__43__123Graph_Eグラフ_5A" hidden="1">#REF!</definedName>
    <definedName name="__44__123Graph_Eグラフ_7A" hidden="1">#REF!</definedName>
    <definedName name="__45__123Graph_XCHART_2" hidden="1">#REF!</definedName>
    <definedName name="__46__123Graph_XCHART_3" hidden="1">#REF!</definedName>
    <definedName name="__47__123Graph_XCHART_4" hidden="1">#REF!</definedName>
    <definedName name="__48__123Graph_XCHART_5" hidden="1">#REF!</definedName>
    <definedName name="__49__123Graph_Xグラフ_10A" hidden="1">#REF!</definedName>
    <definedName name="__5__123Graph_ACHART_5" hidden="1">#REF!</definedName>
    <definedName name="__50__123Graph_Xグラフ_11A" hidden="1">#REF!</definedName>
    <definedName name="__51__123Graph_Xグラフ_1A" hidden="1">#REF!</definedName>
    <definedName name="__52__123Graph_Xグラフ_2A" hidden="1">#REF!</definedName>
    <definedName name="__53__123Graph_Xグラフ_3A" hidden="1">#REF!</definedName>
    <definedName name="__54__123Graph_Xグラフ_4A" hidden="1">#REF!</definedName>
    <definedName name="__55__123Graph_Xグラフ_5A" hidden="1">#REF!</definedName>
    <definedName name="__56__123Graph_Xグラフ_7A" hidden="1">#REF!</definedName>
    <definedName name="__57__123Graph_Xグラフ_8A" hidden="1">#REF!</definedName>
    <definedName name="__6__123Graph_Aグラフ_10A" hidden="1">#REF!</definedName>
    <definedName name="__7__123Graph_Aグラフ_11A" hidden="1">#REF!</definedName>
    <definedName name="__8__123Graph_Aグラフ_1A" hidden="1">#REF!</definedName>
    <definedName name="__9__123Graph_Aグラフ_2A" hidden="1">#REF!</definedName>
    <definedName name="__lan2" hidden="1">{"障害",#N/A,FALSE,"LAN02S";"未試験",#N/A,FALSE,"LAN02S"}</definedName>
    <definedName name="_1._Zeile">#REF!</definedName>
    <definedName name="_１．０１">#REF!</definedName>
    <definedName name="_1_________123Graph_Aグラフ_10A" hidden="1">#REF!</definedName>
    <definedName name="_1___123Graph_ACHART_1" hidden="1">#REF!</definedName>
    <definedName name="_1__123Graph_ACHART_1" hidden="1">#REF!</definedName>
    <definedName name="_1__123Graph_Aグラフ_10A" hidden="1">#REF!</definedName>
    <definedName name="_10_________123Graph_Bグラフ_11A" hidden="1">#REF!</definedName>
    <definedName name="_10___123Graph_Aグラフ_3A" hidden="1">#REF!</definedName>
    <definedName name="_10__123Graph_Aグラフ_3A" hidden="1">#REF!</definedName>
    <definedName name="_10__123Graph_Aグラフ_8A" hidden="1">#REF!</definedName>
    <definedName name="_10__123Graph_Bグラフ_11A" hidden="1">#REF!</definedName>
    <definedName name="_100_______123Graph_Aグラフ_3A" hidden="1">#REF!</definedName>
    <definedName name="_100___123Graph_Xグラフ_7A" hidden="1">#REF!</definedName>
    <definedName name="_100__123Graph_Cグラフ_1A" hidden="1">#REF!</definedName>
    <definedName name="_100__123Graph_Dグラフ_1A" hidden="1">#REF!</definedName>
    <definedName name="_100__123Graph_Dグラフ_7A" hidden="1">#REF!</definedName>
    <definedName name="_10038___123Graph_Aグラフ_11A" hidden="1">#REF!</definedName>
    <definedName name="_101_______123Graph_Aグラフ_4A" hidden="1">#REF!</definedName>
    <definedName name="_10103___123Graph_Aグラフ_1A" hidden="1">#REF!</definedName>
    <definedName name="_10168___123Graph_Aグラフ_2A" hidden="1">#REF!</definedName>
    <definedName name="_102_______123Graph_Aグラフ_5A" hidden="1">#REF!</definedName>
    <definedName name="_102___123Graph_Xグラフ_8A" hidden="1">#REF!</definedName>
    <definedName name="_102__123Graph_Cグラフ_2A" hidden="1">#REF!</definedName>
    <definedName name="_10233___123Graph_Aグラフ_3A" hidden="1">#REF!</definedName>
    <definedName name="_10298___123Graph_Aグラフ_4A" hidden="1">#REF!</definedName>
    <definedName name="_103_______123Graph_Aグラフ_7A" hidden="1">#REF!</definedName>
    <definedName name="_103___123Graph_Cグラフ_8A" hidden="1">#REF!</definedName>
    <definedName name="_103__123Graph_ACHART_1" hidden="1">#REF!</definedName>
    <definedName name="_103__123Graph_Eグラフ_1A" hidden="1">#REF!</definedName>
    <definedName name="_10363___123Graph_Aグラフ_5A" hidden="1">#REF!</definedName>
    <definedName name="_104_______123Graph_Aグラフ_8A" hidden="1">#REF!</definedName>
    <definedName name="_104___123Graph_DCHART_1" hidden="1">#REF!</definedName>
    <definedName name="_104__123Graph_ACHART_2" hidden="1">#REF!</definedName>
    <definedName name="_104__123Graph_Cグラフ_3A" hidden="1">#REF!</definedName>
    <definedName name="_104__123Graph_Dグラフ_2A" hidden="1">#REF!</definedName>
    <definedName name="_1040_________123Graph_Bグラフ_7A" hidden="1">#REF!</definedName>
    <definedName name="_10428___123Graph_Aグラフ_7A" hidden="1">#REF!</definedName>
    <definedName name="_10493___123Graph_Aグラフ_8A" hidden="1">#REF!</definedName>
    <definedName name="_10494___123Graph_BCHART_1" hidden="1">#REF!</definedName>
    <definedName name="_105_______123Graph_BCHART_1" hidden="1">#REF!</definedName>
    <definedName name="_105__123Graph_ACHART_3" hidden="1">#REF!</definedName>
    <definedName name="_10559___123Graph_Bグラフ_11A" hidden="1">#REF!</definedName>
    <definedName name="_106_______123Graph_Bグラフ_11A" hidden="1">#REF!</definedName>
    <definedName name="_106__123Graph_ACHART_4" hidden="1">#REF!</definedName>
    <definedName name="_106__123Graph_Cグラフ_4A" hidden="1">#REF!</definedName>
    <definedName name="_106__123Graph_Eグラフ_2A" hidden="1">#REF!</definedName>
    <definedName name="_10624___123Graph_Bグラフ_1A" hidden="1">#REF!</definedName>
    <definedName name="_10689___123Graph_Bグラフ_2A" hidden="1">#REF!</definedName>
    <definedName name="_107_______123Graph_Bグラフ_1A" hidden="1">#REF!</definedName>
    <definedName name="_107__123Graph_ACHART_5" hidden="1">#REF!</definedName>
    <definedName name="_10754___123Graph_Bグラフ_3A" hidden="1">#REF!</definedName>
    <definedName name="_108_______123Graph_Bグラフ_2A" hidden="1">#REF!</definedName>
    <definedName name="_108___123Graph_Dグラフ_1A" hidden="1">#REF!</definedName>
    <definedName name="_108__123Graph_Cグラフ_5A" hidden="1">#REF!</definedName>
    <definedName name="_108__123Graph_Dグラフ_3A" hidden="1">#REF!</definedName>
    <definedName name="_10819___123Graph_Bグラフ_4A" hidden="1">#REF!</definedName>
    <definedName name="_10884___123Graph_Bグラフ_5A" hidden="1">#REF!</definedName>
    <definedName name="_109_______123Graph_Bグラフ_3A" hidden="1">#REF!</definedName>
    <definedName name="_109__123Graph_Aグラフ_10A" hidden="1">#REF!</definedName>
    <definedName name="_109__123Graph_Eグラフ_3A" hidden="1">#REF!</definedName>
    <definedName name="_10949___123Graph_Bグラフ_7A" hidden="1">#REF!</definedName>
    <definedName name="_11" hidden="1">#REF!</definedName>
    <definedName name="_11_________123Graph_Bグラフ_1A" hidden="1">#REF!</definedName>
    <definedName name="_11___123Graph_Aグラフ_1A" hidden="1">#REF!</definedName>
    <definedName name="_11___123Graph_Aグラフ_4A" hidden="1">#REF!</definedName>
    <definedName name="_11__123Graph_Aグラフ_4A" hidden="1">#REF!</definedName>
    <definedName name="_11__123Graph_Bグラフ_11A" hidden="1">#REF!</definedName>
    <definedName name="_11__123Graph_Bグラフ_1A" hidden="1">#REF!</definedName>
    <definedName name="_110_______123Graph_Bグラフ_4A" hidden="1">#REF!</definedName>
    <definedName name="_110__123Graph_Cグラフ_7A" hidden="1">#REF!</definedName>
    <definedName name="_11014___123Graph_Bグラフ_8A" hidden="1">#REF!</definedName>
    <definedName name="_11015___123Graph_CCHART_1" hidden="1">#REF!</definedName>
    <definedName name="_1105_________123Graph_Bグラフ_8A" hidden="1">#REF!</definedName>
    <definedName name="_11080___123Graph_Cグラフ_1A" hidden="1">#REF!</definedName>
    <definedName name="_111_______123Graph_Bグラフ_5A" hidden="1">#REF!</definedName>
    <definedName name="_111__123Graph_Aグラフ_11A" hidden="1">#REF!</definedName>
    <definedName name="_11145___123Graph_Cグラフ_2A" hidden="1">#REF!</definedName>
    <definedName name="_112_______123Graph_Bグラフ_7A" hidden="1">#REF!</definedName>
    <definedName name="_112___123Graph_Dグラフ_2A" hidden="1">#REF!</definedName>
    <definedName name="_112__123Graph_Cグラフ_8A" hidden="1">#REF!</definedName>
    <definedName name="_112__123Graph_Dグラフ_4A" hidden="1">#REF!</definedName>
    <definedName name="_112__123Graph_Eグラフ_4A" hidden="1">#REF!</definedName>
    <definedName name="_11210___123Graph_Cグラフ_3A" hidden="1">#REF!</definedName>
    <definedName name="_11275___123Graph_Cグラフ_4A" hidden="1">#REF!</definedName>
    <definedName name="_113_______123Graph_Bグラフ_8A" hidden="1">#REF!</definedName>
    <definedName name="_113__123Graph_Aグラフ_1A" hidden="1">#REF!</definedName>
    <definedName name="_113__123Graph_DCHART_1" hidden="1">#REF!</definedName>
    <definedName name="_11340___123Graph_Cグラフ_5A" hidden="1">#REF!</definedName>
    <definedName name="_114_______123Graph_CCHART_1" hidden="1">#REF!</definedName>
    <definedName name="_11405___123Graph_Cグラフ_7A" hidden="1">#REF!</definedName>
    <definedName name="_11470___123Graph_Cグラフ_8A" hidden="1">#REF!</definedName>
    <definedName name="_11471___123Graph_DCHART_1" hidden="1">#REF!</definedName>
    <definedName name="_115_______123Graph_Cグラフ_1A" hidden="1">#REF!</definedName>
    <definedName name="_115__123Graph_Aグラフ_2A" hidden="1">#REF!</definedName>
    <definedName name="_115__123Graph_Dグラフ_1A" hidden="1">#REF!</definedName>
    <definedName name="_115__123Graph_Eグラフ_5A" hidden="1">#REF!</definedName>
    <definedName name="_11536___123Graph_Dグラフ_1A" hidden="1">#REF!</definedName>
    <definedName name="_116_______123Graph_Cグラフ_2A" hidden="1">#REF!</definedName>
    <definedName name="_116___123Graph_Dグラフ_3A" hidden="1">#REF!</definedName>
    <definedName name="_116__123Graph_Dグラフ_5A" hidden="1">#REF!</definedName>
    <definedName name="_11601___123Graph_Dグラフ_2A" hidden="1">#REF!</definedName>
    <definedName name="_11666___123Graph_Dグラフ_3A" hidden="1">#REF!</definedName>
    <definedName name="_117_______123Graph_Cグラフ_3A" hidden="1">#REF!</definedName>
    <definedName name="_117__123Graph_Aグラフ_3A" hidden="1">#REF!</definedName>
    <definedName name="_117__123Graph_Dグラフ_2A" hidden="1">#REF!</definedName>
    <definedName name="_1170_________123Graph_Cグラフ_1A" hidden="1">#REF!</definedName>
    <definedName name="_11731___123Graph_Dグラフ_4A" hidden="1">#REF!</definedName>
    <definedName name="_11796___123Graph_Dグラフ_5A" hidden="1">#REF!</definedName>
    <definedName name="_118_______123Graph_Cグラフ_4A" hidden="1">#REF!</definedName>
    <definedName name="_118__123Graph_Eグラフ_7A" hidden="1">#REF!</definedName>
    <definedName name="_11861___123Graph_Dグラフ_7A" hidden="1">#REF!</definedName>
    <definedName name="_119_______123Graph_Cグラフ_5A" hidden="1">#REF!</definedName>
    <definedName name="_119__123Graph_Aグラフ_4A" hidden="1">#REF!</definedName>
    <definedName name="_119__123Graph_Dグラフ_3A" hidden="1">#REF!</definedName>
    <definedName name="_11926___123Graph_Eグラフ_1A" hidden="1">#REF!</definedName>
    <definedName name="_11991___123Graph_Eグラフ_2A" hidden="1">#REF!</definedName>
    <definedName name="_12_________123Graph_Bグラフ_2A" hidden="1">#REF!</definedName>
    <definedName name="_12___123Graph_Aグラフ_5A" hidden="1">#REF!</definedName>
    <definedName name="_12__123Graph_Aグラフ_1A" hidden="1">#REF!</definedName>
    <definedName name="_12__123Graph_Aグラフ_4A" hidden="1">#REF!</definedName>
    <definedName name="_12__123Graph_Aグラフ_5A" hidden="1">#REF!</definedName>
    <definedName name="_12__123Graph_Bグラフ_1A" hidden="1">#REF!</definedName>
    <definedName name="_12__123Graph_Bグラフ_2A" hidden="1">#REF!</definedName>
    <definedName name="_120_______123Graph_Cグラフ_7A" hidden="1">#REF!</definedName>
    <definedName name="_120___123Graph_Dグラフ_4A" hidden="1">#REF!</definedName>
    <definedName name="_120__123Graph_Dグラフ_7A" hidden="1">#REF!</definedName>
    <definedName name="_12056___123Graph_Eグラフ_3A" hidden="1">#REF!</definedName>
    <definedName name="_121_______123Graph_Cグラフ_8A" hidden="1">#REF!</definedName>
    <definedName name="_121__123Graph_Aグラフ_5A" hidden="1">#REF!</definedName>
    <definedName name="_121__123Graph_Dグラフ_4A" hidden="1">#REF!</definedName>
    <definedName name="_121__123Graph_Xグラフ_10A" hidden="1">#REF!</definedName>
    <definedName name="_12121___123Graph_Eグラフ_4A" hidden="1">#REF!</definedName>
    <definedName name="_12186___123Graph_Eグラフ_5A" hidden="1">#REF!</definedName>
    <definedName name="_122_______123Graph_DCHART_1" hidden="1">#REF!</definedName>
    <definedName name="_12251___123Graph_Eグラフ_7A" hidden="1">#REF!</definedName>
    <definedName name="_12252___123Graph_XCHART_2" hidden="1">#REF!</definedName>
    <definedName name="_12253___123Graph_XCHART_3" hidden="1">#REF!</definedName>
    <definedName name="_12254___123Graph_XCHART_4" hidden="1">#REF!</definedName>
    <definedName name="_12255___123Graph_XCHART_5" hidden="1">#REF!</definedName>
    <definedName name="_123_______123Graph_Dグラフ_1A" hidden="1">#REF!</definedName>
    <definedName name="_123__123Graph_Aグラフ_7A" hidden="1">#REF!</definedName>
    <definedName name="_123__123Graph_Dグラフ_5A" hidden="1">#REF!</definedName>
    <definedName name="_12320___123Graph_Xグラフ_10A" hidden="1">#REF!</definedName>
    <definedName name="_1235_________123Graph_Cグラフ_2A" hidden="1">#REF!</definedName>
    <definedName name="_12385___123Graph_Xグラフ_11A" hidden="1">#REF!</definedName>
    <definedName name="_124_______123Graph_Dグラフ_2A" hidden="1">#REF!</definedName>
    <definedName name="_124___123Graph_Dグラフ_5A" hidden="1">#REF!</definedName>
    <definedName name="_124__123Graph_Eグラフ_1A" hidden="1">#REF!</definedName>
    <definedName name="_124__123Graph_Xグラフ_11A" hidden="1">#REF!</definedName>
    <definedName name="_12450___123Graph_Xグラフ_1A" hidden="1">#REF!</definedName>
    <definedName name="_125_______123Graph_Dグラフ_3A" hidden="1">#REF!</definedName>
    <definedName name="_125__123Graph_Aグラフ_8A" hidden="1">#REF!</definedName>
    <definedName name="_125__123Graph_Dグラフ_7A" hidden="1">#REF!</definedName>
    <definedName name="_12515___123Graph_Xグラフ_2A" hidden="1">#REF!</definedName>
    <definedName name="_12580___123Graph_Xグラフ_3A" hidden="1">#REF!</definedName>
    <definedName name="_126_______123Graph_Dグラフ_4A" hidden="1">#REF!</definedName>
    <definedName name="_126__123Graph_BCHART_1" hidden="1">#REF!</definedName>
    <definedName name="_12645___123Graph_Xグラフ_4A" hidden="1">#REF!</definedName>
    <definedName name="_127_______123Graph_Dグラフ_5A" hidden="1">#REF!</definedName>
    <definedName name="_127__123Graph_Eグラフ_1A" hidden="1">#REF!</definedName>
    <definedName name="_127__123Graph_Xグラフ_1A" hidden="1">#REF!</definedName>
    <definedName name="_12710___123Graph_Xグラフ_5A" hidden="1">#REF!</definedName>
    <definedName name="_12775___123Graph_Xグラフ_7A" hidden="1">#REF!</definedName>
    <definedName name="_128_______123Graph_Dグラフ_7A" hidden="1">#REF!</definedName>
    <definedName name="_128___123Graph_Dグラフ_7A" hidden="1">#REF!</definedName>
    <definedName name="_128__123Graph_Bグラフ_11A" hidden="1">#REF!</definedName>
    <definedName name="_128__123Graph_Eグラフ_2A" hidden="1">#REF!</definedName>
    <definedName name="_12840___123Graph_Xグラフ_8A" hidden="1">#REF!</definedName>
    <definedName name="_12841__123Graph_ACHART_1" hidden="1">#REF!</definedName>
    <definedName name="_12842__123Graph_ACHART_2" hidden="1">#REF!</definedName>
    <definedName name="_12843__123Graph_ACHART_3" hidden="1">#REF!</definedName>
    <definedName name="_12844__123Graph_ACHART_4" hidden="1">#REF!</definedName>
    <definedName name="_12845__123Graph_ACHART_5" hidden="1">#REF!</definedName>
    <definedName name="_129_______123Graph_Eグラフ_1A" hidden="1">#REF!</definedName>
    <definedName name="_129__123Graph_Eグラフ_2A" hidden="1">#REF!</definedName>
    <definedName name="_12910__123Graph_Aグラフ_10A" hidden="1">#REF!</definedName>
    <definedName name="_12975__123Graph_Aグラフ_11A" hidden="1">#REF!</definedName>
    <definedName name="_13_________123Graph_Bグラフ_3A" hidden="1">#REF!</definedName>
    <definedName name="_13___123Graph_Aグラフ_11A" hidden="1">#REF!</definedName>
    <definedName name="_13___123Graph_Aグラフ_2A" hidden="1">#REF!</definedName>
    <definedName name="_13___123Graph_Aグラフ_7A" hidden="1">#REF!</definedName>
    <definedName name="_13__123Graph_Aグラフ_10A" hidden="1">#REF!</definedName>
    <definedName name="_13__123Graph_Aグラフ_7A" hidden="1">#REF!</definedName>
    <definedName name="_13__123Graph_Bグラフ_2A" hidden="1">#REF!</definedName>
    <definedName name="_13__123Graph_Bグラフ_3A" hidden="1">#REF!</definedName>
    <definedName name="_130_________123Graph_Aグラフ_11A" hidden="1">#REF!</definedName>
    <definedName name="_130_______123Graph_Eグラフ_2A" hidden="1">#REF!</definedName>
    <definedName name="_130__123Graph_Bグラフ_1A" hidden="1">#REF!</definedName>
    <definedName name="_130__123Graph_Xグラフ_2A" hidden="1">#REF!</definedName>
    <definedName name="_1300_________123Graph_Cグラフ_3A" hidden="1">#REF!</definedName>
    <definedName name="_13040__123Graph_Aグラフ_1A" hidden="1">#REF!</definedName>
    <definedName name="_131_______123Graph_Eグラフ_3A" hidden="1">#REF!</definedName>
    <definedName name="_131__123Graph_Eグラフ_3A" hidden="1">#REF!</definedName>
    <definedName name="_13105__123Graph_Aグラフ_2A" hidden="1">#REF!</definedName>
    <definedName name="_13170__123Graph_Aグラフ_3A" hidden="1">#REF!</definedName>
    <definedName name="_132_______123Graph_Eグラフ_4A" hidden="1">#REF!</definedName>
    <definedName name="_132___123Graph_Eグラフ_1A" hidden="1">#REF!</definedName>
    <definedName name="_132__123Graph_Bグラフ_2A" hidden="1">#REF!</definedName>
    <definedName name="_132__123Graph_Eグラフ_3A" hidden="1">#REF!</definedName>
    <definedName name="_13235__123Graph_Aグラフ_4A" hidden="1">#REF!</definedName>
    <definedName name="_133_______123Graph_Eグラフ_5A" hidden="1">#REF!</definedName>
    <definedName name="_133__123Graph_Eグラフ_4A" hidden="1">#REF!</definedName>
    <definedName name="_133__123Graph_Xグラフ_3A" hidden="1">#REF!</definedName>
    <definedName name="_13300__123Graph_Aグラフ_5A" hidden="1">#REF!</definedName>
    <definedName name="_13365__123Graph_Aグラフ_7A" hidden="1">#REF!</definedName>
    <definedName name="_134_______123Graph_Eグラフ_7A" hidden="1">#REF!</definedName>
    <definedName name="_134__123Graph_Bグラフ_3A" hidden="1">#REF!</definedName>
    <definedName name="_13430__123Graph_Aグラフ_8A" hidden="1">#REF!</definedName>
    <definedName name="_13431__123Graph_BCHART_1" hidden="1">#REF!</definedName>
    <definedName name="_13496__123Graph_Bグラフ_11A" hidden="1">#REF!</definedName>
    <definedName name="_135_______123Graph_XCHART_2" hidden="1">#REF!</definedName>
    <definedName name="_135__123Graph_Eグラフ_5A" hidden="1">#REF!</definedName>
    <definedName name="_13561__123Graph_Bグラフ_1A" hidden="1">#REF!</definedName>
    <definedName name="_136_______123Graph_XCHART_3" hidden="1">#REF!</definedName>
    <definedName name="_136___123Graph_Eグラフ_2A" hidden="1">#REF!</definedName>
    <definedName name="_136__123Graph_Bグラフ_4A" hidden="1">#REF!</definedName>
    <definedName name="_136__123Graph_Eグラフ_4A" hidden="1">#REF!</definedName>
    <definedName name="_136__123Graph_Xグラフ_4A" hidden="1">#REF!</definedName>
    <definedName name="_13626__123Graph_Bグラフ_2A" hidden="1">#REF!</definedName>
    <definedName name="_1365_________123Graph_Cグラフ_4A" hidden="1">#REF!</definedName>
    <definedName name="_13691__123Graph_Bグラフ_3A" hidden="1">#REF!</definedName>
    <definedName name="_137_______123Graph_XCHART_4" hidden="1">#REF!</definedName>
    <definedName name="_137__123Graph_Eグラフ_7A" hidden="1">#REF!</definedName>
    <definedName name="_13756__123Graph_Bグラフ_4A" hidden="1">#REF!</definedName>
    <definedName name="_138_______123Graph_XCHART_5" hidden="1">#REF!</definedName>
    <definedName name="_138__123Graph_Bグラフ_5A" hidden="1">#REF!</definedName>
    <definedName name="_138__123Graph_XCHART_2" hidden="1">#REF!</definedName>
    <definedName name="_13821__123Graph_Bグラフ_5A" hidden="1">#REF!</definedName>
    <definedName name="_13886__123Graph_Bグラフ_7A" hidden="1">#REF!</definedName>
    <definedName name="_139_______123Graph_Xグラフ_10A" hidden="1">#REF!</definedName>
    <definedName name="_139__123Graph_XCHART_3" hidden="1">#REF!</definedName>
    <definedName name="_139__123Graph_Xグラフ_5A" hidden="1">#REF!</definedName>
    <definedName name="_13951__123Graph_Bグラフ_8A" hidden="1">#REF!</definedName>
    <definedName name="_13952__123Graph_CCHART_1" hidden="1">#REF!</definedName>
    <definedName name="_14_________123Graph_Bグラフ_4A" hidden="1">#REF!</definedName>
    <definedName name="_14___123Graph_Aグラフ_8A" hidden="1">#REF!</definedName>
    <definedName name="_14__123Graph_Aグラフ_5A" hidden="1">#REF!</definedName>
    <definedName name="_14__123Graph_Aグラフ_8A" hidden="1">#REF!</definedName>
    <definedName name="_14__123Graph_Bグラフ_3A" hidden="1">#REF!</definedName>
    <definedName name="_14__123Graph_Bグラフ_4A" hidden="1">#REF!</definedName>
    <definedName name="_140_______123Graph_Xグラフ_11A" hidden="1">#REF!</definedName>
    <definedName name="_140___123Graph_Eグラフ_3A" hidden="1">#REF!</definedName>
    <definedName name="_140__123Graph_Bグラフ_7A" hidden="1">#REF!</definedName>
    <definedName name="_140__123Graph_Eグラフ_5A" hidden="1">#REF!</definedName>
    <definedName name="_140__123Graph_XCHART_4" hidden="1">#REF!</definedName>
    <definedName name="_14017__123Graph_Cグラフ_1A" hidden="1">#REF!</definedName>
    <definedName name="_14082__123Graph_Cグラフ_2A" hidden="1">#REF!</definedName>
    <definedName name="_141_______123Graph_Xグラフ_1A" hidden="1">#REF!</definedName>
    <definedName name="_141__123Graph_XCHART_5" hidden="1">#REF!</definedName>
    <definedName name="_14147__123Graph_Cグラフ_3A" hidden="1">#REF!</definedName>
    <definedName name="_142_______123Graph_Xグラフ_2A" hidden="1">#REF!</definedName>
    <definedName name="_142__123Graph_Bグラフ_8A" hidden="1">#REF!</definedName>
    <definedName name="_142__123Graph_Xグラフ_7A" hidden="1">#REF!</definedName>
    <definedName name="_14212__123Graph_Cグラフ_4A" hidden="1">#REF!</definedName>
    <definedName name="_14277__123Graph_Cグラフ_5A" hidden="1">#REF!</definedName>
    <definedName name="_143_______123Graph_Xグラフ_3A" hidden="1">#REF!</definedName>
    <definedName name="_143__123Graph_CCHART_1" hidden="1">#REF!</definedName>
    <definedName name="_143__123Graph_Xグラフ_10A" hidden="1">#REF!</definedName>
    <definedName name="_1430_________123Graph_Cグラフ_5A" hidden="1">#REF!</definedName>
    <definedName name="_14342__123Graph_Cグラフ_7A" hidden="1">#REF!</definedName>
    <definedName name="_144_______123Graph_Xグラフ_4A" hidden="1">#REF!</definedName>
    <definedName name="_144___123Graph_Eグラフ_4A" hidden="1">#REF!</definedName>
    <definedName name="_144__123Graph_Eグラフ_7A" hidden="1">#REF!</definedName>
    <definedName name="_14407__123Graph_Cグラフ_8A" hidden="1">#REF!</definedName>
    <definedName name="_14408__123Graph_DCHART_1" hidden="1">#REF!</definedName>
    <definedName name="_14473__123Graph_Dグラフ_1A" hidden="1">#REF!</definedName>
    <definedName name="_145_______123Graph_Xグラフ_5A" hidden="1">#REF!</definedName>
    <definedName name="_145__123Graph_Cグラフ_1A" hidden="1">#REF!</definedName>
    <definedName name="_145__123Graph_Xグラフ_11A" hidden="1">#REF!</definedName>
    <definedName name="_145__123Graph_Xグラフ_8A" hidden="1">#REF!</definedName>
    <definedName name="_14538__123Graph_Dグラフ_2A" hidden="1">#REF!</definedName>
    <definedName name="_146_______123Graph_Xグラフ_7A" hidden="1">#REF!</definedName>
    <definedName name="_14603__123Graph_Dグラフ_3A" hidden="1">#REF!</definedName>
    <definedName name="_14668__123Graph_Dグラフ_4A" hidden="1">#REF!</definedName>
    <definedName name="_147_______123Graph_Xグラフ_8A" hidden="1">#REF!</definedName>
    <definedName name="_147__123Graph_Cグラフ_2A" hidden="1">#REF!</definedName>
    <definedName name="_147__123Graph_Xグラフ_1A" hidden="1">#REF!</definedName>
    <definedName name="_14733__123Graph_Dグラフ_5A" hidden="1">#REF!</definedName>
    <definedName name="_14798__123Graph_Dグラフ_7A" hidden="1">#REF!</definedName>
    <definedName name="_148______123Graph_ACHART_1" hidden="1">#REF!</definedName>
    <definedName name="_148___123Graph_Eグラフ_5A" hidden="1">#REF!</definedName>
    <definedName name="_148__123Graph_Xグラフ_10A" hidden="1">#REF!</definedName>
    <definedName name="_14863__123Graph_Eグラフ_1A" hidden="1">#REF!</definedName>
    <definedName name="_149______123Graph_ACHART_2" hidden="1">#REF!</definedName>
    <definedName name="_149__123Graph_Cグラフ_3A" hidden="1">#REF!</definedName>
    <definedName name="_149__123Graph_Xグラフ_2A" hidden="1">#REF!</definedName>
    <definedName name="_14928__123Graph_Eグラフ_2A" hidden="1">#REF!</definedName>
    <definedName name="_1495_________123Graph_Cグラフ_7A" hidden="1">#REF!</definedName>
    <definedName name="_14993__123Graph_Eグラフ_3A" hidden="1">#REF!</definedName>
    <definedName name="_15_________123Graph_Bグラフ_5A" hidden="1">#REF!</definedName>
    <definedName name="_15___123Graph_Aグラフ_3A" hidden="1">#REF!</definedName>
    <definedName name="_15___123Graph_BCHART_1" hidden="1">#REF!</definedName>
    <definedName name="_15__123Graph_BCHART_1" hidden="1">#REF!</definedName>
    <definedName name="_15__123Graph_Bグラフ_4A" hidden="1">#REF!</definedName>
    <definedName name="_15__123Graph_Bグラフ_5A" hidden="1">#REF!</definedName>
    <definedName name="_150______123Graph_ACHART_3" hidden="1">#REF!</definedName>
    <definedName name="_15058__123Graph_Eグラフ_4A" hidden="1">#REF!</definedName>
    <definedName name="_151______123Graph_ACHART_4" hidden="1">#REF!</definedName>
    <definedName name="_151__123Graph_Cグラフ_4A" hidden="1">#REF!</definedName>
    <definedName name="_151__123Graph_Xグラフ_3A" hidden="1">#REF!</definedName>
    <definedName name="_15123__123Graph_Eグラフ_5A" hidden="1">#REF!</definedName>
    <definedName name="_15188__123Graph_Eグラフ_7A" hidden="1">#REF!</definedName>
    <definedName name="_15189__123Graph_XCHART_2" hidden="1">#REF!</definedName>
    <definedName name="_15190__123Graph_XCHART_3" hidden="1">#REF!</definedName>
    <definedName name="_15191__123Graph_XCHART_4" hidden="1">#REF!</definedName>
    <definedName name="_15192__123Graph_XCHART_5" hidden="1">#REF!</definedName>
    <definedName name="_152______123Graph_ACHART_5" hidden="1">#REF!</definedName>
    <definedName name="_152___123Graph_Eグラフ_7A" hidden="1">#REF!</definedName>
    <definedName name="_152__123Graph_Xグラフ_11A" hidden="1">#REF!</definedName>
    <definedName name="_15257__123Graph_Xグラフ_10A" hidden="1">#REF!</definedName>
    <definedName name="_153______123Graph_Aグラフ_10A" hidden="1">#REF!</definedName>
    <definedName name="_153___123Graph_XCHART_2" hidden="1">#REF!</definedName>
    <definedName name="_153__123Graph_Cグラフ_5A" hidden="1">#REF!</definedName>
    <definedName name="_153__123Graph_Xグラフ_4A" hidden="1">#REF!</definedName>
    <definedName name="_15322__123Graph_Xグラフ_11A" hidden="1">#REF!</definedName>
    <definedName name="_15387__123Graph_Xグラフ_1A" hidden="1">#REF!</definedName>
    <definedName name="_154______123Graph_Aグラフ_11A" hidden="1">#REF!</definedName>
    <definedName name="_154___123Graph_XCHART_3" hidden="1">#REF!</definedName>
    <definedName name="_15452__123Graph_Xグラフ_2A" hidden="1">#REF!</definedName>
    <definedName name="_155______123Graph_Aグラフ_1A" hidden="1">#REF!</definedName>
    <definedName name="_155___123Graph_XCHART_4" hidden="1">#REF!</definedName>
    <definedName name="_155__123Graph_Cグラフ_7A" hidden="1">#REF!</definedName>
    <definedName name="_155__123Graph_Xグラフ_5A" hidden="1">#REF!</definedName>
    <definedName name="_15517__123Graph_Xグラフ_3A" hidden="1">#REF!</definedName>
    <definedName name="_15582__123Graph_Xグラフ_4A" hidden="1">#REF!</definedName>
    <definedName name="_156______123Graph_Aグラフ_2A" hidden="1">#REF!</definedName>
    <definedName name="_156___123Graph_XCHART_5" hidden="1">#REF!</definedName>
    <definedName name="_156__123Graph_Xグラフ_1A" hidden="1">#REF!</definedName>
    <definedName name="_1560_________123Graph_Cグラフ_8A" hidden="1">#REF!</definedName>
    <definedName name="_15647__123Graph_Xグラフ_5A" hidden="1">#REF!</definedName>
    <definedName name="_157______123Graph_Aグラフ_3A" hidden="1">#REF!</definedName>
    <definedName name="_157__123Graph_Cグラフ_8A" hidden="1">#REF!</definedName>
    <definedName name="_157__123Graph_Xグラフ_7A" hidden="1">#REF!</definedName>
    <definedName name="_15712__123Graph_Xグラフ_7A" hidden="1">#REF!</definedName>
    <definedName name="_15777__123Graph_Xグラフ_8A" hidden="1">#REF!</definedName>
    <definedName name="_158______123Graph_Aグラフ_4A" hidden="1">#REF!</definedName>
    <definedName name="_158__123Graph_DCHART_1" hidden="1">#REF!</definedName>
    <definedName name="_159______123Graph_Aグラフ_5A" hidden="1">#REF!</definedName>
    <definedName name="_159__123Graph_Xグラフ_8A" hidden="1">#REF!</definedName>
    <definedName name="_16_________123Graph_Bグラフ_7A" hidden="1">#REF!</definedName>
    <definedName name="_16___123Graph_Bグラフ_11A" hidden="1">#REF!</definedName>
    <definedName name="_16__123Graph_Aグラフ_11A" hidden="1">#REF!</definedName>
    <definedName name="_16__123Graph_Aグラフ_2A" hidden="1">#REF!</definedName>
    <definedName name="_16__123Graph_Aグラフ_7A" hidden="1">#REF!</definedName>
    <definedName name="_16__123Graph_Bグラフ_11A" hidden="1">#REF!</definedName>
    <definedName name="_16__123Graph_Bグラフ_5A" hidden="1">#REF!</definedName>
    <definedName name="_16__123Graph_Bグラフ_7A" hidden="1">#REF!</definedName>
    <definedName name="_160______123Graph_Aグラフ_7A" hidden="1">#REF!</definedName>
    <definedName name="_160___123Graph_Xグラフ_10A" hidden="1">#REF!</definedName>
    <definedName name="_160__123Graph_Dグラフ_1A" hidden="1">#REF!</definedName>
    <definedName name="_160__123Graph_Xグラフ_2A" hidden="1">#REF!</definedName>
    <definedName name="_161______123Graph_Aグラフ_8A" hidden="1">#REF!</definedName>
    <definedName name="_162______123Graph_BCHART_1" hidden="1">#REF!</definedName>
    <definedName name="_162__123Graph_Dグラフ_2A" hidden="1">#REF!</definedName>
    <definedName name="_1625_________123Graph_Dグラフ_1A" hidden="1">#REF!</definedName>
    <definedName name="_163______123Graph_Bグラフ_11A" hidden="1">#REF!</definedName>
    <definedName name="_164______123Graph_Bグラフ_1A" hidden="1">#REF!</definedName>
    <definedName name="_164___123Graph_Xグラフ_11A" hidden="1">#REF!</definedName>
    <definedName name="_164__123Graph_Dグラフ_3A" hidden="1">#REF!</definedName>
    <definedName name="_164__123Graph_Xグラフ_3A" hidden="1">#REF!</definedName>
    <definedName name="_165______123Graph_Bグラフ_2A" hidden="1">#REF!</definedName>
    <definedName name="_166______123Graph_Bグラフ_3A" hidden="1">#REF!</definedName>
    <definedName name="_166__123Graph_Dグラフ_4A" hidden="1">#REF!</definedName>
    <definedName name="_167______123Graph_Bグラフ_4A" hidden="1">#REF!</definedName>
    <definedName name="_168______123Graph_Bグラフ_5A" hidden="1">#REF!</definedName>
    <definedName name="_168___123Graph_Xグラフ_1A" hidden="1">#REF!</definedName>
    <definedName name="_168__123Graph_Dグラフ_5A" hidden="1">#REF!</definedName>
    <definedName name="_168__123Graph_Xグラフ_4A" hidden="1">#REF!</definedName>
    <definedName name="_169______123Graph_Bグラフ_7A" hidden="1">#REF!</definedName>
    <definedName name="_1690_________123Graph_Dグラフ_2A" hidden="1">#REF!</definedName>
    <definedName name="_17_________123Graph_Bグラフ_8A" hidden="1">#REF!</definedName>
    <definedName name="_17___123Graph_Aグラフ_1A" hidden="1">#REF!</definedName>
    <definedName name="_17___123Graph_Aグラフ_4A" hidden="1">#REF!</definedName>
    <definedName name="_17___123Graph_Bグラフ_1A" hidden="1">#REF!</definedName>
    <definedName name="_17__123Graph_Bグラフ_1A" hidden="1">#REF!</definedName>
    <definedName name="_17__123Graph_Bグラフ_7A" hidden="1">#REF!</definedName>
    <definedName name="_17__123Graph_Bグラフ_8A" hidden="1">#REF!</definedName>
    <definedName name="_170______123Graph_Bグラフ_8A" hidden="1">#REF!</definedName>
    <definedName name="_170__123Graph_Dグラフ_7A" hidden="1">#REF!</definedName>
    <definedName name="_171______123Graph_CCHART_1" hidden="1">#REF!</definedName>
    <definedName name="_172______123Graph_Cグラフ_1A" hidden="1">#REF!</definedName>
    <definedName name="_172___123Graph_Xグラフ_2A" hidden="1">#REF!</definedName>
    <definedName name="_172__123Graph_Eグラフ_1A" hidden="1">#REF!</definedName>
    <definedName name="_172__123Graph_Xグラフ_5A" hidden="1">#REF!</definedName>
    <definedName name="_173______123Graph_Cグラフ_2A" hidden="1">#REF!</definedName>
    <definedName name="_174______123Graph_Cグラフ_3A" hidden="1">#REF!</definedName>
    <definedName name="_174__123Graph_Eグラフ_2A" hidden="1">#REF!</definedName>
    <definedName name="_175______123Graph_Cグラフ_4A" hidden="1">#REF!</definedName>
    <definedName name="_1755_________123Graph_Dグラフ_3A" hidden="1">#REF!</definedName>
    <definedName name="_176______123Graph_Cグラフ_5A" hidden="1">#REF!</definedName>
    <definedName name="_176___123Graph_Xグラフ_3A" hidden="1">#REF!</definedName>
    <definedName name="_176__123Graph_Eグラフ_3A" hidden="1">#REF!</definedName>
    <definedName name="_176__123Graph_Xグラフ_7A" hidden="1">#REF!</definedName>
    <definedName name="_177______123Graph_Cグラフ_7A" hidden="1">#REF!</definedName>
    <definedName name="_178______123Graph_Cグラフ_8A" hidden="1">#REF!</definedName>
    <definedName name="_178__123Graph_Eグラフ_4A" hidden="1">#REF!</definedName>
    <definedName name="_179______123Graph_DCHART_1" hidden="1">#REF!</definedName>
    <definedName name="_18_________123Graph_Cグラフ_1A" hidden="1">#REF!</definedName>
    <definedName name="_18___123Graph_Bグラフ_2A" hidden="1">#REF!</definedName>
    <definedName name="_18__123Graph_Aグラフ_8A" hidden="1">#REF!</definedName>
    <definedName name="_18__123Graph_Bグラフ_2A" hidden="1">#REF!</definedName>
    <definedName name="_18__123Graph_Bグラフ_8A" hidden="1">#REF!</definedName>
    <definedName name="_18__123Graph_Cグラフ_1A" hidden="1">#REF!</definedName>
    <definedName name="_180______123Graph_Dグラフ_1A" hidden="1">#REF!</definedName>
    <definedName name="_180___123Graph_Xグラフ_4A" hidden="1">#REF!</definedName>
    <definedName name="_180__123Graph_Eグラフ_5A" hidden="1">#REF!</definedName>
    <definedName name="_180__123Graph_Xグラフ_8A" hidden="1">#REF!</definedName>
    <definedName name="_181______123Graph_Dグラフ_2A" hidden="1">#REF!</definedName>
    <definedName name="_182______123Graph_Dグラフ_3A" hidden="1">#REF!</definedName>
    <definedName name="_182__123Graph_Eグラフ_7A" hidden="1">#REF!</definedName>
    <definedName name="_1820_________123Graph_Dグラフ_4A" hidden="1">#REF!</definedName>
    <definedName name="_183______123Graph_Dグラフ_4A" hidden="1">#REF!</definedName>
    <definedName name="_183__123Graph_XCHART_2" hidden="1">#REF!</definedName>
    <definedName name="_184______123Graph_Dグラフ_5A" hidden="1">#REF!</definedName>
    <definedName name="_184___123Graph_Xグラフ_5A" hidden="1">#REF!</definedName>
    <definedName name="_184__123Graph_XCHART_3" hidden="1">#REF!</definedName>
    <definedName name="_185______123Graph_Dグラフ_7A" hidden="1">#REF!</definedName>
    <definedName name="_185__123Graph_XCHART_4" hidden="1">#REF!</definedName>
    <definedName name="_186______123Graph_Eグラフ_1A" hidden="1">#REF!</definedName>
    <definedName name="_186__123Graph_XCHART_5" hidden="1">#REF!</definedName>
    <definedName name="_187______123Graph_Eグラフ_2A" hidden="1">#REF!</definedName>
    <definedName name="_188______123Graph_Eグラフ_3A" hidden="1">#REF!</definedName>
    <definedName name="_188___123Graph_Xグラフ_7A" hidden="1">#REF!</definedName>
    <definedName name="_188__123Graph_Xグラフ_10A" hidden="1">#REF!</definedName>
    <definedName name="_1885_________123Graph_Dグラフ_5A" hidden="1">#REF!</definedName>
    <definedName name="_189______123Graph_Eグラフ_4A" hidden="1">#REF!</definedName>
    <definedName name="_19_________123Graph_Cグラフ_2A" hidden="1">#REF!</definedName>
    <definedName name="_19___123Graph_Aグラフ_5A" hidden="1">#REF!</definedName>
    <definedName name="_19___123Graph_Bグラフ_3A" hidden="1">#REF!</definedName>
    <definedName name="_19__123Graph_Aグラフ_1A" hidden="1">#REF!</definedName>
    <definedName name="_19__123Graph_Bグラフ_3A" hidden="1">#REF!</definedName>
    <definedName name="_19__123Graph_Cグラフ_1A" hidden="1">#REF!</definedName>
    <definedName name="_19__123Graph_Cグラフ_2A" hidden="1">#REF!</definedName>
    <definedName name="_190______123Graph_Eグラフ_5A" hidden="1">#REF!</definedName>
    <definedName name="_190__123Graph_Xグラフ_11A" hidden="1">#REF!</definedName>
    <definedName name="_191______123Graph_Eグラフ_7A" hidden="1">#REF!</definedName>
    <definedName name="_192______123Graph_XCHART_2" hidden="1">#REF!</definedName>
    <definedName name="_192___123Graph_Xグラフ_8A" hidden="1">#REF!</definedName>
    <definedName name="_192__123Graph_Xグラフ_1A" hidden="1">#REF!</definedName>
    <definedName name="_193______123Graph_XCHART_3" hidden="1">#REF!</definedName>
    <definedName name="_193__123Graph_ACHART_1" hidden="1">#REF!</definedName>
    <definedName name="_194______123Graph_XCHART_4" hidden="1">#REF!</definedName>
    <definedName name="_194__123Graph_ACHART_2" hidden="1">#REF!</definedName>
    <definedName name="_194__123Graph_Xグラフ_2A" hidden="1">#REF!</definedName>
    <definedName name="_195_________123Graph_Aグラフ_1A" hidden="1">#REF!</definedName>
    <definedName name="_195______123Graph_XCHART_5" hidden="1">#REF!</definedName>
    <definedName name="_195__123Graph_ACHART_3" hidden="1">#REF!</definedName>
    <definedName name="_1950_________123Graph_Dグラフ_7A" hidden="1">#REF!</definedName>
    <definedName name="_196______123Graph_Xグラフ_10A" hidden="1">#REF!</definedName>
    <definedName name="_196__123Graph_ACHART_4" hidden="1">#REF!</definedName>
    <definedName name="_196__123Graph_Xグラフ_3A" hidden="1">#REF!</definedName>
    <definedName name="_197______123Graph_Xグラフ_11A" hidden="1">#REF!</definedName>
    <definedName name="_197__123Graph_ACHART_5" hidden="1">#REF!</definedName>
    <definedName name="_198______123Graph_Xグラフ_1A" hidden="1">#REF!</definedName>
    <definedName name="_198__123Graph_Xグラフ_4A" hidden="1">#REF!</definedName>
    <definedName name="_199______123Graph_Xグラフ_2A" hidden="1">#REF!</definedName>
    <definedName name="_2._Zeile">#REF!</definedName>
    <definedName name="_2_________123Graph_Aグラフ_11A" hidden="1">#REF!</definedName>
    <definedName name="_2___123Graph_ACHART_2" hidden="1">#REF!</definedName>
    <definedName name="_2__123Graph_ACHART_2" hidden="1">#REF!</definedName>
    <definedName name="_2__123Graph_Aグラフ_10A" hidden="1">#REF!</definedName>
    <definedName name="_2__123Graph_Aグラフ_11A" hidden="1">#REF!</definedName>
    <definedName name="_20_________123Graph_Cグラフ_3A" hidden="1">#REF!</definedName>
    <definedName name="_20___123Graph_Bグラフ_4A" hidden="1">#REF!</definedName>
    <definedName name="_20__123Graph_Aグラフ_3A" hidden="1">#REF!</definedName>
    <definedName name="_20__123Graph_Bグラフ_11A" hidden="1">#REF!</definedName>
    <definedName name="_20__123Graph_Bグラフ_4A" hidden="1">#REF!</definedName>
    <definedName name="_20__123Graph_Cグラフ_2A" hidden="1">#REF!</definedName>
    <definedName name="_20__123Graph_Cグラフ_3A" hidden="1">#REF!</definedName>
    <definedName name="_200______123Graph_Xグラフ_3A" hidden="1">#REF!</definedName>
    <definedName name="_200__123Graph_Xグラフ_5A" hidden="1">#REF!</definedName>
    <definedName name="_201______123Graph_Xグラフ_4A" hidden="1">#REF!</definedName>
    <definedName name="_2015_________123Graph_Eグラフ_1A" hidden="1">#REF!</definedName>
    <definedName name="_202______123Graph_Xグラフ_5A" hidden="1">#REF!</definedName>
    <definedName name="_202__123Graph_Aグラフ_10A" hidden="1">#REF!</definedName>
    <definedName name="_202__123Graph_Xグラフ_7A" hidden="1">#REF!</definedName>
    <definedName name="_203______123Graph_Xグラフ_7A" hidden="1">#REF!</definedName>
    <definedName name="_204______123Graph_Xグラフ_8A" hidden="1">#REF!</definedName>
    <definedName name="_204__123Graph_Xグラフ_8A" hidden="1">#REF!</definedName>
    <definedName name="_205_____123Graph_ACHART_1" hidden="1">#REF!</definedName>
    <definedName name="_206_____123Graph_ACHART_2" hidden="1">#REF!</definedName>
    <definedName name="_207_____123Graph_ACHART_3" hidden="1">#REF!</definedName>
    <definedName name="_207__123Graph_Aグラフ_11A" hidden="1">#REF!</definedName>
    <definedName name="_208_____123Graph_ACHART_4" hidden="1">#REF!</definedName>
    <definedName name="_2080_________123Graph_Eグラフ_2A" hidden="1">#REF!</definedName>
    <definedName name="_209_____123Graph_ACHART_5" hidden="1">#REF!</definedName>
    <definedName name="_21_________123Graph_Cグラフ_4A" hidden="1">#REF!</definedName>
    <definedName name="_21___123Graph_Aグラフ_2A" hidden="1">#REF!</definedName>
    <definedName name="_21___123Graph_Aグラフ_7A" hidden="1">#REF!</definedName>
    <definedName name="_21___123Graph_Bグラフ_5A" hidden="1">#REF!</definedName>
    <definedName name="_21__123Graph_Aｸﾞﾗﾌ_1" hidden="1">#REF!</definedName>
    <definedName name="_21__123Graph_Bグラフ_5A" hidden="1">#REF!</definedName>
    <definedName name="_21__123Graph_Cグラフ_3A" hidden="1">#REF!</definedName>
    <definedName name="_21__123Graph_Cグラフ_4A" hidden="1">#REF!</definedName>
    <definedName name="_210_____123Graph_BCHART_1" hidden="1">#REF!</definedName>
    <definedName name="_211_____123Graph_CCHART_1" hidden="1">#REF!</definedName>
    <definedName name="_212_____123Graph_DCHART_1" hidden="1">#REF!</definedName>
    <definedName name="_212__123Graph_Aグラフ_1A" hidden="1">#REF!</definedName>
    <definedName name="_213_____123Graph_XCHART_2" hidden="1">#REF!</definedName>
    <definedName name="_214_____123Graph_XCHART_3" hidden="1">#REF!</definedName>
    <definedName name="_2145_________123Graph_Eグラフ_3A" hidden="1">#REF!</definedName>
    <definedName name="_215_____123Graph_XCHART_4" hidden="1">#REF!</definedName>
    <definedName name="_216_____123Graph_XCHART_5" hidden="1">#REF!</definedName>
    <definedName name="_217____123Graph_ACHART_1" hidden="1">#REF!</definedName>
    <definedName name="_217__123Graph_Aグラフ_2A" hidden="1">#REF!</definedName>
    <definedName name="_218____123Graph_ACHART_2" hidden="1">#REF!</definedName>
    <definedName name="_219____123Graph_ACHART_3" hidden="1">#REF!</definedName>
    <definedName name="_22_________123Graph_Cグラフ_5A" hidden="1">#REF!</definedName>
    <definedName name="_22___123Graph_Bグラフ_7A" hidden="1">#REF!</definedName>
    <definedName name="_22__123Graph_Aグラフ_2A" hidden="1">#REF!</definedName>
    <definedName name="_22__123Graph_Aｸﾞﾗﾌ_4" hidden="1">#REF!</definedName>
    <definedName name="_22__123Graph_Bグラフ_1A" hidden="1">#REF!</definedName>
    <definedName name="_22__123Graph_Bグラフ_7A" hidden="1">#REF!</definedName>
    <definedName name="_22__123Graph_Cグラフ_4A" hidden="1">#REF!</definedName>
    <definedName name="_22__123Graph_Cグラフ_5A" hidden="1">#REF!</definedName>
    <definedName name="_220____123Graph_ACHART_4" hidden="1">#REF!</definedName>
    <definedName name="_221____123Graph_ACHART_5" hidden="1">#REF!</definedName>
    <definedName name="_2210_________123Graph_Eグラフ_4A" hidden="1">#REF!</definedName>
    <definedName name="_222____123Graph_BCHART_1" hidden="1">#REF!</definedName>
    <definedName name="_222__123Graph_Aグラフ_3A" hidden="1">#REF!</definedName>
    <definedName name="_223____123Graph_CCHART_1" hidden="1">#REF!</definedName>
    <definedName name="_224____123Graph_DCHART_1" hidden="1">#REF!</definedName>
    <definedName name="_225____123Graph_XCHART_2" hidden="1">#REF!</definedName>
    <definedName name="_226____123Graph_XCHART_3" hidden="1">#REF!</definedName>
    <definedName name="_227____123Graph_XCHART_4" hidden="1">#REF!</definedName>
    <definedName name="_227__123Graph_Aグラフ_4A" hidden="1">#REF!</definedName>
    <definedName name="_2275_________123Graph_Eグラフ_5A" hidden="1">#REF!</definedName>
    <definedName name="_228____123Graph_XCHART_5" hidden="1">#REF!</definedName>
    <definedName name="_229___123Graph_ACHART_1" hidden="1">#REF!</definedName>
    <definedName name="_23_________123Graph_Cグラフ_7A" hidden="1">#REF!</definedName>
    <definedName name="_23___123Graph_Aグラフ_8A" hidden="1">#REF!</definedName>
    <definedName name="_23___123Graph_Bグラフ_8A" hidden="1">#REF!</definedName>
    <definedName name="_23__123Graph_Bｸﾞﾗﾌ_1" hidden="1">#REF!</definedName>
    <definedName name="_23__123Graph_Bグラフ_8A" hidden="1">#REF!</definedName>
    <definedName name="_23__123Graph_Cグラフ_5A" hidden="1">#REF!</definedName>
    <definedName name="_23__123Graph_Cグラフ_7A" hidden="1">#REF!</definedName>
    <definedName name="_230___123Graph_ACHART_2" hidden="1">#REF!</definedName>
    <definedName name="_231___123Graph_ACHART_3" hidden="1">#REF!</definedName>
    <definedName name="_232___123Graph_ACHART_4" hidden="1">#REF!</definedName>
    <definedName name="_232__123Graph_Aグラフ_5A" hidden="1">#REF!</definedName>
    <definedName name="_233___123Graph_ACHART_5" hidden="1">#REF!</definedName>
    <definedName name="_234___123Graph_Aグラフ_10A" hidden="1">#REF!</definedName>
    <definedName name="_2340_________123Graph_Eグラフ_7A" hidden="1">#REF!</definedName>
    <definedName name="_235___123Graph_Aグラフ_11A" hidden="1">#REF!</definedName>
    <definedName name="_236___123Graph_Aグラフ_1A" hidden="1">#REF!</definedName>
    <definedName name="_237___123Graph_Aグラフ_2A" hidden="1">#REF!</definedName>
    <definedName name="_237__123Graph_Aグラフ_7A" hidden="1">#REF!</definedName>
    <definedName name="_238___123Graph_Aグラフ_3A" hidden="1">#REF!</definedName>
    <definedName name="_239___123Graph_Aグラフ_4A" hidden="1">#REF!</definedName>
    <definedName name="_24_________123Graph_Cグラフ_8A" hidden="1">#REF!</definedName>
    <definedName name="_24___123Graph_BCHART_1" hidden="1">#REF!</definedName>
    <definedName name="_24___123Graph_CCHART_1" hidden="1">#REF!</definedName>
    <definedName name="_24__123Graph_Aグラフ_4A" hidden="1">#REF!</definedName>
    <definedName name="_24__123Graph_Bグラフ_2A" hidden="1">#REF!</definedName>
    <definedName name="_24__123Graph_Bｸﾞﾗﾌ_4" hidden="1">#REF!</definedName>
    <definedName name="_24__123Graph_CCHART_1" hidden="1">#REF!</definedName>
    <definedName name="_24__123Graph_Cグラフ_7A" hidden="1">#REF!</definedName>
    <definedName name="_24__123Graph_Cグラフ_8A" hidden="1">#REF!</definedName>
    <definedName name="_240___123Graph_Aグラフ_5A" hidden="1">#REF!</definedName>
    <definedName name="_2405_________123Graph_Xグラフ_10A" hidden="1">#REF!</definedName>
    <definedName name="_241___123Graph_Aグラフ_7A" hidden="1">#REF!</definedName>
    <definedName name="_242___123Graph_Aグラフ_8A" hidden="1">#REF!</definedName>
    <definedName name="_242__123Graph_Aグラフ_8A" hidden="1">#REF!</definedName>
    <definedName name="_243___123Graph_BCHART_1" hidden="1">#REF!</definedName>
    <definedName name="_243__123Graph_BCHART_1" hidden="1">#REF!</definedName>
    <definedName name="_244___123Graph_Bグラフ_11A" hidden="1">#REF!</definedName>
    <definedName name="_245___123Graph_Bグラフ_1A" hidden="1">#REF!</definedName>
    <definedName name="_246___123Graph_Bグラフ_2A" hidden="1">#REF!</definedName>
    <definedName name="_247___123Graph_Bグラフ_3A" hidden="1">#REF!</definedName>
    <definedName name="_2470_________123Graph_Xグラフ_11A" hidden="1">#REF!</definedName>
    <definedName name="_248___123Graph_Bグラフ_4A" hidden="1">#REF!</definedName>
    <definedName name="_248__123Graph_Bグラフ_11A" hidden="1">#REF!</definedName>
    <definedName name="_249___123Graph_Bグラフ_5A" hidden="1">#REF!</definedName>
    <definedName name="_25_________123Graph_Dグラフ_1A" hidden="1">#REF!</definedName>
    <definedName name="_25___123Graph_Aグラフ_3A" hidden="1">#REF!</definedName>
    <definedName name="_25___123Graph_Cグラフ_1A" hidden="1">#REF!</definedName>
    <definedName name="_25__123Graph_Aグラフ_3A" hidden="1">#REF!</definedName>
    <definedName name="_25__123Graph_Cｸﾞﾗﾌ_1" hidden="1">#REF!</definedName>
    <definedName name="_25__123Graph_Cグラフ_1A" hidden="1">#REF!</definedName>
    <definedName name="_25__123Graph_Cグラフ_8A" hidden="1">#REF!</definedName>
    <definedName name="_25__123Graph_Dグラフ_1A" hidden="1">#REF!</definedName>
    <definedName name="_250___123Graph_Bグラフ_7A" hidden="1">#REF!</definedName>
    <definedName name="_251___123Graph_Bグラフ_8A" hidden="1">#REF!</definedName>
    <definedName name="_252___123Graph_CCHART_1" hidden="1">#REF!</definedName>
    <definedName name="_253___123Graph_Cグラフ_1A" hidden="1">#REF!</definedName>
    <definedName name="_253__123Graph_Bグラフ_1A" hidden="1">#REF!</definedName>
    <definedName name="_2535_________123Graph_Xグラフ_1A" hidden="1">#REF!</definedName>
    <definedName name="_254___123Graph_Cグラフ_2A" hidden="1">#REF!</definedName>
    <definedName name="_255___123Graph_Cグラフ_3A" hidden="1">#REF!</definedName>
    <definedName name="_256___123Graph_Cグラフ_4A" hidden="1">#REF!</definedName>
    <definedName name="_257___123Graph_Cグラフ_5A" hidden="1">#REF!</definedName>
    <definedName name="_258___123Graph_Cグラフ_7A" hidden="1">#REF!</definedName>
    <definedName name="_258__123Graph_Bグラフ_2A" hidden="1">#REF!</definedName>
    <definedName name="_259___123Graph_Cグラフ_8A" hidden="1">#REF!</definedName>
    <definedName name="_26_________123Graph_Dグラフ_2A" hidden="1">#REF!</definedName>
    <definedName name="_26___123Graph_Bグラフ_11A" hidden="1">#REF!</definedName>
    <definedName name="_26___123Graph_Cグラフ_2A" hidden="1">#REF!</definedName>
    <definedName name="_26__123Graph_Bグラフ_3A" hidden="1">#REF!</definedName>
    <definedName name="_26__123Graph_Cグラフ_2A" hidden="1">#REF!</definedName>
    <definedName name="_26__123Graph_Cｸﾞﾗﾌ_4" hidden="1">#REF!</definedName>
    <definedName name="_26__123Graph_Dグラフ_1A" hidden="1">#REF!</definedName>
    <definedName name="_26__123Graph_Dグラフ_2A" hidden="1">#REF!</definedName>
    <definedName name="_260_________123Graph_Aグラフ_2A" hidden="1">#REF!</definedName>
    <definedName name="_260___123Graph_DCHART_1" hidden="1">#REF!</definedName>
    <definedName name="_2600_________123Graph_Xグラフ_2A" hidden="1">#REF!</definedName>
    <definedName name="_261___123Graph_Dグラフ_1A" hidden="1">#REF!</definedName>
    <definedName name="_262___123Graph_Dグラフ_2A" hidden="1">#REF!</definedName>
    <definedName name="_263___123Graph_Dグラフ_3A" hidden="1">#REF!</definedName>
    <definedName name="_263__123Graph_Bグラフ_3A" hidden="1">#REF!</definedName>
    <definedName name="_264___123Graph_Dグラフ_4A" hidden="1">#REF!</definedName>
    <definedName name="_265___123Graph_Dグラフ_5A" hidden="1">#REF!</definedName>
    <definedName name="_266___123Graph_Dグラフ_7A" hidden="1">#REF!</definedName>
    <definedName name="_2665_________123Graph_Xグラフ_3A" hidden="1">#REF!</definedName>
    <definedName name="_267___123Graph_Eグラフ_1A" hidden="1">#REF!</definedName>
    <definedName name="_268___123Graph_Eグラフ_2A" hidden="1">#REF!</definedName>
    <definedName name="_268__123Graph_Bグラフ_4A" hidden="1">#REF!</definedName>
    <definedName name="_269___123Graph_Eグラフ_3A" hidden="1">#REF!</definedName>
    <definedName name="_27_________123Graph_Dグラフ_3A" hidden="1">#REF!</definedName>
    <definedName name="_27___123Graph_Cグラフ_3A" hidden="1">#REF!</definedName>
    <definedName name="_27__123Graph_Cグラフ_3A" hidden="1">#REF!</definedName>
    <definedName name="_27__123Graph_Dｸﾞﾗﾌ_1" hidden="1">#REF!</definedName>
    <definedName name="_27__123Graph_Dグラフ_2A" hidden="1">#REF!</definedName>
    <definedName name="_27__123Graph_Dグラフ_3A" hidden="1">#REF!</definedName>
    <definedName name="_270___123Graph_Eグラフ_4A" hidden="1">#REF!</definedName>
    <definedName name="_271___123Graph_Eグラフ_5A" hidden="1">#REF!</definedName>
    <definedName name="_272___123Graph_Eグラフ_7A" hidden="1">#REF!</definedName>
    <definedName name="_273___123Graph_XCHART_2" hidden="1">#REF!</definedName>
    <definedName name="_273__123Graph_Bグラフ_5A" hidden="1">#REF!</definedName>
    <definedName name="_2730_________123Graph_Xグラフ_4A" hidden="1">#REF!</definedName>
    <definedName name="_274___123Graph_XCHART_3" hidden="1">#REF!</definedName>
    <definedName name="_275___123Graph_XCHART_4" hidden="1">#REF!</definedName>
    <definedName name="_276___123Graph_XCHART_5" hidden="1">#REF!</definedName>
    <definedName name="_277___123Graph_Xグラフ_10A" hidden="1">#REF!</definedName>
    <definedName name="_278___123Graph_Xグラフ_11A" hidden="1">#REF!</definedName>
    <definedName name="_278__123Graph_Bグラフ_7A" hidden="1">#REF!</definedName>
    <definedName name="_279___123Graph_Xグラフ_1A" hidden="1">#REF!</definedName>
    <definedName name="_2795_________123Graph_Xグラフ_5A" hidden="1">#REF!</definedName>
    <definedName name="_28_________123Graph_Dグラフ_4A" hidden="1">#REF!</definedName>
    <definedName name="_28___123Graph_Bグラフ_1A" hidden="1">#REF!</definedName>
    <definedName name="_28___123Graph_Cグラフ_4A" hidden="1">#REF!</definedName>
    <definedName name="_28__123Graph_Aグラフ_4A" hidden="1">#REF!</definedName>
    <definedName name="_28__123Graph_Aグラフ_5A" hidden="1">#REF!</definedName>
    <definedName name="_28__123Graph_Bグラフ_4A" hidden="1">#REF!</definedName>
    <definedName name="_28__123Graph_Cグラフ_4A" hidden="1">#REF!</definedName>
    <definedName name="_28__123Graph_Dグラフ_3A" hidden="1">#REF!</definedName>
    <definedName name="_28__123Graph_Dｸﾞﾗﾌ_4" hidden="1">#REF!</definedName>
    <definedName name="_28__123Graph_Dグラフ_4A" hidden="1">#REF!</definedName>
    <definedName name="_280___123Graph_Xグラフ_2A" hidden="1">#REF!</definedName>
    <definedName name="_281___123Graph_Xグラフ_3A" hidden="1">#REF!</definedName>
    <definedName name="_282___123Graph_Xグラフ_4A" hidden="1">#REF!</definedName>
    <definedName name="_283___123Graph_Xグラフ_5A" hidden="1">#REF!</definedName>
    <definedName name="_283__123Graph_Bグラフ_8A" hidden="1">#REF!</definedName>
    <definedName name="_284___123Graph_Xグラフ_7A" hidden="1">#REF!</definedName>
    <definedName name="_284__123Graph_CCHART_1" hidden="1">#REF!</definedName>
    <definedName name="_285___123Graph_Xグラフ_8A" hidden="1">#REF!</definedName>
    <definedName name="_286__123Graph_ACHART_1" hidden="1">#REF!</definedName>
    <definedName name="_2860_________123Graph_Xグラフ_7A" hidden="1">#REF!</definedName>
    <definedName name="_287__123Graph_ACHART_2" hidden="1">#REF!</definedName>
    <definedName name="_288__123Graph_ACHART_3" hidden="1">#REF!</definedName>
    <definedName name="_289__123Graph_ACHART_4" hidden="1">#REF!</definedName>
    <definedName name="_289__123Graph_Cグラフ_1A" hidden="1">#REF!</definedName>
    <definedName name="_29_________123Graph_Dグラフ_5A" hidden="1">#REF!</definedName>
    <definedName name="_29___123Graph_Aグラフ_4A" hidden="1">#REF!</definedName>
    <definedName name="_29___123Graph_Cグラフ_5A" hidden="1">#REF!</definedName>
    <definedName name="_29__123Graph_Cグラフ_5A" hidden="1">#REF!</definedName>
    <definedName name="_29__123Graph_Dグラフ_4A" hidden="1">#REF!</definedName>
    <definedName name="_29__123Graph_Dグラフ_5A" hidden="1">#REF!</definedName>
    <definedName name="_29__123Graph_Eｸﾞﾗﾌ_1" hidden="1">#REF!</definedName>
    <definedName name="_290__123Graph_ACHART_5" hidden="1">#REF!</definedName>
    <definedName name="_291__123Graph_Aグラフ_10A" hidden="1">#REF!</definedName>
    <definedName name="_292__123Graph_Aグラフ_11A" hidden="1">#REF!</definedName>
    <definedName name="_2925_________123Graph_Xグラフ_8A" hidden="1">#REF!</definedName>
    <definedName name="_293__123Graph_Aグラフ_1A" hidden="1">#REF!</definedName>
    <definedName name="_294__123Graph_Aグラフ_2A" hidden="1">#REF!</definedName>
    <definedName name="_294__123Graph_Cグラフ_2A" hidden="1">#REF!</definedName>
    <definedName name="_295__123Graph_Aグラフ_3A" hidden="1">#REF!</definedName>
    <definedName name="_296__123Graph_Aグラフ_4A" hidden="1">#REF!</definedName>
    <definedName name="_297__123Graph_Aグラフ_5A" hidden="1">#REF!</definedName>
    <definedName name="_298__123Graph_Aグラフ_7A" hidden="1">#REF!</definedName>
    <definedName name="_299__123Graph_Aグラフ_8A" hidden="1">#REF!</definedName>
    <definedName name="_299__123Graph_Cグラフ_3A" hidden="1">#REF!</definedName>
    <definedName name="_2990________123Graph_Aグラフ_10A" hidden="1">#REF!</definedName>
    <definedName name="_3._Zeile">#REF!</definedName>
    <definedName name="_3_________123Graph_Aグラフ_1A" hidden="1">#REF!</definedName>
    <definedName name="_3___123Graph_ACHART_3" hidden="1">#REF!</definedName>
    <definedName name="_3__123Graph_ACHART_3" hidden="1">#REF!</definedName>
    <definedName name="_3__123Graph_Aグラフ_11A" hidden="1">#REF!</definedName>
    <definedName name="_3__123Graph_Aグラフ_1A" hidden="1">#REF!</definedName>
    <definedName name="_30_________123Graph_Dグラフ_7A" hidden="1">#REF!</definedName>
    <definedName name="_30___123Graph_Bグラフ_2A" hidden="1">#REF!</definedName>
    <definedName name="_30___123Graph_Cグラフ_7A" hidden="1">#REF!</definedName>
    <definedName name="_30__123Graph_Bグラフ_5A" hidden="1">#REF!</definedName>
    <definedName name="_30__123Graph_Cグラフ_7A" hidden="1">#REF!</definedName>
    <definedName name="_30__123Graph_Dグラフ_5A" hidden="1">#REF!</definedName>
    <definedName name="_30__123Graph_Dグラフ_7A" hidden="1">#REF!</definedName>
    <definedName name="_30__123Graph_Eｸﾞﾗﾌ_4" hidden="1">#REF!</definedName>
    <definedName name="_300__123Graph_BCHART_1" hidden="1">#REF!</definedName>
    <definedName name="_301__123Graph_Bグラフ_11A" hidden="1">#REF!</definedName>
    <definedName name="_302__123Graph_Bグラフ_1A" hidden="1">#REF!</definedName>
    <definedName name="_303__123Graph_Bグラフ_2A" hidden="1">#REF!</definedName>
    <definedName name="_304__123Graph_Bグラフ_3A" hidden="1">#REF!</definedName>
    <definedName name="_304__123Graph_Cグラフ_4A" hidden="1">#REF!</definedName>
    <definedName name="_305__123Graph_Bグラフ_4A" hidden="1">#REF!</definedName>
    <definedName name="_3055________123Graph_Aグラフ_11A" hidden="1">#REF!</definedName>
    <definedName name="_306__123Graph_Bグラフ_5A" hidden="1">#REF!</definedName>
    <definedName name="_307__123Graph_Bグラフ_7A" hidden="1">#REF!</definedName>
    <definedName name="_308__123Graph_Bグラフ_8A" hidden="1">#REF!</definedName>
    <definedName name="_309__123Graph_CCHART_1" hidden="1">#REF!</definedName>
    <definedName name="_309__123Graph_Cグラフ_5A" hidden="1">#REF!</definedName>
    <definedName name="_31_________123Graph_Eグラフ_1A" hidden="1">#REF!</definedName>
    <definedName name="_31___123Graph_Cグラフ_8A" hidden="1">#REF!</definedName>
    <definedName name="_31__123Graph_Aグラフ_5A" hidden="1">#REF!</definedName>
    <definedName name="_31__123Graph_Cグラフ_8A" hidden="1">#REF!</definedName>
    <definedName name="_31__123Graph_Dグラフ_7A" hidden="1">#REF!</definedName>
    <definedName name="_31__123Graph_Eグラフ_1A" hidden="1">#REF!</definedName>
    <definedName name="_31__123Graph_Fｸﾞﾗﾌ_1" hidden="1">#REF!</definedName>
    <definedName name="_310__123Graph_Cグラフ_1A" hidden="1">#REF!</definedName>
    <definedName name="_311__123Graph_Cグラフ_2A" hidden="1">#REF!</definedName>
    <definedName name="_312__123Graph_Cグラフ_3A" hidden="1">#REF!</definedName>
    <definedName name="_3120________123Graph_Aグラフ_1A" hidden="1">#REF!</definedName>
    <definedName name="_313__123Graph_Cグラフ_4A" hidden="1">#REF!</definedName>
    <definedName name="_314__123Graph_Cグラフ_5A" hidden="1">#REF!</definedName>
    <definedName name="_314__123Graph_Cグラフ_7A" hidden="1">#REF!</definedName>
    <definedName name="_315__123Graph_Cグラフ_7A" hidden="1">#REF!</definedName>
    <definedName name="_316__123Graph_Cグラフ_8A" hidden="1">#REF!</definedName>
    <definedName name="_317__123Graph_DCHART_1" hidden="1">#REF!</definedName>
    <definedName name="_318__123Graph_Dグラフ_1A" hidden="1">#REF!</definedName>
    <definedName name="_3185________123Graph_Aグラフ_2A" hidden="1">#REF!</definedName>
    <definedName name="_319__123Graph_Cグラフ_8A" hidden="1">#REF!</definedName>
    <definedName name="_319__123Graph_Dグラフ_2A" hidden="1">#REF!</definedName>
    <definedName name="_32_________123Graph_Eグラフ_2A" hidden="1">#REF!</definedName>
    <definedName name="_32___123Graph_Bグラフ_3A" hidden="1">#REF!</definedName>
    <definedName name="_32___123Graph_DCHART_1" hidden="1">#REF!</definedName>
    <definedName name="_32__123Graph_Aグラフ_7A" hidden="1">#REF!</definedName>
    <definedName name="_32__123Graph_Bグラフ_7A" hidden="1">#REF!</definedName>
    <definedName name="_32__123Graph_DCHART_1" hidden="1">#REF!</definedName>
    <definedName name="_32__123Graph_Eグラフ_1A" hidden="1">#REF!</definedName>
    <definedName name="_32__123Graph_Eグラフ_2A" hidden="1">#REF!</definedName>
    <definedName name="_32__123Graph_Fｸﾞﾗﾌ_4" hidden="1">#REF!</definedName>
    <definedName name="_320__123Graph_DCHART_1" hidden="1">#REF!</definedName>
    <definedName name="_320__123Graph_Dグラフ_3A" hidden="1">#REF!</definedName>
    <definedName name="_321__123Graph_Dグラフ_4A" hidden="1">#REF!</definedName>
    <definedName name="_322__123Graph_Dグラフ_5A" hidden="1">#REF!</definedName>
    <definedName name="_323__123Graph_Dグラフ_7A" hidden="1">#REF!</definedName>
    <definedName name="_324__123Graph_Eグラフ_1A" hidden="1">#REF!</definedName>
    <definedName name="_325_________123Graph_Aグラフ_3A" hidden="1">#REF!</definedName>
    <definedName name="_325__123Graph_Dグラフ_1A" hidden="1">#REF!</definedName>
    <definedName name="_325__123Graph_Eグラフ_2A" hidden="1">#REF!</definedName>
    <definedName name="_3250________123Graph_Aグラフ_3A" hidden="1">#REF!</definedName>
    <definedName name="_326__123Graph_Eグラフ_3A" hidden="1">#REF!</definedName>
    <definedName name="_327__123Graph_Eグラフ_4A" hidden="1">#REF!</definedName>
    <definedName name="_328__123Graph_Eグラフ_5A" hidden="1">#REF!</definedName>
    <definedName name="_329__123Graph_Eグラフ_7A" hidden="1">#REF!</definedName>
    <definedName name="_33_________123Graph_Eグラフ_3A" hidden="1">#REF!</definedName>
    <definedName name="_33___123Graph_Aグラフ_5A" hidden="1">#REF!</definedName>
    <definedName name="_33___123Graph_Dグラフ_1A" hidden="1">#REF!</definedName>
    <definedName name="_33__123Graph_Dグラフ_1A" hidden="1">#REF!</definedName>
    <definedName name="_33__123Graph_Eグラフ_2A" hidden="1">#REF!</definedName>
    <definedName name="_33__123Graph_Eグラフ_3A" hidden="1">#REF!</definedName>
    <definedName name="_330__123Graph_Dグラフ_2A" hidden="1">#REF!</definedName>
    <definedName name="_330__123Graph_XCHART_2" hidden="1">#REF!</definedName>
    <definedName name="_331__123Graph_XCHART_3" hidden="1">#REF!</definedName>
    <definedName name="_3315________123Graph_Aグラフ_4A" hidden="1">#REF!</definedName>
    <definedName name="_332__123Graph_XCHART_4" hidden="1">#REF!</definedName>
    <definedName name="_333__123Graph_XCHART_5" hidden="1">#REF!</definedName>
    <definedName name="_334__123Graph_Xグラフ_10A" hidden="1">#REF!</definedName>
    <definedName name="_335__123Graph_Dグラフ_3A" hidden="1">#REF!</definedName>
    <definedName name="_335__123Graph_Xグラフ_11A" hidden="1">#REF!</definedName>
    <definedName name="_336__123Graph_Xグラフ_1A" hidden="1">#REF!</definedName>
    <definedName name="_337__123Graph_Xグラフ_2A" hidden="1">#REF!</definedName>
    <definedName name="_338__123Graph_Xグラフ_3A" hidden="1">#REF!</definedName>
    <definedName name="_3380________123Graph_Aグラフ_5A" hidden="1">#REF!</definedName>
    <definedName name="_339__123Graph_Xグラフ_4A" hidden="1">#REF!</definedName>
    <definedName name="_34_________123Graph_Eグラフ_4A" hidden="1">#REF!</definedName>
    <definedName name="_34___123Graph_Bグラフ_4A" hidden="1">#REF!</definedName>
    <definedName name="_34___123Graph_Dグラフ_2A" hidden="1">#REF!</definedName>
    <definedName name="_34__123Graph_Aグラフ_7A" hidden="1">#REF!</definedName>
    <definedName name="_34__123Graph_Bグラフ_8A" hidden="1">#REF!</definedName>
    <definedName name="_34__123Graph_Dグラフ_2A" hidden="1">#REF!</definedName>
    <definedName name="_34__123Graph_Eグラフ_3A" hidden="1">#REF!</definedName>
    <definedName name="_34__123Graph_Eグラフ_4A" hidden="1">#REF!</definedName>
    <definedName name="_340__123Graph_Dグラフ_4A" hidden="1">#REF!</definedName>
    <definedName name="_340__123Graph_Xグラフ_5A" hidden="1">#REF!</definedName>
    <definedName name="_341__123Graph_Xグラフ_7A" hidden="1">#REF!</definedName>
    <definedName name="_342__123Graph_Xグラフ_8A" hidden="1">#REF!</definedName>
    <definedName name="_3445________123Graph_Aグラフ_7A" hidden="1">#REF!</definedName>
    <definedName name="_345__123Graph_Dグラフ_5A" hidden="1">#REF!</definedName>
    <definedName name="_35_________123Graph_Eグラフ_5A" hidden="1">#REF!</definedName>
    <definedName name="_35___123Graph_Dグラフ_3A" hidden="1">#REF!</definedName>
    <definedName name="_35__123Graph_Dグラフ_3A" hidden="1">#REF!</definedName>
    <definedName name="_35__123Graph_Eグラフ_4A" hidden="1">#REF!</definedName>
    <definedName name="_35__123Graph_Eグラフ_5A" hidden="1">#REF!</definedName>
    <definedName name="_350__123Graph_Dグラフ_7A" hidden="1">#REF!</definedName>
    <definedName name="_3510________123Graph_Aグラフ_8A" hidden="1">#REF!</definedName>
    <definedName name="_355__123Graph_Eグラフ_1A" hidden="1">#REF!</definedName>
    <definedName name="_3575________123Graph_Bグラフ_11A" hidden="1">#REF!</definedName>
    <definedName name="_36_________123Graph_Eグラフ_7A" hidden="1">#REF!</definedName>
    <definedName name="_36___123Graph_Bグラフ_5A" hidden="1">#REF!</definedName>
    <definedName name="_36___123Graph_Dグラフ_4A" hidden="1">#REF!</definedName>
    <definedName name="_36__123Graph_Aグラフ_8A" hidden="1">#REF!</definedName>
    <definedName name="_36__123Graph_Cグラフ_1A" hidden="1">#REF!</definedName>
    <definedName name="_36__123Graph_Dグラフ_4A" hidden="1">#REF!</definedName>
    <definedName name="_36__123Graph_Eグラフ_5A" hidden="1">#REF!</definedName>
    <definedName name="_36__123Graph_Eグラフ_7A" hidden="1">#REF!</definedName>
    <definedName name="_360__123Graph_Eグラフ_2A" hidden="1">#REF!</definedName>
    <definedName name="_3640________123Graph_Bグラフ_1A" hidden="1">#REF!</definedName>
    <definedName name="_365__123Graph_Eグラフ_3A" hidden="1">#REF!</definedName>
    <definedName name="_37_________123Graph_Xグラフ_10A" hidden="1">#REF!</definedName>
    <definedName name="_37___123Graph_Aグラフ_7A" hidden="1">#REF!</definedName>
    <definedName name="_37___123Graph_Dグラフ_5A" hidden="1">#REF!</definedName>
    <definedName name="_37__123Graph_Aグラフ_8A" hidden="1">#REF!</definedName>
    <definedName name="_37__123Graph_Dグラフ_5A" hidden="1">#REF!</definedName>
    <definedName name="_37__123Graph_Eグラフ_7A" hidden="1">#REF!</definedName>
    <definedName name="_37__123Graph_Xグラフ_10A" hidden="1">#REF!</definedName>
    <definedName name="_370__123Graph_Eグラフ_4A" hidden="1">#REF!</definedName>
    <definedName name="_3705________123Graph_Bグラフ_2A" hidden="1">#REF!</definedName>
    <definedName name="_375__123Graph_Eグラフ_5A" hidden="1">#REF!</definedName>
    <definedName name="_3770________123Graph_Bグラフ_3A" hidden="1">#REF!</definedName>
    <definedName name="_38_________123Graph_Xグラフ_11A" hidden="1">#REF!</definedName>
    <definedName name="_38___123Graph_Bグラフ_7A" hidden="1">#REF!</definedName>
    <definedName name="_38___123Graph_Dグラフ_7A" hidden="1">#REF!</definedName>
    <definedName name="_38__123Graph_Cグラフ_2A" hidden="1">#REF!</definedName>
    <definedName name="_38__123Graph_Dグラフ_7A" hidden="1">#REF!</definedName>
    <definedName name="_38__123Graph_Xグラフ_10A" hidden="1">#REF!</definedName>
    <definedName name="_38__123Graph_Xグラフ_11A" hidden="1">#REF!</definedName>
    <definedName name="_380__123Graph_Eグラフ_7A" hidden="1">#REF!</definedName>
    <definedName name="_381__123Graph_XCHART_2" hidden="1">#REF!</definedName>
    <definedName name="_382__123Graph_XCHART_3" hidden="1">#REF!</definedName>
    <definedName name="_383__123Graph_XCHART_4" hidden="1">#REF!</definedName>
    <definedName name="_3835________123Graph_Bグラフ_4A" hidden="1">#REF!</definedName>
    <definedName name="_384__123Graph_XCHART_5" hidden="1">#REF!</definedName>
    <definedName name="_389__123Graph_Xグラフ_10A" hidden="1">#REF!</definedName>
    <definedName name="_39_________123Graph_Xグラフ_1A" hidden="1">#REF!</definedName>
    <definedName name="_39___123Graph_Eグラフ_1A" hidden="1">#REF!</definedName>
    <definedName name="_39__123Graph_Eグラフ_1A" hidden="1">#REF!</definedName>
    <definedName name="_39__123Graph_Xグラフ_11A" hidden="1">#REF!</definedName>
    <definedName name="_39__123Graph_Xグラフ_1A" hidden="1">#REF!</definedName>
    <definedName name="_390_________123Graph_Aグラフ_4A" hidden="1">#REF!</definedName>
    <definedName name="_3900________123Graph_Bグラフ_5A" hidden="1">#REF!</definedName>
    <definedName name="_394__123Graph_Xグラフ_11A" hidden="1">#REF!</definedName>
    <definedName name="_3965________123Graph_Bグラフ_7A" hidden="1">#REF!</definedName>
    <definedName name="_399__123Graph_Xグラフ_1A" hidden="1">#REF!</definedName>
    <definedName name="_3月">'[2]３月ＫＤ'!$L$2:$L$417</definedName>
    <definedName name="_4_________123Graph_Aグラフ_2A" hidden="1">#REF!</definedName>
    <definedName name="_4___123Graph_ACHART_4" hidden="1">#REF!</definedName>
    <definedName name="_4__123Graph_ACHART_4" hidden="1">#REF!</definedName>
    <definedName name="_4__123Graph_Aグラフ_10A" hidden="1">#REF!</definedName>
    <definedName name="_4__123Graph_Aグラフ_11A" hidden="1">#REF!</definedName>
    <definedName name="_4__123Graph_Aグラフ_1A" hidden="1">#REF!</definedName>
    <definedName name="_4__123Graph_Aグラフ_2A" hidden="1">#REF!</definedName>
    <definedName name="_40_________123Graph_Xグラフ_2A" hidden="1">#REF!</definedName>
    <definedName name="_40___123Graph_Bグラフ_8A" hidden="1">#REF!</definedName>
    <definedName name="_40___123Graph_Eグラフ_2A" hidden="1">#REF!</definedName>
    <definedName name="_40__123Graph_Bグラフ_11A" hidden="1">#REF!</definedName>
    <definedName name="_40__123Graph_Cグラフ_3A" hidden="1">#REF!</definedName>
    <definedName name="_40__123Graph_Eグラフ_2A" hidden="1">#REF!</definedName>
    <definedName name="_40__123Graph_Xグラフ_1A" hidden="1">#REF!</definedName>
    <definedName name="_40__123Graph_Xグラフ_2A" hidden="1">#REF!</definedName>
    <definedName name="_4030________123Graph_Bグラフ_8A" hidden="1">#REF!</definedName>
    <definedName name="_404__123Graph_Xグラフ_2A" hidden="1">#REF!</definedName>
    <definedName name="_409__123Graph_Xグラフ_3A" hidden="1">#REF!</definedName>
    <definedName name="_4095________123Graph_Cグラフ_1A" hidden="1">#REF!</definedName>
    <definedName name="_41_________123Graph_Xグラフ_3A" hidden="1">#REF!</definedName>
    <definedName name="_41___123Graph_Aグラフ_8A" hidden="1">#REF!</definedName>
    <definedName name="_41___123Graph_CCHART_1" hidden="1">#REF!</definedName>
    <definedName name="_41___123Graph_Eグラフ_3A" hidden="1">#REF!</definedName>
    <definedName name="_41__123Graph_Eグラフ_3A" hidden="1">#REF!</definedName>
    <definedName name="_41__123Graph_Xグラフ_2A" hidden="1">#REF!</definedName>
    <definedName name="_41__123Graph_Xグラフ_3A" hidden="1">#REF!</definedName>
    <definedName name="_414__123Graph_Xグラフ_4A" hidden="1">#REF!</definedName>
    <definedName name="_4160________123Graph_Cグラフ_2A" hidden="1">#REF!</definedName>
    <definedName name="_419__123Graph_Xグラフ_5A" hidden="1">#REF!</definedName>
    <definedName name="_42_________123Graph_Xグラフ_4A" hidden="1">#REF!</definedName>
    <definedName name="_42___123Graph_BCHART_1" hidden="1">#REF!</definedName>
    <definedName name="_42___123Graph_Eグラフ_4A" hidden="1">#REF!</definedName>
    <definedName name="_42__123Graph_Cグラフ_4A" hidden="1">#REF!</definedName>
    <definedName name="_42__123Graph_Eグラフ_4A" hidden="1">#REF!</definedName>
    <definedName name="_42__123Graph_Xグラフ_3A" hidden="1">#REF!</definedName>
    <definedName name="_42__123Graph_Xグラフ_4A" hidden="1">#REF!</definedName>
    <definedName name="_4225________123Graph_Cグラフ_3A" hidden="1">#REF!</definedName>
    <definedName name="_424__123Graph_Xグラフ_7A" hidden="1">#REF!</definedName>
    <definedName name="_429__123Graph_Xグラフ_8A" hidden="1">#REF!</definedName>
    <definedName name="_4290________123Graph_Cグラフ_4A" hidden="1">#REF!</definedName>
    <definedName name="_43_________123Graph_Xグラフ_5A" hidden="1">#REF!</definedName>
    <definedName name="_43___123Graph_Cグラフ_1A" hidden="1">#REF!</definedName>
    <definedName name="_43___123Graph_Eグラフ_5A" hidden="1">#REF!</definedName>
    <definedName name="_43__123Graph_Bグラフ_1A" hidden="1">#REF!</definedName>
    <definedName name="_43__123Graph_Eグラフ_5A" hidden="1">#REF!</definedName>
    <definedName name="_43__123Graph_Xグラフ_4A" hidden="1">#REF!</definedName>
    <definedName name="_43__123Graph_Xグラフ_5A" hidden="1">#REF!</definedName>
    <definedName name="_4355________123Graph_Cグラフ_5A" hidden="1">#REF!</definedName>
    <definedName name="_44_________123Graph_Xグラフ_7A" hidden="1">#REF!</definedName>
    <definedName name="_44___123Graph_Eグラフ_7A" hidden="1">#REF!</definedName>
    <definedName name="_44__123Graph_Bグラフ_1A" hidden="1">#REF!</definedName>
    <definedName name="_44__123Graph_Cグラフ_5A" hidden="1">#REF!</definedName>
    <definedName name="_44__123Graph_Eグラフ_7A" hidden="1">#REF!</definedName>
    <definedName name="_44__123Graph_Xグラフ_5A" hidden="1">#REF!</definedName>
    <definedName name="_44__123Graph_Xグラフ_7A" hidden="1">#REF!</definedName>
    <definedName name="_4420________123Graph_Cグラフ_7A" hidden="1">#REF!</definedName>
    <definedName name="_4485________123Graph_Cグラフ_8A" hidden="1">#REF!</definedName>
    <definedName name="_45_________123Graph_Xグラフ_8A" hidden="1">#REF!</definedName>
    <definedName name="_45___123Graph_Cグラフ_2A" hidden="1">#REF!</definedName>
    <definedName name="_45___123Graph_XCHART_2" hidden="1">#REF!</definedName>
    <definedName name="_45__123Graph_XCHART_2" hidden="1">#REF!</definedName>
    <definedName name="_45__123Graph_Xグラフ_7A" hidden="1">#REF!</definedName>
    <definedName name="_45__123Graph_Xグラフ_8A" hidden="1">#REF!</definedName>
    <definedName name="_455_________123Graph_Aグラフ_5A" hidden="1">#REF!</definedName>
    <definedName name="_4550________123Graph_Dグラフ_1A" hidden="1">#REF!</definedName>
    <definedName name="_46________123Graph_Aグラフ_10A" hidden="1">#REF!</definedName>
    <definedName name="_46___123Graph_Bグラフ_11A" hidden="1">#REF!</definedName>
    <definedName name="_46___123Graph_XCHART_3" hidden="1">#REF!</definedName>
    <definedName name="_46__123Graph_Bグラフ_2A" hidden="1">#REF!</definedName>
    <definedName name="_46__123Graph_Cグラフ_7A" hidden="1">#REF!</definedName>
    <definedName name="_46__123Graph_XCHART_3" hidden="1">#REF!</definedName>
    <definedName name="_46__123Graph_Xグラフ_8A" hidden="1">#REF!</definedName>
    <definedName name="_4615________123Graph_Dグラフ_2A" hidden="1">#REF!</definedName>
    <definedName name="_4680________123Graph_Dグラフ_3A" hidden="1">#REF!</definedName>
    <definedName name="_47________123Graph_Aグラフ_11A" hidden="1">#REF!</definedName>
    <definedName name="_47___123Graph_Cグラフ_3A" hidden="1">#REF!</definedName>
    <definedName name="_47___123Graph_XCHART_4" hidden="1">#REF!</definedName>
    <definedName name="_47__123Graph_XCHART_4" hidden="1">#REF!</definedName>
    <definedName name="_4745________123Graph_Dグラフ_4A" hidden="1">#REF!</definedName>
    <definedName name="_48________123Graph_Aグラフ_1A" hidden="1">#REF!</definedName>
    <definedName name="_48___123Graph_XCHART_5" hidden="1">#REF!</definedName>
    <definedName name="_48__123Graph_Bグラフ_2A" hidden="1">#REF!</definedName>
    <definedName name="_48__123Graph_Cグラフ_8A" hidden="1">#REF!</definedName>
    <definedName name="_48__123Graph_XCHART_5" hidden="1">#REF!</definedName>
    <definedName name="_4810________123Graph_Dグラフ_5A" hidden="1">#REF!</definedName>
    <definedName name="_4875________123Graph_Dグラフ_7A" hidden="1">#REF!</definedName>
    <definedName name="_49________123Graph_Aグラフ_2A" hidden="1">#REF!</definedName>
    <definedName name="_49___123Graph_Cグラフ_4A" hidden="1">#REF!</definedName>
    <definedName name="_49___123Graph_Xグラフ_10A" hidden="1">#REF!</definedName>
    <definedName name="_49__123Graph_Bグラフ_3A" hidden="1">#REF!</definedName>
    <definedName name="_49__123Graph_Xグラフ_10A" hidden="1">#REF!</definedName>
    <definedName name="_4940________123Graph_Eグラフ_1A" hidden="1">#REF!</definedName>
    <definedName name="_5_________123Graph_Aグラフ_3A" hidden="1">#REF!</definedName>
    <definedName name="_5___123Graph_ACHART_5" hidden="1">#REF!</definedName>
    <definedName name="_5__123Graph_ACHART_5" hidden="1">#REF!</definedName>
    <definedName name="_5__123Graph_Aグラフ_2A" hidden="1">#REF!</definedName>
    <definedName name="_5__123Graph_Aグラフ_3A" hidden="1">#REF!</definedName>
    <definedName name="_50________123Graph_Aグラフ_3A" hidden="1">#REF!</definedName>
    <definedName name="_50___123Graph_Bグラフ_1A" hidden="1">#REF!</definedName>
    <definedName name="_50___123Graph_Xグラフ_11A" hidden="1">#REF!</definedName>
    <definedName name="_50__123Graph_Dグラフ_1A" hidden="1">#REF!</definedName>
    <definedName name="_50__123Graph_Xグラフ_11A" hidden="1">#REF!</definedName>
    <definedName name="_5005________123Graph_Eグラフ_2A" hidden="1">#REF!</definedName>
    <definedName name="_5070________123Graph_Eグラフ_3A" hidden="1">#REF!</definedName>
    <definedName name="_51________123Graph_Aグラフ_4A" hidden="1">#REF!</definedName>
    <definedName name="_51___123Graph_Cグラフ_5A" hidden="1">#REF!</definedName>
    <definedName name="_51___123Graph_Xグラフ_1A" hidden="1">#REF!</definedName>
    <definedName name="_51__123Graph_Xグラフ_1A" hidden="1">#REF!</definedName>
    <definedName name="_5135________123Graph_Eグラフ_4A" hidden="1">#REF!</definedName>
    <definedName name="_52________123Graph_Aグラフ_5A" hidden="1">#REF!</definedName>
    <definedName name="_52___123Graph_Xグラフ_2A" hidden="1">#REF!</definedName>
    <definedName name="_52__123Graph_Bグラフ_3A" hidden="1">#REF!</definedName>
    <definedName name="_52__123Graph_Bグラフ_4A" hidden="1">#REF!</definedName>
    <definedName name="_52__123Graph_Dグラフ_2A" hidden="1">#REF!</definedName>
    <definedName name="_52__123Graph_Xグラフ_2A" hidden="1">#REF!</definedName>
    <definedName name="_520_________123Graph_Aグラフ_7A" hidden="1">#REF!</definedName>
    <definedName name="_5200________123Graph_Eグラフ_5A" hidden="1">#REF!</definedName>
    <definedName name="_5265________123Graph_Eグラフ_7A" hidden="1">#REF!</definedName>
    <definedName name="_53________123Graph_Aグラフ_7A" hidden="1">#REF!</definedName>
    <definedName name="_53___123Graph_Cグラフ_7A" hidden="1">#REF!</definedName>
    <definedName name="_53___123Graph_Xグラフ_3A" hidden="1">#REF!</definedName>
    <definedName name="_53__123Graph_Xグラフ_3A" hidden="1">#REF!</definedName>
    <definedName name="_5330________123Graph_Xグラフ_10A" hidden="1">#REF!</definedName>
    <definedName name="_5395________123Graph_Xグラフ_11A" hidden="1">#REF!</definedName>
    <definedName name="_54________123Graph_Aグラフ_8A" hidden="1">#REF!</definedName>
    <definedName name="_54___123Graph_Bグラフ_2A" hidden="1">#REF!</definedName>
    <definedName name="_54___123Graph_Xグラフ_4A" hidden="1">#REF!</definedName>
    <definedName name="_54__123Graph_Dグラフ_3A" hidden="1">#REF!</definedName>
    <definedName name="_54__123Graph_Xグラフ_4A" hidden="1">#REF!</definedName>
    <definedName name="_5460________123Graph_Xグラフ_1A" hidden="1">#REF!</definedName>
    <definedName name="_55________123Graph_Bグラフ_11A" hidden="1">#REF!</definedName>
    <definedName name="_55___123Graph_Cグラフ_8A" hidden="1">#REF!</definedName>
    <definedName name="_55___123Graph_Xグラフ_5A" hidden="1">#REF!</definedName>
    <definedName name="_55__123Graph_Bグラフ_5A" hidden="1">#REF!</definedName>
    <definedName name="_55__123Graph_Xグラフ_5A" hidden="1">#REF!</definedName>
    <definedName name="_5525________123Graph_Xグラフ_2A" hidden="1">#REF!</definedName>
    <definedName name="_5590________123Graph_Xグラフ_3A" hidden="1">#REF!</definedName>
    <definedName name="_56________123Graph_Bグラフ_1A" hidden="1">#REF!</definedName>
    <definedName name="_56___123Graph_DCHART_1" hidden="1">#REF!</definedName>
    <definedName name="_56___123Graph_Xグラフ_7A" hidden="1">#REF!</definedName>
    <definedName name="_56__123Graph_Bグラフ_4A" hidden="1">#REF!</definedName>
    <definedName name="_56__123Graph_Dグラフ_4A" hidden="1">#REF!</definedName>
    <definedName name="_56__123Graph_Xグラフ_7A" hidden="1">#REF!</definedName>
    <definedName name="_5655________123Graph_Xグラフ_4A" hidden="1">#REF!</definedName>
    <definedName name="_57________123Graph_Bグラフ_2A" hidden="1">#REF!</definedName>
    <definedName name="_57___123Graph_Xグラフ_8A" hidden="1">#REF!</definedName>
    <definedName name="_57__123Graph_Xグラフ_8A" hidden="1">#REF!</definedName>
    <definedName name="_5720________123Graph_Xグラフ_5A" hidden="1">#REF!</definedName>
    <definedName name="_5785________123Graph_Xグラフ_7A" hidden="1">#REF!</definedName>
    <definedName name="_58________123Graph_Bグラフ_3A" hidden="1">#REF!</definedName>
    <definedName name="_58___123Graph_Bグラフ_3A" hidden="1">#REF!</definedName>
    <definedName name="_58___123Graph_Dグラフ_1A" hidden="1">#REF!</definedName>
    <definedName name="_58__123Graph_ACHART_1" hidden="1">#REF!</definedName>
    <definedName name="_58__123Graph_Bグラフ_7A" hidden="1">#REF!</definedName>
    <definedName name="_58__123Graph_Dグラフ_5A" hidden="1">#REF!</definedName>
    <definedName name="_585_________123Graph_Aグラフ_8A" hidden="1">#REF!</definedName>
    <definedName name="_5850________123Graph_Xグラフ_8A" hidden="1">#REF!</definedName>
    <definedName name="_5851_______123Graph_ACHART_1" hidden="1">#REF!</definedName>
    <definedName name="_5852_______123Graph_ACHART_2" hidden="1">#REF!</definedName>
    <definedName name="_5853_______123Graph_ACHART_3" hidden="1">#REF!</definedName>
    <definedName name="_5854_______123Graph_ACHART_4" hidden="1">#REF!</definedName>
    <definedName name="_5855_______123Graph_ACHART_5" hidden="1">#REF!</definedName>
    <definedName name="_59________123Graph_Bグラフ_4A" hidden="1">#REF!</definedName>
    <definedName name="_59__123Graph_ACHART_2" hidden="1">#REF!</definedName>
    <definedName name="_5920_______123Graph_Aグラフ_10A" hidden="1">#REF!</definedName>
    <definedName name="_5985_______123Graph_Aグラフ_11A" hidden="1">#REF!</definedName>
    <definedName name="_6_________123Graph_Aグラフ_4A" hidden="1">#REF!</definedName>
    <definedName name="_6___123Graph_Aグラフ_10A" hidden="1">#REF!</definedName>
    <definedName name="_6__123Graph_Aグラフ_10A" hidden="1">#REF!</definedName>
    <definedName name="_6__123Graph_Aグラフ_1A" hidden="1">#REF!</definedName>
    <definedName name="_6__123Graph_Aグラフ_3A" hidden="1">#REF!</definedName>
    <definedName name="_6__123Graph_Aグラフ_4A" hidden="1">#REF!</definedName>
    <definedName name="_60________123Graph_Bグラフ_5A" hidden="1">#REF!</definedName>
    <definedName name="_60___123Graph_Dグラフ_2A" hidden="1">#REF!</definedName>
    <definedName name="_60__123Graph_ACHART_3" hidden="1">#REF!</definedName>
    <definedName name="_60__123Graph_Bグラフ_5A" hidden="1">#REF!</definedName>
    <definedName name="_60__123Graph_Dグラフ_7A" hidden="1">#REF!</definedName>
    <definedName name="_6050_______123Graph_Aグラフ_1A" hidden="1">#REF!</definedName>
    <definedName name="_61________123Graph_Bグラフ_7A" hidden="1">#REF!</definedName>
    <definedName name="_61__123Graph_ACHART_4" hidden="1">#REF!</definedName>
    <definedName name="_61__123Graph_Bグラフ_8A" hidden="1">#REF!</definedName>
    <definedName name="_61__123Graph_Xｸﾞﾗﾌ_1" hidden="1">#REF!</definedName>
    <definedName name="_6115_______123Graph_Aグラフ_2A" hidden="1">#REF!</definedName>
    <definedName name="_6180_______123Graph_Aグラフ_3A" hidden="1">#REF!</definedName>
    <definedName name="_62________123Graph_Bグラフ_8A" hidden="1">#REF!</definedName>
    <definedName name="_62___123Graph_Bグラフ_4A" hidden="1">#REF!</definedName>
    <definedName name="_62___123Graph_Dグラフ_3A" hidden="1">#REF!</definedName>
    <definedName name="_62__123Graph_ACHART_5" hidden="1">#REF!</definedName>
    <definedName name="_62__123Graph_Eグラフ_1A" hidden="1">#REF!</definedName>
    <definedName name="_62__123Graph_Xｸﾞﾗﾌ_4" hidden="1">#REF!</definedName>
    <definedName name="_6245_______123Graph_Aグラフ_4A" hidden="1">#REF!</definedName>
    <definedName name="_63________123Graph_Cグラフ_1A" hidden="1">#REF!</definedName>
    <definedName name="_6310_______123Graph_Aグラフ_5A" hidden="1">#REF!</definedName>
    <definedName name="_6375_______123Graph_Aグラフ_7A" hidden="1">#REF!</definedName>
    <definedName name="_64________123Graph_Cグラフ_2A" hidden="1">#REF!</definedName>
    <definedName name="_64___123Graph_Dグラフ_4A" hidden="1">#REF!</definedName>
    <definedName name="_64__123Graph_Aグラフ_10A" hidden="1">#REF!</definedName>
    <definedName name="_64__123Graph_Bグラフ_7A" hidden="1">#REF!</definedName>
    <definedName name="_64__123Graph_Cグラフ_1A" hidden="1">#REF!</definedName>
    <definedName name="_64__123Graph_Eグラフ_2A" hidden="1">#REF!</definedName>
    <definedName name="_6440_______123Graph_Aグラフ_8A" hidden="1">#REF!</definedName>
    <definedName name="_6441_______123Graph_BCHART_1" hidden="1">#REF!</definedName>
    <definedName name="_65_________123Graph_Aグラフ_10A" hidden="1">#REF!</definedName>
    <definedName name="_65________123Graph_Cグラフ_3A" hidden="1">#REF!</definedName>
    <definedName name="_650_________123Graph_Bグラフ_11A" hidden="1">#REF!</definedName>
    <definedName name="_6506_______123Graph_Bグラフ_11A" hidden="1">#REF!</definedName>
    <definedName name="_6571_______123Graph_Bグラフ_1A" hidden="1">#REF!</definedName>
    <definedName name="_66________123Graph_Cグラフ_4A" hidden="1">#REF!</definedName>
    <definedName name="_66___123Graph_Bグラフ_5A" hidden="1">#REF!</definedName>
    <definedName name="_66___123Graph_Dグラフ_5A" hidden="1">#REF!</definedName>
    <definedName name="_66__123Graph_Aグラフ_11A" hidden="1">#REF!</definedName>
    <definedName name="_66__123Graph_Eグラフ_3A" hidden="1">#REF!</definedName>
    <definedName name="_6636_______123Graph_Bグラフ_2A" hidden="1">#REF!</definedName>
    <definedName name="_67________123Graph_Cグラフ_5A" hidden="1">#REF!</definedName>
    <definedName name="_67__123Graph_Cグラフ_2A" hidden="1">#REF!</definedName>
    <definedName name="_6701_______123Graph_Bグラフ_3A" hidden="1">#REF!</definedName>
    <definedName name="_6766_______123Graph_Bグラフ_4A" hidden="1">#REF!</definedName>
    <definedName name="_68________123Graph_Cグラフ_7A" hidden="1">#REF!</definedName>
    <definedName name="_68___123Graph_Dグラフ_7A" hidden="1">#REF!</definedName>
    <definedName name="_68__123Graph_Aグラフ_1A" hidden="1">#REF!</definedName>
    <definedName name="_68__123Graph_Bグラフ_8A" hidden="1">#REF!</definedName>
    <definedName name="_68__123Graph_Eグラフ_4A" hidden="1">#REF!</definedName>
    <definedName name="_6831_______123Graph_Bグラフ_5A" hidden="1">#REF!</definedName>
    <definedName name="_6896_______123Graph_Bグラフ_7A" hidden="1">#REF!</definedName>
    <definedName name="_69________123Graph_Cグラフ_8A" hidden="1">#REF!</definedName>
    <definedName name="_6961_______123Graph_Bグラフ_8A" hidden="1">#REF!</definedName>
    <definedName name="_6962_______123Graph_CCHART_1" hidden="1">#REF!</definedName>
    <definedName name="_7_________123Graph_Aグラフ_5A" hidden="1">#REF!</definedName>
    <definedName name="_7___123Graph_Aグラフ_10A" hidden="1">#REF!</definedName>
    <definedName name="_7___123Graph_Aグラフ_11A" hidden="1">#REF!</definedName>
    <definedName name="_7__123Graph_Aグラフ_11A" hidden="1">#REF!</definedName>
    <definedName name="_7__123Graph_Aグラフ_4A" hidden="1">#REF!</definedName>
    <definedName name="_7__123Graph_Aグラフ_5A" hidden="1">#REF!</definedName>
    <definedName name="_70________123Graph_Dグラフ_1A" hidden="1">#REF!</definedName>
    <definedName name="_70___123Graph_Bグラフ_7A" hidden="1">#REF!</definedName>
    <definedName name="_70___123Graph_Eグラフ_1A" hidden="1">#REF!</definedName>
    <definedName name="_70__123Graph_Aグラフ_2A" hidden="1">#REF!</definedName>
    <definedName name="_70__123Graph_Cグラフ_3A" hidden="1">#REF!</definedName>
    <definedName name="_70__123Graph_Eグラフ_5A" hidden="1">#REF!</definedName>
    <definedName name="_7027_______123Graph_Cグラフ_1A" hidden="1">#REF!</definedName>
    <definedName name="_7092_______123Graph_Cグラフ_2A" hidden="1">#REF!</definedName>
    <definedName name="_71________123Graph_Dグラフ_2A" hidden="1">#REF!</definedName>
    <definedName name="_715_________123Graph_Bグラフ_1A" hidden="1">#REF!</definedName>
    <definedName name="_7157_______123Graph_Cグラフ_3A" hidden="1">#REF!</definedName>
    <definedName name="_72________123Graph_Dグラフ_3A" hidden="1">#REF!</definedName>
    <definedName name="_72___123Graph_Eグラフ_2A" hidden="1">#REF!</definedName>
    <definedName name="_72__123Graph_Aグラフ_3A" hidden="1">#REF!</definedName>
    <definedName name="_72__123Graph_Cグラフ_1A" hidden="1">#REF!</definedName>
    <definedName name="_72__123Graph_Eグラフ_7A" hidden="1">#REF!</definedName>
    <definedName name="_7222_______123Graph_Cグラフ_4A" hidden="1">#REF!</definedName>
    <definedName name="_7287_______123Graph_Cグラフ_5A" hidden="1">#REF!</definedName>
    <definedName name="_72ｓ０４_" hidden="1">{"HS_USA",#N/A,FALSE,"Base"}</definedName>
    <definedName name="_73________123Graph_Dグラフ_4A" hidden="1">#REF!</definedName>
    <definedName name="_73__123Graph_Cグラフ_4A" hidden="1">#REF!</definedName>
    <definedName name="_7352_______123Graph_Cグラフ_7A" hidden="1">#REF!</definedName>
    <definedName name="_74________123Graph_Dグラフ_5A" hidden="1">#REF!</definedName>
    <definedName name="_74___123Graph_Bグラフ_8A" hidden="1">#REF!</definedName>
    <definedName name="_74___123Graph_Eグラフ_3A" hidden="1">#REF!</definedName>
    <definedName name="_74__123Graph_Aグラフ_4A" hidden="1">#REF!</definedName>
    <definedName name="_74__123Graph_Xグラフ_10A" hidden="1">#REF!</definedName>
    <definedName name="_7417_______123Graph_Cグラフ_8A" hidden="1">#REF!</definedName>
    <definedName name="_7418_______123Graph_DCHART_1" hidden="1">#REF!</definedName>
    <definedName name="_7483_______123Graph_Dグラフ_1A" hidden="1">#REF!</definedName>
    <definedName name="_74ｓ０６_" hidden="1">{"CTO ACUMULADO",#N/A,FALSE,"BASE ANEXOS";"VAR ACUMULADAS",#N/A,FALSE,"BASE ANEXOS"}</definedName>
    <definedName name="_75________123Graph_Dグラフ_7A" hidden="1">#REF!</definedName>
    <definedName name="_75___123Graph_CCHART_1" hidden="1">#REF!</definedName>
    <definedName name="_7548_______123Graph_Dグラフ_2A" hidden="1">#REF!</definedName>
    <definedName name="_76________123Graph_Eグラフ_1A" hidden="1">#REF!</definedName>
    <definedName name="_76___123Graph_Eグラフ_4A" hidden="1">#REF!</definedName>
    <definedName name="_76__123Graph_Aグラフ_5A" hidden="1">#REF!</definedName>
    <definedName name="_76__123Graph_Cグラフ_2A" hidden="1">#REF!</definedName>
    <definedName name="_76__123Graph_Cグラフ_5A" hidden="1">#REF!</definedName>
    <definedName name="_76__123Graph_Xグラフ_11A" hidden="1">#REF!</definedName>
    <definedName name="_7613_______123Graph_Dグラフ_3A" hidden="1">#REF!</definedName>
    <definedName name="_7678_______123Graph_Dグラフ_4A" hidden="1">#REF!</definedName>
    <definedName name="_77________123Graph_Eグラフ_2A" hidden="1">#REF!</definedName>
    <definedName name="_7743_______123Graph_Dグラフ_5A" hidden="1">#REF!</definedName>
    <definedName name="_78________123Graph_Eグラフ_3A" hidden="1">#REF!</definedName>
    <definedName name="_78___123Graph_Eグラフ_5A" hidden="1">#REF!</definedName>
    <definedName name="_78__123Graph_Aグラフ_7A" hidden="1">#REF!</definedName>
    <definedName name="_78__123Graph_Xグラフ_1A" hidden="1">#REF!</definedName>
    <definedName name="_780_________123Graph_Bグラフ_2A" hidden="1">#REF!</definedName>
    <definedName name="_7808_______123Graph_Dグラフ_7A" hidden="1">#REF!</definedName>
    <definedName name="_7873_______123Graph_Eグラフ_1A" hidden="1">#REF!</definedName>
    <definedName name="_79________123Graph_Eグラフ_4A" hidden="1">#REF!</definedName>
    <definedName name="_79___123Graph_Cグラフ_1A" hidden="1">#REF!</definedName>
    <definedName name="_79__123Graph_Cグラフ_7A" hidden="1">#REF!</definedName>
    <definedName name="_7938_______123Graph_Eグラフ_2A" hidden="1">#REF!</definedName>
    <definedName name="_8_________123Graph_Aグラフ_7A" hidden="1">#REF!</definedName>
    <definedName name="_8___123Graph_Aグラフ_1A" hidden="1">#REF!</definedName>
    <definedName name="_8__123Graph_Aグラフ_11A" hidden="1">#REF!</definedName>
    <definedName name="_8__123Graph_Aグラフ_1A" hidden="1">#REF!</definedName>
    <definedName name="_8__123Graph_Aグラフ_2A" hidden="1">#REF!</definedName>
    <definedName name="_8__123Graph_Aグラフ_5A" hidden="1">#REF!</definedName>
    <definedName name="_8__123Graph_Aグラフ_7A" hidden="1">#REF!</definedName>
    <definedName name="_80________123Graph_Eグラフ_5A" hidden="1">#REF!</definedName>
    <definedName name="_80___123Graph_Eグラフ_7A" hidden="1">#REF!</definedName>
    <definedName name="_80__123Graph_Aグラフ_8A" hidden="1">#REF!</definedName>
    <definedName name="_80__123Graph_Cグラフ_3A" hidden="1">#REF!</definedName>
    <definedName name="_80__123Graph_Xグラフ_2A" hidden="1">#REF!</definedName>
    <definedName name="_8003_______123Graph_Eグラフ_3A" hidden="1">#REF!</definedName>
    <definedName name="_8068_______123Graph_Eグラフ_4A" hidden="1">#REF!</definedName>
    <definedName name="_81________123Graph_Eグラフ_7A" hidden="1">#REF!</definedName>
    <definedName name="_81___123Graph_XCHART_2" hidden="1">#REF!</definedName>
    <definedName name="_81__123Graph_BCHART_1" hidden="1">#REF!</definedName>
    <definedName name="_8133_______123Graph_Eグラフ_5A" hidden="1">#REF!</definedName>
    <definedName name="_8198_______123Graph_Eグラフ_7A" hidden="1">#REF!</definedName>
    <definedName name="_8199_______123Graph_XCHART_2" hidden="1">#REF!</definedName>
    <definedName name="_82________123Graph_Xグラフ_10A" hidden="1">#REF!</definedName>
    <definedName name="_82___123Graph_XCHART_3" hidden="1">#REF!</definedName>
    <definedName name="_82__123Graph_Cグラフ_8A" hidden="1">#REF!</definedName>
    <definedName name="_82__123Graph_Xグラフ_3A" hidden="1">#REF!</definedName>
    <definedName name="_8200_______123Graph_XCHART_3" hidden="1">#REF!</definedName>
    <definedName name="_8201_______123Graph_XCHART_4" hidden="1">#REF!</definedName>
    <definedName name="_8202_______123Graph_XCHART_5" hidden="1">#REF!</definedName>
    <definedName name="_8267_______123Graph_Xグラフ_10A" hidden="1">#REF!</definedName>
    <definedName name="_83________123Graph_Xグラフ_11A" hidden="1">#REF!</definedName>
    <definedName name="_83___123Graph_Cグラフ_2A" hidden="1">#REF!</definedName>
    <definedName name="_83___123Graph_XCHART_4" hidden="1">#REF!</definedName>
    <definedName name="_83__123Graph_Bグラフ_11A" hidden="1">#REF!</definedName>
    <definedName name="_8332_______123Graph_Xグラフ_11A" hidden="1">#REF!</definedName>
    <definedName name="_8397_______123Graph_Xグラフ_1A" hidden="1">#REF!</definedName>
    <definedName name="_84________123Graph_Xグラフ_1A" hidden="1">#REF!</definedName>
    <definedName name="_84___123Graph_XCHART_5" hidden="1">#REF!</definedName>
    <definedName name="_84__123Graph_Cグラフ_4A" hidden="1">#REF!</definedName>
    <definedName name="_84__123Graph_Xグラフ_4A" hidden="1">#REF!</definedName>
    <definedName name="_845_________123Graph_Bグラフ_3A" hidden="1">#REF!</definedName>
    <definedName name="_8462_______123Graph_Xグラフ_2A" hidden="1">#REF!</definedName>
    <definedName name="_85________123Graph_Xグラフ_2A" hidden="1">#REF!</definedName>
    <definedName name="_85__123Graph_Bグラフ_1A" hidden="1">#REF!</definedName>
    <definedName name="_85__123Graph_Dグラフ_1A" hidden="1">#REF!</definedName>
    <definedName name="_8527_______123Graph_Xグラフ_3A" hidden="1">#REF!</definedName>
    <definedName name="_8592_______123Graph_Xグラフ_4A" hidden="1">#REF!</definedName>
    <definedName name="_86________123Graph_Xグラフ_3A" hidden="1">#REF!</definedName>
    <definedName name="_86___123Graph_Xグラフ_10A" hidden="1">#REF!</definedName>
    <definedName name="_86__123Graph_Xグラフ_5A" hidden="1">#REF!</definedName>
    <definedName name="_8657_______123Graph_Xグラフ_5A" hidden="1">#REF!</definedName>
    <definedName name="_87________123Graph_Xグラフ_4A" hidden="1">#REF!</definedName>
    <definedName name="_87___123Graph_Cグラフ_3A" hidden="1">#REF!</definedName>
    <definedName name="_87__123Graph_Bグラフ_2A" hidden="1">#REF!</definedName>
    <definedName name="_8722_______123Graph_Xグラフ_7A" hidden="1">#REF!</definedName>
    <definedName name="_8787_______123Graph_Xグラフ_8A" hidden="1">#REF!</definedName>
    <definedName name="_8788______123Graph_ACHART_1" hidden="1">#REF!</definedName>
    <definedName name="_8789______123Graph_ACHART_2" hidden="1">#REF!</definedName>
    <definedName name="_8790______123Graph_ACHART_3" hidden="1">#REF!</definedName>
    <definedName name="_8791______123Graph_ACHART_4" hidden="1">#REF!</definedName>
    <definedName name="_8792______123Graph_ACHART_5" hidden="1">#REF!</definedName>
    <definedName name="_88________123Graph_Xグラフ_5A" hidden="1">#REF!</definedName>
    <definedName name="_88___123Graph_Xグラフ_11A" hidden="1">#REF!</definedName>
    <definedName name="_88__123Graph_Cグラフ_5A" hidden="1">#REF!</definedName>
    <definedName name="_88__123Graph_Dグラフ_2A" hidden="1">#REF!</definedName>
    <definedName name="_88__123Graph_Xグラフ_7A" hidden="1">#REF!</definedName>
    <definedName name="_8816______123Graph_Aグラフ_10A" hidden="1">#REF!</definedName>
    <definedName name="_8840______123Graph_Aグラフ_11A" hidden="1">#REF!</definedName>
    <definedName name="_8864______123Graph_Aグラフ_1A" hidden="1">#REF!</definedName>
    <definedName name="_8888______123Graph_Aグラフ_2A" hidden="1">#REF!</definedName>
    <definedName name="_89________123Graph_Xグラフ_7A" hidden="1">#REF!</definedName>
    <definedName name="_89__123Graph_Bグラフ_3A" hidden="1">#REF!</definedName>
    <definedName name="_8912______123Graph_Aグラフ_3A" hidden="1">#REF!</definedName>
    <definedName name="_8936______123Graph_Aグラフ_4A" hidden="1">#REF!</definedName>
    <definedName name="_8960______123Graph_Aグラフ_5A" hidden="1">#REF!</definedName>
    <definedName name="_8984______123Graph_Aグラフ_7A" hidden="1">#REF!</definedName>
    <definedName name="_9_________123Graph_Aグラフ_8A" hidden="1">#REF!</definedName>
    <definedName name="_9___123Graph_Aグラフ_10A" hidden="1">#REF!</definedName>
    <definedName name="_9___123Graph_Aグラフ_11A" hidden="1">#REF!</definedName>
    <definedName name="_9___123Graph_Aグラフ_2A" hidden="1">#REF!</definedName>
    <definedName name="_9__123Graph_Aグラフ_2A" hidden="1">#REF!</definedName>
    <definedName name="_9__123Graph_Aグラフ_7A" hidden="1">#REF!</definedName>
    <definedName name="_9__123Graph_Aグラフ_8A" hidden="1">#REF!</definedName>
    <definedName name="_90________123Graph_Xグラフ_8A" hidden="1">#REF!</definedName>
    <definedName name="_90___123Graph_Xグラフ_1A" hidden="1">#REF!</definedName>
    <definedName name="_90__123Graph_Xグラフ_8A" hidden="1">#REF!</definedName>
    <definedName name="_9008______123Graph_Aグラフ_8A" hidden="1">#REF!</definedName>
    <definedName name="_9009______123Graph_BCHART_1" hidden="1">#REF!</definedName>
    <definedName name="_9033______123Graph_Bグラフ_11A" hidden="1">#REF!</definedName>
    <definedName name="_9057______123Graph_Bグラフ_1A" hidden="1">#REF!</definedName>
    <definedName name="_9081______123Graph_Bグラフ_2A" hidden="1">#REF!</definedName>
    <definedName name="_91_______123Graph_ACHART_1" hidden="1">#REF!</definedName>
    <definedName name="_91___123Graph_Cグラフ_4A" hidden="1">#REF!</definedName>
    <definedName name="_91__123Graph_Bグラフ_4A" hidden="1">#REF!</definedName>
    <definedName name="_91__123Graph_Dグラフ_3A" hidden="1">#REF!</definedName>
    <definedName name="_910_________123Graph_Bグラフ_4A" hidden="1">#REF!</definedName>
    <definedName name="_9105______123Graph_Bグラフ_3A" hidden="1">#REF!</definedName>
    <definedName name="_9129______123Graph_Bグラフ_4A" hidden="1">#REF!</definedName>
    <definedName name="_9153______123Graph_Bグラフ_5A" hidden="1">#REF!</definedName>
    <definedName name="_9177______123Graph_Bグラフ_7A" hidden="1">#REF!</definedName>
    <definedName name="_92_______123Graph_ACHART_2" hidden="1">#REF!</definedName>
    <definedName name="_92___123Graph_Xグラフ_2A" hidden="1">#REF!</definedName>
    <definedName name="_92__123Graph_Cグラフ_7A" hidden="1">#REF!</definedName>
    <definedName name="_9201______123Graph_Bグラフ_8A" hidden="1">#REF!</definedName>
    <definedName name="_9202______123Graph_CCHART_1" hidden="1">#REF!</definedName>
    <definedName name="_9226______123Graph_Cグラフ_1A" hidden="1">#REF!</definedName>
    <definedName name="_9250______123Graph_Cグラフ_2A" hidden="1">#REF!</definedName>
    <definedName name="_9274______123Graph_Cグラフ_3A" hidden="1">#REF!</definedName>
    <definedName name="_9298______123Graph_Cグラフ_4A" hidden="1">#REF!</definedName>
    <definedName name="_93_______123Graph_ACHART_3" hidden="1">#REF!</definedName>
    <definedName name="_93__123Graph_Bグラフ_5A" hidden="1">#REF!</definedName>
    <definedName name="_9322______123Graph_Cグラフ_5A" hidden="1">#REF!</definedName>
    <definedName name="_9346______123Graph_Cグラフ_7A" hidden="1">#REF!</definedName>
    <definedName name="_9370______123Graph_Cグラフ_8A" hidden="1">#REF!</definedName>
    <definedName name="_9371______123Graph_DCHART_1" hidden="1">#REF!</definedName>
    <definedName name="_9395______123Graph_Dグラフ_1A" hidden="1">#REF!</definedName>
    <definedName name="_94_______123Graph_ACHART_4" hidden="1">#REF!</definedName>
    <definedName name="_94___123Graph_Xグラフ_3A" hidden="1">#REF!</definedName>
    <definedName name="_94__123Graph_Dグラフ_4A" hidden="1">#REF!</definedName>
    <definedName name="_9419______123Graph_Dグラフ_2A" hidden="1">#REF!</definedName>
    <definedName name="_9443______123Graph_Dグラフ_3A" hidden="1">#REF!</definedName>
    <definedName name="_9467______123Graph_Dグラフ_4A" hidden="1">#REF!</definedName>
    <definedName name="_9491______123Graph_Dグラフ_5A" hidden="1">#REF!</definedName>
    <definedName name="_95_______123Graph_ACHART_5" hidden="1">#REF!</definedName>
    <definedName name="_95___123Graph_Cグラフ_5A" hidden="1">#REF!</definedName>
    <definedName name="_95__123Graph_Bグラフ_7A" hidden="1">#REF!</definedName>
    <definedName name="_9515______123Graph_Dグラフ_7A" hidden="1">#REF!</definedName>
    <definedName name="_9539______123Graph_Eグラフ_1A" hidden="1">#REF!</definedName>
    <definedName name="_9563______123Graph_Eグラフ_2A" hidden="1">#REF!</definedName>
    <definedName name="_9587______123Graph_Eグラフ_3A" hidden="1">#REF!</definedName>
    <definedName name="_96_______123Graph_Aグラフ_10A" hidden="1">#REF!</definedName>
    <definedName name="_96___123Graph_Xグラフ_4A" hidden="1">#REF!</definedName>
    <definedName name="_96__123Graph_Cグラフ_8A" hidden="1">#REF!</definedName>
    <definedName name="_9611______123Graph_Eグラフ_4A" hidden="1">#REF!</definedName>
    <definedName name="_9635______123Graph_Eグラフ_5A" hidden="1">#REF!</definedName>
    <definedName name="_9659______123Graph_Eグラフ_7A" hidden="1">#REF!</definedName>
    <definedName name="_9660______123Graph_XCHART_2" hidden="1">#REF!</definedName>
    <definedName name="_9661______123Graph_XCHART_3" hidden="1">#REF!</definedName>
    <definedName name="_9662______123Graph_XCHART_4" hidden="1">#REF!</definedName>
    <definedName name="_9663______123Graph_XCHART_5" hidden="1">#REF!</definedName>
    <definedName name="_9687______123Graph_Xグラフ_10A" hidden="1">#REF!</definedName>
    <definedName name="_97_______123Graph_Aグラフ_11A" hidden="1">#REF!</definedName>
    <definedName name="_97__123Graph_Bグラフ_8A" hidden="1">#REF!</definedName>
    <definedName name="_97__123Graph_Dグラフ_5A" hidden="1">#REF!</definedName>
    <definedName name="_9711______123Graph_Xグラフ_11A" hidden="1">#REF!</definedName>
    <definedName name="_9735______123Graph_Xグラフ_1A" hidden="1">#REF!</definedName>
    <definedName name="_975_________123Graph_Bグラフ_5A" hidden="1">#REF!</definedName>
    <definedName name="_9759______123Graph_Xグラフ_2A" hidden="1">#REF!</definedName>
    <definedName name="_9783______123Graph_Xグラフ_3A" hidden="1">#REF!</definedName>
    <definedName name="_98_______123Graph_Aグラフ_1A" hidden="1">#REF!</definedName>
    <definedName name="_98___123Graph_Xグラフ_5A" hidden="1">#REF!</definedName>
    <definedName name="_98__123Graph_CCHART_1" hidden="1">#REF!</definedName>
    <definedName name="_9807______123Graph_Xグラフ_4A" hidden="1">#REF!</definedName>
    <definedName name="_9831______123Graph_Xグラフ_5A" hidden="1">#REF!</definedName>
    <definedName name="_9855______123Graph_Xグラフ_7A" hidden="1">#REF!</definedName>
    <definedName name="_9879______123Graph_Xグラフ_8A" hidden="1">#REF!</definedName>
    <definedName name="_9880_____123Graph_ACHART_1" hidden="1">#REF!</definedName>
    <definedName name="_9881_____123Graph_ACHART_2" hidden="1">#REF!</definedName>
    <definedName name="_9882_____123Graph_ACHART_3" hidden="1">#REF!</definedName>
    <definedName name="_9883_____123Graph_ACHART_4" hidden="1">#REF!</definedName>
    <definedName name="_9884_____123Graph_ACHART_5" hidden="1">#REF!</definedName>
    <definedName name="_9885_____123Graph_BCHART_1" hidden="1">#REF!</definedName>
    <definedName name="_9886_____123Graph_CCHART_1" hidden="1">#REF!</definedName>
    <definedName name="_9887_____123Graph_DCHART_1" hidden="1">#REF!</definedName>
    <definedName name="_9888_____123Graph_XCHART_2" hidden="1">#REF!</definedName>
    <definedName name="_9889_____123Graph_XCHART_3" hidden="1">#REF!</definedName>
    <definedName name="_9890_____123Graph_XCHART_4" hidden="1">#REF!</definedName>
    <definedName name="_9891_____123Graph_XCHART_5" hidden="1">#REF!</definedName>
    <definedName name="_9892____123Graph_ACHART_1" hidden="1">#REF!</definedName>
    <definedName name="_9893____123Graph_ACHART_2" hidden="1">#REF!</definedName>
    <definedName name="_9894____123Graph_ACHART_3" hidden="1">#REF!</definedName>
    <definedName name="_9895____123Graph_ACHART_4" hidden="1">#REF!</definedName>
    <definedName name="_9896____123Graph_ACHART_5" hidden="1">#REF!</definedName>
    <definedName name="_9897____123Graph_BCHART_1" hidden="1">#REF!</definedName>
    <definedName name="_9898____123Graph_CCHART_1" hidden="1">#REF!</definedName>
    <definedName name="_9899____123Graph_DCHART_1" hidden="1">#REF!</definedName>
    <definedName name="_99_______123Graph_Aグラフ_2A" hidden="1">#REF!</definedName>
    <definedName name="_99___123Graph_Cグラフ_7A" hidden="1">#REF!</definedName>
    <definedName name="_9900____123Graph_XCHART_2" hidden="1">#REF!</definedName>
    <definedName name="_9901____123Graph_XCHART_3" hidden="1">#REF!</definedName>
    <definedName name="_9902____123Graph_XCHART_4" hidden="1">#REF!</definedName>
    <definedName name="_9903____123Graph_XCHART_5" hidden="1">#REF!</definedName>
    <definedName name="_9904___123Graph_ACHART_1" hidden="1">#REF!</definedName>
    <definedName name="_9905___123Graph_ACHART_2" hidden="1">#REF!</definedName>
    <definedName name="_9906___123Graph_ACHART_3" hidden="1">#REF!</definedName>
    <definedName name="_9907___123Graph_ACHART_4" hidden="1">#REF!</definedName>
    <definedName name="_9908___123Graph_ACHART_5" hidden="1">#REF!</definedName>
    <definedName name="_9973___123Graph_Aグラフ_10A" hidden="1">#REF!</definedName>
    <definedName name="_Dist_Bin" hidden="1">[3]材料受差!#REF!</definedName>
    <definedName name="_DWX2486" hidden="1">{"'现金流量表（全部投资）'!$B$4:$P$23"}</definedName>
    <definedName name="_Fill" hidden="1">#REF!</definedName>
    <definedName name="_Fill1" hidden="1">#REF!</definedName>
    <definedName name="_Fill2" hidden="1">#REF!</definedName>
    <definedName name="_filla" hidden="1">#REF!</definedName>
    <definedName name="_xlnm._FilterDatabase" hidden="1">#REF!</definedName>
    <definedName name="_Key1" hidden="1">#REF!</definedName>
    <definedName name="_Key1A" hidden="1">#REF!</definedName>
    <definedName name="_Key2" hidden="1">#REF!</definedName>
    <definedName name="_key20" hidden="1">#REF!</definedName>
    <definedName name="_Key2A" hidden="1">#REF!</definedName>
    <definedName name="_lan2" hidden="1">{"障害",#N/A,FALSE,"LAN02S";"未試験",#N/A,FALSE,"LAN02S"}</definedName>
    <definedName name="_Order1" hidden="1">255</definedName>
    <definedName name="_Order2" hidden="1">255</definedName>
    <definedName name="_Regression_Int" hidden="1">1</definedName>
    <definedName name="_Regression_Out" hidden="1">'[4]#REF!'!$D$15:$D$15</definedName>
    <definedName name="_Regression_X" hidden="1">'[4]#REF!'!$B$3:$B$11</definedName>
    <definedName name="_Regression_Y" hidden="1">'[4]#REF!'!$C$4:$C$13</definedName>
    <definedName name="_Sort" hidden="1">#REF!</definedName>
    <definedName name="_Sort2" hidden="1">#REF!</definedName>
    <definedName name="_XX2">#REF!</definedName>
    <definedName name="_XX3">#REF!</definedName>
    <definedName name="○">[5]ﾃﾞｰﾀ!$D1048563:$F1048563</definedName>
    <definedName name="②">[5]ﾃﾞｰﾀ!$D1048562:$F1048562</definedName>
    <definedName name="③">[5]ﾃﾞｰﾀ!$D1048561:$F1048561</definedName>
    <definedName name="④">[5]ﾃﾞｰﾀ!$D1048560:$F1048560</definedName>
    <definedName name="⑤">[5]ﾃﾞｰﾀ!$D1048559:$F1048559</definedName>
    <definedName name="⑤2" hidden="1">{"'TOYOTA'!$A$1:$R$26"}</definedName>
    <definedName name="⑥">[5]ﾃﾞｰﾀ!$D1048558:$F1048558</definedName>
    <definedName name="⑦">[5]ﾃﾞｰﾀ!$D1048557:$F1048557</definedName>
    <definedName name="⑧" hidden="1">{"'TOYOTA'!$A$1:$R$26"}</definedName>
    <definedName name="a" localSheetId="1">#REF!</definedName>
    <definedName name="A">#REF!</definedName>
    <definedName name="Aa">#REF!</definedName>
    <definedName name="aaa" localSheetId="1">#REF!</definedName>
    <definedName name="aaa">#REF!</definedName>
    <definedName name="aaaa">#REF!</definedName>
    <definedName name="aaaaa" hidden="1">#REF!</definedName>
    <definedName name="aaaaaaa" hidden="1">#REF!</definedName>
    <definedName name="aaaaaaaaaa" localSheetId="1">#REF!</definedName>
    <definedName name="aaaaaaaaaa">#REF!</definedName>
    <definedName name="aaaaaaaaaaaaaa">#REF!</definedName>
    <definedName name="aaaaaaaaaaaaaaaaa">#REF!</definedName>
    <definedName name="aaaaaaaaaaaaaaaaaaaaa" hidden="1">#REF!</definedName>
    <definedName name="AASSBB">'[6]Data List'!#REF!</definedName>
    <definedName name="AB" hidden="1">#REF!</definedName>
    <definedName name="AB_A" hidden="1">#REF!</definedName>
    <definedName name="AC">#REF!</definedName>
    <definedName name="Access_Button" hidden="1">"tpds0409_RAW_DATA_0318_List"</definedName>
    <definedName name="AccessDatabase" hidden="1">"C:\WORK BASE\tpds0409.mdb"</definedName>
    <definedName name="aew">'[6]Data List'!#REF!</definedName>
    <definedName name="AFG">#REF!</definedName>
    <definedName name="AFGA">#REF!</definedName>
    <definedName name="anscount" hidden="1">2</definedName>
    <definedName name="answer_">#REF!</definedName>
    <definedName name="AnzahlBlattZeilen">#REF!</definedName>
    <definedName name="ASAS">#REF!</definedName>
    <definedName name="asssssss">'[6]Data List'!#REF!</definedName>
    <definedName name="bb">#REF!</definedName>
    <definedName name="bbb">[7]元帳!#REF!</definedName>
    <definedName name="BI">#REF!</definedName>
    <definedName name="BK">#REF!</definedName>
    <definedName name="BKR">#REF!</definedName>
    <definedName name="BT">#REF!</definedName>
    <definedName name="BZ">#REF!</definedName>
    <definedName name="cc">#REF!</definedName>
    <definedName name="ccc" hidden="1">{"障害",#N/A,FALSE,"LAN02S";"未試験",#N/A,FALSE,"LAN02S"}</definedName>
    <definedName name="cccc" hidden="1">{"障害",#N/A,FALSE,"LAN02S";"未試験",#N/A,FALSE,"LAN02S"}</definedName>
    <definedName name="ComboData">[7]元帳!#REF!</definedName>
    <definedName name="ComboNo">[7]元帳!#REF!</definedName>
    <definedName name="ComboPS">[7]元帳!#REF!</definedName>
    <definedName name="CONNECTOR_2">#REF!</definedName>
    <definedName name="COPY" hidden="1">{"'目次'!$A$1:$F$13"}</definedName>
    <definedName name="cover" hidden="1">#REF!</definedName>
    <definedName name="CPU">#REF!</definedName>
    <definedName name="_xlnm.Criteria">#REF!</definedName>
    <definedName name="D">#REF!</definedName>
    <definedName name="D_10">'[6]Data List'!#REF!</definedName>
    <definedName name="D_11">'[6]Data List'!#REF!</definedName>
    <definedName name="D_12">'[6]Data List'!#REF!</definedName>
    <definedName name="D_13">'[6]Data List'!#REF!</definedName>
    <definedName name="D_21">'[6]Data List'!#REF!</definedName>
    <definedName name="D_22">'[6]Data List'!#REF!</definedName>
    <definedName name="D_28">'[6]Data List'!#REF!</definedName>
    <definedName name="D_29">'[6]Data List'!#REF!</definedName>
    <definedName name="D_2A">'[6]Data List'!#REF!</definedName>
    <definedName name="D_2B">'[6]Data List'!#REF!</definedName>
    <definedName name="da">#REF!</definedName>
    <definedName name="Database">'[8]1999年ﾜｺﾞﾝＲ販売台数'!#REF!</definedName>
    <definedName name="DDD">'[6]Data List'!#REF!</definedName>
    <definedName name="def" hidden="1">#REF!</definedName>
    <definedName name="dfgf" localSheetId="1">#REF!</definedName>
    <definedName name="dfgf">#REF!</definedName>
    <definedName name="dfh" hidden="1">#REF!</definedName>
    <definedName name="DRDS" localSheetId="1">#REF!</definedName>
    <definedName name="DRDS">#REF!</definedName>
    <definedName name="ds" localSheetId="1">#REF!</definedName>
    <definedName name="ds">#REF!</definedName>
    <definedName name="dsad" hidden="1">#REF!</definedName>
    <definedName name="E" hidden="1">#REF!</definedName>
    <definedName name="E50ﾄﾞﾗﾍﾙ西端" hidden="1">1</definedName>
    <definedName name="ECU取付">#REF!</definedName>
    <definedName name="EEE" hidden="1">{"'TOYOTA'!$A$1:$R$26"}</definedName>
    <definedName name="EEEEE" hidden="1">{"'TOYOTA'!$A$1:$R$26"}</definedName>
    <definedName name="EEEEEE" hidden="1">{"'TOYOTA'!$A$1:$R$26"}</definedName>
    <definedName name="EEEEEEE" hidden="1">{"'TOYOTA'!$A$1:$R$26"}</definedName>
    <definedName name="EEEEEEEE" hidden="1">{"'TOYOTA'!$A$1:$R$26"}</definedName>
    <definedName name="EEEEEEEEE" hidden="1">{"'TOYOTA'!$A$1:$R$26"}</definedName>
    <definedName name="EEPROM書込み">#REF!</definedName>
    <definedName name="EHA">#REF!</definedName>
    <definedName name="ENG_AT統合">#REF!</definedName>
    <definedName name="EUR">'[9]03.4.2'!$E$3</definedName>
    <definedName name="ewa">#REF!</definedName>
    <definedName name="Excel_BuiltIn__FilterDatabase_2">#REF!</definedName>
    <definedName name="_xlnm.Extract">#REF!</definedName>
    <definedName name="fd">#REF!</definedName>
    <definedName name="fe">#REF!</definedName>
    <definedName name="few">[7]元帳!#REF!</definedName>
    <definedName name="fffffff">#REF!</definedName>
    <definedName name="Fußzeile_links">#REF!</definedName>
    <definedName name="Fußzeile_mitte">#REF!</definedName>
    <definedName name="Fuszeile_links">#REF!</definedName>
    <definedName name="Fuszeile_mitte">#REF!</definedName>
    <definedName name="fw">[7]元帳!#REF!</definedName>
    <definedName name="gaaaa">'[6]Data List'!#REF!</definedName>
    <definedName name="gg">#REF!</definedName>
    <definedName name="ggi">#REF!</definedName>
    <definedName name="ghfgjfgj" hidden="1">#REF!</definedName>
    <definedName name="ｇｖ" hidden="1">#REF!</definedName>
    <definedName name="h">#REF!</definedName>
    <definedName name="hfdhghjh" hidden="1">#REF!</definedName>
    <definedName name="HRNC2">#REF!</definedName>
    <definedName name="ht">'[6]Data List'!#REF!</definedName>
    <definedName name="HTML" hidden="1">{"'CPU内部接続'!$A$1:$T$624"}</definedName>
    <definedName name="HTML_Cntrol1" hidden="1">{"'目次'!$A$1:$F$13"}</definedName>
    <definedName name="HTML_CodePage" hidden="1">932</definedName>
    <definedName name="HTML_Control" hidden="1">{"'CPU内部接続'!$A$1:$T$624"}</definedName>
    <definedName name="HTML_Control_A"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ii" hidden="1">{"障害",#N/A,FALSE,"LAN02S";"未試験",#N/A,FALSE,"LAN02S"}</definedName>
    <definedName name="ilgti">#REF!</definedName>
    <definedName name="ili">#REF!</definedName>
    <definedName name="ilt">#REF!</definedName>
    <definedName name="iuil">#REF!</definedName>
    <definedName name="J">#REF!</definedName>
    <definedName name="jtr">'[6]Data List'!#REF!</definedName>
    <definedName name="kdokl">'[6]Data List'!#REF!</definedName>
    <definedName name="ＫＤ品番３月">'[2]３月ＫＤ'!$D$2:$D$417</definedName>
    <definedName name="KEY">#REF!</definedName>
    <definedName name="KI">#REF!</definedName>
    <definedName name="KK">#REF!</definedName>
    <definedName name="KKR">#REF!</definedName>
    <definedName name="KMAnsicht">#REF!</definedName>
    <definedName name="KMWorksheetName">#REF!</definedName>
    <definedName name="KZ">#REF!</definedName>
    <definedName name="KZT">#REF!</definedName>
    <definedName name="lgi">#REF!</definedName>
    <definedName name="ligt">'[6]Data List'!#REF!</definedName>
    <definedName name="ligui">#REF!</definedName>
    <definedName name="LIN">#REF!</definedName>
    <definedName name="LIN通信">#REF!</definedName>
    <definedName name="lo">#REF!</definedName>
    <definedName name="lu" hidden="1">#REF!</definedName>
    <definedName name="m" hidden="1">{"'EDW Alarm 通知'!$B$1:$AI$10"}</definedName>
    <definedName name="m_Ausgabe">#REF!</definedName>
    <definedName name="m_Ausgabe_Config">#REF!</definedName>
    <definedName name="m_Ausgabe_ZTs">#REF!</definedName>
    <definedName name="msgh" hidden="1">#REF!</definedName>
    <definedName name="MY">#REF!</definedName>
    <definedName name="n">#REF!</definedName>
    <definedName name="oiy">'[6]Data List'!#REF!</definedName>
    <definedName name="ooo" hidden="1">{"'TOYOTA'!$A$1:$R$26"}</definedName>
    <definedName name="OPENユーザ名">[10]更新履歴!#REF!</definedName>
    <definedName name="OPENユーザ名_時間">[10]更新履歴!#REF!</definedName>
    <definedName name="OPENユーザ名_日付">[10]更新履歴!#REF!</definedName>
    <definedName name="Order2" hidden="1">1</definedName>
    <definedName name="ｐ">#REF!</definedName>
    <definedName name="PN">#REF!</definedName>
    <definedName name="ppp" hidden="1">{"'TOYOTA'!$A$1:$R$26"}</definedName>
    <definedName name="Print">#REF!</definedName>
    <definedName name="_xlnm.Print_Area" localSheetId="1">'0_表紙'!$A$1:$I$29</definedName>
    <definedName name="_xlnm.Print_Area" localSheetId="2">ASSY_PART!$B$1:$BP$40</definedName>
    <definedName name="_xlnm.Print_Area" localSheetId="5">HARDWRE_PART!$B$1:$BJ$15</definedName>
    <definedName name="_xlnm.Print_Area" localSheetId="11">'Language Variant'!$A$1:$L$36</definedName>
    <definedName name="_xlnm.Print_Area" localSheetId="3">品番管理表!$C$1:$BX$105</definedName>
    <definedName name="_xlnm.Print_Area" localSheetId="4">品番管理表_旧!$C$1:$BH$105</definedName>
    <definedName name="_xlnm.Print_Area" localSheetId="9">変更履歴!$A$1:$D$61</definedName>
    <definedName name="_xlnm.Print_Area">#REF!</definedName>
    <definedName name="Print_Area_MI" localSheetId="1">#REF!</definedName>
    <definedName name="Print_Area_MI">#REF!</definedName>
    <definedName name="_xlnm.Print_Titles" localSheetId="1">#REF!</definedName>
    <definedName name="_xlnm.Print_Titles">#REF!</definedName>
    <definedName name="PRINT_TITLES_MI">#REF!</definedName>
    <definedName name="printarea2">#REF!</definedName>
    <definedName name="Q">#REF!</definedName>
    <definedName name="Q_4_4設変ﾃﾞｰﾀ_ﾔK用">#REF!</definedName>
    <definedName name="Q_ｶﾚﾝﾄ_J">#REF!</definedName>
    <definedName name="ＱＱ" hidden="1">{"'TOYOTA'!$A$1:$R$26"}</definedName>
    <definedName name="qqq">#REF!</definedName>
    <definedName name="ＱＱＱＱ" hidden="1">{"'TOYOTA'!$A$1:$R$26"}</definedName>
    <definedName name="ＱＱＱＱＱＱ" hidden="1">{"'TOYOTA'!$A$1:$R$26"}</definedName>
    <definedName name="ＱＱＱＱＱＱＱＱ" hidden="1">{"'TOYOTA'!$A$1:$R$26"}</definedName>
    <definedName name="ＱＱＱＱＱＱＱＱＱ" hidden="1">{"'TOYOTA'!$A$1:$R$26"}</definedName>
    <definedName name="ＱＱＱＱＱＱＱＱＱＱ" hidden="1">{"'TOYOTA'!$A$1:$R$26"}</definedName>
    <definedName name="ｑｑｑｑｑｑｑｑｑｑｑｑ">#REF!</definedName>
    <definedName name="QR">#REF!</definedName>
    <definedName name="Requirment">#REF!</definedName>
    <definedName name="RRRRRR" hidden="1">{"'TOYOTA'!$A$1:$R$26"}</definedName>
    <definedName name="S">#REF!</definedName>
    <definedName name="S_10">'[6]Signal Matrix'!#REF!</definedName>
    <definedName name="S_11">'[6]Signal Matrix'!#REF!</definedName>
    <definedName name="S_12">'[6]Signal Matrix'!#REF!</definedName>
    <definedName name="S_13">'[6]Signal Matrix'!#REF!</definedName>
    <definedName name="S_20">'[6]Signal Matrix'!#REF!</definedName>
    <definedName name="S_21">'[6]Signal Matrix'!#REF!</definedName>
    <definedName name="S_22">'[6]Signal Matrix'!#REF!</definedName>
    <definedName name="S_28">'[6]Signal Matrix'!#REF!</definedName>
    <definedName name="S_29">'[6]Signal Matrix'!#REF!</definedName>
    <definedName name="S_2A">'[6]Signal Matrix'!#REF!</definedName>
    <definedName name="S_2B">'[6]Signal Matrix'!#REF!</definedName>
    <definedName name="sada" hidden="1">#REF!</definedName>
    <definedName name="sadaA" hidden="1">#REF!</definedName>
    <definedName name="SC">#REF!</definedName>
    <definedName name="sda">#REF!</definedName>
    <definedName name="sed">'[6]Data List'!#REF!</definedName>
    <definedName name="SeitenUmbruch">#REF!</definedName>
    <definedName name="select_name">[11]Import!#REF!</definedName>
    <definedName name="SelectItem">#REF!</definedName>
    <definedName name="SGSpaltenAnfang">#REF!</definedName>
    <definedName name="SGSpaltenEnde">#REF!</definedName>
    <definedName name="SOUND2" hidden="1">#REF!</definedName>
    <definedName name="SP">#REF!</definedName>
    <definedName name="sssssssssssssssss" hidden="1">#REF!</definedName>
    <definedName name="ssssssssssssssssssssssssss" hidden="1">#REF!</definedName>
    <definedName name="STP">#REF!</definedName>
    <definedName name="swr">'[6]Data List'!#REF!</definedName>
    <definedName name="t">#REF!</definedName>
    <definedName name="T_PLDATA_1331Y_１">#REF!</definedName>
    <definedName name="T_YF1">#REF!</definedName>
    <definedName name="T_軽_132下予算_PLﾃﾞｰﾀ">#REF!</definedName>
    <definedName name="T_単価計算ﾘｽﾄYP0_0228">#REF!</definedName>
    <definedName name="T_当期ﾁｬｰｼﾞ">#REF!</definedName>
    <definedName name="T_本紙_K">#REF!</definedName>
    <definedName name="T_臨時ﾃﾞｰﾀ_開発ｽﾃｰｼﾞ">#REF!</definedName>
    <definedName name="TARGET_LIST_YM111">#REF!</definedName>
    <definedName name="telltalelist">#REF!</definedName>
    <definedName name="Test">[12]m_Ausgabe!$A$1:$AN$648</definedName>
    <definedName name="tfdr">#REF!</definedName>
    <definedName name="tgi">'[8]1999年ﾜｺﾞﾝＲ販売台数'!#REF!</definedName>
    <definedName name="Titel" localSheetId="1">#REF!</definedName>
    <definedName name="Titel">#REF!</definedName>
    <definedName name="tjui">#REF!</definedName>
    <definedName name="TP">#REF!</definedName>
    <definedName name="TPP">#REF!</definedName>
    <definedName name="tyousei" hidden="1">{"'TOYOTA'!$A$1:$R$26"}</definedName>
    <definedName name="T客先">#REF!</definedName>
    <definedName name="ufu">'[6]Data List'!#REF!</definedName>
    <definedName name="UJIU" hidden="1">#REF!</definedName>
    <definedName name="ulf">#REF!</definedName>
    <definedName name="UU" hidden="1">#REF!</definedName>
    <definedName name="UUI" hidden="1">#REF!</definedName>
    <definedName name="uyflkf">#REF!</definedName>
    <definedName name="ｗ">#REF!</definedName>
    <definedName name="WFMR_4">#REF!</definedName>
    <definedName name="wrn.LAN02." hidden="1">{"障害",#N/A,FALSE,"LAN02S";"未試験",#N/A,FALSE,"LAN02S"}</definedName>
    <definedName name="wrn.引渡し印刷." hidden="1">{#N/A,#N/A,FALSE,"引渡し確認";"引渡し治具リスト",#N/A,FALSE,"治具リスト"}</definedName>
    <definedName name="wrn.規格書ＤＡＴＡ." hidden="1">{#N/A,#N/A,TRUE,"ＡＭ";#N/A,#N/A,TRUE,"共通部";#N/A,#N/A,TRUE,"ＦＭ"}</definedName>
    <definedName name="wrn.保全管理印刷." hidden="1">{#N/A,#N/A,FALSE,"保全管理";"保全治具ﾘｽﾄ",#N/A,FALSE,"治具リスト"}</definedName>
    <definedName name="WWWW" hidden="1">{"'TOYOTA'!$A$1:$R$26"}</definedName>
    <definedName name="WWWWWWWW" hidden="1">{"'TOYOTA'!$A$1:$R$26"}</definedName>
    <definedName name="WWWWWWWWW" hidden="1">{"'TOYOTA'!$A$1:$R$26"}</definedName>
    <definedName name="WWWWWWWWWW" hidden="1">{"'TOYOTA'!$A$1:$R$26"}</definedName>
    <definedName name="x">#REF!</definedName>
    <definedName name="XA661E19_135A">#REF!</definedName>
    <definedName name="xce">'[6]Data List'!#REF!</definedName>
    <definedName name="XTAL">#REF!</definedName>
    <definedName name="XX">#REF!</definedName>
    <definedName name="YB633A6CCX戻し集計表">#REF!</definedName>
    <definedName name="YB6Z3A7CCX戻し集計表">#REF!</definedName>
    <definedName name="YJ0">#REF!</definedName>
    <definedName name="yjedjy">'[6]Data List'!#REF!</definedName>
    <definedName name="YK311C2AP74_000517">#REF!</definedName>
    <definedName name="YK311C2AP74_000529">#REF!</definedName>
    <definedName name="YP011B7C000_0304SPvsYJ0W5B7C000_138Y">#REF!</definedName>
    <definedName name="YP031B7H000_0304SPvsYJ0F5B7H000_138Y">#REF!</definedName>
    <definedName name="YP0A3BQD000_0409SP">#REF!</definedName>
    <definedName name="YR0">#REF!</definedName>
    <definedName name="YR7C1BC6000_134SY">#REF!</definedName>
    <definedName name="YR7C2BC6000_0002SPvsYR7C1BC6000_134SY">#REF!</definedName>
    <definedName name="yu">'[6]Data List'!#REF!</definedName>
    <definedName name="Z_071CD519_7898_4F15_ADC8_D81385A98E45_.wvu.FilterData" hidden="1">#REF!</definedName>
    <definedName name="Z_0843A37B_C725_4252_A934_DBDE09BDA714_.wvu.FilterData" hidden="1">#REF!</definedName>
    <definedName name="Z_092915EB_0F9E_46C0_8686_F0F0E551470F_.wvu.FilterData" hidden="1">#REF!</definedName>
    <definedName name="Z_199E4302_ABF2_45CC_BF18_963D4F6975D1_.wvu.Rows" hidden="1">#REF!</definedName>
    <definedName name="Z_254CD5EA_CB78_4917_A044_EF2C799CF9EF_.wvu.FilterData" hidden="1">#REF!</definedName>
    <definedName name="Z_28F068C0_B5CC_4DED_93D9_3760D8BAE174_.wvu.FilterData" hidden="1">#REF!</definedName>
    <definedName name="Z_4742EEEB_4E51_4C32_B1F7_742CE5986CBA_.wvu.FilterData" hidden="1">#REF!</definedName>
    <definedName name="Z_47F7E31B_2110_462A_BA13_EF354A19E9A0_.wvu.Cols" hidden="1">#REF!</definedName>
    <definedName name="Z_47F7E31B_2110_462A_BA13_EF354A19E9A0_.wvu.PrintArea" hidden="1">#REF!</definedName>
    <definedName name="Z_47F7E31B_2110_462A_BA13_EF354A19E9A0_.wvu.PrintTitles" hidden="1">#REF!</definedName>
    <definedName name="Z_47F7E31B_2110_462A_BA13_EF354A19E9A0_.wvu.Rows" hidden="1">#REF!,#REF!,#REF!,#REF!,#REF!,#REF!,#REF!,#REF!,#REF!,#REF!,#REF!,#REF!,#REF!,#REF!,#REF!,#REF!,#REF!,#REF!,#REF!,#REF!,#REF!,#REF!,#REF!,#REF!,#REF!,#REF!,#REF!,#REF!,#REF!,#REF!,#REF!,#REF!,#REF!,#REF!,#REF!,#REF!,#REF!,#REF!,#REF!,#REF!,#REF!,#REF!,#REF!,#REF!,#REF!,#REF!,#REF!,#REF!,#REF!,#REF!,#REF!,#REF!,#REF!,#REF!,#REF!,#REF!,#REF!,#REF!,#REF!,#REF!,#REF!,#REF!,#REF!,#REF!,#REF!,#REF!,#REF!,#REF!,#REF!,#REF!,#REF!,#REF!,#REF!,#REF!,#REF!,#REF!,#REF!</definedName>
    <definedName name="Z_586CDEA5_5BE1_43AA_B51B_3074B075D987_.wvu.FilterData" hidden="1">#REF!</definedName>
    <definedName name="Z_586CDEA5_5BE1_43AA_B51B_3074B075D987_.wvu.Rows" hidden="1">#REF!</definedName>
    <definedName name="Z_5D22B6DB_1C7C_4B5A_AEB5_47496AAD313A_.wvu.FilterData" hidden="1">#REF!</definedName>
    <definedName name="Z_5D540F2B_3572_4231_A365_EE191D58E7CE_.wvu.PrintArea" localSheetId="1" hidden="1">'0_表紙'!$A$1:$J$29</definedName>
    <definedName name="Z_5E28D56B_AD50_4785_8F9D_CF8B441BC987_.wvu.FilterData" hidden="1">#REF!</definedName>
    <definedName name="Z_692DBFAB_879A_43FB_BE2D_BA8128636867_.wvu.FilterData" hidden="1">#REF!</definedName>
    <definedName name="Z_78DA4800_4DB9_11D9_A695_005070021644_.wvu.FilterData" hidden="1">#REF!</definedName>
    <definedName name="Z_7B3C57EC_FF88_48BB_BCCF_1E84466C3347_.wvu.FilterData" hidden="1">#REF!</definedName>
    <definedName name="Z_7B3C57EC_FF88_48BB_BCCF_1E84466C3347_.wvu.Rows" hidden="1">#REF!</definedName>
    <definedName name="Z_84DE0C7B_C6CE_4375_B828_3D7A31759C5A_.wvu.FilterData" hidden="1">#REF!</definedName>
    <definedName name="Z_970F704F_7C93_4A68_ABE2_0AEBE41F63D7_.wvu.FilterData" localSheetId="2" hidden="1">ASSY_PART!#REF!</definedName>
    <definedName name="Z_970F704F_7C93_4A68_ABE2_0AEBE41F63D7_.wvu.FilterData" localSheetId="5" hidden="1">HARDWRE_PART!#REF!</definedName>
    <definedName name="Z_970F704F_7C93_4A68_ABE2_0AEBE41F63D7_.wvu.FilterData" localSheetId="3" hidden="1">品番管理表!#REF!</definedName>
    <definedName name="Z_970F704F_7C93_4A68_ABE2_0AEBE41F63D7_.wvu.FilterData" localSheetId="4" hidden="1">品番管理表_旧!#REF!</definedName>
    <definedName name="Z_9A783AA7_44B1_4ABF_895C_7EBCE075D386_.wvu.Rows" hidden="1">#REF!</definedName>
    <definedName name="Z_C5C22911_2EBF_45A5_BEA2_0BB2A810078B_.wvu.PrintArea" hidden="1">#REF!</definedName>
    <definedName name="Z_C5C22911_2EBF_45A5_BEA2_0BB2A810078B_.wvu.PrintTitles" hidden="1">#REF!</definedName>
    <definedName name="Z_CB0BFE88_2356_4A08_B151_E84F64E05DDB_.wvu.FilterData" hidden="1">#REF!</definedName>
    <definedName name="Z_CC726339_87B4_4199_AC6C_226C7C3B1B3A_.wvu.FilterData" hidden="1">#REF!</definedName>
    <definedName name="Z_DD8DB723_E646_4523_9357_1F53354D6B6B_.wvu.Cols" hidden="1">#REF!,#REF!</definedName>
    <definedName name="Z_DD8DB723_E646_4523_9357_1F53354D6B6B_.wvu.FilterData" hidden="1">#REF!</definedName>
    <definedName name="Z_E06AB21C_7458_46A5_9620_AAC635C6D13A_.wvu.PrintArea" localSheetId="1" hidden="1">'0_表紙'!$A$1:$J$29</definedName>
    <definedName name="Z_F9543079_E72A_497E_9B6F_588C184F7320_.wvu.FilterData" hidden="1">#REF!</definedName>
    <definedName name="Z_FBE8615D_5B9D_4FFF_9588_8BA0BD5CC778_.wvu.Cols" hidden="1">#REF!</definedName>
    <definedName name="Z_FBE8615D_5B9D_4FFF_9588_8BA0BD5CC778_.wvu.PrintArea" hidden="1">#REF!</definedName>
    <definedName name="Z_FBE8615D_5B9D_4FFF_9588_8BA0BD5CC778_.wvu.PrintTitles" hidden="1">#REF!</definedName>
    <definedName name="Zoomfaktor">#REF!</definedName>
    <definedName name="zz">#REF!</definedName>
    <definedName name="あ" localSheetId="1">#REF!</definedName>
    <definedName name="あ">#REF!</definedName>
    <definedName name="あｓ">#REF!</definedName>
    <definedName name="ああ" localSheetId="1">#REF!</definedName>
    <definedName name="ああ">#REF!</definedName>
    <definedName name="ああああ" hidden="1">#REF!</definedName>
    <definedName name="ああああああA" hidden="1">{"'TOYOTA'!$A$1:$R$26"}</definedName>
    <definedName name="え">#REF!</definedName>
    <definedName name="がＧＳＦ">'[6]Signal Matrix'!#REF!</definedName>
    <definedName name="き" hidden="1">#REF!</definedName>
    <definedName name="ケース">#REF!</definedName>
    <definedName name="コスト">#REF!</definedName>
    <definedName name="ｺｽﾄ変動要約">#REF!</definedName>
    <definedName name="コネクタ">#REF!</definedName>
    <definedName name="コネクタ1">#REF!</definedName>
    <definedName name="コネクタ入出力">#REF!</definedName>
    <definedName name="ｺﾒﾝﾄ">#REF!</definedName>
    <definedName name="ｼｰﾄ" hidden="1">{"'TOYOTA'!$A$1:$R$26"}</definedName>
    <definedName name="ｼｰﾄﾐ" hidden="1">{"'TOYOTA'!$A$1:$R$26"}</definedName>
    <definedName name="だｓかｓ" hidden="1">#REF!</definedName>
    <definedName name="タイトル">#REF!</definedName>
    <definedName name="ﾌｫﾛｰ1">#REF!</definedName>
    <definedName name="ﾌｫﾛｰ2">#REF!</definedName>
    <definedName name="ﾌｫﾛｰ3">#REF!</definedName>
    <definedName name="ﾌｫﾛｰ4">#REF!</definedName>
    <definedName name="ﾌｫﾛｰ5">#REF!</definedName>
    <definedName name="ﾌｫﾛｰ6">#REF!</definedName>
    <definedName name="ﾌｫﾛｰ7">#REF!</definedName>
    <definedName name="マイコン">#REF!</definedName>
    <definedName name="マイコン資源" hidden="1">{"'CPU内部接続'!$A$1:$T$624"}</definedName>
    <definedName name="マイコン資源A" hidden="1">{"'CPU内部接続'!$A$1:$T$624"}</definedName>
    <definedName name="マイコン入出力">#REF!</definedName>
    <definedName name="まとめ">#REF!</definedName>
    <definedName name="メカ変更日程案" hidden="1">#REF!</definedName>
    <definedName name="ﾔﾈ集計以外詳細">#REF!</definedName>
    <definedName name="ﾘﾝｷﾞ_YB623A7C_">#REF!</definedName>
    <definedName name="ﾘﾝｷﾞ_YB633A6C_">#REF!</definedName>
    <definedName name="ﾜｺﾞﾝR">#REF!</definedName>
    <definedName name="印刷">#REF!</definedName>
    <definedName name="価格">[13]ﾜｺﾞﾝＲ!#REF!</definedName>
    <definedName name="開発大日程" hidden="1">{"'TOYOTA'!$A$1:$R$26"}</definedName>
    <definedName name="外作型費まとめ">#REF!</definedName>
    <definedName name="基板">#REF!</definedName>
    <definedName name="機種">#REF!</definedName>
    <definedName name="客先">#REF!</definedName>
    <definedName name="客先2">#REF!</definedName>
    <definedName name="極数">#REF!</definedName>
    <definedName name="形名">#REF!</definedName>
    <definedName name="結果">#REF!</definedName>
    <definedName name="現行">[14]ﾜｺﾞﾝＲ!#REF!</definedName>
    <definedName name="項目">[15]Sheet1!$D$2:$D$2</definedName>
    <definedName name="仕様">#REF!</definedName>
    <definedName name="試験">#REF!</definedName>
    <definedName name="試験名">#REF!</definedName>
    <definedName name="字具" hidden="1">{#N/A,#N/A,FALSE,"引渡し確認";"引渡し治具リスト",#N/A,FALSE,"治具リスト"}</definedName>
    <definedName name="実報番号">#REF!</definedName>
    <definedName name="主要装備A">#REF!</definedName>
    <definedName name="主要装備B">#REF!</definedName>
    <definedName name="準備">#REF!</definedName>
    <definedName name="信頼性" hidden="1">#REF!</definedName>
    <definedName name="制御">#REF!</definedName>
    <definedName name="制御項目">#REF!</definedName>
    <definedName name="性格区分">#REF!</definedName>
    <definedName name="損益参考">#REF!</definedName>
    <definedName name="損益試算">#REF!</definedName>
    <definedName name="調整" hidden="1">{"'TOYOTA'!$A$1:$R$26"}</definedName>
    <definedName name="適合SPEC">#REF!</definedName>
    <definedName name="日数">[16]Sheet3!XEW$2:XEW$11</definedName>
    <definedName name="販売実績">#REF!</definedName>
    <definedName name="評価">[15]Sheet1!XFD$1:XFD$9</definedName>
    <definedName name="評価区分">[17]実報!#REF!</definedName>
    <definedName name="評価進捗開始">#REF!</definedName>
    <definedName name="評価進捗終了">#REF!</definedName>
    <definedName name="評価履歴Sheet">[17]実報!#REF!</definedName>
    <definedName name="保証温度">#REF!</definedName>
    <definedName name="保証電圧">#REF!</definedName>
    <definedName name="予定">[18]Sheet1!$D$2:XFD$7</definedName>
    <definedName name="用品開発日程案" hidden="1">{"'TOYOTA'!$A$1:$R$26"}</definedName>
    <definedName name="对策报告新" hidden="1">{"'现金流量表（全部投资）'!$B$4:$P$23"}</definedName>
    <definedName name="对策报告日" hidden="1">{"'现金流量表（全部投资）'!$B$4:$P$23"}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作成者</author>
  </authors>
  <commentList>
    <comment ref="C4" authorId="0">
      <text>
        <r>
          <rPr>
            <b/>
            <sz val="9"/>
            <rFont val="MS P ゴシック"/>
            <charset val="128"/>
          </rPr>
          <t>完検設備に対しても、有無判定結果の情報等を渡す必要がある？</t>
        </r>
      </text>
    </comment>
    <comment ref="B76" authorId="0">
      <text>
        <r>
          <rPr>
            <b/>
            <sz val="9"/>
            <rFont val="MS P ゴシック"/>
            <charset val="128"/>
          </rPr>
          <t>作成者:</t>
        </r>
        <r>
          <rPr>
            <sz val="9"/>
            <rFont val="MS P ゴシック"/>
            <charset val="128"/>
          </rPr>
          <t xml:space="preserve">
装備表でもともと有しかなかったが最近欧州向けで無しの仕様も出現した。</t>
        </r>
      </text>
    </comment>
  </commentList>
</comments>
</file>

<file path=xl/comments2.xml><?xml version="1.0" encoding="utf-8"?>
<comments xmlns="http://schemas.openxmlformats.org/spreadsheetml/2006/main">
  <authors>
    <author>tc={E969F70B-FBC0-474A-AF6D-48CC350442A0}</author>
    <author>tc={F66E701F-70E7-4EC7-A281-0A58E15F6928}</author>
    <author>tc={135DA011-E3A6-42D5-A11E-8B58BF088142}</author>
    <author>tc={B0C1898E-2988-48DD-907B-5DE22BAC3AFD}</author>
    <author>作成者</author>
    <author>tc={D96FCF03-6181-46A3-A35D-9B3F37DEC84B}</author>
    <author>tc={2ED02F48-4823-41A1-970C-3F6578A24B90}</author>
    <author>tc={72CD6A61-E8CC-4166-B3D4-C8CDA08377FC}</author>
    <author>tc={CC42D09B-0A83-4374-8716-586F2B1DA63E}</author>
    <author>tc={F5CA4672-294D-4235-9BC8-7580FE2DF838}</author>
    <author>tc={FEB8297F-BDCC-47B4-AF55-306B1FE4F904}</author>
    <author>tc={569BC8CA-C824-41DA-A6EF-707B2D81AAA0}</author>
    <author>tc={74EA87B4-76E5-4842-85C2-B0A7BBFF8F1A}</author>
    <author>tc={2542FE11-6ADE-4E14-BCB0-05BD6EDB4792}</author>
    <author>tc={2AD2C9B4-EB7A-486A-B034-F8E934977582}</author>
    <author>tc={D96EBFF5-0459-445A-A9AA-75D4CCDDD9C9}</author>
    <author>tc={9B4A5DB2-D637-4FA9-8274-9AE2A8BE7C9E}</author>
    <author>tc={D5B25FE2-0D05-409E-B0A7-70207B62E655}</author>
    <author>tc={5FA8D756-3FF6-4260-8D97-931918A7E26C}</author>
    <author>tc={A6277E4A-F834-44E3-BE58-E4D633691C5F}</author>
    <author>tc={486C3444-98BB-435B-89C8-E8E9BC798886}</author>
    <author>tc={B728A630-D79D-4FD0-B0F6-52F28303D86C}</author>
    <author>tc={134F0BA8-9E46-4FFB-864C-17B4BA66226A}</author>
    <author>tc={E0CD8709-978B-48AC-9088-65133E71C8A8}</author>
    <author>tc={0AC53538-3B79-4F04-9F70-4ADE007805EB}</author>
    <author>tc={7D067B04-98DB-4A17-8C71-D430254B610B}</author>
    <author>tc={D878D7C8-9C92-4DE8-BEAE-21664F1B395F}</author>
    <author>tc={0FABE003-D9FC-48D7-B920-20F7B56FCB82}</author>
    <author>tc={6684197A-D3B4-4452-932A-8AB8E71B4CEA}</author>
    <author>tc={6B5EB3DF-77CE-4416-8094-DAE310AA6B9D}</author>
    <author>tc={6064F42E-5C6A-4114-A3F3-4149734F2C7D}</author>
    <author>tc={44B1632A-7ED9-4288-9AD1-22F2F381BEE8}</author>
    <author>tc={0A2E43E7-958A-4C63-A0AA-7A95DD348798}</author>
    <author>tc={741C51F8-3BD4-47B9-8008-FAD1BD33B601}</author>
    <author>tc={7E3CC6CE-D126-420B-A4D3-026DC6F73E6C}</author>
    <author>tc={08E40C1E-EF55-4DCB-A333-5AC0266B2D0E}</author>
    <author>tc={1ABA95C1-3C07-4A70-A23D-6332A033B576}</author>
    <author>tc={65A485BA-CBEF-490F-B007-B38B58D78561}</author>
    <author>tc={9B7B83B4-7022-4F99-91E5-01A7AC774FAC}</author>
    <author>tc={C0B82A2D-02FC-45EB-8306-DF99EBAA3BB9}</author>
    <author>tc={29275CA4-D800-4C3E-8985-046870DB998D}</author>
    <author>tc={2577EAD7-ED91-47F6-8C44-DE62C9B6A8EC}</author>
    <author>tc={B6453D34-4E84-4D30-8CB1-27FEFABC3939}</author>
    <author>tc={259A4668-2DB1-41AB-8DDB-3C1D3A27BF92}</author>
    <author>tc={8923E804-344F-408B-9961-5D486778F9F8}</author>
    <author>tc={EF8A5CE8-F078-4F8B-A5EB-01921D79B2F5}</author>
    <author>tc={1964F3F5-0ABA-4778-8570-A4B2FF3DCAE3}</author>
    <author>tc={3AB3F88E-FBC8-42C4-A4CF-F8DFD5918871}</author>
    <author>tc={E78BD685-D855-4D44-90F3-C70039DD5FBF}</author>
    <author>tc={4A19610E-6DF2-4ACA-8BEB-78065F2DE1B3}</author>
    <author>tc={778CE212-6902-449E-9160-693F91F0F8D1}</author>
    <author>tc={DF621E70-AA21-4518-8867-DECC10045A73}</author>
    <author>tc={903E3FF0-E48C-450B-B6AF-A6C431561CE9}</author>
    <author>tc={61C3CB6F-306D-4807-845C-E0301B068068}</author>
    <author>tc={1EF18D3F-3E75-4479-A6FB-F3F7A15F824B}</author>
    <author>tc={DA152473-41B4-4E68-96BD-8A271A1E44E7}</author>
    <author>tc={46E55F33-0E25-4F48-B153-6088BFCEDD5C}</author>
    <author>tc={584D441F-0CBE-4EB2-8267-55F2E8FBEB6F}</author>
    <author>tc={C38914BF-B0A3-4FAB-91E0-7546B3425B3B}</author>
    <author>三浦 晋(ヌ12)</author>
    <author>tc={87848557-8DAC-4A0E-9EC6-F29F5A4EBE7E}</author>
    <author>tc={78694417-CE20-45FC-878B-B5A8017FC930}</author>
    <author>tc={82704F25-14AB-47F7-AD77-BF46D3343FC2}</author>
    <author>tc={C99ED6CA-DAAE-4B8A-9152-E951622EB2DB}</author>
    <author>tc={4B33B27E-CFE7-4B19-834C-CEDE03268826}</author>
    <author>tc={1B1AB18F-7E6F-4CE6-9742-9676B51F69C5}</author>
    <author>tc={15EC9D2D-025B-4E7E-880E-60BD8666E41B}</author>
    <author>tc={78D09B73-64E2-4798-A676-0B0EED574A81}</author>
    <author>tc={E17E0440-41EE-46F6-BC7D-7A4D6BECE33C}</author>
    <author>tc={CDA4EA90-7C92-47FD-9A72-D9358A939842}</author>
    <author>tc={9013FBEC-2F50-43F3-9132-03A70E168C93}</author>
    <author>tc={B9A2BACB-3005-43C6-87DC-0839BB6746F0}</author>
  </authors>
  <commentList>
    <comment ref="G5" authorId="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ソフト品番に"_M0_00.BIN"を追記したもの。</t>
        </r>
      </text>
    </comment>
    <comment ref="O5" authorId="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黄色部分はこのテーブルによって一律で決まる。</t>
        </r>
      </text>
    </comment>
    <comment ref="P5" authorId="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KA2が1、KA7が1or2だとJBL、
KA2が1、KA7が0だとInfinity
それ以外は通常オーディオ。
※KAが0、ツィータありはありえない組み合わせのため見つけたら連絡が必要。</t>
        </r>
      </text>
    </comment>
    <comment ref="P6" authorId="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KA2が1、KA7が1or2だとJBL、
KA2が1、KA7が0だとInfinity
それ以外は通常オーディオ。
※KAが0、ツィータありはありえない組み合わせのため見つけたら連絡が必要。</t>
        </r>
      </text>
    </comment>
    <comment ref="S6" authorId="4">
      <text>
        <r>
          <rPr>
            <sz val="10"/>
            <color indexed="10"/>
            <rFont val="MS PGothic"/>
            <charset val="128"/>
          </rPr>
          <t>・ソフト仕様が分かれる
　</t>
        </r>
        <r>
          <rPr>
            <sz val="10"/>
            <rFont val="MS PGothic"/>
            <charset val="128"/>
          </rPr>
          <t xml:space="preserve">車両情報の出力
</t>
        </r>
        <r>
          <rPr>
            <sz val="10"/>
            <color indexed="10"/>
            <rFont val="MS PGothic"/>
            <charset val="128"/>
          </rPr>
          <t>・ハード仕様が分かれる</t>
        </r>
        <r>
          <rPr>
            <sz val="10"/>
            <rFont val="MS PGothic"/>
            <charset val="128"/>
          </rPr>
          <t xml:space="preserve">
　メータ文字板の車速スケールおよびアクリル目盛が分かれる。
</t>
        </r>
        <r>
          <rPr>
            <sz val="10"/>
            <color indexed="12"/>
            <rFont val="MS PGothic"/>
            <charset val="128"/>
          </rPr>
          <t>・仕様一覧[GA1]、[GA2]参照</t>
        </r>
        <r>
          <rPr>
            <sz val="10"/>
            <rFont val="MS PGothic"/>
            <charset val="128"/>
          </rPr>
          <t xml:space="preserve">
・エンジン、T/Mの違いによって、最高車速が異なる場合があるため、注意すること。
・エンジン、T/Mが同じでも機種ごとに最高車速（申請値）が異なる場合があるため、必ず実際何㎞/h出るのか確認すること。</t>
        </r>
      </text>
    </comment>
    <comment ref="T6" authorId="4">
      <text>
        <r>
          <rPr>
            <sz val="10"/>
            <color indexed="12"/>
            <rFont val="MS PGothic"/>
            <charset val="128"/>
          </rPr>
          <t>・仕様一覧[GA1]と「仕向け地」を参照</t>
        </r>
        <r>
          <rPr>
            <sz val="10"/>
            <rFont val="MS PGothic"/>
            <charset val="128"/>
          </rPr>
          <t xml:space="preserve">
・[km/h]と[MPH]で文字板、車速指示規格、オドメータ単位などが異なる。
・別シートに指示規格を記載すること。</t>
        </r>
      </text>
    </comment>
    <comment ref="U6" authorId="4">
      <text>
        <r>
          <rPr>
            <sz val="10"/>
            <color indexed="10"/>
            <rFont val="MS PGothic"/>
            <charset val="128"/>
          </rPr>
          <t>・ハード仕様が分かれる</t>
        </r>
        <r>
          <rPr>
            <sz val="10"/>
            <color indexed="12"/>
            <rFont val="MS PGothic"/>
            <charset val="128"/>
          </rPr>
          <t xml:space="preserve">
　</t>
        </r>
        <r>
          <rPr>
            <sz val="10"/>
            <rFont val="MS PGothic"/>
            <charset val="128"/>
          </rPr>
          <t>メータ文字板のタコスケールの印刷および
　アクリル目盛が分かれる。</t>
        </r>
        <r>
          <rPr>
            <sz val="10"/>
            <color indexed="12"/>
            <rFont val="MS PGothic"/>
            <charset val="128"/>
          </rPr>
          <t xml:space="preserve">
・仕様一覧に項目なし。
　⇒エンジンの種類によってレッドゾーンが異なるため、
　　 カーライン、ヨ8、ヨ5とすり合わせること。</t>
        </r>
      </text>
    </comment>
    <comment ref="V6" authorId="4">
      <text>
        <r>
          <rPr>
            <sz val="10"/>
            <color indexed="12"/>
            <rFont val="MS PGothic"/>
            <charset val="128"/>
          </rPr>
          <t>・「エンジンタイプ」にヒモ付</t>
        </r>
        <r>
          <rPr>
            <sz val="10"/>
            <rFont val="MS PGothic"/>
            <charset val="128"/>
          </rPr>
          <t xml:space="preserve">
　ガソリン、ディーゼルで回転数が異なる。</t>
        </r>
      </text>
    </comment>
    <comment ref="BT6" authorId="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OCI（ガソリン_中国以外）： 条件を受信し、メータで計算（対象国:02/22/54/000?)
　OCI（ガソリン_中国）： 条件を受信し、メータで計算
　ODI（ディーゼル）： 受信したオイル交換距離を表示(メータは表示のみ)
・OIL-CHANGEテルテールと有/無の仕様が一致していることを必ず確認すること。
・OCIについては、上記の対象国以外には現状設定が出来ないので、要注意。
・NA/ターボでソフトが分かれるため品番分けが必要となった事例有り（YV7）
返信:
メータの品番一覧よりコメント抜粋。正直宮田はわかりません。</t>
        </r>
      </text>
    </comment>
    <comment ref="BU6" authorId="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車両グレードの違いでGUIを変えたことがあるため項目として必要。特にグレード違いで表示が変わらないのであれば分割不要。
※正確にはメータがHUDに車両グレードを教え、HUDで表示している車体絵が変わっていた。</t>
        </r>
      </text>
    </comment>
    <comment ref="AD7" authorId="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充電口位置は車体の左右どちらにもある可能性があるため、ステータスとしては持たない想定。(例　右：急速充電、左：通常)</t>
        </r>
      </text>
    </comment>
    <comment ref="AH7" authorId="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・インド4WDなし
・欧州/日本は上級4WD</t>
        </r>
      </text>
    </comment>
    <comment ref="AM7" authorId="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BCMとECGWの区別は特にする必要がないためしない。(ECGWはEP3と紐づけた方が吉)
返信:
DTCを切り替えるために判別する必要あり。</t>
        </r>
      </text>
    </comment>
    <comment ref="AN7" authorId="1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BCMとECGWの区別は特にする必要がないためしない。(ECGWはEP3と紐づけた方が吉)
返信:
DTCを切り替えるために判別する必要あり。</t>
        </r>
      </text>
    </comment>
    <comment ref="AP7" authorId="1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そもそも後席SBR(2列目、3列目)が機能としてあるかどうかを判断するための項目。
合わせて、後席シートベルトリマインダの表示をする際に2席(軽)、3席(小型)を判断するために必要。
返信:
・インドのみ無し</t>
        </r>
      </text>
    </comment>
    <comment ref="AT7" authorId="1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・日本のみ無し</t>
        </r>
      </text>
    </comment>
    <comment ref="AU7" authorId="1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UK向けであればpsi
それ以外はkPa</t>
        </r>
      </text>
    </comment>
    <comment ref="AW7" authorId="1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細かく分けている理由：IDSが他ECU向けに送信している信号の切り分けのため。
DSBS2の場合は、ミリ波レーダー + カメラ</t>
        </r>
      </text>
    </comment>
    <comment ref="AZ7" authorId="1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○×のつけ方はAEBのコメント参照。
GUIの紐づけはDSBS2にした方がいいため追加。
返信:
・インドは上級のみ
・日本/欧州は全適</t>
        </r>
      </text>
    </comment>
    <comment ref="BA7" authorId="1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FA9が5、8の場合には○</t>
        </r>
      </text>
    </comment>
    <comment ref="BB7" authorId="1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・LKAとLDPで表示差異なしのため、項目を分けない。(= LD9が3 ~ 8の際は○になる。)</t>
        </r>
      </text>
    </comment>
    <comment ref="BC7" authorId="1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LDWだけが機能としてある可能性もあるため、一応残し。
LD9が0以外なら○。</t>
        </r>
      </text>
    </comment>
    <comment ref="BE7" authorId="1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LB9が1の時だけ○</t>
        </r>
      </text>
    </comment>
    <comment ref="BF7" authorId="2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LD4が1の時のみ○。
2、3はインドタクシーやらなんやらの、アクセル踏んでもスピード上げないような機能。</t>
        </r>
      </text>
    </comment>
    <comment ref="BG7" authorId="2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FA9が5、8の場合には○
返信:
・インド以外あり</t>
        </r>
      </text>
    </comment>
    <comment ref="BH7" authorId="2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FA9が5、8の場合には○
返信:
・日本のみあり</t>
        </r>
      </text>
    </comment>
    <comment ref="BK7" authorId="2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回生協調ブレーキ</t>
        </r>
      </text>
    </comment>
    <comment ref="BM7" authorId="2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・インド以外あり</t>
        </r>
      </text>
    </comment>
    <comment ref="BZ7" authorId="2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アレクサはSOP時点の採用は中止</t>
        </r>
      </text>
    </comment>
    <comment ref="DL7" authorId="2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T/Mのシフトポジションインジケータ</t>
        </r>
      </text>
    </comment>
    <comment ref="AP8" authorId="2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×、○(2席)、○(3席)がある。</t>
        </r>
      </text>
    </comment>
    <comment ref="AQ8" authorId="2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×、○(2席)のみ。
※過去機種でも3列目は2席しかなかったため。
今後3席が出てきた場合には仕様を検討する必要あり。</t>
        </r>
      </text>
    </comment>
    <comment ref="BS8" authorId="2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日本、インドのみ</t>
        </r>
      </text>
    </comment>
    <comment ref="Y9" authorId="3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エクセルの装備表にある。</t>
        </r>
      </text>
    </comment>
    <comment ref="AD9" authorId="3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ガソリンだと工場に紐づいていたが、EVだと仕向け等に紐づく。仕様一覧と紐づいた実績なし。</t>
        </r>
      </text>
    </comment>
    <comment ref="AN9" authorId="3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BCM無機種にIDSが付く想定はないため全品番○にすること。</t>
        </r>
      </text>
    </comment>
    <comment ref="BK9" authorId="3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ESP屋に確認中。現状項目としてはないため入れてもらえるようネゴ中。
返信:
そもそもいるの?という話も合わせて確認中。</t>
        </r>
      </text>
    </comment>
    <comment ref="BY9" authorId="3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現時点では仕様一覧からは判断不可。
→今までは仕向けに紐づいていた。IDSからどうなるかは不明。。。。</t>
        </r>
      </text>
    </comment>
    <comment ref="L10" authorId="3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・IDSカスタマイズのデフォルト
・IPC Destination</t>
        </r>
      </text>
    </comment>
    <comment ref="P10" authorId="3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具体的になにが変わるのかわからないのでチューニングを仮置き。</t>
        </r>
      </text>
    </comment>
    <comment ref="R10" authorId="3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影響未確定。下記は今思いつくもの。
・表示コンテンツ
・CAN(Navi Equippedの送信値 + ISA関連の信号たち)
・ナビ経由で情報もらう21MM関連</t>
        </r>
      </text>
    </comment>
    <comment ref="S10" authorId="3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現時点で分かっていること
・アナログ風の表示上限と関係するかも。
・数値表示の上限もつける必要があるかも。(YFGは針があったときの仕様を踏襲しているので針の限界である220km/hの上限あり)</t>
        </r>
      </text>
    </comment>
    <comment ref="T10" authorId="3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入力に対する表示車速を算出するためのパラメータなので特に変わることに対する影響なし。</t>
        </r>
      </text>
    </comment>
    <comment ref="U10" authorId="4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今のところタコメータに関する検討をしていないため、影響することのみ記載。</t>
        </r>
      </text>
    </comment>
    <comment ref="V10" authorId="4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今のところタコメータに関する検討をしていないため、影響することのみ記載。</t>
        </r>
      </text>
    </comment>
    <comment ref="X10" authorId="4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関係するもの
・エネフロ仕様
・アイドリングストップ情報系
・各テルテールのI/F(S1専用ID等がある。)
・DTCの切り分け
関係しそうなもの
・GUI全体レイアウトの切り分け</t>
        </r>
      </text>
    </comment>
    <comment ref="Y10" authorId="4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・燃料計：5[L]給油判定した際にレスポンスを変える制御あり。ただし、IDSは液晶内での表示であるため、レスポンスを設ける必要ない。
・航続可能距離：平均電費 * 今入っている燃料で算出しているため使用。(H/Wで分かるのは何%かなので)</t>
        </r>
      </text>
    </comment>
    <comment ref="Z10" authorId="4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表示：CNG残量メータを表示できるレイアウトに変更する必要あり。
返信:
知ってて得するポイント
CNGで走行しているときには燃費計算ができなくなるため表示はバー表示が必要。また、DCM向けに燃費をCANで送信しているがそれも無効値を送信する必要あり。</t>
        </r>
      </text>
    </comment>
    <comment ref="AA10" authorId="4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表示するかは不明だが、ターボ油圧を表示するのであれば表示レイアウトが変更となる。</t>
        </r>
      </text>
    </comment>
    <comment ref="AB10" authorId="4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テルテールや割り込み警告が増えるが、つけ捨てでも問題ない。(信号が専用IDで来るため)</t>
        </r>
      </text>
    </comment>
    <comment ref="AC10" authorId="4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テルテールや割り込み警告が増えるが、つけ捨てでも問題ない。(信号が専用IDで来るため)</t>
        </r>
      </text>
    </comment>
    <comment ref="AD10" authorId="4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・リッド開表示の位置
・各燃料残量表示用アイコン</t>
        </r>
      </text>
    </comment>
    <comment ref="AE10" authorId="4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・表示：CD、DDのレイアウト反転
・CAN：Handle Position on XXで送信
・リマインダ：半ドア表示、シートベルトリマインダの左右判断(表示要求は「右左」ではなく、「運転席/助手席」で来るため。)</t>
        </r>
      </text>
    </comment>
    <comment ref="AF10" authorId="5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そもそもエコ照明をやるかどうか決まっていないが一応記載。
考えられる影響範囲は
・加飾照明の変化数(1色、2色、3色)
1→エコインジケータなし
2→エコインジケータあり、回生なし
3→エコインジケータあり、回生あり</t>
        </r>
      </text>
    </comment>
    <comment ref="AG10" authorId="5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エコスコア有無でエンディングのレイアウトを変える必要があるのであれば影響あり。つけ捨ては不可。</t>
        </r>
      </text>
    </comment>
    <comment ref="AJ10" authorId="5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TM Type from IPC</t>
        </r>
      </text>
    </comment>
    <comment ref="AK10" authorId="5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・Manual Mode Equipped</t>
        </r>
      </text>
    </comment>
    <comment ref="AM10" authorId="5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 Equipped</t>
        </r>
      </text>
    </comment>
    <comment ref="AN10" authorId="5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 Equipped</t>
        </r>
      </text>
    </comment>
    <comment ref="AR10" authorId="5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AS10" authorId="5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AT10" authorId="5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AV10" authorId="59">
      <text>
        <r>
          <rPr>
            <b/>
            <sz val="9"/>
            <rFont val="MS P ゴシック"/>
            <charset val="128"/>
          </rPr>
          <t>三浦 晋(ヌ12):</t>
        </r>
        <r>
          <rPr>
            <sz val="9"/>
            <rFont val="MS P ゴシック"/>
            <charset val="128"/>
          </rPr>
          <t xml:space="preserve">
エアコンの設定温度表示を数値ではなくHiやLoにする温度。仕向に紐づくためこの列で品番が増えることは無い。</t>
        </r>
      </text>
    </comment>
    <comment ref="AZ10" authorId="6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AEB ECU 1 Equipped</t>
        </r>
      </text>
    </comment>
    <comment ref="BA10" authorId="6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BD10" authorId="6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ACC Equipped</t>
        </r>
      </text>
    </comment>
    <comment ref="BH10" authorId="6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・ソナーECUありかつ、R-AEB(機能)ありのときのみDTCを残す。
・Reverse AEB Equipped</t>
        </r>
      </text>
    </comment>
    <comment ref="BI10" authorId="6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
・ABS Equipped</t>
        </r>
      </text>
    </comment>
    <comment ref="BJ10" authorId="6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
・ESP Equipped</t>
        </r>
      </text>
    </comment>
    <comment ref="BQ10" authorId="6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・インド向けは80[km/h]、120[km/h]で吹鳴する車速警報が必要。
・GULF向けは80[km/h]で吹鳴する車速警報が必要。</t>
        </r>
      </text>
    </comment>
    <comment ref="BR10" authorId="6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・インド向けは80[km/h]、120[km/h]で吹鳴する車速警報が必要。
・GULF向けは80[km/h]で吹鳴する車速警報が必要。</t>
        </r>
      </text>
    </comment>
    <comment ref="BU10" authorId="6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・車体絵
・Vehicle Model Info
などなど</t>
        </r>
      </text>
    </comment>
    <comment ref="BV10" authorId="6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・車体絵
・Vehicle Model Info
などなど</t>
        </r>
      </text>
    </comment>
    <comment ref="BW10" authorId="7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・オープニング
・車体絵
・Bluetoothのデバイス名?
・POI関連
などなど</t>
        </r>
      </text>
    </comment>
    <comment ref="BX10" authorId="7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・オープニング
・車体絵
・Bluetoothのデバイス名?
・POI関連
などなど</t>
        </r>
      </text>
    </comment>
  </commentList>
</comments>
</file>

<file path=xl/comments3.xml><?xml version="1.0" encoding="utf-8"?>
<comments xmlns="http://schemas.openxmlformats.org/spreadsheetml/2006/main">
  <authors>
    <author>作成者</author>
    <author>tc={F77437B0-EC8A-4FFC-BDEC-371EF6A5CA0C}</author>
    <author>tc={B9A72DA5-9D68-4B6B-B57F-EA6F887E9CAB}</author>
    <author>tc={52279DF7-1FF2-489D-B9E5-FD319120FEC8}</author>
    <author>tc={7FB592D1-E5D3-4D97-8962-AB3F687ABC50}</author>
    <author>tc={E7D453D8-5B65-4ABA-9F6E-EFA6795B2509}</author>
    <author>tc={77AC82E3-086D-46AA-AB2D-8D8C81F34A6A}</author>
    <author>tc={70DCE940-47BA-4C47-8CEA-077F69BFFEB6}</author>
    <author>tc={44BE3F7F-CEEE-45DC-BE6F-5A039D7D8B92}</author>
    <author>tc={CFBA897C-53C7-497E-95CC-E9917C5FE703}</author>
    <author>tc={95942CA4-4E95-4B91-A26A-7BC560BA8701}</author>
    <author>tc={0E5BA092-49FF-471A-936A-2FE105C4FA35}</author>
    <author>tc={15987F51-643B-4289-BC7B-D36347D7281E}</author>
    <author>tc={ABE2A69B-7CE1-437C-8639-FBDCD4D6458B}</author>
    <author>tc={DE06AE5C-AA08-44E1-8CA6-BD8225A762E8}</author>
    <author>tc={06E4EBB3-3C94-4221-80A3-0465982F787F}</author>
    <author>tc={F7318E5C-06AC-4D01-9646-2A008CDEABD7}</author>
    <author>tc={AF4EA146-0116-4B35-9CB5-BE3A385472CC}</author>
    <author>tc={2A576B3E-5D30-4A89-8BF3-7DECF71904A2}</author>
    <author>tc={8114A46B-DBFF-444B-80BA-C52666C9A998}</author>
    <author>tc={FCDFB7D3-9E1F-4E62-A01E-B4DE3227D1D5}</author>
    <author>tc={9936B40A-216D-43F3-8EB4-F002EC2A2296}</author>
    <author>tc={92F8B0CF-22F4-4C8A-B111-DFC26D84FE96}</author>
    <author>tc={500C5243-CD34-413A-968D-93C7D3243157}</author>
    <author>tc={C5E30F48-E68C-49D2-8DB8-02C13E27D059}</author>
    <author>tc={B675F43C-C356-4239-B546-EFEB573F37E9}</author>
    <author>tc={3DEA145C-599A-4360-A23A-A12BE85D606E}</author>
    <author>tc={8F397251-282A-47AD-AD24-70C32A4D46D8}</author>
    <author>tc={B1D333FD-8A49-47E8-A91D-EA208DB438C4}</author>
    <author>tc={1B887490-4944-4AA0-83AB-DAD86085B9E5}</author>
    <author>tc={EB889BD4-CD96-4241-B6C1-6DA94416299C}</author>
    <author>tc={7AD50B8F-ADFD-4557-9488-CE3438804646}</author>
    <author>tc={80774CCB-1640-406F-92AD-59E908624905}</author>
    <author>tc={DDE80669-2C87-4254-ADC0-711DB3A72475}</author>
    <author>tc={510A39F7-3433-4671-B482-0386A72F69DD}</author>
    <author>tc={2028BA18-DA97-46AD-9C02-7908E98FE7FA}</author>
    <author>tc={97DB6486-FD61-4BD6-9CB3-15B2B09E647C}</author>
    <author>tc={4AAE1B97-17A0-4254-A77F-F498DC138935}</author>
    <author>tc={CA05C84E-DC87-40EF-B2CC-B9AD317FA37B}</author>
    <author>tc={D32C1D0B-F2C0-4417-9A98-0FA8BB154593}</author>
    <author>tc={ADA52732-4975-43A1-A15C-B96C7570DFC1}</author>
    <author>tc={60D72203-5AA1-4160-A19B-6ECA39BB00EF}</author>
    <author>tc={A5A5D332-7A64-4728-B6B6-097BC4E146AE}</author>
  </authors>
  <commentList>
    <comment ref="E5" authorId="0">
      <text>
        <r>
          <rPr>
            <sz val="10"/>
            <rFont val="MS PGothic"/>
            <charset val="128"/>
          </rPr>
          <t>スズキ工場でのパラメータ書き込み実施機種のみ</t>
        </r>
      </text>
    </comment>
    <comment ref="F5" authorId="0">
      <text>
        <r>
          <rPr>
            <sz val="10"/>
            <rFont val="MS PGothic"/>
            <charset val="128"/>
          </rPr>
          <t>3410</t>
        </r>
        <r>
          <rPr>
            <u/>
            <sz val="10"/>
            <rFont val="MS PGothic"/>
            <charset val="128"/>
          </rPr>
          <t>0</t>
        </r>
        <r>
          <rPr>
            <sz val="10"/>
            <rFont val="MS PGothic"/>
            <charset val="128"/>
          </rPr>
          <t>-</t>
        </r>
        <r>
          <rPr>
            <u/>
            <sz val="10"/>
            <rFont val="MS PGothic"/>
            <charset val="128"/>
          </rPr>
          <t>57L0</t>
        </r>
        <r>
          <rPr>
            <sz val="10"/>
            <rFont val="MS PGothic"/>
            <charset val="128"/>
          </rPr>
          <t xml:space="preserve">0
上記の下線部5ケタとする
</t>
        </r>
      </text>
    </comment>
    <comment ref="Z6" authorId="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Wi-Fi周波数が5GHzの時のみ○
それ以外は×。(2022/6/2時点)</t>
        </r>
      </text>
    </comment>
    <comment ref="AH6" authorId="0">
      <text>
        <r>
          <rPr>
            <sz val="10"/>
            <color indexed="10"/>
            <rFont val="MS PGothic"/>
            <charset val="128"/>
          </rPr>
          <t>・ソフト仕様が分かれる
　</t>
        </r>
        <r>
          <rPr>
            <sz val="10"/>
            <rFont val="MS PGothic"/>
            <charset val="128"/>
          </rPr>
          <t xml:space="preserve">車両情報の出力
</t>
        </r>
        <r>
          <rPr>
            <sz val="10"/>
            <color indexed="10"/>
            <rFont val="MS PGothic"/>
            <charset val="128"/>
          </rPr>
          <t>・ハード仕様が分かれる</t>
        </r>
        <r>
          <rPr>
            <sz val="10"/>
            <rFont val="MS PGothic"/>
            <charset val="128"/>
          </rPr>
          <t xml:space="preserve">
　メータ文字板の車速スケールおよびアクリル目盛が分かれる。
</t>
        </r>
        <r>
          <rPr>
            <sz val="10"/>
            <color indexed="12"/>
            <rFont val="MS PGothic"/>
            <charset val="128"/>
          </rPr>
          <t>・仕様一覧[GA1]、[GA2]参照</t>
        </r>
        <r>
          <rPr>
            <sz val="10"/>
            <rFont val="MS PGothic"/>
            <charset val="128"/>
          </rPr>
          <t xml:space="preserve">
・エンジン、T/Mの違いによって、最高車速が異なる場合があるため、注意すること。
・エンジン、T/Mが同じでも機種ごとに最高車速（申請値）が異なる場合があるため、必ず実際何㎞/h出るのか確認すること。</t>
        </r>
      </text>
    </comment>
    <comment ref="AJ6" authorId="0">
      <text>
        <r>
          <rPr>
            <sz val="10"/>
            <color indexed="12"/>
            <rFont val="MS PGothic"/>
            <charset val="128"/>
          </rPr>
          <t>・仕様一覧[GA1]と「仕向け地」を参照</t>
        </r>
        <r>
          <rPr>
            <sz val="10"/>
            <rFont val="MS PGothic"/>
            <charset val="128"/>
          </rPr>
          <t xml:space="preserve">
・[km/h]と[MPH]で文字板、車速指示規格、オドメータ単位などが異なる。
・別シートに指示規格を記載すること。</t>
        </r>
      </text>
    </comment>
    <comment ref="AK6" authorId="0">
      <text>
        <r>
          <rPr>
            <sz val="10"/>
            <color indexed="10"/>
            <rFont val="MS PGothic"/>
            <charset val="128"/>
          </rPr>
          <t>・ハード仕様が分かれる</t>
        </r>
        <r>
          <rPr>
            <sz val="10"/>
            <color indexed="12"/>
            <rFont val="MS PGothic"/>
            <charset val="128"/>
          </rPr>
          <t xml:space="preserve">
　</t>
        </r>
        <r>
          <rPr>
            <sz val="10"/>
            <rFont val="MS PGothic"/>
            <charset val="128"/>
          </rPr>
          <t>メータ文字板のタコスケールの印刷および
　アクリル目盛が分かれる。</t>
        </r>
        <r>
          <rPr>
            <sz val="10"/>
            <color indexed="12"/>
            <rFont val="MS PGothic"/>
            <charset val="128"/>
          </rPr>
          <t xml:space="preserve">
・仕様一覧に項目なし。
　⇒エンジンの種類によってレッドゾーンが異なるため、
　　 カーライン、ヨ8、ヨ5とすり合わせること。</t>
        </r>
      </text>
    </comment>
    <comment ref="AL6" authorId="0">
      <text>
        <r>
          <rPr>
            <sz val="10"/>
            <color indexed="12"/>
            <rFont val="MS PGothic"/>
            <charset val="128"/>
          </rPr>
          <t>・「エンジンタイプ」にヒモ付</t>
        </r>
        <r>
          <rPr>
            <sz val="10"/>
            <rFont val="MS PGothic"/>
            <charset val="128"/>
          </rPr>
          <t xml:space="preserve">
　ガソリン、ディーゼルで回転数が異なる。</t>
        </r>
      </text>
    </comment>
    <comment ref="AM6" authorId="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外気温センサがある場合には表示を行う。
※外気温センサはほとんどの車両に搭載されるが、他車両装備によっては搭載されないこともあるため注意。
返信:
古いけど搭載条件の資料
&lt;\\smc001\tec010\111_車体電装内装\ディスプレイ\外気温センサ\130624_外気温センサが必要な車両仕様一覧.xls&gt;</t>
        </r>
      </text>
    </comment>
    <comment ref="CA6" authorId="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OCI（ガソリン_中国以外）： 条件を受信し、メータで計算（対象国:02/22/54/000?)
　OCI（ガソリン_中国）： 条件を受信し、メータで計算
　ODI（ディーゼル）： 受信したオイル交換距離を表示(メータは表示のみ)
・OIL-CHANGEテルテールと有/無の仕様が一致していることを必ず確認すること。
・OCIについては、上記の対象国以外には現状設定が出来ないので、要注意。
・NA/ターボでソフトが分かれるため品番分けが必要となった事例有り（YV7）
返信:
メータの品番一覧よりコメント抜粋。正直宮田はわかりません。</t>
        </r>
      </text>
    </comment>
    <comment ref="BB7" authorId="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BCMとECGWの区別は特にする必要がないためしない。(ECGWはEP3と紐づけた方が吉)</t>
        </r>
      </text>
    </comment>
    <comment ref="BC7" authorId="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そもそも後席SBR(2列目、3列目)が機能としてあるかどうかを判断するための項目。
合わせて、後席シートベルトリマインダの表示をする際に2席(軽)、3席(小型)を判断するために必要。</t>
        </r>
      </text>
    </comment>
    <comment ref="BH7" authorId="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細かく分けている理由：IDSが他ECU向けに送信している信号の切り分けのため。
DSBS2の場合は、ミリ波レーダー + カメラ</t>
        </r>
      </text>
    </comment>
    <comment ref="BK7" authorId="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・LKAとLDPで表示差異なしのため、項目を分けない。(= LD9が3 ~ 8の際は○になる。)</t>
        </r>
      </text>
    </comment>
    <comment ref="BL7" authorId="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LDWだけが機能としてある可能性もあるため、一応残し。
LD9が0以外なら○。</t>
        </r>
      </text>
    </comment>
    <comment ref="BN7" authorId="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LB9が1の時だけ○</t>
        </r>
      </text>
    </comment>
    <comment ref="BO7" authorId="1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LD4が1の時のみ○。
2、3はインドタクシーやらなんやらの、アクセル踏んでもスピード上げないような機能。</t>
        </r>
      </text>
    </comment>
    <comment ref="BP7" authorId="1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FA9が5、8の場合には○</t>
        </r>
      </text>
    </comment>
    <comment ref="BC8" authorId="1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×、○(2席)、○(3席)がある。</t>
        </r>
      </text>
    </comment>
    <comment ref="BD8" authorId="1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×、○(2席)のみ。
※過去機種でも3列目は2席しかなかったため。
今後3席が出てきた場合には仕様を検討する必要あり。</t>
        </r>
      </text>
    </comment>
    <comment ref="AO9" authorId="1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エクセルの装備表にある。</t>
        </r>
      </text>
    </comment>
    <comment ref="BB9" authorId="1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BCM無機種にIDSが付く想定はないため全品番○にすること。</t>
        </r>
      </text>
    </comment>
    <comment ref="BS9" authorId="1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ESP屋に確認中。現状項目としてはないため入れてもらえるようネゴ中。
返信:
そもそもいるの?という話も合わせて確認中。</t>
        </r>
      </text>
    </comment>
    <comment ref="AG10" authorId="1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影響未確定。下記は今思いつくもの。
・表示コンテンツ
・CAN(Navi Equippedの送信値 + ISA関連の信号たち)
・ナビ経由で情報もらう21MM関連</t>
        </r>
      </text>
    </comment>
    <comment ref="AH10" authorId="1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現時点で分かっていること
・アナログ風の表示上限と関係するかも。
・数値表示の上限もつける必要があるかも。(YFGは針があったときの仕様を踏襲しているので針の限界である220km/hの上限あり)</t>
        </r>
      </text>
    </comment>
    <comment ref="AI10" authorId="1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・30FでDSBS2向けに車速単位送信。
・3B4でHUD向けにも送信。
・3BAでノーマルCCに対しても送信。</t>
        </r>
      </text>
    </comment>
    <comment ref="AJ10" authorId="2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入力に対する表示車速を算出するためのパラメータなので特に変わることに対する影響なし。</t>
        </r>
      </text>
    </comment>
    <comment ref="AK10" authorId="2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今のところタコメータに関する検討をしていないため、影響することのみ記載。</t>
        </r>
      </text>
    </comment>
    <comment ref="AL10" authorId="2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今のところタコメータに関する検討をしていないため、影響することのみ記載。</t>
        </r>
      </text>
    </comment>
    <comment ref="AN10" authorId="2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関係するもの
・エネフロ仕様
・アイドリングストップ情報系
・各テルテールのI/F(S1専用ID等がある。)
・DTCの切り分け
関係しそうなもの
・GUI全体レイアウトの切り分け</t>
        </r>
      </text>
    </comment>
    <comment ref="AO10" authorId="2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・燃料計：5[L]給油判定した際にレスポンスを変える制御あり。ただし、IDSは液晶内での表示であるため、レスポンスを設ける必要ない。
・航続可能距離：平均電費 * 今入っている燃料で算出しているため使用。(H/Wで分かるのは何%かなので)</t>
        </r>
      </text>
    </comment>
    <comment ref="AP10" authorId="2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表示：CNG残量メータを表示できるレイアウトに変更する必要あり。
返信:
知ってて得するポイント
CNGで走行しているときには燃費計算ができなくなるため表示はバー表示が必要。また、DCM向けに燃費をCANで送信しているがそれも無効値を送信する必要あり。</t>
        </r>
      </text>
    </comment>
    <comment ref="AQ10" authorId="2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表示するかは不明だが、ターボ油圧を表示するのであれば表示レイアウトが変更となる。</t>
        </r>
      </text>
    </comment>
    <comment ref="AR10" authorId="2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テルテールや割り込み警告が増えるが、つけ捨てでも問題ない。(信号が専用IDで来るため)</t>
        </r>
      </text>
    </comment>
    <comment ref="AS10" authorId="2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テルテールや割り込み警告が増えるが、つけ捨てでも問題ない。(信号が専用IDで来るため)</t>
        </r>
      </text>
    </comment>
    <comment ref="AT10" authorId="2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・リッド開表示の位置
・各燃料残量表示用アイコン</t>
        </r>
      </text>
    </comment>
    <comment ref="AU10" authorId="3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・表示：CD、DDのレイアウト反転
・CAN：Handle Position on XXで送信
・リマインダ：半ドア表示、シートベルトリマインダの左右判断(表示要求は「右左」ではなく、「運転席/助手席」で来るため。)</t>
        </r>
      </text>
    </comment>
    <comment ref="AV10" authorId="3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そもそもエコ照明をやるかどうか決まっていないが一応記載。
考えられる影響範囲は
・加飾照明の変化数(1色、2色、3色)
1→エコインジケータなし
2→エコインジケータあり、回生なし
3→エコインジケータあり、回生あり</t>
        </r>
      </text>
    </comment>
    <comment ref="AW10" authorId="3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エコスコア有無でエンディングのレイアウトを変える必要があるのであれば影響あり。つけ捨ては不可。</t>
        </r>
      </text>
    </comment>
    <comment ref="BB10" authorId="3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 Equipped</t>
        </r>
      </text>
    </comment>
    <comment ref="BE10" authorId="3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BF10" authorId="3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BG10" authorId="3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BP10" authorId="3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BQ10" authorId="3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BR10" authorId="3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BZ10" authorId="4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・インド向けは80[km/h]、120[km/h]で吹鳴する車速警報が必要。
・GULF向けは80[km/h]で吹鳴する車速警報が必要。</t>
        </r>
      </text>
    </comment>
    <comment ref="CF10" authorId="4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・オープニング
・車体絵
・Bluetoothのデバイス名?
・POI関連
などなど</t>
        </r>
      </text>
    </comment>
    <comment ref="CG10" authorId="4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・オープニング
・車体絵
・Bluetoothのデバイス名?
・POI関連
などなど</t>
        </r>
      </text>
    </comment>
    <comment ref="C108" authorId="0">
      <text>
        <r>
          <rPr>
            <sz val="10"/>
            <color indexed="10"/>
            <rFont val="MS PGothic"/>
            <charset val="128"/>
          </rPr>
          <t>・赤字：品番分け要因
　　　　　-パラメータ項目(←項目になる場合があるとの認識で)
　　　　　-ソフト仕様が分かれる
　　　　　-ハード仕様が分かれる</t>
        </r>
        <r>
          <rPr>
            <sz val="10"/>
            <rFont val="MS PGothic"/>
            <charset val="128"/>
          </rPr>
          <t xml:space="preserve">
</t>
        </r>
        <r>
          <rPr>
            <sz val="10"/>
            <color indexed="12"/>
            <rFont val="MS PGothic"/>
            <charset val="128"/>
          </rPr>
          <t>・青字：仕様設定要因
        　-仕様一覧参照項目[ *** ]</t>
        </r>
        <r>
          <rPr>
            <sz val="10"/>
            <rFont val="MS PGothic"/>
            <charset val="128"/>
          </rPr>
          <t xml:space="preserve">
・黒字：記入ルール、注意事項、参考情報等...</t>
        </r>
        <r>
          <rPr>
            <sz val="9"/>
            <rFont val="MS PGothic"/>
            <charset val="128"/>
          </rPr>
          <t xml:space="preserve">
</t>
        </r>
        <r>
          <rPr>
            <sz val="9"/>
            <color indexed="14"/>
            <rFont val="MS PGothic"/>
            <charset val="128"/>
          </rPr>
          <t xml:space="preserve">
・ピンク：特別な注意事項</t>
        </r>
      </text>
    </comment>
  </commentList>
</comments>
</file>

<file path=xl/comments4.xml><?xml version="1.0" encoding="utf-8"?>
<comments xmlns="http://schemas.openxmlformats.org/spreadsheetml/2006/main">
  <authors>
    <author>作成者</author>
  </authors>
  <commentList>
    <comment ref="E5" authorId="0">
      <text>
        <r>
          <rPr>
            <sz val="10"/>
            <rFont val="MS PGothic"/>
            <charset val="128"/>
          </rPr>
          <t>スズキ工場でのパラメータ書き込み実施機種のみ</t>
        </r>
      </text>
    </comment>
    <comment ref="F5" authorId="0">
      <text>
        <r>
          <rPr>
            <sz val="10"/>
            <rFont val="MS PGothic"/>
            <charset val="128"/>
          </rPr>
          <t>3410</t>
        </r>
        <r>
          <rPr>
            <u/>
            <sz val="10"/>
            <rFont val="MS PGothic"/>
            <charset val="128"/>
          </rPr>
          <t>0</t>
        </r>
        <r>
          <rPr>
            <sz val="10"/>
            <rFont val="MS PGothic"/>
            <charset val="128"/>
          </rPr>
          <t>-</t>
        </r>
        <r>
          <rPr>
            <u/>
            <sz val="10"/>
            <rFont val="MS PGothic"/>
            <charset val="128"/>
          </rPr>
          <t>57L0</t>
        </r>
        <r>
          <rPr>
            <sz val="10"/>
            <rFont val="MS PGothic"/>
            <charset val="128"/>
          </rPr>
          <t xml:space="preserve">0
上記の下線部5ケタとする
</t>
        </r>
      </text>
    </comment>
    <comment ref="L6" authorId="0">
      <text>
        <r>
          <rPr>
            <b/>
            <sz val="9"/>
            <rFont val="MS P ゴシック"/>
            <charset val="128"/>
          </rPr>
          <t>コネクタがAM/FMと兼用なのでソフトで機能をOFFする必要あり</t>
        </r>
      </text>
    </comment>
    <comment ref="AE6" authorId="0">
      <text>
        <r>
          <rPr>
            <sz val="10"/>
            <color indexed="10"/>
            <rFont val="MS PGothic"/>
            <charset val="128"/>
          </rPr>
          <t>・ソフト仕様が分かれる
　</t>
        </r>
        <r>
          <rPr>
            <sz val="10"/>
            <rFont val="MS PGothic"/>
            <charset val="128"/>
          </rPr>
          <t xml:space="preserve">車両情報の出力
</t>
        </r>
        <r>
          <rPr>
            <sz val="10"/>
            <color indexed="10"/>
            <rFont val="MS PGothic"/>
            <charset val="128"/>
          </rPr>
          <t>・ハード仕様が分かれる</t>
        </r>
        <r>
          <rPr>
            <sz val="10"/>
            <rFont val="MS PGothic"/>
            <charset val="128"/>
          </rPr>
          <t xml:space="preserve">
　メータ文字板の車速スケールおよびアクリル目盛が分かれる。
</t>
        </r>
        <r>
          <rPr>
            <sz val="10"/>
            <color indexed="12"/>
            <rFont val="MS PGothic"/>
            <charset val="128"/>
          </rPr>
          <t>・仕様一覧[GA1]、[GA2]参照</t>
        </r>
        <r>
          <rPr>
            <sz val="10"/>
            <rFont val="MS PGothic"/>
            <charset val="128"/>
          </rPr>
          <t xml:space="preserve">
・エンジン、T/Mの違いによって、最高車速が異なる場合があるため、注意すること。
・エンジン、T/Mが同じでも機種ごとに最高車速（申請値）が異なる場合があるため、必ず実際何㎞/h出るのか確認すること。</t>
        </r>
      </text>
    </comment>
    <comment ref="AG6" authorId="0">
      <text>
        <r>
          <rPr>
            <sz val="10"/>
            <color indexed="12"/>
            <rFont val="MS PGothic"/>
            <charset val="128"/>
          </rPr>
          <t>・仕様一覧[GA1]と「仕向け地」を参照</t>
        </r>
        <r>
          <rPr>
            <sz val="10"/>
            <rFont val="MS PGothic"/>
            <charset val="128"/>
          </rPr>
          <t xml:space="preserve">
・[km/h]と[MPH]で文字板、車速指示規格、オドメータ単位などが異なる。
・別シートに指示規格を記載すること。</t>
        </r>
      </text>
    </comment>
    <comment ref="AH6" authorId="0">
      <text>
        <r>
          <rPr>
            <sz val="10"/>
            <color indexed="12"/>
            <rFont val="MS PGothic"/>
            <charset val="128"/>
          </rPr>
          <t>・「最高目盛」、「指示規格」とヒモ付</t>
        </r>
        <r>
          <rPr>
            <sz val="10"/>
            <rFont val="MS PGothic"/>
            <charset val="128"/>
          </rPr>
          <t xml:space="preserve">
・文字板意匠（色、グラデーションなど）の違いについては、「意匠」の項目で指示すること。</t>
        </r>
      </text>
    </comment>
    <comment ref="AI6" authorId="0">
      <text>
        <r>
          <rPr>
            <sz val="10"/>
            <color indexed="10"/>
            <rFont val="MS PGothic"/>
            <charset val="128"/>
          </rPr>
          <t>・ハード仕様が分かれる</t>
        </r>
        <r>
          <rPr>
            <sz val="10"/>
            <color indexed="12"/>
            <rFont val="MS PGothic"/>
            <charset val="128"/>
          </rPr>
          <t xml:space="preserve">
　</t>
        </r>
        <r>
          <rPr>
            <sz val="10"/>
            <rFont val="MS PGothic"/>
            <charset val="128"/>
          </rPr>
          <t>メータ文字板のタコスケールの印刷および
　アクリル目盛が分かれる。</t>
        </r>
        <r>
          <rPr>
            <sz val="10"/>
            <color indexed="12"/>
            <rFont val="MS PGothic"/>
            <charset val="128"/>
          </rPr>
          <t xml:space="preserve">
・仕様一覧に項目なし。
　⇒エンジンの種類によってレッドゾーンが異なるため、
　　 カーライン、ヨ8、ヨ5とすり合わせること。</t>
        </r>
      </text>
    </comment>
    <comment ref="AJ6" authorId="0">
      <text>
        <r>
          <rPr>
            <sz val="10"/>
            <color indexed="12"/>
            <rFont val="MS PGothic"/>
            <charset val="128"/>
          </rPr>
          <t>・「エンジンタイプ」にヒモ付</t>
        </r>
        <r>
          <rPr>
            <sz val="10"/>
            <rFont val="MS PGothic"/>
            <charset val="128"/>
          </rPr>
          <t xml:space="preserve">
　ガソリン、ディーゼルで回転数が異なる。</t>
        </r>
      </text>
    </comment>
    <comment ref="AK6" authorId="0">
      <text>
        <r>
          <rPr>
            <sz val="10"/>
            <color indexed="12"/>
            <rFont val="MS PGothic"/>
            <charset val="128"/>
          </rPr>
          <t>・「レッドゾーン」にヒモ付</t>
        </r>
        <r>
          <rPr>
            <sz val="10"/>
            <rFont val="MS PGothic"/>
            <charset val="128"/>
          </rPr>
          <t xml:space="preserve">
・文字板意匠（色、グラデーションなど）の違いについては、「意匠」の項目で指示すること。</t>
        </r>
      </text>
    </comment>
    <comment ref="BH6" authorId="0">
      <text>
        <r>
          <rPr>
            <sz val="10"/>
            <color indexed="10"/>
            <rFont val="MS PGothic"/>
            <charset val="128"/>
          </rPr>
          <t>・パラメータ項目</t>
        </r>
        <r>
          <rPr>
            <sz val="10"/>
            <rFont val="MS PGothic"/>
            <charset val="128"/>
          </rPr>
          <t xml:space="preserve">
</t>
        </r>
        <r>
          <rPr>
            <sz val="10"/>
            <color indexed="12"/>
            <rFont val="MS PGothic"/>
            <charset val="128"/>
          </rPr>
          <t>・仕様一覧[GB8]を参照</t>
        </r>
        <r>
          <rPr>
            <sz val="10"/>
            <rFont val="MS PGothic"/>
            <charset val="128"/>
          </rPr>
          <t xml:space="preserve">
</t>
        </r>
        <r>
          <rPr>
            <sz val="10"/>
            <color indexed="17"/>
            <rFont val="MS PGothic"/>
            <charset val="128"/>
          </rPr>
          <t>　OCI（ガソリン_中国以外）： 条件を受信し、メータで計算（対象国:02/22/54/000?)
　OCI（ガソリン_中国）： 条件を受信し、メータで計算
　ODI（ディーゼル）： 受信したオイル交換距離を表示(メータは表示のみ)</t>
        </r>
        <r>
          <rPr>
            <sz val="10"/>
            <rFont val="MS PGothic"/>
            <charset val="128"/>
          </rPr>
          <t xml:space="preserve">
・</t>
        </r>
        <r>
          <rPr>
            <b/>
            <sz val="10"/>
            <rFont val="MS PGothic"/>
            <charset val="128"/>
          </rPr>
          <t xml:space="preserve">OIL-CHANGEテルテールと有/無の仕様が一致していることを必ず確認すること。
・OCIについては、上記の対象国以外には現状設定が出来ないので、要注意。
</t>
        </r>
        <r>
          <rPr>
            <b/>
            <sz val="10"/>
            <color indexed="33"/>
            <rFont val="MS PGothic"/>
            <charset val="128"/>
          </rPr>
          <t>・</t>
        </r>
        <r>
          <rPr>
            <sz val="10"/>
            <color indexed="33"/>
            <rFont val="MS PGothic"/>
            <charset val="128"/>
          </rPr>
          <t xml:space="preserve">NA/ターボでソフトが分かれるため品番分けが必要となった事例有り（YV7）
</t>
        </r>
      </text>
    </comment>
    <comment ref="C108" authorId="0">
      <text>
        <r>
          <rPr>
            <sz val="10"/>
            <color indexed="10"/>
            <rFont val="MS PGothic"/>
            <charset val="128"/>
          </rPr>
          <t>・赤字：品番分け要因
　　　　　-パラメータ項目(←項目になる場合があるとの認識で)
　　　　　-ソフト仕様が分かれる
　　　　　-ハード仕様が分かれる</t>
        </r>
        <r>
          <rPr>
            <sz val="10"/>
            <rFont val="MS PGothic"/>
            <charset val="128"/>
          </rPr>
          <t xml:space="preserve">
</t>
        </r>
        <r>
          <rPr>
            <sz val="10"/>
            <color indexed="12"/>
            <rFont val="MS PGothic"/>
            <charset val="128"/>
          </rPr>
          <t>・青字：仕様設定要因
        　-仕様一覧参照項目[ *** ]</t>
        </r>
        <r>
          <rPr>
            <sz val="10"/>
            <rFont val="MS PGothic"/>
            <charset val="128"/>
          </rPr>
          <t xml:space="preserve">
・黒字：記入ルール、注意事項、参考情報等...</t>
        </r>
        <r>
          <rPr>
            <sz val="9"/>
            <rFont val="MS PGothic"/>
            <charset val="128"/>
          </rPr>
          <t xml:space="preserve">
</t>
        </r>
        <r>
          <rPr>
            <sz val="9"/>
            <color indexed="14"/>
            <rFont val="MS PGothic"/>
            <charset val="128"/>
          </rPr>
          <t xml:space="preserve">
・ピンク：特別な注意事項</t>
        </r>
      </text>
    </comment>
  </commentList>
</comments>
</file>

<file path=xl/comments5.xml><?xml version="1.0" encoding="utf-8"?>
<comments xmlns="http://schemas.openxmlformats.org/spreadsheetml/2006/main">
  <authors>
    <author>tc={8D5C2D83-3929-49F1-9A68-FCBE2A27BE6D}</author>
    <author>tc={6B6066C4-E02B-4240-8C7A-9140D8051593}</author>
    <author>tc={3A11173A-607C-491E-8B52-ACBC6DC0E0DA}</author>
    <author>作成者</author>
    <author>tc={37DFAEB0-7AE4-4630-809D-5E378C0A4623}</author>
    <author>tc={676244CB-5EE6-4D83-A761-7C376ED52A06}</author>
    <author>tc={4C7E987A-6567-4C98-BC2F-7A0B87A9C6C1}</author>
    <author>tc={5FBD983B-359B-46D6-A80B-7FDC4BF425D1}</author>
    <author>tc={23306D42-E8CB-413F-8A0A-88DAF156D4D9}</author>
    <author>tc={10237E73-D603-495F-881E-7E6100EC39C3}</author>
    <author>tc={16365605-7F71-47AC-A311-8B69EFF9FAFE}</author>
    <author>tc={48790E41-BFB6-41AE-85BB-6F4CA88AC08E}</author>
    <author>tc={54E18CAF-51C0-4679-920C-25BB12717282}</author>
    <author>tc={9C3C3615-9891-4A51-B6BA-FEAD5E32C685}</author>
    <author>tc={CF965754-B6F3-4E2C-8A64-3853E01F9A04}</author>
    <author>tc={9023FCC1-3A71-4D5C-90DE-A6C8C2034F57}</author>
    <author>tc={5A20BC13-12F1-45A0-938B-DC824CFF44B8}</author>
    <author>tc={16807F99-AAE2-4DD8-9635-6E54BD48C06C}</author>
    <author>tc={703F536B-858B-4C21-9B5C-82C53C5582B3}</author>
    <author>tc={A5383B1C-D130-4E61-99AC-25D0EA36462A}</author>
    <author>tc={F80F275B-08E2-4F4E-8378-24A0FD3FB641}</author>
    <author>tc={4774FC81-A1E0-4C9D-A7D5-36CE4A7ADD43}</author>
    <author>tc={FFB6CEED-213E-4B29-B786-085B0291B6B0}</author>
    <author>tc={AC0F0F45-58A2-4ADC-A7FC-D60FE0D0F9DA}</author>
    <author>tc={B57B6FF0-92F9-46ED-9EFE-AD7914CAAB87}</author>
    <author>tc={89659F3E-84B6-4BF3-BFDB-F05774599166}</author>
    <author>tc={C19E43C9-3D36-4623-A506-5D9F7026674C}</author>
    <author>tc={CEE74A6A-2EFF-457F-A7C0-09B1CCE76297}</author>
    <author>tc={09D71C43-8AE4-4024-A0B4-2B83BE6445A6}</author>
    <author>tc={32A7CADD-6D10-4345-B2E4-926409E837EF}</author>
    <author>tc={821A3EE0-3331-493F-9A65-2CB874D9D8DE}</author>
    <author>tc={7A243A28-2663-4EAE-90D2-7918CE76D6E7}</author>
    <author>tc={5051C21D-9B70-45A2-8CCA-E964277E6890}</author>
    <author>tc={6383B8F6-0E9F-4DB7-A3DE-5ECB79807A52}</author>
    <author>tc={79312CE1-2167-4D53-A94F-777D65296BCB}</author>
    <author>tc={2CF46740-FACB-491B-8135-74666728A198}</author>
    <author>tc={71887213-FE60-46F2-9517-2F9978DB65AE}</author>
    <author>tc={FDE41A6E-AA46-471F-9643-D6A7C40F1705}</author>
    <author>tc={23E77FBE-26CA-487D-820B-3910507775A1}</author>
    <author>tc={DAAEF000-0FA3-4CEA-9C2D-B2823C1AE083}</author>
    <author>tc={DA1B47FC-9A8C-45D6-92DF-9634F355793B}</author>
    <author>tc={4C5D05D5-055A-4CD0-99AD-90C6657C8EF7}</author>
    <author>tc={CE63C193-02CB-43A4-BDA6-5ABD2812186B}</author>
    <author>tc={4FFD5358-FCC2-4488-82F7-9845D7090BCF}</author>
    <author>tc={6D1AE07D-CFE4-4392-8037-5136B69F83EC}</author>
    <author>tc={58B6A57A-6B38-40EC-B0D0-AD6940E576AC}</author>
    <author>tc={E2DE55D3-92FF-4E78-8DCF-988171E4DE38}</author>
    <author>tc={CD22E3F5-4DC3-4408-A102-742A22F60F4C}</author>
    <author>tc={983E2C4E-234E-4E42-9EC2-D8003871D3DA}</author>
    <author>tc={0966AA69-2FCC-4DD8-BB3D-88C315E6EB4F}</author>
    <author>tc={AC5D9DF4-B41B-4F7E-8343-457ED73FA341}</author>
    <author>tc={2C5D6D94-B173-4786-B9A0-3D67A06B7259}</author>
    <author>tc={C6A96706-91BE-47B9-B6C2-F9DFC0E7B23C}</author>
    <author>tc={E6D179CE-8FC8-4315-8ABF-B2DAEC3EAF8F}</author>
    <author>tc={50CCF518-BEC1-4B52-90AB-A33C605F453B}</author>
    <author>tc={1F8B3236-E330-4BF5-98B5-843EF5111394}</author>
    <author>tc={4B8656A0-A628-4489-B5D5-001BC33A4935}</author>
    <author>tc={35DF7045-620F-446B-A52D-CFABE39A2D09}</author>
    <author>tc={942F8350-D534-40ED-BAA2-BBC9DA323E72}</author>
    <author>tc={C82EC0F5-D165-4B10-8D8A-F3E3BC38B238}</author>
    <author>tc={5AB04844-14DA-4ED7-B15A-04B22AB8FC7D}</author>
    <author>tc={FA5AB4BB-19A4-4E61-9F42-A1D3376AAFD3}</author>
    <author>tc={F44BF93D-14AB-413C-B74D-C369B8AC4CB0}</author>
    <author>tc={CF60E015-B059-47D7-B80B-41373B6C4705}</author>
    <author>tc={D0FBBA27-1E46-4B97-A9A7-BD21EB2F52BF}</author>
    <author>tc={F79D6475-6DE6-45E7-A5E8-B0DA8FA1C3A4}</author>
    <author>tc={B78FB900-E826-4943-BAC8-C74304D17A9D}</author>
    <author>tc={52118E9C-EA64-47F9-BF73-742733BEB8DD}</author>
    <author>tc={029DF279-E732-4C89-9270-4E37CF145A8E}</author>
    <author>tc={2B4AEB8B-6E12-4FC6-BA98-C71750769D0E}</author>
    <author>tc={C6E938E9-1D73-4408-8868-A72E55B6FDF4}</author>
  </authors>
  <commentList>
    <comment ref="J5" authorId="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黄色部分はこのテーブルによって一律で決まる。</t>
        </r>
      </text>
    </comment>
    <comment ref="K5" authorId="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KA2が1、KA7が1or2だとJBL、
KA2が1、KA7が0だとInfinity
それ以外は通常オーディオ。
※KAが0、ツィータありはありえない組み合わせのため見つけたら連絡が必要。</t>
        </r>
      </text>
    </comment>
    <comment ref="K6" authorId="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KA2が1、KA7が1or2だとJBL、
KA2が1、KA7が0だとInfinity
それ以外は通常オーディオ。
※KAが0、ツィータありはありえない組み合わせのため見つけたら連絡が必要。</t>
        </r>
      </text>
    </comment>
    <comment ref="M6" authorId="3">
      <text>
        <r>
          <rPr>
            <sz val="10"/>
            <color indexed="10"/>
            <rFont val="MS PGothic"/>
            <charset val="128"/>
          </rPr>
          <t>・ソフト仕様が分かれる
　</t>
        </r>
        <r>
          <rPr>
            <sz val="10"/>
            <rFont val="MS PGothic"/>
            <charset val="128"/>
          </rPr>
          <t xml:space="preserve">車両情報の出力
</t>
        </r>
        <r>
          <rPr>
            <sz val="10"/>
            <color indexed="10"/>
            <rFont val="MS PGothic"/>
            <charset val="128"/>
          </rPr>
          <t>・ハード仕様が分かれる</t>
        </r>
        <r>
          <rPr>
            <sz val="10"/>
            <rFont val="MS PGothic"/>
            <charset val="128"/>
          </rPr>
          <t xml:space="preserve">
　メータ文字板の車速スケールおよびアクリル目盛が分かれる。
</t>
        </r>
        <r>
          <rPr>
            <sz val="10"/>
            <color indexed="12"/>
            <rFont val="MS PGothic"/>
            <charset val="128"/>
          </rPr>
          <t>・仕様一覧[GA1]、[GA2]参照</t>
        </r>
        <r>
          <rPr>
            <sz val="10"/>
            <rFont val="MS PGothic"/>
            <charset val="128"/>
          </rPr>
          <t xml:space="preserve">
・エンジン、T/Mの違いによって、最高車速が異なる場合があるため、注意すること。
・エンジン、T/Mが同じでも機種ごとに最高車速（申請値）が異なる場合があるため、必ず実際何㎞/h出るのか確認すること。</t>
        </r>
      </text>
    </comment>
    <comment ref="N6" authorId="3">
      <text>
        <r>
          <rPr>
            <sz val="10"/>
            <color indexed="12"/>
            <rFont val="MS PGothic"/>
            <charset val="128"/>
          </rPr>
          <t>・仕様一覧[GA1]と「仕向け地」を参照</t>
        </r>
        <r>
          <rPr>
            <sz val="10"/>
            <rFont val="MS PGothic"/>
            <charset val="128"/>
          </rPr>
          <t xml:space="preserve">
・[km/h]と[MPH]で文字板、車速指示規格、オドメータ単位などが異なる。
・別シートに指示規格を記載すること。</t>
        </r>
      </text>
    </comment>
    <comment ref="O6" authorId="3">
      <text>
        <r>
          <rPr>
            <sz val="10"/>
            <color indexed="10"/>
            <rFont val="MS PGothic"/>
            <charset val="128"/>
          </rPr>
          <t>・ハード仕様が分かれる</t>
        </r>
        <r>
          <rPr>
            <sz val="10"/>
            <color indexed="12"/>
            <rFont val="MS PGothic"/>
            <charset val="128"/>
          </rPr>
          <t xml:space="preserve">
　</t>
        </r>
        <r>
          <rPr>
            <sz val="10"/>
            <rFont val="MS PGothic"/>
            <charset val="128"/>
          </rPr>
          <t>メータ文字板のタコスケールの印刷および
　アクリル目盛が分かれる。</t>
        </r>
        <r>
          <rPr>
            <sz val="10"/>
            <color indexed="12"/>
            <rFont val="MS PGothic"/>
            <charset val="128"/>
          </rPr>
          <t xml:space="preserve">
・仕様一覧に項目なし。
　⇒エンジンの種類によってレッドゾーンが異なるため、
　　 カーライン、ヨ8、ヨ5とすり合わせること。</t>
        </r>
      </text>
    </comment>
    <comment ref="P6" authorId="3">
      <text>
        <r>
          <rPr>
            <sz val="10"/>
            <color indexed="12"/>
            <rFont val="MS PGothic"/>
            <charset val="128"/>
          </rPr>
          <t>・「エンジンタイプ」にヒモ付</t>
        </r>
        <r>
          <rPr>
            <sz val="10"/>
            <rFont val="MS PGothic"/>
            <charset val="128"/>
          </rPr>
          <t xml:space="preserve">
　ガソリン、ディーゼルで回転数が異なる。</t>
        </r>
      </text>
    </comment>
    <comment ref="Q6" authorId="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外気温センサがある場合には表示を行う。
※外気温センサはほとんどの車両に搭載されるが、他車両装備によっては搭載されないこともあるため注意。
返信:
古いけど搭載条件の資料
&lt;\\smc001\tec010\111_車体電装内装\ディスプレイ\外気温センサ\130624_外気温センサが必要な車両仕様一覧.xls&gt;</t>
        </r>
      </text>
    </comment>
    <comment ref="BN6" authorId="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OCI（ガソリン_中国以外）： 条件を受信し、メータで計算（対象国:02/22/54/000?)
　OCI（ガソリン_中国）： 条件を受信し、メータで計算
　ODI（ディーゼル）： 受信したオイル交換距離を表示(メータは表示のみ)
・OIL-CHANGEテルテールと有/無の仕様が一致していることを必ず確認すること。
・OCIについては、上記の対象国以外には現状設定が出来ないので、要注意。
・NA/ターボでソフトが分かれるため品番分けが必要となった事例有り（YV7）
返信:
メータの品番一覧よりコメント抜粋。正直宮田はわかりません。</t>
        </r>
      </text>
    </comment>
    <comment ref="BO6" authorId="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車両グレードの違いでGUIを変えたことがあるため項目として必要。特にグレード違いで表示が変わらないのであれば分割不要。
※正確にはメータがHUDに車両グレードを教え、HUDで表示している車体絵が変わっていた。</t>
        </r>
      </text>
    </comment>
    <comment ref="X7" authorId="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充電口位置は車体の左右どちらにもある可能性があるため、ステータスとしては持たない想定。(例　右：急速充電、左：通常)</t>
        </r>
      </text>
    </comment>
    <comment ref="AB7" authorId="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・インド4WDなし
・欧州/日本は上級4WD</t>
        </r>
      </text>
    </comment>
    <comment ref="AG7" authorId="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BCMとECGWの区別は特にする必要がないためしない。(ECGWはEP3と紐づけた方が吉)
返信:
DTCを切り替えるために判別する必要あり。</t>
        </r>
      </text>
    </comment>
    <comment ref="AH7" authorId="1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BCMとECGWの区別は特にする必要がないためしない。(ECGWはEP3と紐づけた方が吉)
返信:
DTCを切り替えるために判別する必要あり。</t>
        </r>
      </text>
    </comment>
    <comment ref="AJ7" authorId="1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そもそも後席SBR(2列目、3列目)が機能としてあるかどうかを判断するための項目。
合わせて、後席シートベルトリマインダの表示をする際に2席(軽)、3席(小型)を判断するために必要。
返信:
・インドのみ無し</t>
        </r>
      </text>
    </comment>
    <comment ref="AN7" authorId="1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・日本のみ無し</t>
        </r>
      </text>
    </comment>
    <comment ref="AO7" authorId="1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UK向けであればpsi
それ以外はkPa</t>
        </r>
      </text>
    </comment>
    <comment ref="AQ7" authorId="1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細かく分けている理由：IDSが他ECU向けに送信している信号の切り分けのため。
DSBS2の場合は、ミリ波レーダー + カメラ</t>
        </r>
      </text>
    </comment>
    <comment ref="AT7" authorId="1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○×のつけ方はAEBのコメント参照。
GUIの紐づけはDSBS2にした方がいいため追加。
返信:
・インドは上級のみ
・日本/欧州は全適</t>
        </r>
      </text>
    </comment>
    <comment ref="AU7" authorId="1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FA9が5、8の場合には○</t>
        </r>
      </text>
    </comment>
    <comment ref="AV7" authorId="1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・LKAとLDPで表示差異なしのため、項目を分けない。(= LD9が3 ~ 8の際は○になる。)</t>
        </r>
      </text>
    </comment>
    <comment ref="AW7" authorId="1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LDWだけが機能としてある可能性もあるため、一応残し。
LD9が0以外なら○。</t>
        </r>
      </text>
    </comment>
    <comment ref="AY7" authorId="1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LB9が1の時だけ○</t>
        </r>
      </text>
    </comment>
    <comment ref="AZ7" authorId="2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LD4が1の時のみ○。
2、3はインドタクシーやらなんやらの、アクセル踏んでもスピード上げないような機能。</t>
        </r>
      </text>
    </comment>
    <comment ref="BA7" authorId="2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FA9が5、8の場合には○
返信:
・インド以外あり</t>
        </r>
      </text>
    </comment>
    <comment ref="BB7" authorId="2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FA9が5、8の場合には○
返信:
・日本のみあり</t>
        </r>
      </text>
    </comment>
    <comment ref="BE7" authorId="2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回生協調ブレーキ</t>
        </r>
      </text>
    </comment>
    <comment ref="BG7" authorId="2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・インド以外あり</t>
        </r>
      </text>
    </comment>
    <comment ref="BT7" authorId="2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アレクサはSOP時点の採用は中止</t>
        </r>
      </text>
    </comment>
    <comment ref="AJ8" authorId="2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×、○(2席)、○(3席)がある。</t>
        </r>
      </text>
    </comment>
    <comment ref="AK8" authorId="2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×、○(2席)のみ。
※過去機種でも3列目は2席しかなかったため。
今後3席が出てきた場合には仕様を検討する必要あり。</t>
        </r>
      </text>
    </comment>
    <comment ref="BM8" authorId="2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日本、インドのみ</t>
        </r>
      </text>
    </comment>
    <comment ref="CH8" authorId="2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BEVに設定が無いため列から削除</t>
        </r>
      </text>
    </comment>
    <comment ref="S9" authorId="3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エクセルの装備表にある。</t>
        </r>
      </text>
    </comment>
    <comment ref="X9" authorId="3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ガソリンだと工場に紐づいていたが、EVだと仕向け等に紐づく。仕様一覧と紐づいた実績なし。</t>
        </r>
      </text>
    </comment>
    <comment ref="AH9" authorId="3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BCM無機種にIDSが付く想定はないため全品番○にすること。</t>
        </r>
      </text>
    </comment>
    <comment ref="BE9" authorId="3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ESP屋に確認中。現状項目としてはないため入れてもらえるようネゴ中。
返信:
そもそもいるの?という話も合わせて確認中。</t>
        </r>
      </text>
    </comment>
    <comment ref="BS9" authorId="3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現時点では仕様一覧からは判断不可。
→今までは仕向けに紐づいていた。IDSからどうなるかは不明。。。。</t>
        </r>
      </text>
    </comment>
    <comment ref="F10" authorId="3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・IDSカスタマイズのデフォルト
・IPC Destination</t>
        </r>
      </text>
    </comment>
    <comment ref="I10" authorId="3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影響未確定。下記は今思いつくもの。
・表示コンテンツ
・CAN(Navi Equippedの送信値 + ISA関連の信号たち)
・ナビ経由で情報もらう21MM関連</t>
        </r>
      </text>
    </comment>
    <comment ref="K10" authorId="3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具体的になにが変わるのかわからないのでチューニングを仮置き。</t>
        </r>
      </text>
    </comment>
    <comment ref="M10" authorId="3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現時点で分かっていること
・アナログ風の表示上限と関係するかも。
・数値表示の上限もつける必要があるかも。(YFGは針があったときの仕様を踏襲しているので針の限界である220km/hの上限あり)</t>
        </r>
      </text>
    </comment>
    <comment ref="N10" authorId="3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入力に対する表示車速を算出するためのパラメータなので特に変わることに対する影響なし。</t>
        </r>
      </text>
    </comment>
    <comment ref="O10" authorId="4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今のところタコメータに関する検討をしていないため、影響することのみ記載。</t>
        </r>
      </text>
    </comment>
    <comment ref="P10" authorId="4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今のところタコメータに関する検討をしていないため、影響することのみ記載。</t>
        </r>
      </text>
    </comment>
    <comment ref="R10" authorId="4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関係するもの
・エネフロ仕様
・アイドリングストップ情報系
・各テルテールのI/F(S1専用ID等がある。)
・DTCの切り分け
関係しそうなもの
・GUI全体レイアウトの切り分け</t>
        </r>
      </text>
    </comment>
    <comment ref="S10" authorId="4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・燃料計：5[L]給油判定した際にレスポンスを変える制御あり。ただし、IDSは液晶内での表示であるため、レスポンスを設ける必要ない。
・航続可能距離：平均電費 * 今入っている燃料で算出しているため使用。(H/Wで分かるのは何%かなので)</t>
        </r>
      </text>
    </comment>
    <comment ref="T10" authorId="4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表示：CNG残量メータを表示できるレイアウトに変更する必要あり。
返信:
知ってて得するポイント
CNGで走行しているときには燃費計算ができなくなるため表示はバー表示が必要。また、DCM向けに燃費をCANで送信しているがそれも無効値を送信する必要あり。</t>
        </r>
      </text>
    </comment>
    <comment ref="U10" authorId="4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表示するかは不明だが、ターボ油圧を表示するのであれば表示レイアウトが変更となる。</t>
        </r>
      </text>
    </comment>
    <comment ref="V10" authorId="4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テルテールや割り込み警告が増えるが、つけ捨てでも問題ない。(信号が専用IDで来るため)</t>
        </r>
      </text>
    </comment>
    <comment ref="W10" authorId="4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テルテールや割り込み警告が増えるが、つけ捨てでも問題ない。(信号が専用IDで来るため)</t>
        </r>
      </text>
    </comment>
    <comment ref="X10" authorId="4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・リッド開表示の位置
・各燃料残量表示用アイコン</t>
        </r>
      </text>
    </comment>
    <comment ref="Y10" authorId="4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・表示：CD、DDのレイアウト反転
・CAN：Handle Position on XXで送信
・リマインダ：半ドア表示、シートベルトリマインダの左右判断(表示要求は「右左」ではなく、「運転席/助手席」で来るため。)</t>
        </r>
      </text>
    </comment>
    <comment ref="Z10" authorId="5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そもそもエコ照明をやるかどうか決まっていないが一応記載。
考えられる影響範囲は
・加飾照明の変化数(1色、2色、3色)
1→エコインジケータなし
2→エコインジケータあり、回生なし
3→エコインジケータあり、回生あり</t>
        </r>
      </text>
    </comment>
    <comment ref="AA10" authorId="5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エコスコア有無でエンディングのレイアウトを変える必要があるのであれば影響あり。つけ捨ては不可。</t>
        </r>
      </text>
    </comment>
    <comment ref="AD10" authorId="5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TM Type from IPC</t>
        </r>
      </text>
    </comment>
    <comment ref="AE10" authorId="5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・Manual Mode Equipped</t>
        </r>
      </text>
    </comment>
    <comment ref="AG10" authorId="5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 Equipped</t>
        </r>
      </text>
    </comment>
    <comment ref="AH10" authorId="5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BCM Equipped</t>
        </r>
      </text>
    </comment>
    <comment ref="AL10" authorId="5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AM10" authorId="5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AN10" authorId="5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AT10" authorId="5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AEB ECU 1 Equipped</t>
        </r>
      </text>
    </comment>
    <comment ref="AU10" authorId="6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t>
        </r>
      </text>
    </comment>
    <comment ref="AX10" authorId="61">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ACC Equipped</t>
        </r>
      </text>
    </comment>
    <comment ref="BB10" authorId="62">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・ソナーECUありかつ、R-AEB(機能)ありのときのみDTCを残す。
・Reverse AEB Equipped</t>
        </r>
      </text>
    </comment>
    <comment ref="BC10" authorId="63">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
・ABS Equipped</t>
        </r>
      </text>
    </comment>
    <comment ref="BD10" authorId="64">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・信号途絶時、装備なし時はテルテール点灯しない。
・装備なし時はDTC残さない。
・ESP Equipped</t>
        </r>
      </text>
    </comment>
    <comment ref="BK10" authorId="65">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・インド向けは80[km/h]、120[km/h]で吹鳴する車速警報が必要。
・GULF向けは80[km/h]で吹鳴する車速警報が必要。</t>
        </r>
      </text>
    </comment>
    <comment ref="BL10" authorId="66">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・インド向けは80[km/h]、120[km/h]で吹鳴する車速警報が必要。
・GULF向けは80[km/h]で吹鳴する車速警報が必要。</t>
        </r>
      </text>
    </comment>
    <comment ref="BO10" authorId="67">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・車体絵
・Vehicle Model Info
などなど</t>
        </r>
      </text>
    </comment>
    <comment ref="BP10" authorId="68">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・車体絵
・Vehicle Model Info
などなど</t>
        </r>
      </text>
    </comment>
    <comment ref="BQ10" authorId="69">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・オープニング
・車体絵
・Bluetoothのデバイス名?
・POI関連
などなど</t>
        </r>
      </text>
    </comment>
    <comment ref="BR10" authorId="70">
      <text>
        <r>
          <rPr>
            <sz val="10"/>
            <rFont val="宋体"/>
            <charset val="134"/>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・オープニング
・車体絵
・Bluetoothのデバイス名?
・POI関連
などなど</t>
        </r>
      </text>
    </comment>
  </commentList>
</comments>
</file>

<file path=xl/comments6.xml><?xml version="1.0" encoding="utf-8"?>
<comments xmlns="http://schemas.openxmlformats.org/spreadsheetml/2006/main">
  <authors>
    <author>松崎 忠司(限ヌ（１）)</author>
  </authors>
  <commentList>
    <comment ref="L18" authorId="0">
      <text>
        <r>
          <rPr>
            <b/>
            <sz val="9"/>
            <rFont val="MS P ゴシック"/>
            <charset val="128"/>
          </rPr>
          <t>松崎 忠司(限ヌ（１）):</t>
        </r>
        <r>
          <rPr>
            <sz val="9"/>
            <rFont val="MS P ゴシック"/>
            <charset val="128"/>
          </rPr>
          <t xml:space="preserve">
中東法規に対応（8/21)</t>
        </r>
      </text>
    </comment>
  </commentList>
</comments>
</file>

<file path=xl/comments7.xml><?xml version="1.0" encoding="utf-8"?>
<comments xmlns="http://schemas.openxmlformats.org/spreadsheetml/2006/main">
  <authors>
    <author>作成者</author>
  </authors>
  <commentList>
    <comment ref="X2" authorId="0">
      <text>
        <r>
          <rPr>
            <b/>
            <sz val="12"/>
            <rFont val="MS P ゴシック"/>
            <charset val="128"/>
          </rPr>
          <t>不要なら削除</t>
        </r>
      </text>
    </comment>
    <comment ref="AK2" authorId="0">
      <text>
        <r>
          <rPr>
            <b/>
            <sz val="12"/>
            <rFont val="MS P ゴシック"/>
            <charset val="128"/>
          </rPr>
          <t>単一タイプのみなら削除</t>
        </r>
      </text>
    </comment>
    <comment ref="AO2" authorId="0">
      <text>
        <r>
          <rPr>
            <b/>
            <sz val="12"/>
            <rFont val="MS P ゴシック"/>
            <charset val="128"/>
          </rPr>
          <t>Appleへの申請情報で必要だが不要なら削除</t>
        </r>
      </text>
    </comment>
    <comment ref="AP2" authorId="0">
      <text>
        <r>
          <rPr>
            <b/>
            <sz val="12"/>
            <rFont val="MS P ゴシック"/>
            <charset val="128"/>
          </rPr>
          <t>IDSはアクティブアンテナのみを想定。
削除</t>
        </r>
      </text>
    </comment>
    <comment ref="AE3" authorId="0">
      <text>
        <r>
          <rPr>
            <b/>
            <sz val="12"/>
            <rFont val="MS P ゴシック"/>
            <charset val="128"/>
          </rPr>
          <t>EPタイプに
集約できれば削除</t>
        </r>
      </text>
    </comment>
  </commentList>
</comments>
</file>

<file path=xl/sharedStrings.xml><?xml version="1.0" encoding="utf-8"?>
<sst xmlns="http://schemas.openxmlformats.org/spreadsheetml/2006/main" count="28776" uniqueCount="1519">
  <si>
    <t>項目</t>
  </si>
  <si>
    <t>詳細</t>
  </si>
  <si>
    <t>影響</t>
  </si>
  <si>
    <t>備考</t>
  </si>
  <si>
    <t>送信信号</t>
  </si>
  <si>
    <t>工場書き込み有無</t>
  </si>
  <si>
    <t>方針</t>
  </si>
  <si>
    <t>ソフトウェア</t>
  </si>
  <si>
    <t>ハードウェア</t>
  </si>
  <si>
    <t>送信信号
(→他ECU)</t>
  </si>
  <si>
    <t>表示</t>
  </si>
  <si>
    <t>そのほか</t>
  </si>
  <si>
    <t>メータ</t>
  </si>
  <si>
    <t>仕向け</t>
  </si>
  <si>
    <r>
      <rPr>
        <sz val="11"/>
        <color theme="1"/>
        <rFont val="等线"/>
        <charset val="128"/>
        <scheme val="minor"/>
      </rPr>
      <t>DOM、EU、UK、Australia、Saudi、India、Mexico、GE-km/mile、</t>
    </r>
    <r>
      <rPr>
        <sz val="11"/>
        <color rgb="FFFF0000"/>
        <rFont val="等线"/>
        <charset val="128"/>
        <scheme val="minor"/>
      </rPr>
      <t>GE-km、GE-mile</t>
    </r>
  </si>
  <si>
    <t>〇</t>
  </si>
  <si>
    <t>・言語</t>
  </si>
  <si>
    <t>車速警報切り替え←法規</t>
  </si>
  <si>
    <t>-</t>
  </si>
  <si>
    <t>[3B8] IPC Destination</t>
  </si>
  <si>
    <t>今のところIDSで品番分ける想定だが、ECGWと相談。(仕向け地コードもらえないか?)</t>
  </si>
  <si>
    <t>パワトレ種類</t>
  </si>
  <si>
    <t>・NA　・DIESEL(←削除)　・EV　・他社ハイブリッド　・12V-ISG　・48V-ISG　・HEV(S1-1)　・HEV(S1-2)</t>
  </si>
  <si>
    <t>・警告
・メインコンテンツ</t>
  </si>
  <si>
    <t>IDSでの品番分け予定</t>
  </si>
  <si>
    <t>CNG</t>
  </si>
  <si>
    <t>有無</t>
  </si>
  <si>
    <t>CANの自動判別でどうにかする！(検討する)</t>
  </si>
  <si>
    <t>ターボ</t>
  </si>
  <si>
    <t>CANの自動判別でどうにかする！(Engine Type2)</t>
  </si>
  <si>
    <t>トランスミッション</t>
  </si>
  <si>
    <t>・M/T　・CVT　・4AT　・5AT　・6AT　・AMT　・M-CVT　・DCT　・EV　・e-CVT</t>
  </si>
  <si>
    <t>・シフト表示
・警告</t>
  </si>
  <si>
    <t>・DTC</t>
  </si>
  <si>
    <t>[3B8] Transmission Type
[3B8] Manual Mode Equipped</t>
  </si>
  <si>
    <t>IDSでの品番分け予定(全トランスミッションでロジック共通化できるようなら分け不要)</t>
  </si>
  <si>
    <t>駆動方式</t>
  </si>
  <si>
    <t>・2WD
・4WD</t>
  </si>
  <si>
    <t>・燃料計
・警告</t>
  </si>
  <si>
    <t>ハンドル位置</t>
  </si>
  <si>
    <t>・右
・左</t>
  </si>
  <si>
    <t>・半ドア</t>
  </si>
  <si>
    <t>[3B8] Handle Position from IPC on 3B8</t>
  </si>
  <si>
    <t>今のところIDSで品番分ける想定だが、ECGWと相談。(ハンドル位置の判別できるなら)</t>
  </si>
  <si>
    <t>タンク容量</t>
  </si>
  <si>
    <t>・燃料計
・航続可能距離</t>
  </si>
  <si>
    <t>スピードメータ</t>
  </si>
  <si>
    <t>最高メモリ</t>
  </si>
  <si>
    <t>・アナログ風デジタル車速</t>
  </si>
  <si>
    <t>・文字盤</t>
  </si>
  <si>
    <t>タコメータ</t>
  </si>
  <si>
    <t>レッドゾーン</t>
  </si>
  <si>
    <t>・アナログ風デジタルタコ</t>
  </si>
  <si>
    <t>メータ意匠</t>
  </si>
  <si>
    <t>文字盤など</t>
  </si>
  <si>
    <t>IDSでは考慮不要の予定</t>
  </si>
  <si>
    <t>メータ回路I/F</t>
  </si>
  <si>
    <t>・LEDや回路</t>
  </si>
  <si>
    <t>ディスプレイタイプ</t>
  </si>
  <si>
    <t>・セグメント
・モノクロドット
・カラードット</t>
  </si>
  <si>
    <t>・ディスプレイ</t>
  </si>
  <si>
    <t>ディスプレイが違うとソフトも違う。</t>
  </si>
  <si>
    <t>セグメントタイプ</t>
  </si>
  <si>
    <t>・しょぼいの
・ちょっといいの</t>
  </si>
  <si>
    <t>・点灯させるセグメント</t>
  </si>
  <si>
    <t>時計表示</t>
  </si>
  <si>
    <t>・時計表示</t>
  </si>
  <si>
    <t>時計無しはないはず</t>
  </si>
  <si>
    <t>外気温</t>
  </si>
  <si>
    <t>・外気温表示</t>
  </si>
  <si>
    <t>外気温無はないはず</t>
  </si>
  <si>
    <t>ギヤシフトインジケータ</t>
  </si>
  <si>
    <t>・ギヤシフトインジケータ表示</t>
  </si>
  <si>
    <t>IDSでは専用エリアを設けるため品番分け不要</t>
  </si>
  <si>
    <t>オイル交換情報</t>
  </si>
  <si>
    <t>・OCI表示</t>
  </si>
  <si>
    <t>・OCI計算</t>
  </si>
  <si>
    <t>中国仕向けは積算方法が違う(うろ覚え)</t>
  </si>
  <si>
    <t>今のところIDSで品番分ける想定だが、エンジンと相談。</t>
  </si>
  <si>
    <t>アイドリングストップ</t>
  </si>
  <si>
    <t>・エンディング
・メインコンテンツ</t>
  </si>
  <si>
    <t>エネルギーフロー</t>
  </si>
  <si>
    <t>割愛(=パワトレ)</t>
  </si>
  <si>
    <t>・エネフロ</t>
  </si>
  <si>
    <t>・制御信号</t>
  </si>
  <si>
    <t>[479] Energy Flow Type on 479</t>
  </si>
  <si>
    <t>パワトレに集合させる</t>
  </si>
  <si>
    <t>エコ照明</t>
  </si>
  <si>
    <t>・機能なし
・機能あり2色
・機能あり3色</t>
  </si>
  <si>
    <t>・LED</t>
  </si>
  <si>
    <t>機能なしの場合にはLEDだけ残して加飾っぽく使うこともあり。</t>
  </si>
  <si>
    <t>エコスコア</t>
  </si>
  <si>
    <t>・エンディング</t>
  </si>
  <si>
    <t>[3B6] Eco Score Equipped on 3B6</t>
  </si>
  <si>
    <t>今のところIDSで品番分ける想定だが、エンジン/EVと相談。(来たら表示すればいいGUI、ロジックにしたい)</t>
  </si>
  <si>
    <t>OEM仕向け</t>
  </si>
  <si>
    <t>・スズキ
・それ以外</t>
  </si>
  <si>
    <t>・エンブレム
・オープニング</t>
  </si>
  <si>
    <t>[460] Vehicle Model Information 1/2</t>
  </si>
  <si>
    <t>今のところIDSで品番分ける想定だが、VINでの切り分けも検討</t>
  </si>
  <si>
    <t>車両グレード</t>
  </si>
  <si>
    <t>・標準
・派生
・追加派生</t>
  </si>
  <si>
    <t>・車体絵</t>
  </si>
  <si>
    <t>YD1くらいしかこれ採用してる機種知らない。。。</t>
  </si>
  <si>
    <t>今のところIDSで品番分ける想定だが、GUI次第。どこまで切り分けるかを相談</t>
  </si>
  <si>
    <t>車体色</t>
  </si>
  <si>
    <t>全色分品番を用意するのは現実的ではないため分けない。プリセットのみかDCM経由とする。</t>
  </si>
  <si>
    <t>後席シートベルト</t>
  </si>
  <si>
    <t>・なし
・あり2席
・あり3席</t>
  </si>
  <si>
    <t>・後席SBR表示</t>
  </si>
  <si>
    <t>IDSで品番を分けなくていいようにECGWと相談。GUIロジックも考える</t>
  </si>
  <si>
    <t>TPMS</t>
  </si>
  <si>
    <t>・警告</t>
  </si>
  <si>
    <t>昔の機種はモード数でも分けてました。</t>
  </si>
  <si>
    <t>AEB</t>
  </si>
  <si>
    <t>・なし
・あり種類</t>
  </si>
  <si>
    <t>Rader有無、カメラ有無
(TSSでも品番分ける予定らしい)</t>
  </si>
  <si>
    <t>[460] Vehicle Variation Information for AEB
[3B8] AEB ECU 1 Equipped</t>
  </si>
  <si>
    <t>誤発進抑制機能</t>
  </si>
  <si>
    <t>・なし
・あり</t>
  </si>
  <si>
    <t>・設定画面</t>
  </si>
  <si>
    <t>TSS機能丸ごと有無ではなく、装備表上で細かく分かれていたため記載</t>
  </si>
  <si>
    <t>機能の中身確認</t>
  </si>
  <si>
    <t>三浦</t>
  </si>
  <si>
    <t>LDW</t>
  </si>
  <si>
    <t>・なし
・あり（警告音）
・あり（ステアリング振動）</t>
  </si>
  <si>
    <t>・警告の仕方
・設定画面</t>
  </si>
  <si>
    <t>振動と音の要求はどう?</t>
  </si>
  <si>
    <t>ふらつき警報</t>
  </si>
  <si>
    <t>BSW</t>
  </si>
  <si>
    <t>先行車発進お知らせ</t>
  </si>
  <si>
    <t>RCTA</t>
  </si>
  <si>
    <t>それぞれの色</t>
  </si>
  <si>
    <t>車体色のグラフィック</t>
  </si>
  <si>
    <t>アプリから車体色情報がもらえる想定と聞いているが、詳細不明。</t>
  </si>
  <si>
    <t>エクステリア</t>
  </si>
  <si>
    <t>OEM違い</t>
  </si>
  <si>
    <t>車体エクステリアグラフィック</t>
  </si>
  <si>
    <t>ACC</t>
  </si>
  <si>
    <t>[3B8] ACC Equipped</t>
  </si>
  <si>
    <t>ロードマップ確認</t>
  </si>
  <si>
    <t>LKAS</t>
  </si>
  <si>
    <t>スピードリミッタ</t>
  </si>
  <si>
    <t>・2ndブザー</t>
  </si>
  <si>
    <t>つけ捨て可能か確認</t>
  </si>
  <si>
    <t>スピーカ</t>
  </si>
  <si>
    <t>・カスタマイズ</t>
  </si>
  <si>
    <t>・スピーカ</t>
  </si>
  <si>
    <t>YLPだけ機種でブザー/スピーカが混在</t>
  </si>
  <si>
    <t>2ndCAN</t>
  </si>
  <si>
    <t>・回路</t>
  </si>
  <si>
    <t>EPS</t>
  </si>
  <si>
    <t>Airbag</t>
  </si>
  <si>
    <t>ABS</t>
  </si>
  <si>
    <t>[3B8] ABS Equipped</t>
  </si>
  <si>
    <t>自動判別をする術もないので譲渡したい</t>
  </si>
  <si>
    <t>ESP</t>
  </si>
  <si>
    <t>[3B8] ESP Equipped</t>
  </si>
  <si>
    <t>さすがにIDSありでESPなしはありえない</t>
  </si>
  <si>
    <t>eCall</t>
  </si>
  <si>
    <t>R-AEB</t>
  </si>
  <si>
    <t>[3B8] Reverse AEB Equipped</t>
  </si>
  <si>
    <t>EPB</t>
  </si>
  <si>
    <t>DMS</t>
  </si>
  <si>
    <t>オーディオ</t>
  </si>
  <si>
    <t>VR(On-Boad)</t>
  </si>
  <si>
    <t>今のところIDSで品番分ける想定だが、システム次第。どこで切り分けるかを相談</t>
  </si>
  <si>
    <t>VR(Cloud)</t>
  </si>
  <si>
    <t>イコールEthernetなので品番上は削除</t>
  </si>
  <si>
    <t>外部アンプ</t>
  </si>
  <si>
    <t>今のところIDSで品番分ける想定だが、システム次第。</t>
  </si>
  <si>
    <t>周波数ステップ</t>
  </si>
  <si>
    <t>9Hz / 10Hz</t>
  </si>
  <si>
    <t>今のところIDSで品番分ける想定だが、何かに紐づけられないか検討が必要。それかシステムで吸収</t>
  </si>
  <si>
    <t>DRM</t>
  </si>
  <si>
    <t>RDS</t>
  </si>
  <si>
    <t>周波数帯</t>
  </si>
  <si>
    <t>パターンA ~ D</t>
  </si>
  <si>
    <t>Wifi</t>
  </si>
  <si>
    <t>2.4Ghz / 5Ghz</t>
  </si>
  <si>
    <t>ナビ</t>
  </si>
  <si>
    <t>マップデータ</t>
  </si>
  <si>
    <t>・リリースの年
・有無</t>
  </si>
  <si>
    <t>・マップ表示</t>
  </si>
  <si>
    <t>・マップデータ
・マップありきの機能(例は調査中)</t>
  </si>
  <si>
    <t>???</t>
  </si>
  <si>
    <t>割愛</t>
  </si>
  <si>
    <t>・AM(周波数帯、分割)
・FM(周波数帯、分割)
・RDS　・DRM
・SDL
・言語</t>
  </si>
  <si>
    <t>・DABアンテナ
・DTVアンテナ
・CD/DVDユニット
・ETC</t>
  </si>
  <si>
    <t>・静電ボタン位置</t>
  </si>
  <si>
    <t>CAN</t>
  </si>
  <si>
    <t>・Stack1(GEN3相当)
・Stack2(ボッシュナビ?相当)</t>
  </si>
  <si>
    <t>○</t>
  </si>
  <si>
    <t>・警告(信号のラインナップが違うので)</t>
  </si>
  <si>
    <t>・車両カスタマイズ不可</t>
  </si>
  <si>
    <t>VR</t>
  </si>
  <si>
    <t>ほか</t>
  </si>
  <si>
    <t>ソナー</t>
  </si>
  <si>
    <t>？</t>
  </si>
  <si>
    <t>TDのカメラ映像画面でのソフトスイッチ有無、表示レイアウトの変更（？）</t>
  </si>
  <si>
    <t>CANで判断できるか確認が必要。</t>
  </si>
  <si>
    <t>DCM</t>
  </si>
  <si>
    <t>不要</t>
  </si>
  <si>
    <t>コネクテッドの画面表示等</t>
  </si>
  <si>
    <t>－</t>
  </si>
  <si>
    <t>イコールEthernet装備(自動判別可能)</t>
  </si>
  <si>
    <t>ドラレコ</t>
  </si>
  <si>
    <t>ドラレコ用の画面表示や通信</t>
  </si>
  <si>
    <t>用品なので、DTC無し？</t>
  </si>
  <si>
    <t>品番分け不要</t>
  </si>
  <si>
    <t>全方位カメラECU</t>
  </si>
  <si>
    <t>全方位カメラ用の画面表示や設定</t>
  </si>
  <si>
    <t>DTC</t>
  </si>
  <si>
    <t>リアビューカメラ</t>
  </si>
  <si>
    <t>リアビューカメラ用の画面表示や設定</t>
  </si>
  <si>
    <t>Confidential</t>
  </si>
  <si>
    <t>Ver.</t>
  </si>
  <si>
    <t>1.3.0</t>
  </si>
  <si>
    <t>機種</t>
  </si>
  <si>
    <t>YY8</t>
  </si>
  <si>
    <t>Status</t>
  </si>
  <si>
    <t>Release</t>
  </si>
  <si>
    <t>発行：スズキ株式会社</t>
  </si>
  <si>
    <t>　　　四輪電子システム開発部 電装システム開発Ｇ</t>
  </si>
  <si>
    <t>作成</t>
  </si>
  <si>
    <t>照査</t>
  </si>
  <si>
    <t>承認</t>
  </si>
  <si>
    <t>内海
佐山</t>
  </si>
  <si>
    <t>原田
231127</t>
  </si>
  <si>
    <t>池野
231128</t>
  </si>
  <si>
    <t>本仕様書はスズキ株式会社の許可無く、複製/部外へ持ち出し/改変/第三者へ開示することを禁止します
The distribution or reproduction of this document, or indication of its content to third parties, is not permitted without the express consent of SUZUKI Motor Corporation.</t>
  </si>
  <si>
    <t>Variant_Table_Final_Part</t>
  </si>
  <si>
    <t>Update:</t>
  </si>
  <si>
    <t>SW</t>
  </si>
  <si>
    <t>HW</t>
  </si>
  <si>
    <t>SPECIFICATION</t>
  </si>
  <si>
    <t>共通
COMMON</t>
  </si>
  <si>
    <t>マルチメディア
MULTI MEDIA</t>
  </si>
  <si>
    <t>機種記号によって決まる内容</t>
  </si>
  <si>
    <t>TELLTAIL</t>
  </si>
  <si>
    <r>
      <rPr>
        <sz val="12"/>
        <color indexed="8"/>
        <rFont val="メイリオ"/>
        <charset val="128"/>
      </rPr>
      <t>注記</t>
    </r>
    <r>
      <rPr>
        <sz val="11"/>
        <color indexed="8"/>
        <rFont val="メイリオ"/>
        <charset val="128"/>
      </rPr>
      <t xml:space="preserve">
</t>
    </r>
    <r>
      <rPr>
        <sz val="9"/>
        <color indexed="8"/>
        <rFont val="メイリオ"/>
        <charset val="128"/>
      </rPr>
      <t>REMARKS</t>
    </r>
  </si>
  <si>
    <t>シーケンスNo
SEQUENCE NO.</t>
  </si>
  <si>
    <t>ASSY品番
ASSY PART No.</t>
  </si>
  <si>
    <t>ソフトウェア品番
SOFTWARE PART No.</t>
  </si>
  <si>
    <t>リプロファイル名
REPROGRAM FILE NAME.</t>
  </si>
  <si>
    <t>ハードウェア品番（ベース品番）
HARDWARE PART No.（BASE PART No.）</t>
  </si>
  <si>
    <t>コンポーネントID
COMPONENT ID.</t>
  </si>
  <si>
    <t>認証型式
HOMOLOGATION  TYPE　(ID No.)</t>
  </si>
  <si>
    <t>電子プラットフォーム
ELECTRIC PLATFORM</t>
  </si>
  <si>
    <t>仕向け
DESTNATION</t>
  </si>
  <si>
    <t>言語テーブル
LANGUAGE TABLE</t>
  </si>
  <si>
    <t>デフォルト言語
DEFAULT LANGUAGE</t>
  </si>
  <si>
    <t>メディアパラメータテーブル</t>
  </si>
  <si>
    <t>プレミアムサウンド
PREMIUM SOUND</t>
  </si>
  <si>
    <t>ナビボックス
NAVI BOX</t>
  </si>
  <si>
    <t>スピードメータ
SPEEDOMETER</t>
  </si>
  <si>
    <t>タコメータ
TACHOMETER</t>
  </si>
  <si>
    <t>装備情報
Equipment</t>
  </si>
  <si>
    <t>ディスプレイ_メッセージ
DISPLAY MESEGE</t>
  </si>
  <si>
    <t>ディスプレイ_TELLTAIL</t>
  </si>
  <si>
    <t>LED(Driver Display)
※仕様一覧によって決まるが、ドライバディスプレイのハード依存項目</t>
  </si>
  <si>
    <t>JBL</t>
  </si>
  <si>
    <t>Infinity</t>
  </si>
  <si>
    <t>スピードメータ単位(Default)</t>
  </si>
  <si>
    <t>指示規格
INDICATION TOLERANCE</t>
  </si>
  <si>
    <t>レッドゾーン
[rpm]</t>
  </si>
  <si>
    <t>PF
関連</t>
  </si>
  <si>
    <t>シフト関連</t>
  </si>
  <si>
    <t>IDSシステム外ECU関連</t>
  </si>
  <si>
    <t>車速警報</t>
  </si>
  <si>
    <t>音声</t>
  </si>
  <si>
    <t>オイル交換情報
OIL CHANGE INFORMATION</t>
  </si>
  <si>
    <t>車両
グレード</t>
  </si>
  <si>
    <t>販売店
OEM</t>
  </si>
  <si>
    <t>DS-6</t>
  </si>
  <si>
    <t>DS-5</t>
  </si>
  <si>
    <t>DS-18</t>
  </si>
  <si>
    <t>DS-1</t>
  </si>
  <si>
    <t>DS-27</t>
  </si>
  <si>
    <t>DS-19</t>
  </si>
  <si>
    <t>DS-17</t>
  </si>
  <si>
    <t>DS-28</t>
  </si>
  <si>
    <t>DS-10</t>
  </si>
  <si>
    <t>DS-13</t>
  </si>
  <si>
    <t>DS-14</t>
  </si>
  <si>
    <t>DS-15</t>
  </si>
  <si>
    <t>DS-4</t>
  </si>
  <si>
    <t>DS-12</t>
  </si>
  <si>
    <t>TT-8</t>
  </si>
  <si>
    <t>TT-84</t>
  </si>
  <si>
    <t>TT-107</t>
  </si>
  <si>
    <t>DS-20</t>
  </si>
  <si>
    <t>TT-15</t>
  </si>
  <si>
    <t>DS-8</t>
  </si>
  <si>
    <t>TT-17</t>
  </si>
  <si>
    <t>TT-A2</t>
  </si>
  <si>
    <t>TT-11</t>
  </si>
  <si>
    <t>TT-9</t>
  </si>
  <si>
    <t>TT-69</t>
  </si>
  <si>
    <t>TT-10</t>
  </si>
  <si>
    <t>TT-30</t>
  </si>
  <si>
    <t>TT-29</t>
  </si>
  <si>
    <t>TT-19</t>
  </si>
  <si>
    <t>DS-16</t>
  </si>
  <si>
    <t>TT-86</t>
  </si>
  <si>
    <t>TT-87</t>
  </si>
  <si>
    <t>TT-106</t>
  </si>
  <si>
    <t>TT-95</t>
  </si>
  <si>
    <t>TT-96</t>
  </si>
  <si>
    <t>DS-2</t>
  </si>
  <si>
    <t>DS-11</t>
  </si>
  <si>
    <t>DS-29</t>
  </si>
  <si>
    <t>TT-112</t>
  </si>
  <si>
    <t>TT-111</t>
  </si>
  <si>
    <t>TT-133</t>
  </si>
  <si>
    <t>TT-134
TT-135</t>
  </si>
  <si>
    <t>TT-131</t>
  </si>
  <si>
    <t>TT-132</t>
  </si>
  <si>
    <t>TT-200</t>
  </si>
  <si>
    <t>TT-67</t>
  </si>
  <si>
    <t>TT-66</t>
  </si>
  <si>
    <t>TT-70</t>
  </si>
  <si>
    <t>DS-9</t>
  </si>
  <si>
    <t>DS-7</t>
  </si>
  <si>
    <t>DS-21</t>
  </si>
  <si>
    <t>DS-22</t>
  </si>
  <si>
    <t>DS-23</t>
  </si>
  <si>
    <t>DS-24</t>
  </si>
  <si>
    <t>DS-25</t>
  </si>
  <si>
    <t>DS-26</t>
  </si>
  <si>
    <t>DS-3</t>
  </si>
  <si>
    <t>TT-32</t>
  </si>
  <si>
    <t>TT-143</t>
  </si>
  <si>
    <t>TT-138</t>
  </si>
  <si>
    <t>TT-129</t>
  </si>
  <si>
    <t>TT-1</t>
  </si>
  <si>
    <t>TT-2</t>
  </si>
  <si>
    <t>TT-13</t>
  </si>
  <si>
    <t>TT-7</t>
  </si>
  <si>
    <t>TT-5</t>
  </si>
  <si>
    <t>TT-34</t>
  </si>
  <si>
    <t>TT-4</t>
  </si>
  <si>
    <t>TT-3</t>
  </si>
  <si>
    <t>ガソリン専用</t>
  </si>
  <si>
    <t>リッド位置</t>
  </si>
  <si>
    <t>バッテリー容量</t>
  </si>
  <si>
    <t>マニュアルモード</t>
  </si>
  <si>
    <t>ECGW</t>
  </si>
  <si>
    <t>BCM</t>
  </si>
  <si>
    <t>舵角センサ</t>
  </si>
  <si>
    <t>後席シートベルトリマインダ</t>
  </si>
  <si>
    <t>TPMS
空気圧単位</t>
  </si>
  <si>
    <t>エアコン中心温度</t>
  </si>
  <si>
    <t>DSBS2</t>
  </si>
  <si>
    <t>ソナーECU</t>
  </si>
  <si>
    <t>LKA / LDP</t>
  </si>
  <si>
    <t>クルーズコントロール</t>
  </si>
  <si>
    <t>スピードリミッタ(ISA)</t>
  </si>
  <si>
    <t>TSR</t>
  </si>
  <si>
    <t>AHB-G</t>
  </si>
  <si>
    <t>AVAS</t>
  </si>
  <si>
    <t>インド</t>
  </si>
  <si>
    <t>GULF</t>
  </si>
  <si>
    <t>標準</t>
  </si>
  <si>
    <t>派生</t>
  </si>
  <si>
    <t>Suzuki</t>
  </si>
  <si>
    <t>OEM</t>
  </si>
  <si>
    <t>Cerence</t>
  </si>
  <si>
    <t>Alexa</t>
  </si>
  <si>
    <t>B.V.</t>
  </si>
  <si>
    <t>10進</t>
  </si>
  <si>
    <t>16進</t>
  </si>
  <si>
    <t>ガソリンタンク容量</t>
  </si>
  <si>
    <t>ディーゼル</t>
  </si>
  <si>
    <t>GPF</t>
  </si>
  <si>
    <t>2列目</t>
  </si>
  <si>
    <t>3列目</t>
  </si>
  <si>
    <t>レーザーレーダー</t>
  </si>
  <si>
    <t>ミリ波レーダー</t>
  </si>
  <si>
    <t>カメラ</t>
  </si>
  <si>
    <t>音声ガイダンス</t>
  </si>
  <si>
    <t>CONNECTED</t>
  </si>
  <si>
    <t>ACC-FAIL</t>
  </si>
  <si>
    <t>FREEZE</t>
  </si>
  <si>
    <t>DRIVER-ATTENTION</t>
  </si>
  <si>
    <t>DRIVE-START-CONTROL</t>
  </si>
  <si>
    <t>TSR-BUZZER-OFF</t>
  </si>
  <si>
    <t>HMD-LOCK</t>
  </si>
  <si>
    <t>PUSH-ACC</t>
  </si>
  <si>
    <t>PUSH-ON</t>
  </si>
  <si>
    <t>PUSH-READY</t>
  </si>
  <si>
    <t>BATTERY-L</t>
  </si>
  <si>
    <t>P-REST</t>
  </si>
  <si>
    <t>A-LEBELING</t>
  </si>
  <si>
    <t>LED-H</t>
  </si>
  <si>
    <t>AHB-I
AHB-W</t>
  </si>
  <si>
    <t>LOW-EL</t>
  </si>
  <si>
    <t>CHARGE</t>
  </si>
  <si>
    <t>F-BELT
R-BELT</t>
  </si>
  <si>
    <t>G-WARN</t>
  </si>
  <si>
    <t>A/B</t>
  </si>
  <si>
    <t>BRAKE</t>
  </si>
  <si>
    <t>EL-BRAKE</t>
  </si>
  <si>
    <t>ESP-OFF</t>
  </si>
  <si>
    <t>ESP-ACT
ESP-WARN</t>
  </si>
  <si>
    <t>S-LIMITER</t>
  </si>
  <si>
    <t>AEB-OFF</t>
  </si>
  <si>
    <t>AEB-OPERAT</t>
  </si>
  <si>
    <t>R-AEB-OPERAT</t>
  </si>
  <si>
    <t>LDW-OPERAT</t>
  </si>
  <si>
    <t>LDW-OFF</t>
  </si>
  <si>
    <t>ACC-M</t>
  </si>
  <si>
    <t>LKAS-STAND-BY
LKAS-ACTIVE</t>
  </si>
  <si>
    <t>T/M S-POS</t>
  </si>
  <si>
    <t>RCTA-OFF</t>
  </si>
  <si>
    <t>BSW-OFF</t>
  </si>
  <si>
    <t>EPB-OPERAT</t>
  </si>
  <si>
    <t>BRAKE-H-STAND-BY
BRAKE-H-OPERAT</t>
  </si>
  <si>
    <t>DMS OFF</t>
  </si>
  <si>
    <t>DOZING</t>
  </si>
  <si>
    <t>LOOK-ASIDE</t>
  </si>
  <si>
    <t>EV/HEV-SYS</t>
  </si>
  <si>
    <t>EV/HEV-READY</t>
  </si>
  <si>
    <t>EV-CHARGE
EV-CHARGE-WARN</t>
  </si>
  <si>
    <t>H-DESCENT</t>
  </si>
  <si>
    <t>ECO-MODE</t>
  </si>
  <si>
    <t>SPORT-MODE</t>
  </si>
  <si>
    <t>NORMAL-MODE</t>
  </si>
  <si>
    <t>SNOW-MODE</t>
  </si>
  <si>
    <t>TRAIL-MODE</t>
  </si>
  <si>
    <t>AUTO-MODE</t>
  </si>
  <si>
    <t>REGENERATIVE-BOOST</t>
  </si>
  <si>
    <t>A-STEERING</t>
  </si>
  <si>
    <t>IMMOBILIZER</t>
  </si>
  <si>
    <t>CLEARANCE- SONAR-OFF</t>
  </si>
  <si>
    <t>CLEARANCE- SONAR</t>
  </si>
  <si>
    <t>TSR-OPERAT-OFF</t>
  </si>
  <si>
    <t>TURN-L</t>
  </si>
  <si>
    <t>TURN-R</t>
  </si>
  <si>
    <t>DOOR</t>
  </si>
  <si>
    <t>F-FOG</t>
  </si>
  <si>
    <t>R-FOG</t>
  </si>
  <si>
    <t>SECURITY</t>
  </si>
  <si>
    <t>P-LIGHTS</t>
  </si>
  <si>
    <t>HI-BEAM</t>
  </si>
  <si>
    <t>→仕様一覧との紐づけ→</t>
  </si>
  <si>
    <t>確認中</t>
  </si>
  <si>
    <t>機種記号</t>
  </si>
  <si>
    <t>KA2
KA7</t>
  </si>
  <si>
    <t>GA2</t>
  </si>
  <si>
    <t>LC9</t>
  </si>
  <si>
    <t>AA6
BB1</t>
  </si>
  <si>
    <t>装備表</t>
  </si>
  <si>
    <t>BA3</t>
  </si>
  <si>
    <t>BA2</t>
  </si>
  <si>
    <t>BA6</t>
  </si>
  <si>
    <t>GA8</t>
  </si>
  <si>
    <t>AB3</t>
  </si>
  <si>
    <t>AB4</t>
  </si>
  <si>
    <t>AB4
EB0</t>
  </si>
  <si>
    <t>GA6</t>
  </si>
  <si>
    <t>全適</t>
  </si>
  <si>
    <t>RB4</t>
  </si>
  <si>
    <t>RC0</t>
  </si>
  <si>
    <t>EA4</t>
  </si>
  <si>
    <t>EA5</t>
  </si>
  <si>
    <t>GB6</t>
  </si>
  <si>
    <t>機種
記号</t>
  </si>
  <si>
    <t>FA9</t>
  </si>
  <si>
    <t>LC5</t>
  </si>
  <si>
    <t>LD9</t>
  </si>
  <si>
    <t>LB9</t>
  </si>
  <si>
    <t>LD4</t>
  </si>
  <si>
    <t>LE0</t>
  </si>
  <si>
    <t>FA4</t>
  </si>
  <si>
    <t>FA6</t>
  </si>
  <si>
    <t>FA3</t>
  </si>
  <si>
    <t>LE6</t>
  </si>
  <si>
    <t>LE8</t>
  </si>
  <si>
    <t>LD6</t>
  </si>
  <si>
    <t>KC5</t>
  </si>
  <si>
    <t>GC2</t>
  </si>
  <si>
    <t>GB8</t>
  </si>
  <si>
    <t>##4</t>
  </si>
  <si>
    <t>途絶判定</t>
  </si>
  <si>
    <t>全摘</t>
  </si>
  <si>
    <t>ブランド</t>
  </si>
  <si>
    <t>→関連機能→</t>
  </si>
  <si>
    <t>・CAN
・コメント</t>
  </si>
  <si>
    <t>・表示
・HLFL参照</t>
  </si>
  <si>
    <t>・表示</t>
  </si>
  <si>
    <t>音質チューニング?</t>
  </si>
  <si>
    <t>・スピードメータ</t>
  </si>
  <si>
    <t>・タコメータ</t>
  </si>
  <si>
    <t>・航続可能距離
・燃料計</t>
  </si>
  <si>
    <t>・表示
・CAN
・リマインダ</t>
  </si>
  <si>
    <t>・シフト
・CAN</t>
  </si>
  <si>
    <t>舵角連動
ガイド線</t>
  </si>
  <si>
    <t>・表示
・DTC</t>
  </si>
  <si>
    <t>・CAN
・表示
・DTC</t>
  </si>
  <si>
    <t>・CAN
・表示</t>
  </si>
  <si>
    <t>・ブザー</t>
  </si>
  <si>
    <t>・表示
・CAN</t>
  </si>
  <si>
    <t>・音声認識
・表示</t>
  </si>
  <si>
    <t>SMC</t>
  </si>
  <si>
    <t>CE710-001</t>
  </si>
  <si>
    <t>3A300-58U00</t>
  </si>
  <si>
    <t>3A3A0-58U00</t>
  </si>
  <si>
    <t>3A361-58U00</t>
  </si>
  <si>
    <t>3A320-58U0</t>
  </si>
  <si>
    <t>C58U0</t>
  </si>
  <si>
    <t>EP3</t>
  </si>
  <si>
    <t>DOM</t>
  </si>
  <si>
    <t>日本向け</t>
  </si>
  <si>
    <t>日本語</t>
  </si>
  <si>
    <t>A</t>
  </si>
  <si>
    <t>km/h</t>
  </si>
  <si>
    <t>S1</t>
  </si>
  <si>
    <t>EV</t>
  </si>
  <si>
    <t>R</t>
  </si>
  <si>
    <t>2WD</t>
  </si>
  <si>
    <t>○(3席)</t>
  </si>
  <si>
    <t>25℃</t>
  </si>
  <si>
    <t>_M0_00.BIN</t>
  </si>
  <si>
    <t>CE710-002</t>
  </si>
  <si>
    <t>3A300-58U10</t>
  </si>
  <si>
    <t>3A3A0-58U10</t>
  </si>
  <si>
    <t>CE710-003</t>
  </si>
  <si>
    <t>3A300-58U20</t>
  </si>
  <si>
    <t>3A3A0-58U20</t>
  </si>
  <si>
    <t>4WD</t>
  </si>
  <si>
    <t>CE710-004</t>
  </si>
  <si>
    <t>3A300-58U30</t>
  </si>
  <si>
    <t>3A3A0-58U30</t>
  </si>
  <si>
    <t>3A361-58U10</t>
  </si>
  <si>
    <t>EU</t>
  </si>
  <si>
    <t>欧州向け</t>
  </si>
  <si>
    <t>UK英語</t>
  </si>
  <si>
    <t>C</t>
  </si>
  <si>
    <t>L</t>
  </si>
  <si>
    <t>kPa</t>
  </si>
  <si>
    <t>22℃</t>
  </si>
  <si>
    <t>CE710-005</t>
  </si>
  <si>
    <t>3A300-58U40</t>
  </si>
  <si>
    <t>3A3A0-58U40</t>
  </si>
  <si>
    <t>CE710-006</t>
  </si>
  <si>
    <t>3A300-58U50</t>
  </si>
  <si>
    <t>3A3A0-58U50</t>
  </si>
  <si>
    <t>CE710-007</t>
  </si>
  <si>
    <t>3A300-58U60</t>
  </si>
  <si>
    <t>3A3A0-58U60</t>
  </si>
  <si>
    <t>CE710-008</t>
  </si>
  <si>
    <t>3A300-58U70</t>
  </si>
  <si>
    <t>3A3A0-58U70</t>
  </si>
  <si>
    <t>CE710-009</t>
  </si>
  <si>
    <t>3A300-58U80</t>
  </si>
  <si>
    <t>3A3A0-58U80</t>
  </si>
  <si>
    <t>CE710-010</t>
  </si>
  <si>
    <t>3A300-58U90</t>
  </si>
  <si>
    <t>3A3A0-58U90</t>
  </si>
  <si>
    <t>CE710-011</t>
  </si>
  <si>
    <t>3A300-58UA0</t>
  </si>
  <si>
    <t>3A3A0-58UA0</t>
  </si>
  <si>
    <t>CE710-012</t>
  </si>
  <si>
    <t>3A300-58UB0</t>
  </si>
  <si>
    <t>3A3A0-58UB0</t>
  </si>
  <si>
    <t>CE710-013</t>
  </si>
  <si>
    <t>3A300-58UC0</t>
  </si>
  <si>
    <t>3A3A0-58UC0</t>
  </si>
  <si>
    <t>CE710-014</t>
  </si>
  <si>
    <t>3A300-58UD0</t>
  </si>
  <si>
    <t>3A3A0-58UD0</t>
  </si>
  <si>
    <t>UK</t>
  </si>
  <si>
    <t>MPH</t>
  </si>
  <si>
    <t>psi</t>
  </si>
  <si>
    <t>CE710-015</t>
  </si>
  <si>
    <t>3A300-58UE0</t>
  </si>
  <si>
    <t>3A3A0-58UE0</t>
  </si>
  <si>
    <t>CE710-016</t>
  </si>
  <si>
    <t>3A300-58UF0</t>
  </si>
  <si>
    <t>3A3A0-58UF0</t>
  </si>
  <si>
    <t>CE710-017</t>
  </si>
  <si>
    <t>3A300-58UG0</t>
  </si>
  <si>
    <t>3A3A0-58UG0</t>
  </si>
  <si>
    <t>CE710-018</t>
  </si>
  <si>
    <t>3A300-58UH0</t>
  </si>
  <si>
    <t>3A3A0-58UH0</t>
  </si>
  <si>
    <t>CE710-019</t>
  </si>
  <si>
    <t>3A300-58UJ0</t>
  </si>
  <si>
    <t>3A3A0-58UJ0</t>
  </si>
  <si>
    <t>CE710-020</t>
  </si>
  <si>
    <t>3A300-58UK0</t>
  </si>
  <si>
    <t>3A3A0-58UK0</t>
  </si>
  <si>
    <t>CE710-021</t>
  </si>
  <si>
    <t>3A300-58UL0</t>
  </si>
  <si>
    <t>3A3A0-58UL0</t>
  </si>
  <si>
    <t>CE710-022</t>
  </si>
  <si>
    <t>3A300-58UM0</t>
  </si>
  <si>
    <t>3A3A0-58UM0</t>
  </si>
  <si>
    <t>CE710-023</t>
  </si>
  <si>
    <t>3A300-58UN0</t>
  </si>
  <si>
    <t>3A3A0-58UN0</t>
  </si>
  <si>
    <t>CE710-024</t>
  </si>
  <si>
    <t>3A300-58UP0</t>
  </si>
  <si>
    <t>3A3A0-58UP0</t>
  </si>
  <si>
    <t>3A361-58U20</t>
  </si>
  <si>
    <t>IND</t>
  </si>
  <si>
    <t>インド向け</t>
  </si>
  <si>
    <t>インド英語</t>
  </si>
  <si>
    <t>E</t>
  </si>
  <si>
    <t>CE710-025</t>
  </si>
  <si>
    <t>3A300-58UQ0</t>
  </si>
  <si>
    <t>3A3A0-58UQ0</t>
  </si>
  <si>
    <t>CE710-026</t>
  </si>
  <si>
    <t>3A300-58UR0</t>
  </si>
  <si>
    <t>3A3A0-58UR0</t>
  </si>
  <si>
    <t>CE710-027</t>
  </si>
  <si>
    <t>3A300-58US0</t>
  </si>
  <si>
    <t>3A3A0-58US0</t>
  </si>
  <si>
    <t>3A361-58U40</t>
  </si>
  <si>
    <t>GEN</t>
  </si>
  <si>
    <t>DAB有_輸出一般</t>
  </si>
  <si>
    <t>豪英語</t>
  </si>
  <si>
    <t>I</t>
  </si>
  <si>
    <t>CE710-028</t>
  </si>
  <si>
    <t>3A300-58UU0</t>
  </si>
  <si>
    <t>3A3A0-58UU0</t>
  </si>
  <si>
    <t>CE710-029</t>
  </si>
  <si>
    <t>3A303-58U00</t>
  </si>
  <si>
    <t>3A3A3-58U00</t>
  </si>
  <si>
    <t>CE710-030</t>
  </si>
  <si>
    <t>3A303-58U10</t>
  </si>
  <si>
    <t>3A3A3-58U10</t>
  </si>
  <si>
    <t>3A361-58U30</t>
  </si>
  <si>
    <t>DAB無_輸出一般</t>
  </si>
  <si>
    <t>CE710-031</t>
  </si>
  <si>
    <t>3A303-58U20</t>
  </si>
  <si>
    <t>3A3A3-58U20</t>
  </si>
  <si>
    <t>CE710-032</t>
  </si>
  <si>
    <t>3A303-58U30</t>
  </si>
  <si>
    <t>3A3A3-58U30</t>
  </si>
  <si>
    <t>B</t>
  </si>
  <si>
    <t>CE710-033</t>
  </si>
  <si>
    <t>3A303-58U40</t>
  </si>
  <si>
    <t>3A3A3-58U40</t>
  </si>
  <si>
    <t>CE710-034</t>
  </si>
  <si>
    <t>3A303-58U50</t>
  </si>
  <si>
    <t>3A3A3-58U50</t>
  </si>
  <si>
    <t>G</t>
  </si>
  <si>
    <t>CE710-035</t>
  </si>
  <si>
    <t>3A303-58U60</t>
  </si>
  <si>
    <t>3A3A3-58U60</t>
  </si>
  <si>
    <t>CE710-036</t>
  </si>
  <si>
    <t>3A303-58U70</t>
  </si>
  <si>
    <t>3A3A3-58U70</t>
  </si>
  <si>
    <t>N</t>
  </si>
  <si>
    <t>CE710-037</t>
  </si>
  <si>
    <t>3A303-58U80</t>
  </si>
  <si>
    <t>3A3A3-58U80</t>
  </si>
  <si>
    <t>メキシコスペイン語</t>
  </si>
  <si>
    <t>M</t>
  </si>
  <si>
    <t>CE710-038</t>
  </si>
  <si>
    <t>3A303-58U90</t>
  </si>
  <si>
    <t>3A3A3-58U90</t>
  </si>
  <si>
    <t>CE710-039</t>
  </si>
  <si>
    <t>3A303-58UA0</t>
  </si>
  <si>
    <t>3A3A3-58UA0</t>
  </si>
  <si>
    <t>CE710-040</t>
  </si>
  <si>
    <t>3A303-58UB0</t>
  </si>
  <si>
    <t>3A3A3-58UB0</t>
  </si>
  <si>
    <t>CE710-041</t>
  </si>
  <si>
    <t>3A303-58UC0</t>
  </si>
  <si>
    <t>3A3A3-58UC0</t>
  </si>
  <si>
    <t>CE710-042</t>
  </si>
  <si>
    <t>3A303-58UD0</t>
  </si>
  <si>
    <t>3A3A3-58UD0</t>
  </si>
  <si>
    <t>CE710-043</t>
  </si>
  <si>
    <t>3A303-58UE0</t>
  </si>
  <si>
    <t>3A3A3-58UE0</t>
  </si>
  <si>
    <t>CE710-044</t>
  </si>
  <si>
    <t>3A303-58UF0</t>
  </si>
  <si>
    <t>3A3A3-58UF0</t>
  </si>
  <si>
    <t>CE710-045</t>
  </si>
  <si>
    <t>3A303-58UG0</t>
  </si>
  <si>
    <t>3A3A3-58UG0</t>
  </si>
  <si>
    <t>K</t>
  </si>
  <si>
    <t>CE710-046</t>
  </si>
  <si>
    <t>3A303-58UH0</t>
  </si>
  <si>
    <t>3A3A3-58UH0</t>
  </si>
  <si>
    <t>CE710-047</t>
  </si>
  <si>
    <t>3A303-58UJ0</t>
  </si>
  <si>
    <t>3A3A3-58UJ0</t>
  </si>
  <si>
    <t>CE710-048</t>
  </si>
  <si>
    <t>0030</t>
  </si>
  <si>
    <t>3A303-58UK0</t>
  </si>
  <si>
    <t>3A3A3-58UK0</t>
  </si>
  <si>
    <t>3A361-58U30_M0_00.BIN</t>
  </si>
  <si>
    <t>CE710-049</t>
  </si>
  <si>
    <t>3A303-58UL0</t>
  </si>
  <si>
    <t>3A3A3-58UL0</t>
  </si>
  <si>
    <t>O</t>
  </si>
  <si>
    <t>CE710-301</t>
  </si>
  <si>
    <t>3A330-58U00</t>
  </si>
  <si>
    <t>3A3D0-58U00</t>
  </si>
  <si>
    <t>CE710-302</t>
  </si>
  <si>
    <t>3A330-58U10</t>
  </si>
  <si>
    <t>3A3D0-58U10</t>
  </si>
  <si>
    <t>CE710-303</t>
  </si>
  <si>
    <t>3A330-58U20</t>
  </si>
  <si>
    <t>3A3D0-58U20</t>
  </si>
  <si>
    <t>CE710-304</t>
  </si>
  <si>
    <t>3A330-58U30</t>
  </si>
  <si>
    <t>3A3D0-58U30</t>
  </si>
  <si>
    <t>CE710-305</t>
  </si>
  <si>
    <t>3A330-58U40</t>
  </si>
  <si>
    <t>3A3D0-58U40</t>
  </si>
  <si>
    <t>CE710-306</t>
  </si>
  <si>
    <t>3A330-58U50</t>
  </si>
  <si>
    <t>3A3D0-58U50</t>
  </si>
  <si>
    <t>CE710-307</t>
  </si>
  <si>
    <t>3A330-58U60</t>
  </si>
  <si>
    <t>3A3D0-58U60</t>
  </si>
  <si>
    <t>CE710-308</t>
  </si>
  <si>
    <t>3A330-58U70</t>
  </si>
  <si>
    <t>3A3D0-58U70</t>
  </si>
  <si>
    <t>CE710-309</t>
  </si>
  <si>
    <t>3A330-58U80</t>
  </si>
  <si>
    <t>3A3D0-58U80</t>
  </si>
  <si>
    <t>CE710-310</t>
  </si>
  <si>
    <t>3A330-58U90</t>
  </si>
  <si>
    <t>3A3D0-58U90</t>
  </si>
  <si>
    <t>CE710-311</t>
  </si>
  <si>
    <t>3A330-58UA0</t>
  </si>
  <si>
    <t>3A3D0-58UA0</t>
  </si>
  <si>
    <t>CE710-312</t>
  </si>
  <si>
    <t>3A330-58UB0</t>
  </si>
  <si>
    <t>3A3D0-58UB0</t>
  </si>
  <si>
    <t>CE710-313</t>
  </si>
  <si>
    <t>3A330-58UC0</t>
  </si>
  <si>
    <t>3A3D0-58UC0</t>
  </si>
  <si>
    <t>CE710-314</t>
  </si>
  <si>
    <t>3A330-58UD0</t>
  </si>
  <si>
    <t>3A3D0-58UD0</t>
  </si>
  <si>
    <t>CE710-315</t>
  </si>
  <si>
    <t>3A330-58UE0</t>
  </si>
  <si>
    <t>3A3D0-58UE0</t>
  </si>
  <si>
    <t>CE710-316</t>
  </si>
  <si>
    <t>3A330-58UF0</t>
  </si>
  <si>
    <t>3A3D0-58UF0</t>
  </si>
  <si>
    <t>CE710-317</t>
  </si>
  <si>
    <t>3A330-58UG0</t>
  </si>
  <si>
    <t>3A3D0-58UG0</t>
  </si>
  <si>
    <t>CE710-318</t>
  </si>
  <si>
    <t>3A330-58UH0</t>
  </si>
  <si>
    <t>3A3D0-58UH0</t>
  </si>
  <si>
    <t>CE710-319</t>
  </si>
  <si>
    <t>3A330-58UJ0</t>
  </si>
  <si>
    <t>3A3D0-58UJ0</t>
  </si>
  <si>
    <t>CE710-320</t>
  </si>
  <si>
    <t>3A330-58UK0</t>
  </si>
  <si>
    <t>3A3D0-58UK0</t>
  </si>
  <si>
    <t>CE710-321</t>
  </si>
  <si>
    <t>3A330-58UL0</t>
  </si>
  <si>
    <t>3A3D0-58UL0</t>
  </si>
  <si>
    <t>CE710-322</t>
  </si>
  <si>
    <t>3A330-58UM0</t>
  </si>
  <si>
    <t>3A3D0-58UM0</t>
  </si>
  <si>
    <t>CE710-323</t>
  </si>
  <si>
    <t>3A330-58UN0</t>
  </si>
  <si>
    <t>3A3D0-58UN0</t>
  </si>
  <si>
    <t>CE710-324</t>
  </si>
  <si>
    <t>3A330-58UP0</t>
  </si>
  <si>
    <t>3A3D0-58UP0</t>
  </si>
  <si>
    <t>CE710-325</t>
  </si>
  <si>
    <t>3A330-58UQ0</t>
  </si>
  <si>
    <t>3A3D0-58UQ0</t>
  </si>
  <si>
    <t>CE710-326</t>
  </si>
  <si>
    <t>3A330-58UR0</t>
  </si>
  <si>
    <t>3A3D0-58UR0</t>
  </si>
  <si>
    <t>CE710-327</t>
  </si>
  <si>
    <t>3A330-58US0</t>
  </si>
  <si>
    <t>3A3D0-58US0</t>
  </si>
  <si>
    <t>CE710-328</t>
  </si>
  <si>
    <t>3A330-58UU0</t>
  </si>
  <si>
    <t>3A3D0-58UU0</t>
  </si>
  <si>
    <t>CE710-329</t>
  </si>
  <si>
    <t>3A333-58U00</t>
  </si>
  <si>
    <t>3A3D3-58U00</t>
  </si>
  <si>
    <t>CE710-330</t>
  </si>
  <si>
    <t>3A333-58U10</t>
  </si>
  <si>
    <t>3A3D3-58U10</t>
  </si>
  <si>
    <t>CE710-331</t>
  </si>
  <si>
    <t>3A333-58U20</t>
  </si>
  <si>
    <t>3A3D3-58U20</t>
  </si>
  <si>
    <t>CE710-332</t>
  </si>
  <si>
    <t>3A333-58U30</t>
  </si>
  <si>
    <t>3A3D3-58U30</t>
  </si>
  <si>
    <t>CE710-333</t>
  </si>
  <si>
    <t>3A333-58U40</t>
  </si>
  <si>
    <t>3A3D3-58U40</t>
  </si>
  <si>
    <t>CE710-334</t>
  </si>
  <si>
    <t>3A333-58U50</t>
  </si>
  <si>
    <t>3A3D3-58U50</t>
  </si>
  <si>
    <t>CE710-335</t>
  </si>
  <si>
    <t>3A333-58U60</t>
  </si>
  <si>
    <t>3A3D3-58U60</t>
  </si>
  <si>
    <t>CE710-336</t>
  </si>
  <si>
    <t>3A333-58U70</t>
  </si>
  <si>
    <t>3A3D3-58U70</t>
  </si>
  <si>
    <t>CE710-337</t>
  </si>
  <si>
    <t>3A333-58U80</t>
  </si>
  <si>
    <t>3A3D3-58U80</t>
  </si>
  <si>
    <t>CE710-338</t>
  </si>
  <si>
    <t>3A333-58U90</t>
  </si>
  <si>
    <t>3A3D3-58U90</t>
  </si>
  <si>
    <t>CE710-339</t>
  </si>
  <si>
    <t>3A333-58UA0</t>
  </si>
  <si>
    <t>3A3D3-58UA0</t>
  </si>
  <si>
    <t>CE710-340</t>
  </si>
  <si>
    <t>3A333-58UB0</t>
  </si>
  <si>
    <t>3A3D3-58UB0</t>
  </si>
  <si>
    <t>CE710-341</t>
  </si>
  <si>
    <t>3A333-58UC0</t>
  </si>
  <si>
    <t>3A3D3-58UC0</t>
  </si>
  <si>
    <t>CE710-342</t>
  </si>
  <si>
    <t>3A333-58UD0</t>
  </si>
  <si>
    <t>3A3D3-58UD0</t>
  </si>
  <si>
    <t>CE710-343</t>
  </si>
  <si>
    <t>3A333-58UE0</t>
  </si>
  <si>
    <t>3A3D3-58UE0</t>
  </si>
  <si>
    <t>CE710-344</t>
  </si>
  <si>
    <t>3A333-58UF0</t>
  </si>
  <si>
    <t>3A3D3-58UF0</t>
  </si>
  <si>
    <t>CE710-345</t>
  </si>
  <si>
    <t>3A333-58UG0</t>
  </si>
  <si>
    <t>→書き込み対応</t>
  </si>
  <si>
    <t>****/**/**</t>
  </si>
  <si>
    <t>従来</t>
  </si>
  <si>
    <t>→Final分岐要素</t>
  </si>
  <si>
    <t>追加あれば記入お願いします→</t>
  </si>
  <si>
    <t>納入品番に起因する項目(コネクタ)</t>
  </si>
  <si>
    <t>納入品番に対してあらかじめ準備しておく項目(機種依存なし?)　＝　オーディオ関連</t>
  </si>
  <si>
    <t>共通</t>
  </si>
  <si>
    <r>
      <rPr>
        <sz val="12"/>
        <color indexed="8"/>
        <rFont val="メイリオ"/>
        <charset val="128"/>
      </rPr>
      <t>書き込み後品番</t>
    </r>
    <r>
      <rPr>
        <sz val="10"/>
        <color indexed="8"/>
        <rFont val="メイリオ"/>
        <charset val="128"/>
      </rPr>
      <t xml:space="preserve">
</t>
    </r>
    <r>
      <rPr>
        <sz val="9"/>
        <color indexed="8"/>
        <rFont val="メイリオ"/>
        <charset val="128"/>
      </rPr>
      <t>FINAL
PART No.</t>
    </r>
  </si>
  <si>
    <r>
      <rPr>
        <sz val="12"/>
        <color indexed="8"/>
        <rFont val="メイリオ"/>
        <charset val="128"/>
      </rPr>
      <t>ベース品番</t>
    </r>
    <r>
      <rPr>
        <sz val="10"/>
        <color indexed="8"/>
        <rFont val="メイリオ"/>
        <charset val="128"/>
      </rPr>
      <t xml:space="preserve">
</t>
    </r>
    <r>
      <rPr>
        <sz val="9"/>
        <color indexed="8"/>
        <rFont val="メイリオ"/>
        <charset val="128"/>
      </rPr>
      <t>BASE PART No.</t>
    </r>
  </si>
  <si>
    <r>
      <rPr>
        <sz val="12"/>
        <color indexed="8"/>
        <rFont val="メイリオ"/>
        <charset val="128"/>
      </rPr>
      <t>認証型式</t>
    </r>
    <r>
      <rPr>
        <sz val="10"/>
        <color indexed="8"/>
        <rFont val="メイリオ"/>
        <charset val="128"/>
      </rPr>
      <t xml:space="preserve">
</t>
    </r>
    <r>
      <rPr>
        <sz val="9"/>
        <color indexed="8"/>
        <rFont val="メイリオ"/>
        <charset val="128"/>
      </rPr>
      <t>HOMOLOGATION  TYPE　(ID No.)</t>
    </r>
  </si>
  <si>
    <t>HDMI</t>
  </si>
  <si>
    <t>ナビ/TVユニット</t>
  </si>
  <si>
    <t>ドライブレコーダー</t>
  </si>
  <si>
    <t>DAB</t>
  </si>
  <si>
    <t>ナビユニット専用USB</t>
  </si>
  <si>
    <t>AM</t>
  </si>
  <si>
    <t>FM</t>
  </si>
  <si>
    <t>Wifi周波数
[GHz]</t>
  </si>
  <si>
    <t>Apple Carplay</t>
  </si>
  <si>
    <t>Android Auto</t>
  </si>
  <si>
    <t>Navicon</t>
  </si>
  <si>
    <t>時計</t>
  </si>
  <si>
    <t>動画規制</t>
  </si>
  <si>
    <t>言語テーブル</t>
  </si>
  <si>
    <t>電子プラットフォーム</t>
  </si>
  <si>
    <t>ナビボックス</t>
  </si>
  <si>
    <r>
      <rPr>
        <sz val="12"/>
        <color indexed="8"/>
        <rFont val="メイリオ"/>
        <charset val="128"/>
      </rPr>
      <t>スピードメータ</t>
    </r>
    <r>
      <rPr>
        <sz val="10"/>
        <color indexed="8"/>
        <rFont val="メイリオ"/>
        <charset val="128"/>
      </rPr>
      <t xml:space="preserve">
</t>
    </r>
    <r>
      <rPr>
        <sz val="9"/>
        <color indexed="8"/>
        <rFont val="メイリオ"/>
        <charset val="128"/>
      </rPr>
      <t>SPEEDOMETER</t>
    </r>
  </si>
  <si>
    <r>
      <rPr>
        <sz val="12"/>
        <rFont val="メイリオ"/>
        <charset val="128"/>
      </rPr>
      <t>タコメータ</t>
    </r>
    <r>
      <rPr>
        <sz val="10"/>
        <rFont val="メイリオ"/>
        <charset val="128"/>
      </rPr>
      <t xml:space="preserve">
</t>
    </r>
    <r>
      <rPr>
        <sz val="9"/>
        <rFont val="メイリオ"/>
        <charset val="128"/>
      </rPr>
      <t>TACHOMETER</t>
    </r>
  </si>
  <si>
    <t>その他</t>
  </si>
  <si>
    <t>映像入力</t>
  </si>
  <si>
    <t>映像出力</t>
  </si>
  <si>
    <t>コネクタ</t>
  </si>
  <si>
    <t>AM周波数 [kHz]</t>
  </si>
  <si>
    <t>周波数ステップ [kHz]</t>
  </si>
  <si>
    <t>FM周波数 [kHz]</t>
  </si>
  <si>
    <t>FMステーションリスト</t>
  </si>
  <si>
    <t>DAB BandIII 周波数範囲</t>
  </si>
  <si>
    <t>DAB L-Band 周波数範囲</t>
  </si>
  <si>
    <t>BT + USB接続</t>
  </si>
  <si>
    <t>Wi-Fi接続</t>
  </si>
  <si>
    <t>タイムゾーン / サマータイム切り替え</t>
  </si>
  <si>
    <r>
      <rPr>
        <sz val="12"/>
        <rFont val="メイリオ"/>
        <charset val="128"/>
      </rPr>
      <t xml:space="preserve">最高目盛[km]
</t>
    </r>
    <r>
      <rPr>
        <sz val="10"/>
        <rFont val="メイリオ"/>
        <charset val="128"/>
      </rPr>
      <t>MAX　SCALE</t>
    </r>
  </si>
  <si>
    <t>単位(デフォ)</t>
  </si>
  <si>
    <r>
      <rPr>
        <sz val="12"/>
        <rFont val="メイリオ"/>
        <charset val="128"/>
      </rPr>
      <t xml:space="preserve">指示規格
</t>
    </r>
    <r>
      <rPr>
        <sz val="10"/>
        <rFont val="メイリオ"/>
        <charset val="128"/>
      </rPr>
      <t>INDICATION TOLERANCE</t>
    </r>
  </si>
  <si>
    <r>
      <rPr>
        <sz val="12"/>
        <rFont val="メイリオ"/>
        <charset val="128"/>
      </rPr>
      <t>レッドゾーン</t>
    </r>
    <r>
      <rPr>
        <sz val="10"/>
        <rFont val="メイリオ"/>
        <charset val="128"/>
      </rPr>
      <t xml:space="preserve">
[rpm]</t>
    </r>
  </si>
  <si>
    <t>プレミアムサウンド</t>
  </si>
  <si>
    <r>
      <rPr>
        <sz val="12"/>
        <rFont val="メイリオ"/>
        <charset val="128"/>
      </rPr>
      <t xml:space="preserve">オイル交換情報
</t>
    </r>
    <r>
      <rPr>
        <sz val="9"/>
        <rFont val="メイリオ"/>
        <charset val="128"/>
      </rPr>
      <t>OIL CHANGE INFORMATION</t>
    </r>
  </si>
  <si>
    <t>仕様名：あとから</t>
  </si>
  <si>
    <t>対応言語："言語テーブル"で対応</t>
  </si>
  <si>
    <t>OEM設定："販売店"で対応</t>
  </si>
  <si>
    <t>Wi-Fi(仕様チャンネル)
※2.4GHz、5GHz："Wi-fi周波数で対応"</t>
  </si>
  <si>
    <t>Wi-Fi(対応規格)
※11n、11ac等：2.4、5それぞれで共通となっているため品番管理には関係なし。HLFLにて管理</t>
  </si>
  <si>
    <t>CarPlay Wi-Fi接続：済</t>
  </si>
  <si>
    <t>Android Auto Wi-Fi：済</t>
  </si>
  <si>
    <t>FM ステーションリスト：済</t>
  </si>
  <si>
    <t>DAB/DAB+：済</t>
  </si>
  <si>
    <t>DAB BandIII 周波数範囲：済</t>
  </si>
  <si>
    <t>DAB L-Band周波数範囲：：済</t>
  </si>
  <si>
    <t>DTV：ナビユニットとセット</t>
  </si>
  <si>
    <t>CD/DVD対応有無：そもそも対応しない</t>
  </si>
  <si>
    <t>ドライブレコーダー：用品なので自動判別必要</t>
  </si>
  <si>
    <t>HDMI入力：ハード品番に引っ張られる</t>
  </si>
  <si>
    <t>HDMI出力(後席モニター)：↑に同じく</t>
  </si>
  <si>
    <t>Navicon/Navi Blidge：Naviconは追加。Blidgeは削除</t>
  </si>
  <si>
    <t>TMC：???</t>
  </si>
  <si>
    <t>音声認識有無：済</t>
  </si>
  <si>
    <t>音声認識対応言語：言語テーブルに混ぜる</t>
  </si>
  <si>
    <t>単眼カメラガイドライン：???</t>
  </si>
  <si>
    <t>ステアリングスイッチ種類：1種類のみしかないため不要</t>
  </si>
  <si>
    <t>タイムゾーン切り替え：済</t>
  </si>
  <si>
    <t>サマータイム切り替え：済</t>
  </si>
  <si>
    <t>単位切り替え(Metric/Imperial)：選択式にするので不要</t>
  </si>
  <si>
    <t>イルミ入力(ill-有無)：CANで動作する(従来メータ)ため不要</t>
  </si>
  <si>
    <t>BCM (ECGW)</t>
  </si>
  <si>
    <t>S</t>
  </si>
  <si>
    <t>T</t>
  </si>
  <si>
    <t>オート</t>
  </si>
  <si>
    <t>マニュアル</t>
  </si>
  <si>
    <t>→仕様一覧との紐づけ</t>
  </si>
  <si>
    <t>KA3?</t>
  </si>
  <si>
    <t>KB8 /
KC6</t>
  </si>
  <si>
    <t>KB1</t>
  </si>
  <si>
    <t>GA1</t>
  </si>
  <si>
    <t>仕様一覧の記号</t>
  </si>
  <si>
    <t>関連機能</t>
  </si>
  <si>
    <t>リンク</t>
  </si>
  <si>
    <t>コメント</t>
  </si>
  <si>
    <t>・CAN</t>
  </si>
  <si>
    <t>何に関係する？</t>
  </si>
  <si>
    <t>仕向</t>
  </si>
  <si>
    <t>GEN3：日本</t>
  </si>
  <si>
    <t>日本 No.1</t>
  </si>
  <si>
    <t>日本</t>
  </si>
  <si>
    <t>522 - 1629</t>
  </si>
  <si>
    <t>76.0 - 99.0</t>
  </si>
  <si>
    <t>×</t>
  </si>
  <si>
    <t>km</t>
  </si>
  <si>
    <t>GEN3：香港、マカオ</t>
  </si>
  <si>
    <t>日本 No.2</t>
  </si>
  <si>
    <t>531 - 1602</t>
  </si>
  <si>
    <t>87.5 - 108.0</t>
  </si>
  <si>
    <t>GEN3：ヨーロッパ</t>
  </si>
  <si>
    <t>欧州 No.1</t>
  </si>
  <si>
    <t>欧州</t>
  </si>
  <si>
    <t>174 - 240</t>
  </si>
  <si>
    <t>1452 - 1492</t>
  </si>
  <si>
    <t>GEN3：イスラエル、ヨーロッパ</t>
  </si>
  <si>
    <t>欧州 No.2</t>
  </si>
  <si>
    <t>欧州 No.4</t>
  </si>
  <si>
    <t>欧州 No.5</t>
  </si>
  <si>
    <t>欧州 No.6</t>
  </si>
  <si>
    <t>欧州 No.7</t>
  </si>
  <si>
    <t>欧州 No.8</t>
  </si>
  <si>
    <t>欧州 No.9</t>
  </si>
  <si>
    <t>欧州 No.10</t>
  </si>
  <si>
    <t>欧州 No.11</t>
  </si>
  <si>
    <t>欧州 No.12</t>
  </si>
  <si>
    <t>DA2：インド</t>
  </si>
  <si>
    <t>インド &amp; 一般輸出 No.1</t>
  </si>
  <si>
    <t>インド &amp; 一般輸出(DABなし)</t>
  </si>
  <si>
    <t>531 - 1629</t>
  </si>
  <si>
    <t>GEN3：一般地、DA2：GEX 9k</t>
  </si>
  <si>
    <t>インド &amp; 一般輸出 No.2</t>
  </si>
  <si>
    <t>GEN3：ラテンアメリカ、DA2：GEX 10k</t>
  </si>
  <si>
    <t>インド &amp; 一般輸出 No.3</t>
  </si>
  <si>
    <t>530 - 1710</t>
  </si>
  <si>
    <t>GEN3：ロシア</t>
  </si>
  <si>
    <t>インド &amp; 一般輸出 No.4</t>
  </si>
  <si>
    <t>インド &amp; 一般輸出 No.7</t>
  </si>
  <si>
    <t>インド &amp; 一般輸出 No.8</t>
  </si>
  <si>
    <t>インド &amp; 一般輸出 No.9</t>
  </si>
  <si>
    <t>インド &amp; 一般輸出 No.10</t>
  </si>
  <si>
    <t>インド &amp; 一般輸出 No.11</t>
  </si>
  <si>
    <t>インド &amp; 一般輸出 No.12</t>
  </si>
  <si>
    <t>インド &amp; 一般輸出 No.13</t>
  </si>
  <si>
    <t>インド &amp; 一般輸出 No.14</t>
  </si>
  <si>
    <t>インド &amp; 一般輸出 No.15</t>
  </si>
  <si>
    <t>インド &amp; 一般輸出 No.16</t>
  </si>
  <si>
    <t>インド &amp; 一般輸出 No.17</t>
  </si>
  <si>
    <t>インド &amp; 一般輸出 No.18</t>
  </si>
  <si>
    <t>インド &amp; 一般輸出 No.19</t>
  </si>
  <si>
    <t>インド &amp; 一般輸出 No.20</t>
  </si>
  <si>
    <t>インド &amp; 一般輸出 No.21</t>
  </si>
  <si>
    <t>インド &amp; 一般輸出 No.22</t>
  </si>
  <si>
    <t>インド &amp; 一般輸出 No.23</t>
  </si>
  <si>
    <t>インド &amp; 一般輸出 No.24</t>
  </si>
  <si>
    <t>インド &amp; 一般輸出 No.25</t>
  </si>
  <si>
    <t>インド &amp; 一般輸出 No.26</t>
  </si>
  <si>
    <t>インド &amp; 一般輸出 No.27</t>
  </si>
  <si>
    <t>インド &amp; 一般輸出 No.28</t>
  </si>
  <si>
    <t>インド &amp; 一般輸出 No.29</t>
  </si>
  <si>
    <t>インド &amp; 一般輸出 No.30</t>
  </si>
  <si>
    <t>インド &amp; 一般輸出 No.31</t>
  </si>
  <si>
    <t>インド &amp; 一般輸出 No.32</t>
  </si>
  <si>
    <t>インド &amp; 一般輸出 No.33</t>
  </si>
  <si>
    <t>インド &amp; 一般輸出 No.34</t>
  </si>
  <si>
    <t>インド &amp; 一般輸出 No.35</t>
  </si>
  <si>
    <t>インド &amp; 一般輸出 No.36</t>
  </si>
  <si>
    <t>インド &amp; 一般輸出 No.37</t>
  </si>
  <si>
    <t>インド &amp; 一般輸出 No.38</t>
  </si>
  <si>
    <t>インド &amp; 一般輸出 No.39</t>
  </si>
  <si>
    <t>インド &amp; 一般輸出 No.40</t>
  </si>
  <si>
    <t>インド &amp; 一般輸出 No.41</t>
  </si>
  <si>
    <t>インド &amp; 一般輸出 No.42</t>
  </si>
  <si>
    <t>インド &amp; 一般輸出 No.43</t>
  </si>
  <si>
    <t>インド &amp; 一般輸出 No.44</t>
  </si>
  <si>
    <t>インド &amp; 一般輸出 No.45</t>
  </si>
  <si>
    <t>インド &amp; 一般輸出 No.46</t>
  </si>
  <si>
    <t>インド &amp; 一般輸出 No.47</t>
  </si>
  <si>
    <t>インド &amp; 一般輸出 No.48</t>
  </si>
  <si>
    <t>GEN3：オセアニア</t>
  </si>
  <si>
    <t>一般輸出 No.1</t>
  </si>
  <si>
    <t>一般輸出(DABあり)</t>
  </si>
  <si>
    <t>GEN3：中近東</t>
  </si>
  <si>
    <t>一般輸出 No.2</t>
  </si>
  <si>
    <t>174 - 230</t>
  </si>
  <si>
    <r>
      <rPr>
        <sz val="9"/>
        <color rgb="FFFF0000"/>
        <rFont val="メイリオ"/>
        <charset val="128"/>
      </rPr>
      <t>←図面記載品番（</t>
    </r>
    <r>
      <rPr>
        <sz val="11"/>
        <color indexed="10"/>
        <rFont val="メイリオ"/>
        <charset val="128"/>
      </rPr>
      <t>20**/**/**時点）</t>
    </r>
  </si>
  <si>
    <t>コメント欄記入ルール</t>
  </si>
  <si>
    <t>Specification</t>
  </si>
  <si>
    <t>AM / FM</t>
  </si>
  <si>
    <r>
      <rPr>
        <sz val="12"/>
        <color rgb="FFFF0000"/>
        <rFont val="メイリオ"/>
        <charset val="128"/>
      </rPr>
      <t>Wifi周波数</t>
    </r>
    <r>
      <rPr>
        <sz val="12"/>
        <rFont val="メイリオ"/>
        <charset val="128"/>
      </rPr>
      <t xml:space="preserve">
[GHz]</t>
    </r>
  </si>
  <si>
    <t>ガソリンタンク容量
[L]</t>
  </si>
  <si>
    <t>機能</t>
  </si>
  <si>
    <r>
      <rPr>
        <sz val="12"/>
        <rFont val="メイリオ"/>
        <charset val="128"/>
      </rPr>
      <t>AM周波数 /</t>
    </r>
    <r>
      <rPr>
        <sz val="12"/>
        <color rgb="FFFF0000"/>
        <rFont val="メイリオ"/>
        <charset val="128"/>
      </rPr>
      <t xml:space="preserve"> 周波数ステップ</t>
    </r>
    <r>
      <rPr>
        <sz val="12"/>
        <rFont val="メイリオ"/>
        <charset val="128"/>
      </rPr>
      <t xml:space="preserve">
[kHz]</t>
    </r>
  </si>
  <si>
    <t>FM周波数 / 周波数ステップ
[kHz]</t>
  </si>
  <si>
    <t>車両グレード
Car Grade</t>
  </si>
  <si>
    <t>販売店
OEM Dealer</t>
  </si>
  <si>
    <r>
      <rPr>
        <sz val="12"/>
        <rFont val="メイリオ"/>
        <charset val="128"/>
      </rPr>
      <t xml:space="preserve">最高目盛
</t>
    </r>
    <r>
      <rPr>
        <sz val="10"/>
        <rFont val="メイリオ"/>
        <charset val="128"/>
      </rPr>
      <t>MAX　SCALE</t>
    </r>
  </si>
  <si>
    <t>単位</t>
  </si>
  <si>
    <r>
      <rPr>
        <sz val="12"/>
        <rFont val="メイリオ"/>
        <charset val="128"/>
      </rPr>
      <t xml:space="preserve">意匠
</t>
    </r>
    <r>
      <rPr>
        <sz val="10"/>
        <rFont val="メイリオ"/>
        <charset val="128"/>
      </rPr>
      <t>DESIGN</t>
    </r>
  </si>
  <si>
    <r>
      <rPr>
        <sz val="12"/>
        <rFont val="メイリオ"/>
        <charset val="128"/>
      </rPr>
      <t xml:space="preserve">レッドゾーン
</t>
    </r>
    <r>
      <rPr>
        <sz val="10"/>
        <rFont val="メイリオ"/>
        <charset val="128"/>
      </rPr>
      <t>REDZONE
[rpm]</t>
    </r>
  </si>
  <si>
    <t>仕様名</t>
  </si>
  <si>
    <t>対応言語</t>
  </si>
  <si>
    <t>OEM設定</t>
  </si>
  <si>
    <t>Wi-Fi(仕様チャンネル)
※2.4GHz、5GHz</t>
  </si>
  <si>
    <t>Wi-Fi(対応規格)
※11n、11ac等</t>
  </si>
  <si>
    <t>CarPlay Wi-Fi接続</t>
  </si>
  <si>
    <t>Android Auto Wi-Fi</t>
  </si>
  <si>
    <t>FM ステーションリスト</t>
  </si>
  <si>
    <t>DAB/DAB+</t>
  </si>
  <si>
    <t>DAB L-Band周波数範囲</t>
  </si>
  <si>
    <t>DTV</t>
  </si>
  <si>
    <t>CD/DVD対応有無</t>
  </si>
  <si>
    <t>HDMI入力</t>
  </si>
  <si>
    <t>HDMI出力(後席モニター)</t>
  </si>
  <si>
    <t>Navicon/Navi Blidge</t>
  </si>
  <si>
    <t>TMC</t>
  </si>
  <si>
    <t>音声認識有無</t>
  </si>
  <si>
    <t>音声認識対応言語</t>
  </si>
  <si>
    <t>単眼カメラガイドライン</t>
  </si>
  <si>
    <t>ステアリングスイッチ種類</t>
  </si>
  <si>
    <t>タイムゾーン切り替え</t>
  </si>
  <si>
    <t>サマータイム切り替え</t>
  </si>
  <si>
    <t>単位切り替え(Metric/Imperial)</t>
  </si>
  <si>
    <t>イルミ入力(ill-有無)</t>
  </si>
  <si>
    <t>TYPE-1</t>
  </si>
  <si>
    <t>TYPE-2</t>
  </si>
  <si>
    <t>仕向け???</t>
  </si>
  <si>
    <t>CA4?</t>
  </si>
  <si>
    <t>BA9</t>
  </si>
  <si>
    <t>シフト
CAN</t>
  </si>
  <si>
    <t>GSI
いる?</t>
  </si>
  <si>
    <t>確認</t>
  </si>
  <si>
    <t>テルテール
Amb照明</t>
  </si>
  <si>
    <t>ENDING</t>
  </si>
  <si>
    <t>Japan, JBL</t>
  </si>
  <si>
    <t>522 ~ 1629 / 9</t>
  </si>
  <si>
    <t>76.0 ~ 95.0 / 0.1</t>
  </si>
  <si>
    <t>日本用</t>
  </si>
  <si>
    <t>●</t>
  </si>
  <si>
    <t>右
左
左右</t>
  </si>
  <si>
    <t>パターンA</t>
  </si>
  <si>
    <t>Japan, Inf</t>
  </si>
  <si>
    <t>Japan, Std</t>
  </si>
  <si>
    <t>日本 No.3</t>
  </si>
  <si>
    <t>無</t>
  </si>
  <si>
    <t>EU, RDS, JBL, 2.4G</t>
  </si>
  <si>
    <t>87.5 ~ 108.0 / 0.05</t>
  </si>
  <si>
    <t>欧州、ロシア、イスラエル用</t>
  </si>
  <si>
    <t>EU, RDS, JBL, 5G</t>
  </si>
  <si>
    <t>EU, RDS, Inf, 2.4G</t>
  </si>
  <si>
    <t>欧州 No.3</t>
  </si>
  <si>
    <t>EU, RDS, Inf, 5G</t>
  </si>
  <si>
    <t>EU, RDS, 2.4G</t>
  </si>
  <si>
    <t>EU, RDS, 5G</t>
  </si>
  <si>
    <t>EU, JBL, 2.4G</t>
  </si>
  <si>
    <t>EU, JBL, 5G</t>
  </si>
  <si>
    <t>EU, Inf, 2.4G</t>
  </si>
  <si>
    <t>EU, Inf, 5G</t>
  </si>
  <si>
    <t>EU, 2.4G, Std</t>
  </si>
  <si>
    <t>EU, 5G, Std</t>
  </si>
  <si>
    <t>Ind &amp; GEX, 2.4G, JBL, RDS, Step9, DRM</t>
  </si>
  <si>
    <t>A ~ B / 9</t>
  </si>
  <si>
    <t>インド、アセアン、中近東</t>
  </si>
  <si>
    <t>Ind &amp; GEX, 5G, JBL, RDS, Step9, DRM</t>
  </si>
  <si>
    <t>Ind &amp; GEX, 2.4G, Inf, RDS, Step9, DRM</t>
  </si>
  <si>
    <t>Ind &amp; GEX, 5G, Inf, RDS, Step9, DRM</t>
  </si>
  <si>
    <t>Ind &amp; GEX, 2.4G, RDS, Step9, DRM</t>
  </si>
  <si>
    <t>インド &amp; 一般輸出 No.5</t>
  </si>
  <si>
    <t>Ind &amp; GEX, 5G, RDS, Step9, DRM</t>
  </si>
  <si>
    <t>インド &amp; 一般輸出 No.6</t>
  </si>
  <si>
    <t>Ind &amp; GEX, 2.4G, JBL, Step9, DRM</t>
  </si>
  <si>
    <t>Ind &amp; GEX, 5G, JBL, Step9, DRM</t>
  </si>
  <si>
    <t>Ind &amp; GEX, 2.4G, Inf, Step9, DRM</t>
  </si>
  <si>
    <t>Ind &amp; GEX, 5G, Inf, Step9, DRM</t>
  </si>
  <si>
    <t>Ind &amp; GEX, 2.4G, Step9, DRM</t>
  </si>
  <si>
    <t>Ind &amp; GEX, 5G, Step9, DRM</t>
  </si>
  <si>
    <t>Ind &amp; GEX, 2.4G, JBL, RDS, Step10, DRM</t>
  </si>
  <si>
    <t>a ~ b / 10</t>
  </si>
  <si>
    <t>Ind &amp; GEX, 5G, JBL, RDS, Step10, DRM</t>
  </si>
  <si>
    <t>Ind &amp; GEX, 2.4G, Inf, RDS, Step10, DRM</t>
  </si>
  <si>
    <t>Ind &amp; GEX, 5G, Inf, RDS, Step10, DRM</t>
  </si>
  <si>
    <t>Ind &amp; GEX, 2.4G, RDS, Step10, DRM</t>
  </si>
  <si>
    <t>Ind &amp; GEX, 5G, RDS, Step10, DRM</t>
  </si>
  <si>
    <t>Ind &amp; GEX, 2.4G, JBL, Step10, DRM</t>
  </si>
  <si>
    <t>Ind &amp; GEX, 5G, JBL, Step10, DRM</t>
  </si>
  <si>
    <t>Ind &amp; GEX, 2.4G, Inf, Step10, DRM</t>
  </si>
  <si>
    <t>Ind &amp; GEX, 5G, Inf, Step10, DRM</t>
  </si>
  <si>
    <t>Ind &amp; GEX, 2.4G, Step10, DRM</t>
  </si>
  <si>
    <t>Ind &amp; GEX, 5G, Step10, DRM</t>
  </si>
  <si>
    <t>Ind &amp; GEX, 2.4G, JBL, RDS, Step9</t>
  </si>
  <si>
    <t>Ind &amp; GEX, 5G, JBL, RDS, Step9</t>
  </si>
  <si>
    <t>Ind &amp; GEX, 2.4G, Inf, RDS, Step9</t>
  </si>
  <si>
    <t>Ind &amp; GEX, 5G, Inf, RDS, Step9</t>
  </si>
  <si>
    <t>Ind &amp; GEX, 2.4G, RDS, Step9</t>
  </si>
  <si>
    <t>Ind &amp; GEX, 5G, RDS, Step9</t>
  </si>
  <si>
    <t>Ind &amp; GEX, 2.4G, JBL, Step9</t>
  </si>
  <si>
    <t>Ind &amp; GEX, 5G, JBL, Step9</t>
  </si>
  <si>
    <t>Ind &amp; GEX, 2.4G, Inf, Step9</t>
  </si>
  <si>
    <t>Ind &amp; GEX, 5G, Inf, Step9</t>
  </si>
  <si>
    <t>Ind &amp; GEX, 2.4G, Step9</t>
  </si>
  <si>
    <t>Ind &amp; GEX, 5G, Step9</t>
  </si>
  <si>
    <t>Ind &amp; GEX, 2.4G, JBL, RDS, Step10</t>
  </si>
  <si>
    <t>Ind &amp; GEX, 5G, JBL, RDS, Step10</t>
  </si>
  <si>
    <t>Ind &amp; GEX, 2.4G, Inf, RDS, Step10</t>
  </si>
  <si>
    <t>Ind &amp; GEX, 5G, Inf, RDS, Step10</t>
  </si>
  <si>
    <t>Ind &amp; GEX, 2.4G, RDS, Step10</t>
  </si>
  <si>
    <t>Ind &amp; GEX, 5G, RDS, Step10</t>
  </si>
  <si>
    <t>Ind &amp; GEX, 2.4G, JBL, Step10</t>
  </si>
  <si>
    <t>Ind &amp; GEX, 5G, JBL, Step10</t>
  </si>
  <si>
    <t>Ind &amp; GEX, 2.4G, Inf, Step10</t>
  </si>
  <si>
    <t>Ind &amp; GEX, 5G, Inf, Step10</t>
  </si>
  <si>
    <t>Ind &amp; GEX, 2.4G, Step10</t>
  </si>
  <si>
    <t>Ind &amp; GEX, 5G, Step10</t>
  </si>
  <si>
    <t>GEX, 2.4G, JBL, RDS, Step9</t>
  </si>
  <si>
    <t>アセアン、中近東、オセアニア</t>
  </si>
  <si>
    <t>GEX, 5G, JBL, RDS, Step9</t>
  </si>
  <si>
    <t>GEX, 2.4G, Inf, RDS, Step9</t>
  </si>
  <si>
    <t>一般輸出 No.3</t>
  </si>
  <si>
    <t>GEX, 5G, Inf, RDS, Step9</t>
  </si>
  <si>
    <t>一般輸出 No.4</t>
  </si>
  <si>
    <t>GEX, 2.4G, RDS, Step9</t>
  </si>
  <si>
    <t>一般輸出 No.5</t>
  </si>
  <si>
    <t>GEX, 5G, RDS, Step9</t>
  </si>
  <si>
    <t>一般輸出 No.6</t>
  </si>
  <si>
    <t>GEX, 2.4G, JBL, Step9</t>
  </si>
  <si>
    <t>一般輸出 No.7</t>
  </si>
  <si>
    <t>GEX, 5G, JBL, Step9</t>
  </si>
  <si>
    <t>一般輸出 No.8</t>
  </si>
  <si>
    <t>GEX, 2.4G, Inf, Step9</t>
  </si>
  <si>
    <t>一般輸出 No.9</t>
  </si>
  <si>
    <t>GEX, 5G, Inf, Step9</t>
  </si>
  <si>
    <t>一般輸出 No.10</t>
  </si>
  <si>
    <t>GEX, 2.4G, Step9</t>
  </si>
  <si>
    <t>一般輸出 No.11</t>
  </si>
  <si>
    <t>GEX, 5G, Step9</t>
  </si>
  <si>
    <t>一般輸出 No.12</t>
  </si>
  <si>
    <t>GEX, 2.4G, JBL, RDS, Step10</t>
  </si>
  <si>
    <t>一般輸出 No.13</t>
  </si>
  <si>
    <t>GEX, 5G, JBL, RDS, Step10</t>
  </si>
  <si>
    <t>一般輸出 No.14</t>
  </si>
  <si>
    <t>GEX, 2.4G, Inf, RDS, Step10</t>
  </si>
  <si>
    <t>一般輸出 No.15</t>
  </si>
  <si>
    <t>GEX, 5G, Inf, RDS, Step10</t>
  </si>
  <si>
    <t>一般輸出 No.16</t>
  </si>
  <si>
    <t>GEX, 2.4G, RDS, Step10</t>
  </si>
  <si>
    <t>一般輸出 No.17</t>
  </si>
  <si>
    <t>GEX, 5G, RDS, Step10</t>
  </si>
  <si>
    <t>一般輸出 No.18</t>
  </si>
  <si>
    <t>GEX, 2.4G, JBL, Step10</t>
  </si>
  <si>
    <t>一般輸出 No.19</t>
  </si>
  <si>
    <t>GEX, 5G, JBL, Step10</t>
  </si>
  <si>
    <t>一般輸出 No.20</t>
  </si>
  <si>
    <t>GEX, 2.4G, Inf, Step10</t>
  </si>
  <si>
    <t>一般輸出 No.21</t>
  </si>
  <si>
    <t>GEX, 5G, Inf, Step10</t>
  </si>
  <si>
    <t>一般輸出 No.22</t>
  </si>
  <si>
    <t>GEX, 2.4G, Step10</t>
  </si>
  <si>
    <t>一般輸出 No.23</t>
  </si>
  <si>
    <t>GEX, 5G, Step10</t>
  </si>
  <si>
    <t>一般輸出 No.24</t>
  </si>
  <si>
    <t>Variant_Table_Hardware_Part</t>
  </si>
  <si>
    <t>マルチメディア</t>
  </si>
  <si>
    <t>仕様一覧によって決まるが、ドライバディスプレイのハード依存項目</t>
  </si>
  <si>
    <r>
      <rPr>
        <sz val="12"/>
        <rFont val="メイリオ"/>
        <charset val="128"/>
      </rPr>
      <t>注記</t>
    </r>
    <r>
      <rPr>
        <sz val="11"/>
        <rFont val="メイリオ"/>
        <charset val="128"/>
      </rPr>
      <t xml:space="preserve">
</t>
    </r>
    <r>
      <rPr>
        <sz val="9"/>
        <rFont val="メイリオ"/>
        <charset val="128"/>
      </rPr>
      <t>REMARKS</t>
    </r>
  </si>
  <si>
    <t>コンポーネントID</t>
  </si>
  <si>
    <t>デフォルト言語</t>
  </si>
  <si>
    <t>メディアパラメータテーブル(Default)</t>
  </si>
  <si>
    <t>BATTERY-TEMP</t>
  </si>
  <si>
    <t>2WDのみ</t>
  </si>
  <si>
    <t>4WDのみ</t>
  </si>
  <si>
    <t>日本_DAB無_Cerence</t>
  </si>
  <si>
    <t>058U0</t>
  </si>
  <si>
    <t>△</t>
  </si>
  <si>
    <t>△( R )</t>
  </si>
  <si>
    <t>欧州_DAB有_Cerence</t>
  </si>
  <si>
    <t>058U1</t>
  </si>
  <si>
    <t>インド_DAB無_Alexa</t>
  </si>
  <si>
    <t>058U2</t>
  </si>
  <si>
    <t>一般輸_DAB無_Cerence</t>
  </si>
  <si>
    <t>058U3</t>
  </si>
  <si>
    <t>一般輸_DAB有_Cerence</t>
  </si>
  <si>
    <t>058U4</t>
  </si>
  <si>
    <t>指示規格</t>
  </si>
  <si>
    <t>スピードメータ指示規格　</t>
  </si>
  <si>
    <t>標準速度</t>
  </si>
  <si>
    <t>指示公差</t>
  </si>
  <si>
    <t>+3.0</t>
  </si>
  <si>
    <t>+1.0</t>
  </si>
  <si>
    <t>タコメータ指示規格　</t>
  </si>
  <si>
    <t>標準回転数</t>
  </si>
  <si>
    <t>T1</t>
  </si>
  <si>
    <t>rpm</t>
  </si>
  <si>
    <t>メディアテーブル</t>
  </si>
  <si>
    <t>下記表の横軸については各テーブルにおいて仕様差がある機能に関して記載。共通機能については未記載とする。例：USB、BluetoohAudio、iPod。ただし、Carplay・AndroidAutoについては記載する。</t>
  </si>
  <si>
    <t>テーブル</t>
  </si>
  <si>
    <t>TV(NAVI_BOX)</t>
  </si>
  <si>
    <t>HDMI(NAVI_BOX)</t>
  </si>
  <si>
    <t>初期プリセットチャネル
周波数 [kHz]（※1）</t>
  </si>
  <si>
    <t>放送局名表示/
交通情報</t>
  </si>
  <si>
    <r>
      <rPr>
        <sz val="14"/>
        <rFont val="メイリオ"/>
        <charset val="128"/>
      </rPr>
      <t>FM周波数 [</t>
    </r>
    <r>
      <rPr>
        <sz val="14"/>
        <color rgb="FFFF0000"/>
        <rFont val="メイリオ"/>
        <charset val="128"/>
      </rPr>
      <t>M</t>
    </r>
    <r>
      <rPr>
        <sz val="14"/>
        <rFont val="メイリオ"/>
        <charset val="128"/>
      </rPr>
      <t>Hz]</t>
    </r>
  </si>
  <si>
    <r>
      <rPr>
        <sz val="14"/>
        <rFont val="メイリオ"/>
        <charset val="128"/>
      </rPr>
      <t>周波数ステップ [</t>
    </r>
    <r>
      <rPr>
        <sz val="14"/>
        <color rgb="FFFF0000"/>
        <rFont val="メイリオ"/>
        <charset val="128"/>
      </rPr>
      <t>M</t>
    </r>
    <r>
      <rPr>
        <sz val="14"/>
        <rFont val="メイリオ"/>
        <charset val="128"/>
      </rPr>
      <t>Hz]</t>
    </r>
  </si>
  <si>
    <t>初期プリセットチャネル
周波数 [MHz]（※1）</t>
  </si>
  <si>
    <t>放送局名表示/
VICS-FM</t>
  </si>
  <si>
    <t>Band III Block Label</t>
  </si>
  <si>
    <t>DAB-FMリンク</t>
  </si>
  <si>
    <t>PS</t>
  </si>
  <si>
    <t>AF</t>
  </si>
  <si>
    <t>TA</t>
  </si>
  <si>
    <t>PTY</t>
  </si>
  <si>
    <t>PTY31（ALARM）</t>
  </si>
  <si>
    <t>REG</t>
  </si>
  <si>
    <t>EON</t>
  </si>
  <si>
    <t>RT</t>
  </si>
  <si>
    <t>ステーションリスト</t>
  </si>
  <si>
    <t>USB接続</t>
  </si>
  <si>
    <t>充電コネクタタイプ(Android Auto用)</t>
  </si>
  <si>
    <t>タイムゾーン / 
サマータイム
切り替え</t>
  </si>
  <si>
    <t>音質/音量特性</t>
  </si>
  <si>
    <t>T3</t>
  </si>
  <si>
    <t>W52</t>
  </si>
  <si>
    <t>CHAdeMO</t>
  </si>
  <si>
    <t>T2</t>
  </si>
  <si>
    <t>T4</t>
  </si>
  <si>
    <t>CCS2</t>
  </si>
  <si>
    <t>５A-13F</t>
  </si>
  <si>
    <t>W58</t>
  </si>
  <si>
    <t>D</t>
  </si>
  <si>
    <t>F</t>
  </si>
  <si>
    <t>H</t>
  </si>
  <si>
    <t>要確認</t>
  </si>
  <si>
    <t>J</t>
  </si>
  <si>
    <t>５A-12D</t>
  </si>
  <si>
    <t>CCS1</t>
  </si>
  <si>
    <t>ソフトウエア全更新時と、ソフトウエア差分更新時のリプロファイル名の付け方</t>
  </si>
  <si>
    <t>全更新時</t>
  </si>
  <si>
    <r>
      <rPr>
        <sz val="11"/>
        <color rgb="FFFF0000"/>
        <rFont val="等线"/>
        <charset val="128"/>
        <scheme val="minor"/>
      </rPr>
      <t>ハード</t>
    </r>
    <r>
      <rPr>
        <sz val="11"/>
        <color theme="1"/>
        <rFont val="等线"/>
        <charset val="134"/>
        <scheme val="minor"/>
      </rPr>
      <t>ウエア品番_M</t>
    </r>
    <r>
      <rPr>
        <b/>
        <sz val="11"/>
        <color rgb="FFFF0000"/>
        <rFont val="等线"/>
        <charset val="128"/>
        <scheme val="minor"/>
      </rPr>
      <t>0</t>
    </r>
    <r>
      <rPr>
        <sz val="11"/>
        <color theme="1"/>
        <rFont val="等线"/>
        <charset val="134"/>
        <scheme val="minor"/>
      </rPr>
      <t>_00.BIN</t>
    </r>
  </si>
  <si>
    <t>差分更新時</t>
  </si>
  <si>
    <r>
      <rPr>
        <sz val="11"/>
        <color rgb="FFFF0000"/>
        <rFont val="等线"/>
        <charset val="128"/>
        <scheme val="minor"/>
      </rPr>
      <t>ハード</t>
    </r>
    <r>
      <rPr>
        <sz val="11"/>
        <color theme="1"/>
        <rFont val="等线"/>
        <charset val="134"/>
        <scheme val="minor"/>
      </rPr>
      <t>ウエア品番_M</t>
    </r>
    <r>
      <rPr>
        <b/>
        <sz val="11"/>
        <color rgb="FFFF0000"/>
        <rFont val="等线"/>
        <charset val="128"/>
        <scheme val="minor"/>
      </rPr>
      <t>A</t>
    </r>
    <r>
      <rPr>
        <sz val="11"/>
        <color theme="1"/>
        <rFont val="等线"/>
        <charset val="134"/>
        <scheme val="minor"/>
      </rPr>
      <t>_00.BIN</t>
    </r>
  </si>
  <si>
    <t>例：ソフト変更により、ソフトウエア品番「3A3A0-58U00」から、「3A3A0-58U01」に変更する場合</t>
  </si>
  <si>
    <r>
      <rPr>
        <sz val="11"/>
        <color theme="1"/>
        <rFont val="等线"/>
        <charset val="128"/>
        <scheme val="minor"/>
      </rPr>
      <t>3A3</t>
    </r>
    <r>
      <rPr>
        <sz val="11"/>
        <color rgb="FFFF0000"/>
        <rFont val="等线"/>
        <charset val="128"/>
        <scheme val="minor"/>
      </rPr>
      <t>61</t>
    </r>
    <r>
      <rPr>
        <sz val="11"/>
        <color theme="1"/>
        <rFont val="等线"/>
        <charset val="128"/>
        <scheme val="minor"/>
      </rPr>
      <t>-58U0</t>
    </r>
    <r>
      <rPr>
        <b/>
        <sz val="11"/>
        <color rgb="FFFF0000"/>
        <rFont val="等线"/>
        <charset val="128"/>
        <scheme val="minor"/>
      </rPr>
      <t>1</t>
    </r>
    <r>
      <rPr>
        <sz val="11"/>
        <color theme="1"/>
        <rFont val="等线"/>
        <charset val="128"/>
        <scheme val="minor"/>
      </rPr>
      <t>_M</t>
    </r>
    <r>
      <rPr>
        <sz val="11"/>
        <rFont val="等线"/>
        <charset val="128"/>
        <scheme val="minor"/>
      </rPr>
      <t>0_</t>
    </r>
    <r>
      <rPr>
        <sz val="11"/>
        <color theme="1"/>
        <rFont val="等线"/>
        <charset val="128"/>
        <scheme val="minor"/>
      </rPr>
      <t>00.BIN</t>
    </r>
  </si>
  <si>
    <r>
      <rPr>
        <sz val="11"/>
        <color theme="1"/>
        <rFont val="等线"/>
        <charset val="134"/>
        <scheme val="minor"/>
      </rPr>
      <t>3A3</t>
    </r>
    <r>
      <rPr>
        <sz val="11"/>
        <color rgb="FFFF0000"/>
        <rFont val="等线"/>
        <charset val="128"/>
        <scheme val="minor"/>
      </rPr>
      <t>61</t>
    </r>
    <r>
      <rPr>
        <sz val="11"/>
        <color theme="1"/>
        <rFont val="等线"/>
        <charset val="134"/>
        <scheme val="minor"/>
      </rPr>
      <t>-58U0</t>
    </r>
    <r>
      <rPr>
        <b/>
        <sz val="11"/>
        <color rgb="FFFF0000"/>
        <rFont val="等线"/>
        <charset val="128"/>
        <scheme val="minor"/>
      </rPr>
      <t>1</t>
    </r>
    <r>
      <rPr>
        <sz val="11"/>
        <color theme="1"/>
        <rFont val="等线"/>
        <charset val="134"/>
        <scheme val="minor"/>
      </rPr>
      <t>_M</t>
    </r>
    <r>
      <rPr>
        <sz val="11"/>
        <rFont val="等线"/>
        <charset val="128"/>
        <scheme val="minor"/>
      </rPr>
      <t>A</t>
    </r>
    <r>
      <rPr>
        <sz val="11"/>
        <color theme="1"/>
        <rFont val="等线"/>
        <charset val="134"/>
        <scheme val="minor"/>
      </rPr>
      <t>_00.BIN</t>
    </r>
  </si>
  <si>
    <t>ソフトウェア品番の設変運用ルール</t>
  </si>
  <si>
    <t>①11桁目を0~Uまで繰り上げる。</t>
  </si>
  <si>
    <t>表　設変運用ルール(緑セルが初回使用品番)</t>
  </si>
  <si>
    <r>
      <rPr>
        <sz val="11"/>
        <color theme="1"/>
        <rFont val="等线"/>
        <charset val="134"/>
        <scheme val="minor"/>
      </rPr>
      <t>　3A3A0-58U0</t>
    </r>
    <r>
      <rPr>
        <sz val="11"/>
        <color rgb="FFFF0000"/>
        <rFont val="等线"/>
        <charset val="128"/>
        <scheme val="minor"/>
      </rPr>
      <t>0</t>
    </r>
    <r>
      <rPr>
        <sz val="11"/>
        <color theme="1"/>
        <rFont val="等线"/>
        <charset val="134"/>
        <scheme val="minor"/>
      </rPr>
      <t xml:space="preserve"> ~ 3A3A0-58U0</t>
    </r>
    <r>
      <rPr>
        <sz val="11"/>
        <color rgb="FFFF0000"/>
        <rFont val="等线"/>
        <charset val="128"/>
        <scheme val="minor"/>
      </rPr>
      <t>U</t>
    </r>
  </si>
  <si>
    <t>IDS-ECU_SOFTWARE PART No (CE710)</t>
  </si>
  <si>
    <t>②5桁目を繰り上げ11桁目をリセットする。</t>
  </si>
  <si>
    <t>3A</t>
  </si>
  <si>
    <t>3A0</t>
  </si>
  <si>
    <t>SOFTWARE,IDS</t>
  </si>
  <si>
    <t>IDS ソフトウェア</t>
  </si>
  <si>
    <t>3D0</t>
  </si>
  <si>
    <r>
      <rPr>
        <sz val="11"/>
        <color theme="1"/>
        <rFont val="等线"/>
        <charset val="134"/>
        <scheme val="minor"/>
      </rPr>
      <t>　3A3A</t>
    </r>
    <r>
      <rPr>
        <sz val="11"/>
        <color rgb="FFFF0000"/>
        <rFont val="等线"/>
        <charset val="128"/>
        <scheme val="minor"/>
      </rPr>
      <t>0</t>
    </r>
    <r>
      <rPr>
        <sz val="11"/>
        <color theme="1"/>
        <rFont val="等线"/>
        <charset val="134"/>
        <scheme val="minor"/>
      </rPr>
      <t>-58U0</t>
    </r>
    <r>
      <rPr>
        <sz val="11"/>
        <color rgb="FFFF0000"/>
        <rFont val="等线"/>
        <charset val="128"/>
        <scheme val="minor"/>
      </rPr>
      <t>U</t>
    </r>
    <r>
      <rPr>
        <sz val="11"/>
        <color theme="1"/>
        <rFont val="等线"/>
        <charset val="134"/>
        <scheme val="minor"/>
      </rPr>
      <t xml:space="preserve"> → 3A3A</t>
    </r>
    <r>
      <rPr>
        <sz val="11"/>
        <color rgb="FFFF0000"/>
        <rFont val="等线"/>
        <charset val="128"/>
        <scheme val="minor"/>
      </rPr>
      <t>1</t>
    </r>
    <r>
      <rPr>
        <sz val="11"/>
        <color theme="1"/>
        <rFont val="等线"/>
        <charset val="134"/>
        <scheme val="minor"/>
      </rPr>
      <t>-58U0</t>
    </r>
    <r>
      <rPr>
        <sz val="11"/>
        <color rgb="FFFF0000"/>
        <rFont val="等线"/>
        <charset val="128"/>
        <scheme val="minor"/>
      </rPr>
      <t>0</t>
    </r>
  </si>
  <si>
    <t>3A1</t>
  </si>
  <si>
    <t>3D1</t>
  </si>
  <si>
    <t>③11桁目を0~Uまで繰り上げる。</t>
  </si>
  <si>
    <t>3A2</t>
  </si>
  <si>
    <t>3D2</t>
  </si>
  <si>
    <r>
      <rPr>
        <sz val="11"/>
        <color theme="1"/>
        <rFont val="等线"/>
        <charset val="134"/>
        <scheme val="minor"/>
      </rPr>
      <t>　 3A3A1-58U0</t>
    </r>
    <r>
      <rPr>
        <sz val="11"/>
        <color rgb="FFFF0000"/>
        <rFont val="等线"/>
        <charset val="128"/>
        <scheme val="minor"/>
      </rPr>
      <t>0</t>
    </r>
    <r>
      <rPr>
        <sz val="11"/>
        <color theme="1"/>
        <rFont val="等线"/>
        <charset val="134"/>
        <scheme val="minor"/>
      </rPr>
      <t xml:space="preserve"> ~ 3A3A1-58U0</t>
    </r>
    <r>
      <rPr>
        <sz val="11"/>
        <color rgb="FFFF0000"/>
        <rFont val="等线"/>
        <charset val="128"/>
        <scheme val="minor"/>
      </rPr>
      <t>U</t>
    </r>
  </si>
  <si>
    <t>3A3</t>
  </si>
  <si>
    <t>3D3</t>
  </si>
  <si>
    <t>④ソフトウェア品番の上限は左記表に従うこと。</t>
  </si>
  <si>
    <t>3A4</t>
  </si>
  <si>
    <t>3D4</t>
  </si>
  <si>
    <t>　3A3A0-58U00の場合は、3A3A2-58U0U</t>
  </si>
  <si>
    <t>3A5</t>
  </si>
  <si>
    <t>3D5</t>
  </si>
  <si>
    <t>3A6</t>
  </si>
  <si>
    <t>3D6</t>
  </si>
  <si>
    <t>3A7</t>
  </si>
  <si>
    <t>3D7</t>
  </si>
  <si>
    <t>3A8</t>
  </si>
  <si>
    <t>3D8</t>
  </si>
  <si>
    <t>3A9</t>
  </si>
  <si>
    <t>3D9</t>
  </si>
  <si>
    <t>3B0</t>
  </si>
  <si>
    <t>3E0</t>
  </si>
  <si>
    <t>3B1</t>
  </si>
  <si>
    <t>3E1</t>
  </si>
  <si>
    <t>3B2</t>
  </si>
  <si>
    <t>3E2</t>
  </si>
  <si>
    <t>3B3</t>
  </si>
  <si>
    <t>3E3</t>
  </si>
  <si>
    <t>3B4</t>
  </si>
  <si>
    <t>3E4</t>
  </si>
  <si>
    <t>3B5</t>
  </si>
  <si>
    <t>3E5</t>
  </si>
  <si>
    <t>3B6</t>
  </si>
  <si>
    <t>3E6</t>
  </si>
  <si>
    <t>3B7</t>
  </si>
  <si>
    <t>3E7</t>
  </si>
  <si>
    <t>3B8</t>
  </si>
  <si>
    <t>3E8</t>
  </si>
  <si>
    <t>3B9</t>
  </si>
  <si>
    <t>3E9</t>
  </si>
  <si>
    <t>3C0</t>
  </si>
  <si>
    <t>3F0</t>
  </si>
  <si>
    <t>3C1</t>
  </si>
  <si>
    <t>3F1</t>
  </si>
  <si>
    <t>3C2</t>
  </si>
  <si>
    <t>3F2</t>
  </si>
  <si>
    <t>3C3</t>
  </si>
  <si>
    <t>3F3</t>
  </si>
  <si>
    <t>3C4</t>
  </si>
  <si>
    <t>3F4</t>
  </si>
  <si>
    <t>3C5</t>
  </si>
  <si>
    <t>3F5</t>
  </si>
  <si>
    <t>3C6</t>
  </si>
  <si>
    <t>3F6</t>
  </si>
  <si>
    <t>3C7</t>
  </si>
  <si>
    <t>3F7</t>
  </si>
  <si>
    <t>3C8</t>
  </si>
  <si>
    <t>3F8</t>
  </si>
  <si>
    <t>3C9</t>
  </si>
  <si>
    <t>3F9</t>
  </si>
  <si>
    <t>日付</t>
  </si>
  <si>
    <t>シート</t>
  </si>
  <si>
    <t>変更点</t>
  </si>
  <si>
    <t>Check</t>
  </si>
  <si>
    <t>ASSY_PART</t>
  </si>
  <si>
    <t>TPMSの単位を変更</t>
  </si>
  <si>
    <t>Compornet ID追加</t>
  </si>
  <si>
    <t>品番追加
・インド周辺
・オセアニア/一般輸出</t>
  </si>
  <si>
    <t>指示規格/オーディオテーブル</t>
  </si>
  <si>
    <t>指示規格を変更
・MPG削除
・km/hの値変更</t>
  </si>
  <si>
    <t>・全て非適用に変更
BATTERY-TEMP、Alexa
・シンボル意匠を更新
RCTA-OFF、ECO、A-STEERING、REGENERATIVE-BOOST、SPORT-MODE
・列項目を追加
ACC-FAIL、FREEZE、DRIVER-ATTENTION、DRIVE-START-CONTROL、TSR-BUZZER-OFF、HMD-LOCK、NORMAL-MODE、SNOW-MODE、TRAIL-MODE、AUTO-MODE、IMMOBILIZER、CLEARANCE-SONAR-OFF、CLEARANCE- SONAR
・９行に”途絶判定”の記載追加
BRAKE、EL-BRAKE</t>
  </si>
  <si>
    <t>指示規格/メディアテーブル</t>
  </si>
  <si>
    <t>取引先と合意した内容に変更
１．横軸の定義を明確化
　　各仕向で仕様差が生じる機能を記載する。
２．言語テーブルは、バリアントテーブルに移動する。
３．デフォルト言語をバリアントテーブルに追記する。</t>
  </si>
  <si>
    <t>１．「言語テーブル」の位置を「オーディオ」から「共通」に変更
２．「共通」に「デフォルト言語」を追記</t>
  </si>
  <si>
    <t>１．「オーディオパラメータテーブル」から「メディアパラメータテーブル」に名称変更
２．メディアパラメータテーブルは「指示規格/メディアテーブル」に記載するため、「ASSY_PART」からは削除</t>
  </si>
  <si>
    <t>HARDWRE_PART</t>
  </si>
  <si>
    <t>ASSY_PARTアップデートに伴い、全面改訂</t>
  </si>
  <si>
    <t>2023/2/27
Ver 1.0
リリース</t>
  </si>
  <si>
    <t>1.品番見直し
・追加：スズキ：2品番、ＯＥＭ：1品番(黄色塗部分) 
・削除：スズキ：2品番、ＯＥＭ：2品番(塗りつぶし部分)
⇒追加、削除に伴い、全品番シフトしていますので注意願います</t>
  </si>
  <si>
    <t>2.テーブルＧのＷｉｆｉ周波数見直し
　変更前：2.4⇒変更後：5</t>
  </si>
  <si>
    <t>【補足資料】ソフトウェア更新時の品番変更の考え方について</t>
  </si>
  <si>
    <t>シートを新規追加</t>
  </si>
  <si>
    <t>イスラエス向けオーディオ
テーブル変更</t>
  </si>
  <si>
    <t>テーブルＤ⇒テーブルＣ</t>
  </si>
  <si>
    <t>社内品番設定基準に適合するため、品番を変更
旧：3Ａ360　⇒　新：3Ａ361</t>
  </si>
  <si>
    <t>Ecall/Connectedのテルテールを
ＴＢＤに変更</t>
  </si>
  <si>
    <t>ＤＣＭ有仕様は、E-call 若しくは Connectedのテルテールを
を表示するが、現状社内調整中の為、ＴＢＤに変更</t>
  </si>
  <si>
    <t>ASSY_PART及び
HARDWARE_PARTに注記追加</t>
  </si>
  <si>
    <t>SU法規上適合が必要な点について各シートに注記追加</t>
  </si>
  <si>
    <t>2023/3/30
Ver 1.1
ドラフトリリース</t>
  </si>
  <si>
    <t>ASSY_PART及び
HARDWRE_PART</t>
  </si>
  <si>
    <t>テルテール定義箇所の6行目に管理番号を追加</t>
  </si>
  <si>
    <t>クリアランスソナーのOFF灯、走行モードのNormal,AUTOを非適用に変更</t>
  </si>
  <si>
    <t>2023/4/28
Ver.1.1</t>
  </si>
  <si>
    <t>認証型式</t>
  </si>
  <si>
    <t>全ての認証型式をC58U0に統一</t>
  </si>
  <si>
    <t>Telltale</t>
  </si>
  <si>
    <t>仕様書と関連付けするためTelltaleラベルを記載</t>
  </si>
  <si>
    <t>eCall/Connected Telltale</t>
  </si>
  <si>
    <t>eCallテルテールを廃止し、コネクテッドテルテールに統合</t>
  </si>
  <si>
    <t>送信仕様に使用するため、追記（YY8では全て非適用）</t>
  </si>
  <si>
    <t>2023/5/30
Ver.1.1.1</t>
  </si>
  <si>
    <t>音質/音量特性の適用を追加</t>
  </si>
  <si>
    <t>三浦
230530</t>
  </si>
  <si>
    <t>eCallテルテール列を削除（DS-6）</t>
  </si>
  <si>
    <t>濱田
230530</t>
  </si>
  <si>
    <t>2023/6/28
Ver1.2.0</t>
  </si>
  <si>
    <t>リプロファイル名をハード品番に紐づけするように変更
(ハード品番ごとのリプロ配信が確定したため)</t>
  </si>
  <si>
    <t>内海
230628</t>
  </si>
  <si>
    <t>品番運用ルール</t>
  </si>
  <si>
    <t>ソフトウェア品番の設変運用ルールを追加</t>
  </si>
  <si>
    <t>2023/11/27
Ver.1.3.0</t>
  </si>
  <si>
    <t>モロッコ向け品番を追加</t>
  </si>
  <si>
    <t>内海
2023/11/27</t>
  </si>
  <si>
    <t>・ラジオの初期プリセット周波数を定義
・Wi-Fi周波数の5Gについて、使用チャネルを明記
・テーブルJについて、中東法規対応のため周波数ステップを変更
・テーブルAについて、Naviconを非適用に変更
・モロッコ向けのテーブル追加</t>
  </si>
  <si>
    <t>佐山
2023/11/27</t>
  </si>
  <si>
    <t>品番
Part Number</t>
  </si>
  <si>
    <t>EP Type
・EP2.5
・EP3</t>
  </si>
  <si>
    <t>工場
Factory
&lt;Only Info&gt;</t>
  </si>
  <si>
    <t>仕向け
Destination</t>
  </si>
  <si>
    <t xml:space="preserve">言語
Language
</t>
  </si>
  <si>
    <t>ディスプレイタイプ
Display Size
TD：10.1
DD:10.25</t>
  </si>
  <si>
    <t>音声認識
Voice Assistant</t>
  </si>
  <si>
    <t xml:space="preserve">音声ガイド
Text to Speech(TTS)
</t>
  </si>
  <si>
    <t xml:space="preserve">Radio </t>
  </si>
  <si>
    <t>ラジオチューニング設定
Radio Settings
&lt;Switching by CAN&gt;</t>
  </si>
  <si>
    <t>音質チューニング設定
Sound Settings
&lt;Switching by CAN&gt;</t>
  </si>
  <si>
    <t>ボリュームカーブ特性
Base Volume Curve
Type-1 --&gt;For India;
Type-2 --&gt; Other than India</t>
  </si>
  <si>
    <t>プレミアムサウンド
Premium sound
Infinity/JBL</t>
  </si>
  <si>
    <t>Arkamys
&lt;Advanced&gt;</t>
  </si>
  <si>
    <t>Wi-Fi周波数
&lt;The frequency band support depends on the country specific regulations&gt;
2.4GHz/5GHz</t>
  </si>
  <si>
    <t>カメラ
Camera
&lt;Hardware Auto detection？&gt;</t>
  </si>
  <si>
    <t>Veh. Info</t>
  </si>
  <si>
    <t xml:space="preserve">
イルミネーション
Illumination control
&lt;Switching by CAN&gt;</t>
  </si>
  <si>
    <t>アンビエント照明</t>
  </si>
  <si>
    <t>ステアリングタイプ
Steering Remote Control
&lt;Hardware Auto detection&gt;</t>
  </si>
  <si>
    <t>USB
USB1 port</t>
  </si>
  <si>
    <t>USBケーブル線長
USB Cable type
&lt;For USB-1&gt;
&lt;Only Info&gt;</t>
  </si>
  <si>
    <t>Radio Antenna Type
&lt;Switching by CAN&gt;</t>
  </si>
  <si>
    <t>eMMC Type
CAN we delete?</t>
  </si>
  <si>
    <t>GUI Type</t>
  </si>
  <si>
    <t>Speed Restriction Type
&lt;Part No. division&gt;
Type-1 --&gt; India Type
Type-2 --&gt; Japan Type
Type-3 --&gt; Hong Kong Type
Type-4 --&gt; EU/GEX Type</t>
  </si>
  <si>
    <t>Vehicle Fuel Type
&lt;Switching by CAN&gt;</t>
  </si>
  <si>
    <t>Camera caution message position
&lt;Top/Bottom&gt;
[To be defined after vehicle confirmation]
&lt;Switching by CAN&gt;</t>
  </si>
  <si>
    <r>
      <rPr>
        <b/>
        <sz val="14"/>
        <color theme="1"/>
        <rFont val="Meiryo UI"/>
        <charset val="128"/>
      </rPr>
      <t xml:space="preserve">CTP Button 
Max Brightness Level 
&lt;For 1 Step&gt;
[To be defined after vehicle confirmation]
</t>
    </r>
    <r>
      <rPr>
        <b/>
        <sz val="16"/>
        <color theme="1"/>
        <rFont val="Meiryo UI"/>
        <charset val="128"/>
      </rPr>
      <t xml:space="preserve">
&lt;Switching by CAN&gt;</t>
    </r>
    <r>
      <rPr>
        <b/>
        <sz val="14"/>
        <color theme="1"/>
        <rFont val="Meiryo UI"/>
        <charset val="128"/>
      </rPr>
      <t xml:space="preserve">
※If some model need to change max brightness value from 35, MSIL/SMC will request to change.</t>
    </r>
  </si>
  <si>
    <t>CTP Button Brightness Level at each step
&lt;For 7 Steps&gt;
[To be defined after vehicle confirmation]
&lt;Switching by CAN&gt;</t>
  </si>
  <si>
    <t>Items to be displayed under FM radio Presets
&lt;Radio Station Frequency Number
or
Radio Station Name&gt;
&lt;Only info&gt;</t>
  </si>
  <si>
    <t>Micrphone Type
&lt;Type-1: Harman Mic;
Type-2: Hosiden Mic;
Type-3: New VA Mic
&lt;Switching by CAN&gt;
&lt;If same Mic but seperate tuning is required, Clarion to tune the same&gt;</t>
  </si>
  <si>
    <t>Door Type
&lt;Hinge Type/Sliding Type&gt;*16
&lt;Switching by CAN&gt;</t>
  </si>
  <si>
    <r>
      <rPr>
        <b/>
        <sz val="14"/>
        <color theme="1"/>
        <rFont val="Meiryo UI"/>
        <charset val="128"/>
      </rPr>
      <t xml:space="preserve">Cyber Security
HU and Process
</t>
    </r>
    <r>
      <rPr>
        <b/>
        <sz val="18"/>
        <color theme="1"/>
        <rFont val="Meiryo UI"/>
        <charset val="128"/>
      </rPr>
      <t xml:space="preserve">
&lt;Under study&gt;</t>
    </r>
  </si>
  <si>
    <t>Anti-rotation boss
&lt;Part No. division&gt;
3 boss
2 boss</t>
  </si>
  <si>
    <t>Master Pin Type
&lt;Master pin is used for releasing security lock&gt;</t>
  </si>
  <si>
    <t>Vehicle Display GUI Image Type 
(RPAS or other applicable location such as Door open alert etc.,)
&lt;Switching by CAN&gt;</t>
  </si>
  <si>
    <t>RCA</t>
  </si>
  <si>
    <t>OTA</t>
  </si>
  <si>
    <t>HMI, Quick Guide, Owner's manual</t>
  </si>
  <si>
    <t>VR &amp; TTS
(Onboard &amp; Cloud)</t>
  </si>
  <si>
    <t>On Board</t>
  </si>
  <si>
    <t>Cloud</t>
  </si>
  <si>
    <t>RDS
&lt;Refer region wise RDS Type &gt;</t>
  </si>
  <si>
    <t>バックカメラ(NTSC)
Rear View Camera
&lt;NTSC type&gt;</t>
  </si>
  <si>
    <t>バックカメラ(LVDS)
Rear View Camera
&lt;LVDS type&gt;</t>
  </si>
  <si>
    <t>全方位カメラ
Around View Camera
&lt;LVDS type&gt;</t>
  </si>
  <si>
    <t>ガイドライン舵角連動なし
Camera Guidelines for Rear View Camera (Only Static)*</t>
  </si>
  <si>
    <t>ガイドライン舵角連動あり
Camera Guidelines for Rear View Camera
&lt;Dynamic&gt;
&lt;Switching by CAN&gt;</t>
  </si>
  <si>
    <t>RPAS
&lt;Switching by CAN&gt;</t>
  </si>
  <si>
    <t>調光タイプ
Type</t>
  </si>
  <si>
    <t>制御方式
Method
&lt;Hardwired/CAN&gt;</t>
  </si>
  <si>
    <t>For AM/FM</t>
  </si>
  <si>
    <t>For DRM</t>
  </si>
  <si>
    <t>For DAB</t>
  </si>
  <si>
    <t>要検討</t>
  </si>
  <si>
    <t xml:space="preserve">
Type-1 --&gt; Japan Type
Type-2 --&gt; EU/GEX Type
Type-3 --&gt; India Type
Type-4 --&gt; Hong Kong Type</t>
  </si>
  <si>
    <t>Type-1 --&gt; EV
Type-2 --&gt; Gasoline
Type-3 --&gt; HEV
Type-4 --&gt; CNG</t>
  </si>
  <si>
    <t>EU,Rus</t>
  </si>
  <si>
    <t>9k,10k</t>
  </si>
  <si>
    <t>India,Aus,MidEast</t>
  </si>
  <si>
    <t>一般輸出(DAB)</t>
  </si>
  <si>
    <t>9K,10k</t>
  </si>
  <si>
    <t>↑</t>
  </si>
  <si>
    <t>ハードウェア構成を同字枠組みにすれば品番増無し</t>
  </si>
  <si>
    <r>
      <rPr>
        <b/>
        <sz val="16"/>
        <color theme="1"/>
        <rFont val="Myriad Pro"/>
        <charset val="134"/>
      </rPr>
      <t xml:space="preserve">Region wise Language Variant Matrix For HMI, </t>
    </r>
    <r>
      <rPr>
        <b/>
        <sz val="16"/>
        <color theme="1"/>
        <rFont val="Myriad Pro"/>
        <charset val="134"/>
      </rPr>
      <t xml:space="preserve">Quick Guide, Owner's manual </t>
    </r>
  </si>
  <si>
    <r>
      <rPr>
        <sz val="10"/>
        <color theme="1"/>
        <rFont val="ＭＳ ゴシック"/>
        <charset val="128"/>
      </rPr>
      <t>仕向け</t>
    </r>
    <r>
      <rPr>
        <sz val="10"/>
        <color theme="1"/>
        <rFont val="Myriad Pro"/>
        <charset val="134"/>
      </rPr>
      <t>Destination</t>
    </r>
  </si>
  <si>
    <t>Japan</t>
  </si>
  <si>
    <t>EU,Russia, Isreal</t>
  </si>
  <si>
    <t>Latin America</t>
  </si>
  <si>
    <t>Oceania</t>
  </si>
  <si>
    <t>India*</t>
  </si>
  <si>
    <r>
      <rPr>
        <sz val="10"/>
        <color theme="1"/>
        <rFont val="Myriad Pro"/>
        <charset val="134"/>
      </rPr>
      <t xml:space="preserve">Surround India </t>
    </r>
    <r>
      <rPr>
        <sz val="10"/>
        <color theme="1"/>
        <rFont val="ＭＳ ゴシック"/>
        <charset val="128"/>
      </rPr>
      <t>、</t>
    </r>
    <r>
      <rPr>
        <sz val="10"/>
        <color theme="1"/>
        <rFont val="Arial"/>
        <charset val="134"/>
      </rPr>
      <t>ASEAN</t>
    </r>
    <r>
      <rPr>
        <sz val="10"/>
        <color theme="1"/>
        <rFont val="ＭＳ ゴシック"/>
        <charset val="128"/>
      </rPr>
      <t>、
、</t>
    </r>
    <r>
      <rPr>
        <sz val="10"/>
        <color theme="1"/>
        <rFont val="Arial"/>
        <charset val="134"/>
      </rPr>
      <t>Africa</t>
    </r>
    <r>
      <rPr>
        <sz val="10"/>
        <color theme="1"/>
        <rFont val="ＭＳ ゴシック"/>
        <charset val="128"/>
      </rPr>
      <t>、</t>
    </r>
    <r>
      <rPr>
        <sz val="10"/>
        <color theme="1"/>
        <rFont val="Arial"/>
        <charset val="134"/>
      </rPr>
      <t>Asia</t>
    </r>
  </si>
  <si>
    <t>The Near and Middle East</t>
  </si>
  <si>
    <t>Language</t>
  </si>
  <si>
    <t>Japanese</t>
  </si>
  <si>
    <t>UK English</t>
  </si>
  <si>
    <t>Australian English</t>
  </si>
  <si>
    <t>German</t>
  </si>
  <si>
    <t>Dutch</t>
  </si>
  <si>
    <t>French</t>
  </si>
  <si>
    <t>Italian</t>
  </si>
  <si>
    <t>European Spanish</t>
  </si>
  <si>
    <t>Mexican Spanish</t>
  </si>
  <si>
    <t>Portuguese</t>
  </si>
  <si>
    <t>Hungarian</t>
  </si>
  <si>
    <t>Polish</t>
  </si>
  <si>
    <t>Danish</t>
  </si>
  <si>
    <t>Czech</t>
  </si>
  <si>
    <t>Norwegian</t>
  </si>
  <si>
    <t>Swedish</t>
  </si>
  <si>
    <t>Turkey</t>
  </si>
  <si>
    <t>Greek</t>
  </si>
  <si>
    <t>Russian</t>
  </si>
  <si>
    <t>Thai</t>
  </si>
  <si>
    <t>Indonesian</t>
  </si>
  <si>
    <t>Arabic</t>
  </si>
  <si>
    <t>Slovak</t>
  </si>
  <si>
    <t>Romanian</t>
  </si>
  <si>
    <t>Hindi</t>
  </si>
  <si>
    <t>Ukraine</t>
  </si>
  <si>
    <t>Taiwan Chinese</t>
  </si>
  <si>
    <t>∆</t>
  </si>
  <si>
    <t>Language Matrix for Onboard VR &amp; TTS</t>
  </si>
  <si>
    <t>Indian English</t>
  </si>
  <si>
    <t>●**</t>
  </si>
  <si>
    <t>** --&gt; Depending upon availability of Nuance VR &amp; TTS</t>
  </si>
  <si>
    <t>∆ --&gt; HW &amp; SW to be scalable for adding this language in future</t>
  </si>
  <si>
    <t>Note: 
i. The language matrix for cloud voice assistant will be updated during development
ii. The language matrix for RCA will be updated during development</t>
  </si>
  <si>
    <t>PTY31 &amp; 30（ALARM）</t>
  </si>
  <si>
    <t>Station List</t>
  </si>
  <si>
    <t xml:space="preserve">Type-1 
&lt;EU&gt; </t>
  </si>
  <si>
    <t>Type-2 
&lt;Russia&gt;</t>
  </si>
  <si>
    <t>Type-3 
&lt;Australia&gt;</t>
  </si>
  <si>
    <t>X</t>
  </si>
  <si>
    <t>Type-4 
&lt;India&gt;</t>
  </si>
  <si>
    <t>Type-5 
&lt;The Near &amp; Middle East&gt;</t>
  </si>
  <si>
    <t>Rank</t>
  </si>
  <si>
    <t>ID</t>
  </si>
  <si>
    <t>Function</t>
  </si>
  <si>
    <t>Signal Detailing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</si>
</sst>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3" formatCode="_ * #,##0.00_ ;_ * \-#,##0.00_ ;_ * &quot;-&quot;??_ ;_ @_ "/>
    <numFmt numFmtId="44" formatCode="_ &quot;￥&quot;* #,##0.00_ ;_ &quot;￥&quot;* \-#,##0.00_ ;_ &quot;￥&quot;* &quot;-&quot;??_ ;_ @_ "/>
    <numFmt numFmtId="176" formatCode="\¥#,##0;[Red]\¥\-#,##0"/>
    <numFmt numFmtId="177" formatCode="0.00_ "/>
  </numFmts>
  <fonts count="114">
    <font>
      <sz val="11"/>
      <color theme="1"/>
      <name val="等线"/>
      <charset val="134"/>
      <scheme val="minor"/>
    </font>
    <font>
      <sz val="14"/>
      <color theme="1"/>
      <name val="Myriad Pro"/>
      <charset val="134"/>
    </font>
    <font>
      <sz val="14"/>
      <color rgb="FF000000"/>
      <name val="Myriad Pro"/>
      <charset val="134"/>
    </font>
    <font>
      <b/>
      <sz val="16"/>
      <color theme="1"/>
      <name val="Myriad Pro"/>
      <charset val="134"/>
    </font>
    <font>
      <sz val="10"/>
      <color theme="1"/>
      <name val="Myriad Pro"/>
      <charset val="128"/>
    </font>
    <font>
      <sz val="10"/>
      <color theme="1"/>
      <name val="Myriad Pro"/>
      <charset val="134"/>
    </font>
    <font>
      <b/>
      <sz val="16"/>
      <color theme="1"/>
      <name val="等线"/>
      <charset val="134"/>
      <scheme val="minor"/>
    </font>
    <font>
      <sz val="10"/>
      <color theme="1"/>
      <name val="ＭＳ Ｐゴシック"/>
      <charset val="128"/>
    </font>
    <font>
      <sz val="11"/>
      <color theme="1"/>
      <name val="Meiryo UI"/>
      <charset val="128"/>
    </font>
    <font>
      <sz val="14"/>
      <color theme="1"/>
      <name val="等线"/>
      <charset val="134"/>
      <scheme val="minor"/>
    </font>
    <font>
      <b/>
      <sz val="14"/>
      <color theme="1"/>
      <name val="Meiryo UI"/>
      <charset val="128"/>
    </font>
    <font>
      <sz val="14"/>
      <color theme="1"/>
      <name val="Meiryo UI"/>
      <charset val="128"/>
    </font>
    <font>
      <sz val="11"/>
      <color theme="1"/>
      <name val="等线"/>
      <charset val="128"/>
      <scheme val="minor"/>
    </font>
    <font>
      <sz val="11"/>
      <name val="等线"/>
      <charset val="128"/>
      <scheme val="minor"/>
    </font>
    <font>
      <sz val="11"/>
      <color rgb="FFFF0000"/>
      <name val="等线"/>
      <charset val="128"/>
      <scheme val="minor"/>
    </font>
    <font>
      <b/>
      <sz val="11"/>
      <color theme="1"/>
      <name val="等线"/>
      <charset val="128"/>
      <scheme val="minor"/>
    </font>
    <font>
      <b/>
      <sz val="7"/>
      <color rgb="FF000000"/>
      <name val="Meiryo UI"/>
      <charset val="128"/>
    </font>
    <font>
      <sz val="7"/>
      <color rgb="FF000000"/>
      <name val="Meiryo UI"/>
      <charset val="128"/>
    </font>
    <font>
      <sz val="11"/>
      <name val="メイリオ"/>
      <charset val="128"/>
    </font>
    <font>
      <b/>
      <sz val="14"/>
      <name val="メイリオ"/>
      <charset val="128"/>
    </font>
    <font>
      <sz val="14"/>
      <color rgb="FFFF0000"/>
      <name val="メイリオ"/>
      <charset val="128"/>
    </font>
    <font>
      <sz val="14"/>
      <name val="メイリオ"/>
      <charset val="128"/>
    </font>
    <font>
      <sz val="14"/>
      <name val="等线"/>
      <charset val="128"/>
      <scheme val="minor"/>
    </font>
    <font>
      <sz val="11"/>
      <color rgb="FFFF0000"/>
      <name val="等线"/>
      <charset val="134"/>
      <scheme val="minor"/>
    </font>
    <font>
      <sz val="20"/>
      <name val="メイリオ"/>
      <charset val="128"/>
    </font>
    <font>
      <sz val="14"/>
      <color theme="1"/>
      <name val="メイリオ"/>
      <charset val="128"/>
    </font>
    <font>
      <sz val="20"/>
      <color rgb="FFFF0000"/>
      <name val="メイリオ"/>
      <charset val="128"/>
    </font>
    <font>
      <b/>
      <u/>
      <sz val="11"/>
      <name val="メイリオ"/>
      <charset val="128"/>
    </font>
    <font>
      <b/>
      <sz val="16"/>
      <name val="メイリオ"/>
      <charset val="128"/>
    </font>
    <font>
      <b/>
      <sz val="11"/>
      <name val="メイリオ"/>
      <charset val="128"/>
    </font>
    <font>
      <sz val="11"/>
      <color rgb="FFFF0000"/>
      <name val="メイリオ"/>
      <charset val="128"/>
    </font>
    <font>
      <sz val="11"/>
      <color indexed="8"/>
      <name val="メイリオ"/>
      <charset val="128"/>
    </font>
    <font>
      <sz val="10"/>
      <color indexed="8"/>
      <name val="メイリオ"/>
      <charset val="128"/>
    </font>
    <font>
      <sz val="8"/>
      <color indexed="8"/>
      <name val="メイリオ"/>
      <charset val="128"/>
    </font>
    <font>
      <sz val="11"/>
      <color theme="1"/>
      <name val="メイリオ"/>
      <charset val="128"/>
    </font>
    <font>
      <sz val="9"/>
      <color indexed="15"/>
      <name val="メイリオ"/>
      <charset val="128"/>
    </font>
    <font>
      <sz val="9"/>
      <color rgb="FFFF0000"/>
      <name val="メイリオ"/>
      <charset val="128"/>
    </font>
    <font>
      <b/>
      <sz val="12"/>
      <color rgb="FFFF0000"/>
      <name val="メイリオ"/>
      <charset val="128"/>
    </font>
    <font>
      <sz val="9"/>
      <color indexed="8"/>
      <name val="メイリオ"/>
      <charset val="128"/>
    </font>
    <font>
      <sz val="10"/>
      <name val="メイリオ"/>
      <charset val="128"/>
    </font>
    <font>
      <sz val="8"/>
      <name val="メイリオ"/>
      <charset val="128"/>
    </font>
    <font>
      <sz val="9"/>
      <color theme="1"/>
      <name val="メイリオ"/>
      <charset val="128"/>
    </font>
    <font>
      <sz val="9"/>
      <name val="メイリオ"/>
      <charset val="128"/>
    </font>
    <font>
      <sz val="10"/>
      <color rgb="FFFF0000"/>
      <name val="メイリオ"/>
      <charset val="128"/>
    </font>
    <font>
      <sz val="8"/>
      <color rgb="FFFF0000"/>
      <name val="メイリオ"/>
      <charset val="128"/>
    </font>
    <font>
      <strike/>
      <sz val="10"/>
      <color theme="1"/>
      <name val="メイリオ"/>
      <charset val="128"/>
    </font>
    <font>
      <sz val="10"/>
      <color theme="1"/>
      <name val="メイリオ"/>
      <charset val="128"/>
    </font>
    <font>
      <strike/>
      <sz val="10"/>
      <name val="メイリオ"/>
      <charset val="128"/>
    </font>
    <font>
      <strike/>
      <sz val="10"/>
      <color rgb="FFFF0000"/>
      <name val="メイリオ"/>
      <charset val="128"/>
    </font>
    <font>
      <strike/>
      <sz val="8"/>
      <color rgb="FFFF0000"/>
      <name val="メイリオ"/>
      <charset val="128"/>
    </font>
    <font>
      <sz val="9"/>
      <color theme="0"/>
      <name val="メイリオ"/>
      <charset val="128"/>
    </font>
    <font>
      <b/>
      <sz val="16"/>
      <color rgb="FFFF0000"/>
      <name val="メイリオ"/>
      <charset val="128"/>
    </font>
    <font>
      <sz val="12"/>
      <name val="メイリオ"/>
      <charset val="128"/>
    </font>
    <font>
      <sz val="12"/>
      <color rgb="FF000000"/>
      <name val="メイリオ"/>
      <charset val="128"/>
    </font>
    <font>
      <sz val="12"/>
      <color indexed="8"/>
      <name val="メイリオ"/>
      <charset val="128"/>
    </font>
    <font>
      <sz val="12"/>
      <color rgb="FFFF0000"/>
      <name val="メイリオ"/>
      <charset val="128"/>
    </font>
    <font>
      <b/>
      <sz val="11"/>
      <color indexed="8"/>
      <name val="メイリオ"/>
      <charset val="128"/>
    </font>
    <font>
      <u/>
      <sz val="11"/>
      <color theme="10"/>
      <name val="等线"/>
      <charset val="134"/>
      <scheme val="minor"/>
    </font>
    <font>
      <sz val="8"/>
      <color theme="1"/>
      <name val="メイリオ"/>
      <charset val="128"/>
    </font>
    <font>
      <sz val="6"/>
      <color theme="1"/>
      <name val="メイリオ"/>
      <charset val="128"/>
    </font>
    <font>
      <sz val="9"/>
      <color theme="1"/>
      <name val="Meiryo UI"/>
      <charset val="128"/>
    </font>
    <font>
      <sz val="9"/>
      <color rgb="FFFF0000"/>
      <name val="Meiryo UI"/>
      <charset val="128"/>
    </font>
    <font>
      <sz val="11"/>
      <color theme="1"/>
      <name val="游ゴシック"/>
      <charset val="128"/>
    </font>
    <font>
      <b/>
      <sz val="14"/>
      <color rgb="FFFF0000"/>
      <name val="游ゴシック"/>
      <charset val="128"/>
    </font>
    <font>
      <sz val="28"/>
      <name val="游ゴシック"/>
      <charset val="128"/>
    </font>
    <font>
      <sz val="11"/>
      <color rgb="FFFF0000"/>
      <name val="游ゴシック"/>
      <charset val="128"/>
    </font>
    <font>
      <u/>
      <sz val="11"/>
      <color theme="10"/>
      <name val="游ゴシック"/>
      <charset val="128"/>
    </font>
    <font>
      <sz val="9"/>
      <color theme="1"/>
      <name val="游ゴシック"/>
      <charset val="128"/>
    </font>
    <font>
      <b/>
      <sz val="24"/>
      <color rgb="FF000000"/>
      <name val="游ゴシック"/>
      <charset val="128"/>
    </font>
    <font>
      <sz val="11"/>
      <color theme="1"/>
      <name val="等线"/>
      <charset val="128"/>
      <scheme val="minor"/>
    </font>
    <font>
      <sz val="11"/>
      <name val="等线"/>
      <charset val="128"/>
      <scheme val="minor"/>
    </font>
    <font>
      <sz val="11"/>
      <color rgb="FFFF0000"/>
      <name val="等线"/>
      <charset val="128"/>
      <scheme val="minor"/>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name val="ＭＳ ゴシック"/>
      <charset val="128"/>
    </font>
    <font>
      <sz val="11"/>
      <name val="ＭＳ Ｐゴシック"/>
      <charset val="128"/>
    </font>
    <font>
      <sz val="10"/>
      <color theme="1"/>
      <name val="ＭＳ ゴシック"/>
      <charset val="128"/>
    </font>
    <font>
      <sz val="10"/>
      <color theme="1"/>
      <name val="ＭＳ ゴシック"/>
      <charset val="128"/>
    </font>
    <font>
      <sz val="10"/>
      <color theme="1"/>
      <name val="Arial"/>
      <charset val="134"/>
    </font>
    <font>
      <b/>
      <sz val="16"/>
      <color theme="1"/>
      <name val="Meiryo UI"/>
      <charset val="128"/>
    </font>
    <font>
      <b/>
      <sz val="18"/>
      <color theme="1"/>
      <name val="Meiryo UI"/>
      <charset val="128"/>
    </font>
    <font>
      <b/>
      <sz val="11"/>
      <color rgb="FFFF0000"/>
      <name val="等线"/>
      <charset val="128"/>
      <scheme val="minor"/>
    </font>
    <font>
      <sz val="11"/>
      <color indexed="10"/>
      <name val="メイリオ"/>
      <charset val="128"/>
    </font>
    <font>
      <sz val="9"/>
      <name val="MS PGothic"/>
      <charset val="128"/>
    </font>
    <font>
      <sz val="10"/>
      <name val="宋体"/>
      <charset val="134"/>
    </font>
    <font>
      <b/>
      <sz val="9"/>
      <name val="MS P ゴシック"/>
      <charset val="128"/>
    </font>
    <font>
      <sz val="9"/>
      <name val="MS P ゴシック"/>
      <charset val="128"/>
    </font>
    <font>
      <sz val="10"/>
      <color indexed="10"/>
      <name val="MS PGothic"/>
      <charset val="128"/>
    </font>
    <font>
      <u/>
      <sz val="10"/>
      <name val="MS PGothic"/>
      <charset val="128"/>
    </font>
    <font>
      <sz val="10"/>
      <name val="MS PGothic"/>
      <charset val="128"/>
    </font>
    <font>
      <sz val="10"/>
      <color indexed="12"/>
      <name val="MS PGothic"/>
      <charset val="128"/>
    </font>
    <font>
      <sz val="9"/>
      <color indexed="14"/>
      <name val="MS PGothic"/>
      <charset val="128"/>
    </font>
    <font>
      <sz val="10"/>
      <color indexed="17"/>
      <name val="MS PGothic"/>
      <charset val="128"/>
    </font>
    <font>
      <b/>
      <sz val="10"/>
      <name val="MS PGothic"/>
      <charset val="128"/>
    </font>
    <font>
      <sz val="10"/>
      <color indexed="33"/>
      <name val="MS PGothic"/>
      <charset val="128"/>
    </font>
    <font>
      <b/>
      <sz val="10"/>
      <color indexed="33"/>
      <name val="MS PGothic"/>
      <charset val="128"/>
    </font>
    <font>
      <b/>
      <sz val="12"/>
      <name val="MS P ゴシック"/>
      <charset val="128"/>
    </font>
  </fonts>
  <fills count="56">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theme="0"/>
        <bgColor indexed="64"/>
      </patternFill>
    </fill>
    <fill>
      <patternFill patternType="solid">
        <fgColor rgb="FFD9D9D9"/>
        <bgColor indexed="64"/>
      </patternFill>
    </fill>
    <fill>
      <patternFill patternType="solid">
        <fgColor theme="0" tint="-0.149998474074526"/>
        <bgColor indexed="64"/>
      </patternFill>
    </fill>
    <fill>
      <patternFill patternType="solid">
        <fgColor rgb="FFFFFF00"/>
        <bgColor indexed="64"/>
      </patternFill>
    </fill>
    <fill>
      <patternFill patternType="solid">
        <fgColor rgb="FFFFF2CC"/>
        <bgColor indexed="64"/>
      </patternFill>
    </fill>
    <fill>
      <patternFill patternType="solid">
        <fgColor rgb="FFE2EFDA"/>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indexed="43"/>
        <bgColor indexed="64"/>
      </patternFill>
    </fill>
    <fill>
      <patternFill patternType="solid">
        <fgColor rgb="FFFFCCFF"/>
        <bgColor indexed="64"/>
      </patternFill>
    </fill>
    <fill>
      <patternFill patternType="solid">
        <fgColor rgb="FFCCFFCC"/>
        <bgColor indexed="64"/>
      </patternFill>
    </fill>
    <fill>
      <patternFill patternType="solid">
        <fgColor theme="8"/>
        <bgColor indexed="64"/>
      </patternFill>
    </fill>
    <fill>
      <patternFill patternType="solid">
        <fgColor theme="4" tint="0.799981688894314"/>
        <bgColor indexed="64"/>
      </patternFill>
    </fill>
    <fill>
      <patternFill patternType="solid">
        <fgColor rgb="FFFFFF99"/>
        <bgColor indexed="64"/>
      </patternFill>
    </fill>
    <fill>
      <patternFill patternType="solid">
        <fgColor theme="5"/>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rgb="FFFFC000"/>
        <bgColor indexed="64"/>
      </patternFill>
    </fill>
    <fill>
      <patternFill patternType="solid">
        <fgColor theme="4"/>
        <bgColor indexed="64"/>
      </patternFill>
    </fill>
    <fill>
      <patternFill patternType="solid">
        <fgColor theme="7"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3">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right/>
      <top/>
      <bottom style="hair">
        <color auto="1"/>
      </bottom>
      <diagonal/>
    </border>
    <border>
      <left/>
      <right/>
      <top style="hair">
        <color auto="1"/>
      </top>
      <bottom/>
      <diagonal/>
    </border>
    <border>
      <left style="hair">
        <color auto="1"/>
      </left>
      <right/>
      <top style="medium">
        <color auto="1"/>
      </top>
      <bottom style="hair">
        <color auto="1"/>
      </bottom>
      <diagonal/>
    </border>
    <border>
      <left style="thin">
        <color auto="1"/>
      </left>
      <right style="thin">
        <color auto="1"/>
      </right>
      <top style="medium">
        <color auto="1"/>
      </top>
      <bottom style="thin">
        <color auto="1"/>
      </bottom>
      <diagonal/>
    </border>
    <border>
      <left style="hair">
        <color auto="1"/>
      </left>
      <right/>
      <top style="hair">
        <color auto="1"/>
      </top>
      <bottom/>
      <diagonal/>
    </border>
    <border>
      <left style="thin">
        <color auto="1"/>
      </left>
      <right style="thin">
        <color auto="1"/>
      </right>
      <top style="thin">
        <color auto="1"/>
      </top>
      <bottom/>
      <diagonal/>
    </border>
    <border>
      <left style="hair">
        <color auto="1"/>
      </left>
      <right/>
      <top style="hair">
        <color auto="1"/>
      </top>
      <bottom style="medium">
        <color auto="1"/>
      </bottom>
      <diagonal/>
    </border>
    <border>
      <left style="thin">
        <color auto="1"/>
      </left>
      <right style="thin">
        <color auto="1"/>
      </right>
      <top style="thin">
        <color auto="1"/>
      </top>
      <bottom style="medium">
        <color auto="1"/>
      </bottom>
      <diagonal/>
    </border>
    <border>
      <left/>
      <right/>
      <top style="medium">
        <color auto="1"/>
      </top>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thin">
        <color auto="1"/>
      </top>
      <bottom style="medium">
        <color auto="1"/>
      </bottom>
      <diagonal/>
    </border>
    <border>
      <left style="thin">
        <color auto="1"/>
      </left>
      <right style="thin">
        <color auto="1"/>
      </right>
      <top style="thin">
        <color auto="1"/>
      </top>
      <bottom style="double">
        <color auto="1"/>
      </bottom>
      <diagonal/>
    </border>
    <border>
      <left style="medium">
        <color auto="1"/>
      </left>
      <right/>
      <top style="medium">
        <color auto="1"/>
      </top>
      <bottom style="medium">
        <color rgb="FF000000"/>
      </bottom>
      <diagonal/>
    </border>
    <border>
      <left/>
      <right/>
      <top style="medium">
        <color auto="1"/>
      </top>
      <bottom style="medium">
        <color rgb="FF000000"/>
      </bottom>
      <diagonal/>
    </border>
    <border>
      <left/>
      <right style="medium">
        <color auto="1"/>
      </right>
      <top style="medium">
        <color auto="1"/>
      </top>
      <bottom style="medium">
        <color rgb="FF000000"/>
      </bottom>
      <diagonal/>
    </border>
    <border>
      <left style="medium">
        <color auto="1"/>
      </left>
      <right/>
      <top style="medium">
        <color rgb="FF000000"/>
      </top>
      <bottom/>
      <diagonal/>
    </border>
    <border>
      <left style="thin">
        <color auto="1"/>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auto="1"/>
      </right>
      <top style="medium">
        <color rgb="FF000000"/>
      </top>
      <bottom/>
      <diagonal/>
    </border>
    <border>
      <left/>
      <right style="thin">
        <color rgb="FF000000"/>
      </right>
      <top style="medium">
        <color rgb="FF000000"/>
      </top>
      <bottom style="thin">
        <color rgb="FF000000"/>
      </bottom>
      <diagonal/>
    </border>
    <border>
      <left style="thin">
        <color rgb="FF000000"/>
      </left>
      <right style="medium">
        <color auto="1"/>
      </right>
      <top style="medium">
        <color rgb="FF000000"/>
      </top>
      <bottom style="thin">
        <color rgb="FF000000"/>
      </bottom>
      <diagonal/>
    </border>
    <border>
      <left style="medium">
        <color auto="1"/>
      </left>
      <right/>
      <top/>
      <bottom/>
      <diagonal/>
    </border>
    <border>
      <left style="thin">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auto="1"/>
      </right>
      <top/>
      <bottom/>
      <diagonal/>
    </border>
    <border>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top/>
      <bottom style="medium">
        <color auto="1"/>
      </bottom>
      <diagonal/>
    </border>
    <border>
      <left style="thin">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rgb="FF000000"/>
      </right>
      <top style="thin">
        <color rgb="FF000000"/>
      </top>
      <bottom style="medium">
        <color auto="1"/>
      </bottom>
      <diagonal/>
    </border>
    <border>
      <left style="medium">
        <color rgb="FF000000"/>
      </left>
      <right style="thin">
        <color auto="1"/>
      </right>
      <top/>
      <bottom style="medium">
        <color auto="1"/>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diagonalUp="1">
      <left style="thin">
        <color auto="1"/>
      </left>
      <right style="thin">
        <color auto="1"/>
      </right>
      <top style="thin">
        <color auto="1"/>
      </top>
      <bottom/>
      <diagonal style="thin">
        <color auto="1"/>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diagonalUp="1">
      <left style="thin">
        <color auto="1"/>
      </left>
      <right style="thin">
        <color auto="1"/>
      </right>
      <top style="thin">
        <color auto="1"/>
      </top>
      <bottom style="thin">
        <color auto="1"/>
      </bottom>
      <diagonal style="thin">
        <color auto="1"/>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style="thin">
        <color auto="1"/>
      </top>
      <bottom style="hair">
        <color auto="1"/>
      </bottom>
      <diagonal/>
    </border>
    <border>
      <left/>
      <right style="thin">
        <color auto="1"/>
      </right>
      <top style="hair">
        <color auto="1"/>
      </top>
      <bottom style="thin">
        <color auto="1"/>
      </bottom>
      <diagonal/>
    </border>
    <border>
      <left style="thin">
        <color auto="1"/>
      </left>
      <right style="medium">
        <color auto="1"/>
      </right>
      <top style="medium">
        <color auto="1"/>
      </top>
      <bottom style="hair">
        <color auto="1"/>
      </bottom>
      <diagonal/>
    </border>
    <border>
      <left style="thin">
        <color auto="1"/>
      </left>
      <right style="medium">
        <color auto="1"/>
      </right>
      <top style="hair">
        <color auto="1"/>
      </top>
      <bottom style="medium">
        <color auto="1"/>
      </bottom>
      <diagonal/>
    </border>
    <border>
      <left/>
      <right style="thin">
        <color auto="1"/>
      </right>
      <top/>
      <bottom/>
      <diagonal/>
    </border>
    <border>
      <left style="thin">
        <color auto="1"/>
      </left>
      <right/>
      <top/>
      <bottom/>
      <diagonal/>
    </border>
    <border>
      <left/>
      <right/>
      <top style="thin">
        <color auto="1"/>
      </top>
      <bottom/>
      <diagonal/>
    </border>
    <border>
      <left/>
      <right/>
      <top/>
      <bottom style="thin">
        <color auto="1"/>
      </bottom>
      <diagonal/>
    </border>
    <border>
      <left style="medium">
        <color auto="1"/>
      </left>
      <right style="medium">
        <color auto="1"/>
      </right>
      <top style="medium">
        <color auto="1"/>
      </top>
      <bottom style="medium">
        <color auto="1"/>
      </bottom>
      <diagonal/>
    </border>
    <border>
      <left style="medium">
        <color auto="1"/>
      </left>
      <right/>
      <top/>
      <bottom style="thin">
        <color auto="1"/>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diagonal/>
    </border>
    <border>
      <left style="thin">
        <color auto="1"/>
      </left>
      <right style="hair">
        <color auto="1"/>
      </right>
      <top/>
      <bottom style="thin">
        <color auto="1"/>
      </bottom>
      <diagonal/>
    </border>
    <border>
      <left/>
      <right/>
      <top/>
      <bottom style="double">
        <color auto="1"/>
      </bottom>
      <diagonal/>
    </border>
    <border>
      <left style="thin">
        <color auto="1"/>
      </left>
      <right style="hair">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hair">
        <color auto="1"/>
      </right>
      <top/>
      <bottom/>
      <diagonal/>
    </border>
    <border>
      <left style="hair">
        <color auto="1"/>
      </left>
      <right style="thin">
        <color auto="1"/>
      </right>
      <top style="thin">
        <color auto="1"/>
      </top>
      <bottom style="thin">
        <color auto="1"/>
      </bottom>
      <diagonal/>
    </border>
    <border>
      <left style="double">
        <color rgb="FFFF0000"/>
      </left>
      <right/>
      <top style="double">
        <color rgb="FFFF0000"/>
      </top>
      <bottom style="double">
        <color rgb="FFFF0000"/>
      </bottom>
      <diagonal/>
    </border>
    <border>
      <left/>
      <right style="double">
        <color rgb="FFFF0000"/>
      </right>
      <top style="double">
        <color rgb="FFFF0000"/>
      </top>
      <bottom style="double">
        <color rgb="FFFF0000"/>
      </bottom>
      <diagonal/>
    </border>
    <border>
      <left style="thin">
        <color auto="1"/>
      </left>
      <right style="thin">
        <color auto="1"/>
      </right>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43" fontId="72" fillId="0" borderId="0" applyFont="0" applyFill="0" applyBorder="0" applyAlignment="0" applyProtection="0">
      <alignment vertical="center"/>
    </xf>
    <xf numFmtId="44" fontId="72" fillId="0" borderId="0" applyFont="0" applyFill="0" applyBorder="0" applyAlignment="0" applyProtection="0">
      <alignment vertical="center"/>
    </xf>
    <xf numFmtId="9" fontId="72" fillId="0" borderId="0" applyFont="0" applyFill="0" applyBorder="0" applyAlignment="0" applyProtection="0">
      <alignment vertical="center"/>
    </xf>
    <xf numFmtId="38" fontId="0" fillId="0" borderId="0" applyFont="0" applyFill="0" applyBorder="0" applyAlignment="0" applyProtection="0">
      <alignment vertical="center"/>
    </xf>
    <xf numFmtId="176" fontId="0" fillId="0" borderId="0" applyFont="0" applyFill="0" applyBorder="0" applyAlignment="0" applyProtection="0">
      <alignment vertical="center"/>
    </xf>
    <xf numFmtId="0" fontId="57" fillId="0" borderId="0" applyNumberFormat="0" applyFill="0" applyBorder="0" applyAlignment="0" applyProtection="0"/>
    <xf numFmtId="0" fontId="73" fillId="0" borderId="0" applyNumberFormat="0" applyFill="0" applyBorder="0" applyAlignment="0" applyProtection="0">
      <alignment vertical="center"/>
    </xf>
    <xf numFmtId="0" fontId="72" fillId="25" borderId="95" applyNumberFormat="0" applyFont="0" applyAlignment="0" applyProtection="0">
      <alignment vertical="center"/>
    </xf>
    <xf numFmtId="0" fontId="74" fillId="0" borderId="0" applyNumberFormat="0" applyFill="0" applyBorder="0" applyAlignment="0" applyProtection="0">
      <alignment vertical="center"/>
    </xf>
    <xf numFmtId="0" fontId="75"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7" fillId="0" borderId="96" applyNumberFormat="0" applyFill="0" applyAlignment="0" applyProtection="0">
      <alignment vertical="center"/>
    </xf>
    <xf numFmtId="0" fontId="78" fillId="0" borderId="96" applyNumberFormat="0" applyFill="0" applyAlignment="0" applyProtection="0">
      <alignment vertical="center"/>
    </xf>
    <xf numFmtId="0" fontId="79" fillId="0" borderId="97" applyNumberFormat="0" applyFill="0" applyAlignment="0" applyProtection="0">
      <alignment vertical="center"/>
    </xf>
    <xf numFmtId="0" fontId="79" fillId="0" borderId="0" applyNumberFormat="0" applyFill="0" applyBorder="0" applyAlignment="0" applyProtection="0">
      <alignment vertical="center"/>
    </xf>
    <xf numFmtId="0" fontId="80" fillId="26" borderId="98" applyNumberFormat="0" applyAlignment="0" applyProtection="0">
      <alignment vertical="center"/>
    </xf>
    <xf numFmtId="0" fontId="81" fillId="27" borderId="99" applyNumberFormat="0" applyAlignment="0" applyProtection="0">
      <alignment vertical="center"/>
    </xf>
    <xf numFmtId="0" fontId="82" fillId="27" borderId="98" applyNumberFormat="0" applyAlignment="0" applyProtection="0">
      <alignment vertical="center"/>
    </xf>
    <xf numFmtId="0" fontId="83" fillId="28" borderId="100" applyNumberFormat="0" applyAlignment="0" applyProtection="0">
      <alignment vertical="center"/>
    </xf>
    <xf numFmtId="0" fontId="84" fillId="0" borderId="101" applyNumberFormat="0" applyFill="0" applyAlignment="0" applyProtection="0">
      <alignment vertical="center"/>
    </xf>
    <xf numFmtId="0" fontId="85" fillId="0" borderId="102" applyNumberFormat="0" applyFill="0" applyAlignment="0" applyProtection="0">
      <alignment vertical="center"/>
    </xf>
    <xf numFmtId="0" fontId="86" fillId="29" borderId="0" applyNumberFormat="0" applyBorder="0" applyAlignment="0" applyProtection="0">
      <alignment vertical="center"/>
    </xf>
    <xf numFmtId="0" fontId="87" fillId="30" borderId="0" applyNumberFormat="0" applyBorder="0" applyAlignment="0" applyProtection="0">
      <alignment vertical="center"/>
    </xf>
    <xf numFmtId="0" fontId="88" fillId="31" borderId="0" applyNumberFormat="0" applyBorder="0" applyAlignment="0" applyProtection="0">
      <alignment vertical="center"/>
    </xf>
    <xf numFmtId="0" fontId="89" fillId="32" borderId="0" applyNumberFormat="0" applyBorder="0" applyAlignment="0" applyProtection="0">
      <alignment vertical="center"/>
    </xf>
    <xf numFmtId="0" fontId="90" fillId="33" borderId="0" applyNumberFormat="0" applyBorder="0" applyAlignment="0" applyProtection="0">
      <alignment vertical="center"/>
    </xf>
    <xf numFmtId="0" fontId="90" fillId="34" borderId="0" applyNumberFormat="0" applyBorder="0" applyAlignment="0" applyProtection="0">
      <alignment vertical="center"/>
    </xf>
    <xf numFmtId="0" fontId="89" fillId="35" borderId="0" applyNumberFormat="0" applyBorder="0" applyAlignment="0" applyProtection="0">
      <alignment vertical="center"/>
    </xf>
    <xf numFmtId="0" fontId="89" fillId="36" borderId="0" applyNumberFormat="0" applyBorder="0" applyAlignment="0" applyProtection="0">
      <alignment vertical="center"/>
    </xf>
    <xf numFmtId="0" fontId="90" fillId="37" borderId="0" applyNumberFormat="0" applyBorder="0" applyAlignment="0" applyProtection="0">
      <alignment vertical="center"/>
    </xf>
    <xf numFmtId="0" fontId="90" fillId="38" borderId="0" applyNumberFormat="0" applyBorder="0" applyAlignment="0" applyProtection="0">
      <alignment vertical="center"/>
    </xf>
    <xf numFmtId="0" fontId="89" fillId="39" borderId="0" applyNumberFormat="0" applyBorder="0" applyAlignment="0" applyProtection="0">
      <alignment vertical="center"/>
    </xf>
    <xf numFmtId="0" fontId="89" fillId="40" borderId="0" applyNumberFormat="0" applyBorder="0" applyAlignment="0" applyProtection="0">
      <alignment vertical="center"/>
    </xf>
    <xf numFmtId="0" fontId="90" fillId="41" borderId="0" applyNumberFormat="0" applyBorder="0" applyAlignment="0" applyProtection="0">
      <alignment vertical="center"/>
    </xf>
    <xf numFmtId="0" fontId="90" fillId="42" borderId="0" applyNumberFormat="0" applyBorder="0" applyAlignment="0" applyProtection="0">
      <alignment vertical="center"/>
    </xf>
    <xf numFmtId="0" fontId="89" fillId="43" borderId="0" applyNumberFormat="0" applyBorder="0" applyAlignment="0" applyProtection="0">
      <alignment vertical="center"/>
    </xf>
    <xf numFmtId="0" fontId="89" fillId="44" borderId="0" applyNumberFormat="0" applyBorder="0" applyAlignment="0" applyProtection="0">
      <alignment vertical="center"/>
    </xf>
    <xf numFmtId="0" fontId="90" fillId="45" borderId="0" applyNumberFormat="0" applyBorder="0" applyAlignment="0" applyProtection="0">
      <alignment vertical="center"/>
    </xf>
    <xf numFmtId="0" fontId="90" fillId="46" borderId="0" applyNumberFormat="0" applyBorder="0" applyAlignment="0" applyProtection="0">
      <alignment vertical="center"/>
    </xf>
    <xf numFmtId="0" fontId="89" fillId="47" borderId="0" applyNumberFormat="0" applyBorder="0" applyAlignment="0" applyProtection="0">
      <alignment vertical="center"/>
    </xf>
    <xf numFmtId="0" fontId="89" fillId="48" borderId="0" applyNumberFormat="0" applyBorder="0" applyAlignment="0" applyProtection="0">
      <alignment vertical="center"/>
    </xf>
    <xf numFmtId="0" fontId="90" fillId="49" borderId="0" applyNumberFormat="0" applyBorder="0" applyAlignment="0" applyProtection="0">
      <alignment vertical="center"/>
    </xf>
    <xf numFmtId="0" fontId="90" fillId="50" borderId="0" applyNumberFormat="0" applyBorder="0" applyAlignment="0" applyProtection="0">
      <alignment vertical="center"/>
    </xf>
    <xf numFmtId="0" fontId="89" fillId="51" borderId="0" applyNumberFormat="0" applyBorder="0" applyAlignment="0" applyProtection="0">
      <alignment vertical="center"/>
    </xf>
    <xf numFmtId="0" fontId="89" fillId="52" borderId="0" applyNumberFormat="0" applyBorder="0" applyAlignment="0" applyProtection="0">
      <alignment vertical="center"/>
    </xf>
    <xf numFmtId="0" fontId="90" fillId="53" borderId="0" applyNumberFormat="0" applyBorder="0" applyAlignment="0" applyProtection="0">
      <alignment vertical="center"/>
    </xf>
    <xf numFmtId="0" fontId="90" fillId="54" borderId="0" applyNumberFormat="0" applyBorder="0" applyAlignment="0" applyProtection="0">
      <alignment vertical="center"/>
    </xf>
    <xf numFmtId="0" fontId="89" fillId="55" borderId="0" applyNumberFormat="0" applyBorder="0" applyAlignment="0" applyProtection="0">
      <alignment vertical="center"/>
    </xf>
    <xf numFmtId="0" fontId="0" fillId="0" borderId="0"/>
    <xf numFmtId="0" fontId="91" fillId="0" borderId="0"/>
    <xf numFmtId="0" fontId="69" fillId="0" borderId="0">
      <alignment vertical="center"/>
    </xf>
    <xf numFmtId="0" fontId="69" fillId="0" borderId="0">
      <alignment vertical="center"/>
    </xf>
    <xf numFmtId="0" fontId="92" fillId="0" borderId="0">
      <alignment vertical="center"/>
    </xf>
    <xf numFmtId="0" fontId="91" fillId="0" borderId="0"/>
    <xf numFmtId="0" fontId="92" fillId="0" borderId="0"/>
  </cellStyleXfs>
  <cellXfs count="654">
    <xf numFmtId="0" fontId="0" fillId="0" borderId="0" xfId="0"/>
    <xf numFmtId="0" fontId="0" fillId="0" borderId="1" xfId="0" applyFont="1" applyFill="1" applyBorder="1" applyAlignment="1">
      <alignment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4" xfId="0" applyBorder="1"/>
    <xf numFmtId="0" fontId="0" fillId="0" borderId="5" xfId="0" applyBorder="1"/>
    <xf numFmtId="0" fontId="1" fillId="2" borderId="5"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4" borderId="5"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0" borderId="5" xfId="0" applyFont="1" applyBorder="1" applyAlignment="1">
      <alignment horizontal="center" vertical="center" wrapText="1"/>
    </xf>
    <xf numFmtId="0" fontId="0" fillId="0" borderId="0" xfId="49"/>
    <xf numFmtId="0" fontId="3" fillId="4" borderId="6" xfId="49" applyFont="1" applyFill="1" applyBorder="1" applyAlignment="1">
      <alignment horizontal="center"/>
    </xf>
    <xf numFmtId="0" fontId="3" fillId="4" borderId="7" xfId="49" applyFont="1" applyFill="1" applyBorder="1" applyAlignment="1">
      <alignment horizontal="center"/>
    </xf>
    <xf numFmtId="0" fontId="4" fillId="4" borderId="8" xfId="49" applyFont="1" applyFill="1" applyBorder="1" applyAlignment="1">
      <alignment horizontal="center" vertical="center"/>
    </xf>
    <xf numFmtId="0" fontId="5" fillId="4" borderId="9" xfId="49" applyFont="1" applyFill="1" applyBorder="1" applyAlignment="1">
      <alignment horizontal="center" vertical="center"/>
    </xf>
    <xf numFmtId="49" fontId="5" fillId="4" borderId="9" xfId="53" applyNumberFormat="1" applyFont="1" applyFill="1" applyBorder="1" applyAlignment="1">
      <alignment horizontal="center" vertical="center" wrapText="1"/>
    </xf>
    <xf numFmtId="49" fontId="5" fillId="4" borderId="10" xfId="53" applyNumberFormat="1" applyFont="1" applyFill="1" applyBorder="1" applyAlignment="1">
      <alignment horizontal="center" vertical="center" wrapText="1"/>
    </xf>
    <xf numFmtId="0" fontId="6" fillId="4" borderId="10" xfId="49" applyFont="1" applyFill="1" applyBorder="1" applyAlignment="1">
      <alignment horizontal="center"/>
    </xf>
    <xf numFmtId="0" fontId="6" fillId="4" borderId="9" xfId="49" applyFont="1" applyFill="1" applyBorder="1" applyAlignment="1">
      <alignment horizontal="center"/>
    </xf>
    <xf numFmtId="0" fontId="0" fillId="4" borderId="10" xfId="49" applyFont="1" applyFill="1" applyBorder="1" applyAlignment="1">
      <alignment horizontal="center" vertical="center"/>
    </xf>
    <xf numFmtId="0" fontId="0" fillId="4" borderId="9" xfId="49" applyFont="1" applyFill="1" applyBorder="1" applyAlignment="1">
      <alignment horizontal="center" vertical="center"/>
    </xf>
    <xf numFmtId="0" fontId="0" fillId="4" borderId="11" xfId="49" applyFont="1" applyFill="1" applyBorder="1" applyAlignment="1">
      <alignment horizontal="center"/>
    </xf>
    <xf numFmtId="0" fontId="0" fillId="4" borderId="10" xfId="49" applyFont="1" applyFill="1" applyBorder="1" applyAlignment="1">
      <alignment horizontal="center"/>
    </xf>
    <xf numFmtId="49" fontId="5" fillId="4" borderId="12" xfId="53" applyNumberFormat="1" applyFont="1" applyFill="1" applyBorder="1" applyAlignment="1">
      <alignment horizontal="center" vertical="center" wrapText="1"/>
    </xf>
    <xf numFmtId="0" fontId="0" fillId="4" borderId="0" xfId="49" applyFont="1" applyFill="1" applyAlignment="1">
      <alignment horizontal="left" vertical="top"/>
    </xf>
    <xf numFmtId="0" fontId="0" fillId="4" borderId="13" xfId="49" applyFont="1" applyFill="1" applyBorder="1" applyAlignment="1">
      <alignment horizontal="left" vertical="top"/>
    </xf>
    <xf numFmtId="0" fontId="0" fillId="4" borderId="14" xfId="49" applyFont="1" applyFill="1" applyBorder="1" applyAlignment="1">
      <alignment horizontal="left" vertical="top" wrapText="1"/>
    </xf>
    <xf numFmtId="0" fontId="0" fillId="4" borderId="0" xfId="49" applyFont="1" applyFill="1" applyBorder="1" applyAlignment="1">
      <alignment horizontal="left" vertical="top" wrapText="1"/>
    </xf>
    <xf numFmtId="49" fontId="7" fillId="4" borderId="9" xfId="53" applyNumberFormat="1" applyFont="1" applyFill="1" applyBorder="1" applyAlignment="1">
      <alignment horizontal="center" vertical="center" wrapText="1"/>
    </xf>
    <xf numFmtId="0" fontId="6" fillId="4" borderId="11" xfId="49" applyFont="1" applyFill="1" applyBorder="1" applyAlignment="1">
      <alignment horizontal="center"/>
    </xf>
    <xf numFmtId="0" fontId="8" fillId="0" borderId="0" xfId="0" applyFont="1"/>
    <xf numFmtId="0" fontId="9" fillId="0" borderId="0" xfId="0" applyFont="1"/>
    <xf numFmtId="0" fontId="10" fillId="5" borderId="15" xfId="49" applyFont="1" applyFill="1" applyBorder="1" applyAlignment="1">
      <alignment horizontal="center" vertical="center" wrapText="1"/>
    </xf>
    <xf numFmtId="0" fontId="10" fillId="5" borderId="16" xfId="49" applyFont="1" applyFill="1" applyBorder="1" applyAlignment="1">
      <alignment horizontal="center" vertical="center" wrapText="1"/>
    </xf>
    <xf numFmtId="0" fontId="10" fillId="5" borderId="11" xfId="49" applyFont="1" applyFill="1" applyBorder="1" applyAlignment="1">
      <alignment horizontal="center" vertical="center" wrapText="1"/>
    </xf>
    <xf numFmtId="0" fontId="10" fillId="5" borderId="5" xfId="49" applyFont="1" applyFill="1" applyBorder="1" applyAlignment="1">
      <alignment horizontal="center" vertical="center" wrapText="1"/>
    </xf>
    <xf numFmtId="0" fontId="10" fillId="6" borderId="5" xfId="49" applyFont="1" applyFill="1" applyBorder="1" applyAlignment="1">
      <alignment horizontal="center" vertical="center" wrapText="1"/>
    </xf>
    <xf numFmtId="0" fontId="10" fillId="5" borderId="17" xfId="49" applyFont="1" applyFill="1" applyBorder="1" applyAlignment="1">
      <alignment horizontal="center" vertical="center" wrapText="1"/>
    </xf>
    <xf numFmtId="0" fontId="10" fillId="5" borderId="18" xfId="49" applyFont="1" applyFill="1" applyBorder="1" applyAlignment="1">
      <alignment horizontal="center" vertical="center" wrapText="1"/>
    </xf>
    <xf numFmtId="0" fontId="10" fillId="6" borderId="18" xfId="49" applyFont="1" applyFill="1" applyBorder="1" applyAlignment="1">
      <alignment horizontal="center" vertical="center" wrapText="1"/>
    </xf>
    <xf numFmtId="0" fontId="10" fillId="5" borderId="19" xfId="49" applyFont="1" applyFill="1" applyBorder="1" applyAlignment="1">
      <alignment horizontal="center" vertical="center" wrapText="1"/>
    </xf>
    <xf numFmtId="0" fontId="10" fillId="5" borderId="20" xfId="49" applyFont="1" applyFill="1" applyBorder="1" applyAlignment="1">
      <alignment horizontal="center" vertical="center" wrapText="1"/>
    </xf>
    <xf numFmtId="0" fontId="10" fillId="6" borderId="20" xfId="49" applyFont="1" applyFill="1" applyBorder="1" applyAlignment="1">
      <alignment horizontal="center" vertical="center" wrapText="1"/>
    </xf>
    <xf numFmtId="0" fontId="11" fillId="0" borderId="0" xfId="0" applyFont="1" applyAlignment="1">
      <alignment vertical="center"/>
    </xf>
    <xf numFmtId="0" fontId="9" fillId="6" borderId="0" xfId="0" applyFont="1" applyFill="1"/>
    <xf numFmtId="0" fontId="9" fillId="0" borderId="21" xfId="0" applyFont="1" applyBorder="1" applyAlignment="1">
      <alignment horizontal="center" vertical="center"/>
    </xf>
    <xf numFmtId="0" fontId="9" fillId="0" borderId="0" xfId="0" applyFont="1" applyAlignment="1">
      <alignment horizontal="center" vertical="center"/>
    </xf>
    <xf numFmtId="0" fontId="10" fillId="6" borderId="16" xfId="49"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0" fontId="10" fillId="0" borderId="22" xfId="0" applyFont="1" applyFill="1" applyBorder="1" applyAlignment="1">
      <alignment horizontal="center" vertical="center"/>
    </xf>
    <xf numFmtId="0" fontId="9" fillId="6" borderId="21" xfId="0" applyFont="1" applyFill="1" applyBorder="1" applyAlignment="1"/>
    <xf numFmtId="0" fontId="9" fillId="6" borderId="0" xfId="0" applyFont="1" applyFill="1" applyAlignment="1"/>
    <xf numFmtId="0" fontId="9" fillId="7" borderId="0" xfId="0" applyFont="1" applyFill="1"/>
    <xf numFmtId="0" fontId="10" fillId="5" borderId="23" xfId="49" applyFont="1" applyFill="1" applyBorder="1" applyAlignment="1">
      <alignment horizontal="center" vertical="center" wrapText="1"/>
    </xf>
    <xf numFmtId="0" fontId="10" fillId="5" borderId="24" xfId="49" applyFont="1" applyFill="1" applyBorder="1" applyAlignment="1">
      <alignment horizontal="center" vertical="center" wrapText="1"/>
    </xf>
    <xf numFmtId="0" fontId="10" fillId="5" borderId="25" xfId="49" applyFont="1" applyFill="1" applyBorder="1" applyAlignment="1">
      <alignment horizontal="center" vertical="center" wrapText="1"/>
    </xf>
    <xf numFmtId="0" fontId="10" fillId="6" borderId="26" xfId="49" applyFont="1" applyFill="1" applyBorder="1" applyAlignment="1">
      <alignment horizontal="center" vertical="center" wrapText="1"/>
    </xf>
    <xf numFmtId="0" fontId="10" fillId="6" borderId="27" xfId="49" applyFont="1" applyFill="1" applyBorder="1" applyAlignment="1">
      <alignment horizontal="center" vertical="center" wrapText="1"/>
    </xf>
    <xf numFmtId="0" fontId="10" fillId="6" borderId="23" xfId="49" applyFont="1" applyFill="1" applyBorder="1" applyAlignment="1">
      <alignment horizontal="center" vertical="center" wrapText="1"/>
    </xf>
    <xf numFmtId="0" fontId="10" fillId="7" borderId="16" xfId="49" applyFont="1" applyFill="1" applyBorder="1" applyAlignment="1">
      <alignment horizontal="center" vertical="center" wrapText="1"/>
    </xf>
    <xf numFmtId="0" fontId="10" fillId="6" borderId="28" xfId="49" applyFont="1" applyFill="1" applyBorder="1" applyAlignment="1">
      <alignment horizontal="center" vertical="center" wrapText="1"/>
    </xf>
    <xf numFmtId="0" fontId="10" fillId="6" borderId="24" xfId="49" applyFont="1" applyFill="1" applyBorder="1" applyAlignment="1">
      <alignment horizontal="center" vertical="center" wrapText="1"/>
    </xf>
    <xf numFmtId="0" fontId="10" fillId="7" borderId="5" xfId="49" applyFont="1" applyFill="1" applyBorder="1" applyAlignment="1">
      <alignment horizontal="center" vertical="center" wrapText="1"/>
    </xf>
    <xf numFmtId="0" fontId="10" fillId="6" borderId="29" xfId="49" applyFont="1" applyFill="1" applyBorder="1" applyAlignment="1">
      <alignment horizontal="center" vertical="center" wrapText="1"/>
    </xf>
    <xf numFmtId="0" fontId="10" fillId="7" borderId="18" xfId="49" applyFont="1" applyFill="1" applyBorder="1" applyAlignment="1">
      <alignment horizontal="center" vertical="center" wrapText="1"/>
    </xf>
    <xf numFmtId="0" fontId="10" fillId="6" borderId="30" xfId="49" applyFont="1" applyFill="1" applyBorder="1" applyAlignment="1">
      <alignment horizontal="center" vertical="center" wrapText="1"/>
    </xf>
    <xf numFmtId="0" fontId="10" fillId="6" borderId="25" xfId="49" applyFont="1" applyFill="1" applyBorder="1" applyAlignment="1">
      <alignment horizontal="center" vertical="center" wrapText="1"/>
    </xf>
    <xf numFmtId="0" fontId="10" fillId="7" borderId="20" xfId="49" applyFont="1" applyFill="1" applyBorder="1" applyAlignment="1">
      <alignment horizontal="center" vertical="center" wrapText="1"/>
    </xf>
    <xf numFmtId="0" fontId="9" fillId="0" borderId="0" xfId="0" applyFont="1" applyAlignment="1">
      <alignment wrapText="1"/>
    </xf>
    <xf numFmtId="0" fontId="10" fillId="6" borderId="5" xfId="49" applyFont="1" applyFill="1" applyBorder="1" applyAlignment="1">
      <alignment horizontal="center" vertical="center"/>
    </xf>
    <xf numFmtId="0" fontId="10" fillId="6" borderId="18" xfId="49" applyFont="1" applyFill="1" applyBorder="1" applyAlignment="1">
      <alignment horizontal="center" vertical="center"/>
    </xf>
    <xf numFmtId="0" fontId="10" fillId="6" borderId="20" xfId="49" applyFont="1" applyFill="1" applyBorder="1" applyAlignment="1">
      <alignment horizontal="center" vertical="center"/>
    </xf>
    <xf numFmtId="0" fontId="0" fillId="0" borderId="0" xfId="0" applyAlignment="1">
      <alignment vertical="top"/>
    </xf>
    <xf numFmtId="0" fontId="0" fillId="0" borderId="0" xfId="0" applyAlignment="1">
      <alignment horizontal="center" vertical="center"/>
    </xf>
    <xf numFmtId="0" fontId="0" fillId="6" borderId="31" xfId="0" applyFill="1" applyBorder="1"/>
    <xf numFmtId="0" fontId="0" fillId="6" borderId="31" xfId="0" applyFill="1" applyBorder="1" applyAlignment="1">
      <alignment vertical="top"/>
    </xf>
    <xf numFmtId="0" fontId="0" fillId="6" borderId="31" xfId="0" applyFill="1" applyBorder="1" applyAlignment="1">
      <alignment horizontal="center" vertical="center"/>
    </xf>
    <xf numFmtId="14" fontId="0" fillId="0" borderId="24" xfId="0" applyNumberFormat="1" applyBorder="1" applyAlignment="1">
      <alignment horizontal="left" vertical="top"/>
    </xf>
    <xf numFmtId="14" fontId="0" fillId="0" borderId="4" xfId="0" applyNumberFormat="1" applyBorder="1" applyAlignment="1">
      <alignment vertical="top"/>
    </xf>
    <xf numFmtId="0" fontId="0" fillId="0" borderId="4" xfId="0" applyBorder="1" applyAlignment="1">
      <alignment vertical="top" wrapText="1"/>
    </xf>
    <xf numFmtId="0" fontId="0" fillId="0" borderId="4" xfId="0" applyBorder="1" applyAlignment="1">
      <alignment horizontal="center" vertical="center"/>
    </xf>
    <xf numFmtId="14" fontId="0" fillId="0" borderId="5" xfId="0" applyNumberFormat="1" applyBorder="1" applyAlignment="1">
      <alignment vertical="top"/>
    </xf>
    <xf numFmtId="0" fontId="0" fillId="0" borderId="5" xfId="0" applyBorder="1" applyAlignment="1">
      <alignment vertical="top"/>
    </xf>
    <xf numFmtId="0" fontId="0" fillId="0" borderId="5" xfId="0" applyBorder="1" applyAlignment="1">
      <alignment horizontal="center" vertical="center"/>
    </xf>
    <xf numFmtId="0" fontId="0" fillId="0" borderId="5" xfId="0" applyBorder="1" applyAlignment="1">
      <alignment vertical="top" wrapText="1"/>
    </xf>
    <xf numFmtId="14" fontId="0" fillId="0" borderId="4" xfId="0" applyNumberFormat="1" applyBorder="1" applyAlignment="1">
      <alignment horizontal="left" vertical="top"/>
    </xf>
    <xf numFmtId="14" fontId="0" fillId="0" borderId="18" xfId="0" applyNumberFormat="1" applyBorder="1" applyAlignment="1">
      <alignment horizontal="center" vertical="top"/>
    </xf>
    <xf numFmtId="14" fontId="0" fillId="0" borderId="24" xfId="0" applyNumberFormat="1" applyBorder="1" applyAlignment="1">
      <alignment horizontal="center" vertical="top"/>
    </xf>
    <xf numFmtId="0" fontId="12" fillId="0" borderId="5" xfId="0" applyFont="1" applyBorder="1" applyAlignment="1">
      <alignment vertical="top"/>
    </xf>
    <xf numFmtId="0" fontId="12" fillId="0" borderId="5" xfId="0" applyFont="1" applyBorder="1" applyAlignment="1">
      <alignment vertical="top" wrapText="1"/>
    </xf>
    <xf numFmtId="14" fontId="0" fillId="0" borderId="4" xfId="0" applyNumberFormat="1" applyBorder="1" applyAlignment="1">
      <alignment horizontal="center" vertical="top"/>
    </xf>
    <xf numFmtId="14" fontId="0" fillId="0" borderId="18" xfId="0" applyNumberFormat="1" applyBorder="1" applyAlignment="1">
      <alignment horizontal="center" vertical="top" wrapText="1"/>
    </xf>
    <xf numFmtId="14" fontId="0" fillId="0" borderId="24" xfId="0" applyNumberFormat="1" applyBorder="1" applyAlignment="1">
      <alignment horizontal="center" vertical="top" wrapText="1"/>
    </xf>
    <xf numFmtId="14" fontId="0" fillId="0" borderId="4" xfId="0" applyNumberFormat="1" applyBorder="1" applyAlignment="1">
      <alignment horizontal="center" vertical="top" wrapText="1"/>
    </xf>
    <xf numFmtId="0" fontId="0" fillId="0" borderId="5" xfId="0" applyBorder="1" applyAlignment="1">
      <alignment horizontal="left" vertical="top"/>
    </xf>
    <xf numFmtId="0" fontId="13" fillId="0" borderId="18" xfId="0" applyFont="1" applyBorder="1" applyAlignment="1">
      <alignment horizontal="center" vertical="top" wrapText="1"/>
    </xf>
    <xf numFmtId="0" fontId="13" fillId="0" borderId="5" xfId="0" applyFont="1" applyBorder="1" applyAlignment="1">
      <alignment vertical="top" wrapText="1"/>
    </xf>
    <xf numFmtId="0" fontId="13" fillId="0" borderId="5" xfId="0" applyFont="1" applyBorder="1" applyAlignment="1">
      <alignment horizontal="left" vertical="top"/>
    </xf>
    <xf numFmtId="0" fontId="13" fillId="0" borderId="4" xfId="0" applyFont="1" applyBorder="1" applyAlignment="1">
      <alignment horizontal="center" vertical="top"/>
    </xf>
    <xf numFmtId="0" fontId="13" fillId="0" borderId="18"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5" xfId="0" applyFont="1" applyBorder="1" applyAlignment="1">
      <alignment vertical="top"/>
    </xf>
    <xf numFmtId="0" fontId="13" fillId="0" borderId="4" xfId="0" applyFont="1" applyBorder="1" applyAlignment="1">
      <alignment horizontal="center" vertical="center" wrapText="1"/>
    </xf>
    <xf numFmtId="0" fontId="13" fillId="0" borderId="5" xfId="0" applyFont="1" applyBorder="1" applyAlignment="1">
      <alignment vertical="center"/>
    </xf>
    <xf numFmtId="0" fontId="13" fillId="0" borderId="5" xfId="0" applyFont="1" applyBorder="1" applyAlignment="1">
      <alignment horizontal="center" vertical="center" wrapText="1"/>
    </xf>
    <xf numFmtId="14" fontId="13" fillId="0" borderId="18" xfId="0" applyNumberFormat="1" applyFont="1" applyBorder="1" applyAlignment="1">
      <alignment horizontal="center" vertical="top" wrapText="1"/>
    </xf>
    <xf numFmtId="14" fontId="13" fillId="0" borderId="24" xfId="0" applyNumberFormat="1" applyFont="1" applyBorder="1" applyAlignment="1">
      <alignment horizontal="center" vertical="top" wrapText="1"/>
    </xf>
    <xf numFmtId="0" fontId="13" fillId="0" borderId="18" xfId="0" applyFont="1" applyBorder="1" applyAlignment="1">
      <alignment horizontal="left" vertical="top" wrapText="1"/>
    </xf>
    <xf numFmtId="14" fontId="13" fillId="0" borderId="4" xfId="0" applyNumberFormat="1" applyFont="1" applyBorder="1" applyAlignment="1">
      <alignment horizontal="center" vertical="top" wrapText="1"/>
    </xf>
    <xf numFmtId="0" fontId="13" fillId="0" borderId="4" xfId="0" applyFont="1" applyBorder="1" applyAlignment="1">
      <alignment horizontal="left" vertical="top" wrapText="1"/>
    </xf>
    <xf numFmtId="0" fontId="14" fillId="0" borderId="18" xfId="0" applyFont="1" applyBorder="1" applyAlignment="1">
      <alignment horizontal="center" vertical="top" wrapText="1"/>
    </xf>
    <xf numFmtId="0" fontId="14" fillId="0" borderId="5" xfId="0" applyFont="1" applyBorder="1" applyAlignment="1">
      <alignment vertical="top"/>
    </xf>
    <xf numFmtId="0" fontId="14" fillId="0" borderId="5" xfId="0" applyFont="1" applyBorder="1" applyAlignment="1">
      <alignment horizontal="center" vertical="center" wrapText="1"/>
    </xf>
    <xf numFmtId="0" fontId="14" fillId="0" borderId="4" xfId="0" applyFont="1" applyBorder="1" applyAlignment="1">
      <alignment horizontal="center" vertical="top" wrapText="1"/>
    </xf>
    <xf numFmtId="0" fontId="14" fillId="0" borderId="5" xfId="0" applyFont="1" applyBorder="1" applyAlignment="1">
      <alignment vertical="top" wrapText="1"/>
    </xf>
    <xf numFmtId="0" fontId="15" fillId="0" borderId="0" xfId="0" applyFont="1"/>
    <xf numFmtId="0" fontId="12" fillId="0" borderId="0" xfId="0" applyFont="1"/>
    <xf numFmtId="0" fontId="16" fillId="8" borderId="32" xfId="0" applyFont="1" applyFill="1" applyBorder="1" applyAlignment="1">
      <alignment horizontal="center" vertical="center" wrapText="1" readingOrder="1"/>
    </xf>
    <xf numFmtId="0" fontId="16" fillId="8" borderId="33" xfId="0" applyFont="1" applyFill="1" applyBorder="1" applyAlignment="1">
      <alignment horizontal="center" vertical="center" wrapText="1" readingOrder="1"/>
    </xf>
    <xf numFmtId="0" fontId="16" fillId="8" borderId="34" xfId="0" applyFont="1" applyFill="1" applyBorder="1" applyAlignment="1">
      <alignment horizontal="center" vertical="center" wrapText="1" readingOrder="1"/>
    </xf>
    <xf numFmtId="0" fontId="17" fillId="0" borderId="35" xfId="0" applyFont="1" applyBorder="1" applyAlignment="1">
      <alignment horizontal="left" vertical="top" wrapText="1" readingOrder="1"/>
    </xf>
    <xf numFmtId="0" fontId="16" fillId="9" borderId="36" xfId="0" applyFont="1" applyFill="1" applyBorder="1" applyAlignment="1">
      <alignment horizontal="center" vertical="center" wrapText="1" readingOrder="1"/>
    </xf>
    <xf numFmtId="0" fontId="16" fillId="9" borderId="37" xfId="0" applyFont="1" applyFill="1" applyBorder="1" applyAlignment="1">
      <alignment horizontal="left" vertical="center" wrapText="1" readingOrder="1"/>
    </xf>
    <xf numFmtId="0" fontId="16" fillId="9" borderId="38" xfId="0" applyFont="1" applyFill="1" applyBorder="1" applyAlignment="1">
      <alignment horizontal="left" vertical="center" wrapText="1" readingOrder="1"/>
    </xf>
    <xf numFmtId="0" fontId="17" fillId="0" borderId="39" xfId="0" applyFont="1" applyBorder="1" applyAlignment="1">
      <alignment horizontal="left" vertical="top" wrapText="1" readingOrder="1"/>
    </xf>
    <xf numFmtId="0" fontId="16" fillId="9" borderId="40" xfId="0" applyFont="1" applyFill="1" applyBorder="1" applyAlignment="1">
      <alignment horizontal="center" vertical="center" wrapText="1" readingOrder="1"/>
    </xf>
    <xf numFmtId="0" fontId="16" fillId="9" borderId="41" xfId="0" applyFont="1" applyFill="1" applyBorder="1" applyAlignment="1">
      <alignment horizontal="left" vertical="center" wrapText="1" readingOrder="1"/>
    </xf>
    <xf numFmtId="0" fontId="17" fillId="0" borderId="42" xfId="0" applyFont="1" applyBorder="1" applyAlignment="1">
      <alignment horizontal="left" vertical="top" wrapText="1" readingOrder="1"/>
    </xf>
    <xf numFmtId="0" fontId="17" fillId="0" borderId="43" xfId="0" applyFont="1" applyBorder="1" applyAlignment="1">
      <alignment horizontal="center" vertical="center" wrapText="1" readingOrder="1"/>
    </xf>
    <xf numFmtId="0" fontId="17" fillId="0" borderId="44" xfId="0" applyFont="1" applyBorder="1" applyAlignment="1">
      <alignment horizontal="left" vertical="center" wrapText="1" readingOrder="1"/>
    </xf>
    <xf numFmtId="0" fontId="17" fillId="0" borderId="45" xfId="0" applyFont="1" applyBorder="1" applyAlignment="1">
      <alignment horizontal="left" vertical="center" wrapText="1" readingOrder="1"/>
    </xf>
    <xf numFmtId="0" fontId="17" fillId="0" borderId="46" xfId="0" applyFont="1" applyBorder="1" applyAlignment="1">
      <alignment horizontal="left" vertical="top" wrapText="1" readingOrder="1"/>
    </xf>
    <xf numFmtId="0" fontId="17" fillId="0" borderId="47" xfId="0" applyFont="1" applyBorder="1" applyAlignment="1">
      <alignment horizontal="center" vertical="center" wrapText="1" readingOrder="1"/>
    </xf>
    <xf numFmtId="0" fontId="17" fillId="0" borderId="48" xfId="0" applyFont="1" applyBorder="1" applyAlignment="1">
      <alignment horizontal="left" vertical="center" wrapText="1" readingOrder="1"/>
    </xf>
    <xf numFmtId="0" fontId="16" fillId="9" borderId="43" xfId="0" applyFont="1" applyFill="1" applyBorder="1" applyAlignment="1">
      <alignment horizontal="center" vertical="center" wrapText="1" readingOrder="1"/>
    </xf>
    <xf numFmtId="0" fontId="16" fillId="9" borderId="44" xfId="0" applyFont="1" applyFill="1" applyBorder="1" applyAlignment="1">
      <alignment horizontal="left" vertical="center" wrapText="1" readingOrder="1"/>
    </xf>
    <xf numFmtId="0" fontId="16" fillId="9" borderId="45" xfId="0" applyFont="1" applyFill="1" applyBorder="1" applyAlignment="1">
      <alignment horizontal="left" vertical="center" wrapText="1" readingOrder="1"/>
    </xf>
    <xf numFmtId="0" fontId="16" fillId="9" borderId="47" xfId="0" applyFont="1" applyFill="1" applyBorder="1" applyAlignment="1">
      <alignment horizontal="center" vertical="center" wrapText="1" readingOrder="1"/>
    </xf>
    <xf numFmtId="0" fontId="16" fillId="9" borderId="48" xfId="0" applyFont="1" applyFill="1" applyBorder="1" applyAlignment="1">
      <alignment horizontal="left" vertical="center" wrapText="1" readingOrder="1"/>
    </xf>
    <xf numFmtId="49" fontId="16" fillId="9" borderId="47" xfId="0" applyNumberFormat="1" applyFont="1" applyFill="1" applyBorder="1" applyAlignment="1">
      <alignment horizontal="center" vertical="center" wrapText="1" readingOrder="1"/>
    </xf>
    <xf numFmtId="49" fontId="17" fillId="0" borderId="47" xfId="0" applyNumberFormat="1" applyFont="1" applyBorder="1" applyAlignment="1">
      <alignment horizontal="center" vertical="center" wrapText="1" readingOrder="1"/>
    </xf>
    <xf numFmtId="49" fontId="17" fillId="0" borderId="47" xfId="0" applyNumberFormat="1" applyFont="1" applyFill="1" applyBorder="1" applyAlignment="1">
      <alignment horizontal="center" vertical="center" wrapText="1" readingOrder="1"/>
    </xf>
    <xf numFmtId="0" fontId="17" fillId="0" borderId="49" xfId="0" applyFont="1" applyBorder="1" applyAlignment="1">
      <alignment horizontal="left" vertical="top" wrapText="1" readingOrder="1"/>
    </xf>
    <xf numFmtId="0" fontId="17" fillId="0" borderId="50" xfId="0" applyFont="1" applyBorder="1" applyAlignment="1">
      <alignment horizontal="center" vertical="center" wrapText="1" readingOrder="1"/>
    </xf>
    <xf numFmtId="0" fontId="17" fillId="0" borderId="51" xfId="0" applyFont="1" applyBorder="1" applyAlignment="1">
      <alignment horizontal="left" vertical="center" wrapText="1" readingOrder="1"/>
    </xf>
    <xf numFmtId="0" fontId="17" fillId="0" borderId="52" xfId="0" applyFont="1" applyBorder="1" applyAlignment="1">
      <alignment horizontal="left" vertical="center" wrapText="1" readingOrder="1"/>
    </xf>
    <xf numFmtId="0" fontId="17" fillId="0" borderId="53" xfId="0" applyFont="1" applyBorder="1" applyAlignment="1">
      <alignment horizontal="left" vertical="top" wrapText="1" readingOrder="1"/>
    </xf>
    <xf numFmtId="0" fontId="17" fillId="0" borderId="54" xfId="0" applyFont="1" applyBorder="1" applyAlignment="1">
      <alignment horizontal="center" vertical="center" wrapText="1" readingOrder="1"/>
    </xf>
    <xf numFmtId="0" fontId="17" fillId="0" borderId="55" xfId="0" applyFont="1" applyBorder="1" applyAlignment="1">
      <alignment horizontal="left" vertical="center" wrapText="1" readingOrder="1"/>
    </xf>
    <xf numFmtId="0" fontId="18" fillId="0" borderId="0" xfId="50" applyFont="1"/>
    <xf numFmtId="0" fontId="19" fillId="0" borderId="0" xfId="50" applyFont="1"/>
    <xf numFmtId="0" fontId="20" fillId="0" borderId="0" xfId="54" applyFont="1" applyFill="1" applyBorder="1" applyAlignment="1">
      <alignment horizontal="right" vertical="center"/>
    </xf>
    <xf numFmtId="14" fontId="20" fillId="0" borderId="0" xfId="54" applyNumberFormat="1" applyFont="1" applyFill="1" applyBorder="1" applyAlignment="1">
      <alignment horizontal="center" vertical="center"/>
    </xf>
    <xf numFmtId="0" fontId="21" fillId="10" borderId="5" xfId="50" applyFont="1" applyFill="1" applyBorder="1" applyAlignment="1">
      <alignment horizontal="center" textRotation="90"/>
    </xf>
    <xf numFmtId="0" fontId="21" fillId="11" borderId="28" xfId="55" applyFont="1" applyFill="1" applyBorder="1" applyAlignment="1">
      <alignment horizontal="center" vertical="center" wrapText="1"/>
    </xf>
    <xf numFmtId="0" fontId="21" fillId="11" borderId="56" xfId="55" applyFont="1" applyFill="1" applyBorder="1" applyAlignment="1">
      <alignment horizontal="center" vertical="center" wrapText="1"/>
    </xf>
    <xf numFmtId="0" fontId="22" fillId="0" borderId="57" xfId="0" applyFont="1" applyBorder="1" applyAlignment="1">
      <alignment horizontal="center" vertical="center" wrapText="1"/>
    </xf>
    <xf numFmtId="0" fontId="21" fillId="11" borderId="24" xfId="55" applyFont="1" applyFill="1" applyBorder="1" applyAlignment="1">
      <alignment horizontal="center" textRotation="90" wrapText="1"/>
    </xf>
    <xf numFmtId="0" fontId="20" fillId="11" borderId="18" xfId="55" applyFont="1" applyFill="1" applyBorder="1" applyAlignment="1">
      <alignment horizontal="center" textRotation="90" wrapText="1"/>
    </xf>
    <xf numFmtId="0" fontId="23" fillId="0" borderId="24" xfId="0" applyFont="1" applyBorder="1" applyAlignment="1">
      <alignment horizontal="center" textRotation="90" wrapText="1"/>
    </xf>
    <xf numFmtId="0" fontId="21" fillId="11" borderId="4" xfId="55" applyFont="1" applyFill="1" applyBorder="1" applyAlignment="1">
      <alignment horizontal="center" textRotation="90" wrapText="1"/>
    </xf>
    <xf numFmtId="0" fontId="23" fillId="0" borderId="4" xfId="0" applyFont="1" applyBorder="1" applyAlignment="1">
      <alignment horizontal="center" textRotation="90" wrapText="1"/>
    </xf>
    <xf numFmtId="0" fontId="24" fillId="0" borderId="5" xfId="50" applyFont="1" applyBorder="1" applyAlignment="1">
      <alignment horizontal="center" vertical="center"/>
    </xf>
    <xf numFmtId="0" fontId="21" fillId="0" borderId="5" xfId="55" applyFont="1" applyBorder="1" applyAlignment="1">
      <alignment horizontal="center" vertical="center" wrapText="1"/>
    </xf>
    <xf numFmtId="0" fontId="20" fillId="0" borderId="5" xfId="55" applyFont="1" applyBorder="1" applyAlignment="1">
      <alignment horizontal="center" vertical="center" wrapText="1"/>
    </xf>
    <xf numFmtId="0" fontId="20" fillId="0" borderId="5" xfId="55" applyFont="1" applyBorder="1" applyAlignment="1">
      <alignment horizontal="center" vertical="center"/>
    </xf>
    <xf numFmtId="0" fontId="24" fillId="0" borderId="18" xfId="50" applyFont="1" applyBorder="1" applyAlignment="1">
      <alignment horizontal="center" vertical="center"/>
    </xf>
    <xf numFmtId="0" fontId="21" fillId="0" borderId="18" xfId="55" applyFont="1" applyBorder="1" applyAlignment="1">
      <alignment horizontal="center" vertical="center" wrapText="1"/>
    </xf>
    <xf numFmtId="0" fontId="25" fillId="0" borderId="5" xfId="55" applyFont="1" applyBorder="1" applyAlignment="1">
      <alignment horizontal="center" vertical="center" wrapText="1"/>
    </xf>
    <xf numFmtId="0" fontId="24" fillId="0" borderId="4" xfId="50" applyFont="1" applyBorder="1" applyAlignment="1">
      <alignment horizontal="center" vertical="center"/>
    </xf>
    <xf numFmtId="0" fontId="21" fillId="0" borderId="4" xfId="55" applyFont="1" applyBorder="1" applyAlignment="1">
      <alignment horizontal="center" vertical="center" wrapText="1"/>
    </xf>
    <xf numFmtId="0" fontId="25" fillId="0" borderId="4" xfId="55" applyFont="1" applyBorder="1" applyAlignment="1">
      <alignment horizontal="center" vertical="center" wrapText="1"/>
    </xf>
    <xf numFmtId="0" fontId="25" fillId="0" borderId="18" xfId="55" applyFont="1" applyBorder="1" applyAlignment="1">
      <alignment horizontal="center" vertical="center" wrapText="1"/>
    </xf>
    <xf numFmtId="0" fontId="26" fillId="0" borderId="5" xfId="50" applyFont="1" applyBorder="1" applyAlignment="1">
      <alignment horizontal="center" vertical="center"/>
    </xf>
    <xf numFmtId="0" fontId="20" fillId="0" borderId="4" xfId="55" applyFont="1" applyBorder="1" applyAlignment="1">
      <alignment horizontal="center" vertical="center" wrapText="1"/>
    </xf>
    <xf numFmtId="0" fontId="21" fillId="11" borderId="57" xfId="55" applyFont="1" applyFill="1" applyBorder="1" applyAlignment="1">
      <alignment horizontal="center" vertical="center" wrapText="1"/>
    </xf>
    <xf numFmtId="0" fontId="21" fillId="11" borderId="18" xfId="55" applyFont="1" applyFill="1" applyBorder="1" applyAlignment="1">
      <alignment horizontal="center" textRotation="90" wrapText="1"/>
    </xf>
    <xf numFmtId="0" fontId="9" fillId="0" borderId="24" xfId="0" applyFont="1" applyBorder="1" applyAlignment="1">
      <alignment horizontal="center" textRotation="90" wrapText="1"/>
    </xf>
    <xf numFmtId="0" fontId="9" fillId="0" borderId="4" xfId="0" applyFont="1" applyBorder="1" applyAlignment="1">
      <alignment horizontal="center" textRotation="90" wrapText="1"/>
    </xf>
    <xf numFmtId="0" fontId="21" fillId="0" borderId="5" xfId="55" applyFont="1" applyBorder="1" applyAlignment="1">
      <alignment horizontal="center" vertical="center"/>
    </xf>
    <xf numFmtId="0" fontId="21" fillId="0" borderId="18" xfId="55" applyFont="1" applyBorder="1" applyAlignment="1">
      <alignment horizontal="center" vertical="center"/>
    </xf>
    <xf numFmtId="0" fontId="21" fillId="0" borderId="4" xfId="55" applyFont="1" applyBorder="1" applyAlignment="1">
      <alignment horizontal="center" vertical="center"/>
    </xf>
    <xf numFmtId="0" fontId="27" fillId="0" borderId="58" xfId="50" applyFont="1" applyBorder="1" applyAlignment="1">
      <alignment horizontal="center" vertical="center"/>
    </xf>
    <xf numFmtId="38" fontId="21" fillId="11" borderId="18" xfId="4" applyFont="1" applyFill="1" applyBorder="1" applyAlignment="1">
      <alignment horizontal="center" textRotation="90" wrapText="1"/>
    </xf>
    <xf numFmtId="38" fontId="21" fillId="11" borderId="24" xfId="4" applyFont="1" applyFill="1" applyBorder="1" applyAlignment="1">
      <alignment horizontal="center" textRotation="90" wrapText="1"/>
    </xf>
    <xf numFmtId="38" fontId="21" fillId="11" borderId="4" xfId="4" applyFont="1" applyFill="1" applyBorder="1" applyAlignment="1">
      <alignment horizontal="center" textRotation="90" wrapText="1"/>
    </xf>
    <xf numFmtId="0" fontId="20" fillId="0" borderId="18" xfId="55" applyFont="1" applyBorder="1" applyAlignment="1">
      <alignment horizontal="center" vertical="center" wrapText="1"/>
    </xf>
    <xf numFmtId="0" fontId="27" fillId="0" borderId="59" xfId="50" applyFont="1" applyBorder="1" applyAlignment="1">
      <alignment horizontal="center" vertical="center"/>
    </xf>
    <xf numFmtId="0" fontId="21" fillId="11" borderId="29" xfId="55" applyFont="1" applyFill="1" applyBorder="1" applyAlignment="1">
      <alignment horizontal="center" wrapText="1"/>
    </xf>
    <xf numFmtId="0" fontId="21" fillId="11" borderId="60" xfId="55" applyFont="1" applyFill="1" applyBorder="1" applyAlignment="1">
      <alignment horizontal="center" wrapText="1"/>
    </xf>
    <xf numFmtId="0" fontId="21" fillId="11" borderId="61" xfId="55" applyFont="1" applyFill="1" applyBorder="1" applyAlignment="1">
      <alignment horizontal="center" wrapText="1"/>
    </xf>
    <xf numFmtId="0" fontId="21" fillId="11" borderId="62" xfId="55" applyFont="1" applyFill="1" applyBorder="1" applyAlignment="1">
      <alignment horizontal="center" wrapText="1"/>
    </xf>
    <xf numFmtId="0" fontId="21" fillId="11" borderId="5" xfId="55" applyFont="1" applyFill="1" applyBorder="1" applyAlignment="1">
      <alignment horizontal="center" textRotation="90" wrapText="1"/>
    </xf>
    <xf numFmtId="0" fontId="20" fillId="11" borderId="4" xfId="55" applyFont="1" applyFill="1" applyBorder="1" applyAlignment="1">
      <alignment horizontal="center" textRotation="90" wrapText="1"/>
    </xf>
    <xf numFmtId="0" fontId="20" fillId="0" borderId="18" xfId="55" applyFont="1" applyBorder="1" applyAlignment="1">
      <alignment horizontal="center" vertical="center"/>
    </xf>
    <xf numFmtId="0" fontId="20" fillId="0" borderId="4" xfId="55" applyFont="1" applyBorder="1" applyAlignment="1">
      <alignment horizontal="center" vertical="center"/>
    </xf>
    <xf numFmtId="0" fontId="28" fillId="0" borderId="0" xfId="50" applyFont="1"/>
    <xf numFmtId="0" fontId="29" fillId="0" borderId="0" xfId="50" applyFont="1"/>
    <xf numFmtId="0" fontId="18" fillId="0" borderId="63" xfId="50" applyFont="1" applyBorder="1" applyAlignment="1">
      <alignment vertical="center"/>
    </xf>
    <xf numFmtId="0" fontId="18" fillId="0" borderId="29" xfId="50" applyFont="1" applyBorder="1" applyAlignment="1">
      <alignment horizontal="center" vertical="center"/>
    </xf>
    <xf numFmtId="0" fontId="18" fillId="0" borderId="18" xfId="50" applyFont="1" applyBorder="1" applyAlignment="1">
      <alignment horizontal="center" vertical="center"/>
    </xf>
    <xf numFmtId="0" fontId="18" fillId="0" borderId="29" xfId="50" applyFont="1" applyBorder="1" applyAlignment="1">
      <alignment horizontal="center" vertical="center" wrapText="1"/>
    </xf>
    <xf numFmtId="49" fontId="30" fillId="12" borderId="64" xfId="50" applyNumberFormat="1" applyFont="1" applyFill="1" applyBorder="1" applyAlignment="1">
      <alignment horizontal="center" vertical="center"/>
    </xf>
    <xf numFmtId="0" fontId="18" fillId="0" borderId="4" xfId="50" applyFont="1" applyBorder="1" applyAlignment="1">
      <alignment horizontal="center" vertical="center"/>
    </xf>
    <xf numFmtId="0" fontId="18" fillId="0" borderId="61" xfId="50" applyFont="1" applyBorder="1" applyAlignment="1">
      <alignment horizontal="center" vertical="center" wrapText="1"/>
    </xf>
    <xf numFmtId="49" fontId="18" fillId="12" borderId="65" xfId="50" applyNumberFormat="1" applyFont="1" applyFill="1" applyBorder="1" applyAlignment="1">
      <alignment horizontal="center" vertical="center"/>
    </xf>
    <xf numFmtId="0" fontId="18" fillId="0" borderId="0" xfId="50" applyFont="1" applyAlignment="1">
      <alignment horizontal="center" vertical="center"/>
    </xf>
    <xf numFmtId="0" fontId="18" fillId="0" borderId="66" xfId="50" applyFont="1" applyBorder="1" applyAlignment="1">
      <alignment vertical="center"/>
    </xf>
    <xf numFmtId="0" fontId="18" fillId="0" borderId="5" xfId="50" applyFont="1" applyBorder="1" applyAlignment="1">
      <alignment horizontal="center" vertical="center"/>
    </xf>
    <xf numFmtId="0" fontId="18" fillId="0" borderId="28" xfId="50" applyFont="1" applyBorder="1" applyAlignment="1">
      <alignment horizontal="center" vertical="center" wrapText="1"/>
    </xf>
    <xf numFmtId="49" fontId="18" fillId="12" borderId="67" xfId="50" applyNumberFormat="1" applyFont="1" applyFill="1" applyBorder="1" applyAlignment="1">
      <alignment horizontal="center" vertical="center"/>
    </xf>
    <xf numFmtId="49" fontId="18" fillId="12" borderId="68" xfId="50" applyNumberFormat="1" applyFont="1" applyFill="1" applyBorder="1" applyAlignment="1">
      <alignment horizontal="center" vertical="center"/>
    </xf>
    <xf numFmtId="49" fontId="18" fillId="12" borderId="69" xfId="50" applyNumberFormat="1" applyFont="1" applyFill="1" applyBorder="1" applyAlignment="1">
      <alignment horizontal="center" vertical="center"/>
    </xf>
    <xf numFmtId="49" fontId="18" fillId="12" borderId="70" xfId="50" applyNumberFormat="1" applyFont="1" applyFill="1" applyBorder="1" applyAlignment="1">
      <alignment horizontal="center" vertical="center"/>
    </xf>
    <xf numFmtId="49" fontId="30" fillId="12" borderId="71" xfId="50" applyNumberFormat="1" applyFont="1" applyFill="1" applyBorder="1" applyAlignment="1">
      <alignment horizontal="center" vertical="center"/>
    </xf>
    <xf numFmtId="49" fontId="18" fillId="12" borderId="72" xfId="50" applyNumberFormat="1" applyFont="1" applyFill="1" applyBorder="1" applyAlignment="1">
      <alignment horizontal="center" vertical="center"/>
    </xf>
    <xf numFmtId="49" fontId="18" fillId="12" borderId="73" xfId="50" applyNumberFormat="1" applyFont="1" applyFill="1" applyBorder="1" applyAlignment="1">
      <alignment horizontal="center" vertical="center"/>
    </xf>
    <xf numFmtId="49" fontId="18" fillId="0" borderId="0" xfId="50" applyNumberFormat="1" applyFont="1" applyFill="1" applyAlignment="1">
      <alignment horizontal="center" vertical="center"/>
    </xf>
    <xf numFmtId="49" fontId="18" fillId="12" borderId="74" xfId="50" applyNumberFormat="1" applyFont="1" applyFill="1" applyBorder="1" applyAlignment="1">
      <alignment horizontal="center" vertical="center"/>
    </xf>
    <xf numFmtId="0" fontId="30" fillId="0" borderId="0" xfId="54" applyFont="1" applyFill="1" applyAlignment="1">
      <alignment vertical="center"/>
    </xf>
    <xf numFmtId="0" fontId="31" fillId="0" borderId="0" xfId="54" applyFont="1" applyFill="1" applyAlignment="1">
      <alignment horizontal="center" vertical="center"/>
    </xf>
    <xf numFmtId="0" fontId="31" fillId="0" borderId="0" xfId="54" applyFont="1" applyFill="1" applyAlignment="1">
      <alignment vertical="center"/>
    </xf>
    <xf numFmtId="0" fontId="32" fillId="0" borderId="0" xfId="54" applyFont="1" applyFill="1" applyAlignment="1">
      <alignment vertical="center"/>
    </xf>
    <xf numFmtId="0" fontId="32" fillId="0" borderId="0" xfId="54" applyFont="1" applyFill="1" applyAlignment="1">
      <alignment horizontal="center"/>
    </xf>
    <xf numFmtId="0" fontId="33" fillId="0" borderId="0" xfId="54" applyFont="1" applyFill="1" applyAlignment="1">
      <alignment horizontal="center"/>
    </xf>
    <xf numFmtId="0" fontId="18" fillId="0" borderId="0" xfId="54" applyFont="1" applyFill="1" applyAlignment="1">
      <alignment horizontal="center" vertical="center"/>
    </xf>
    <xf numFmtId="0" fontId="34" fillId="0" borderId="0" xfId="54" applyFont="1" applyAlignment="1">
      <alignment vertical="center"/>
    </xf>
    <xf numFmtId="0" fontId="35" fillId="0" borderId="0" xfId="54" applyFont="1" applyFill="1" applyBorder="1" applyAlignment="1">
      <alignment horizontal="center" vertical="center"/>
    </xf>
    <xf numFmtId="0" fontId="31" fillId="0" borderId="0" xfId="54" applyFont="1" applyAlignment="1">
      <alignment vertical="center"/>
    </xf>
    <xf numFmtId="0" fontId="35" fillId="0" borderId="0" xfId="54" applyFont="1" applyAlignment="1">
      <alignment horizontal="center" vertical="center" wrapText="1"/>
    </xf>
    <xf numFmtId="0" fontId="35" fillId="0" borderId="0" xfId="54" applyFont="1" applyAlignment="1">
      <alignment horizontal="center" vertical="center"/>
    </xf>
    <xf numFmtId="0" fontId="20" fillId="0" borderId="0" xfId="54" applyFont="1" applyFill="1" applyBorder="1" applyAlignment="1">
      <alignment horizontal="left" vertical="center"/>
    </xf>
    <xf numFmtId="0" fontId="36" fillId="0" borderId="0" xfId="54" applyFont="1" applyAlignment="1">
      <alignment horizontal="center" vertical="center" wrapText="1"/>
    </xf>
    <xf numFmtId="0" fontId="36" fillId="0" borderId="0" xfId="54" applyFont="1" applyFill="1" applyBorder="1" applyAlignment="1">
      <alignment horizontal="center" vertical="center"/>
    </xf>
    <xf numFmtId="0" fontId="32" fillId="0" borderId="0" xfId="55" applyFont="1" applyFill="1" applyBorder="1" applyAlignment="1">
      <alignment horizontal="center" vertical="center" wrapText="1"/>
    </xf>
    <xf numFmtId="0" fontId="32" fillId="0" borderId="75" xfId="55" applyFont="1" applyFill="1" applyBorder="1" applyAlignment="1">
      <alignment horizontal="center" vertical="center" wrapText="1"/>
    </xf>
    <xf numFmtId="0" fontId="37" fillId="13" borderId="5" xfId="55" applyFont="1" applyFill="1" applyBorder="1" applyAlignment="1">
      <alignment horizontal="center" vertical="center" wrapText="1"/>
    </xf>
    <xf numFmtId="0" fontId="38" fillId="14" borderId="28" xfId="55" applyFont="1" applyFill="1" applyBorder="1" applyAlignment="1">
      <alignment horizontal="left" vertical="center"/>
    </xf>
    <xf numFmtId="0" fontId="38" fillId="14" borderId="56" xfId="55" applyFont="1" applyFill="1" applyBorder="1" applyAlignment="1">
      <alignment horizontal="left" vertical="center"/>
    </xf>
    <xf numFmtId="0" fontId="38" fillId="14" borderId="57" xfId="55" applyFont="1" applyFill="1" applyBorder="1" applyAlignment="1">
      <alignment horizontal="left" vertical="center"/>
    </xf>
    <xf numFmtId="0" fontId="38" fillId="14" borderId="28" xfId="55" applyFont="1" applyFill="1" applyBorder="1" applyAlignment="1">
      <alignment horizontal="center" vertical="center"/>
    </xf>
    <xf numFmtId="0" fontId="38" fillId="14" borderId="56" xfId="55" applyFont="1" applyFill="1" applyBorder="1" applyAlignment="1">
      <alignment horizontal="center" vertical="center"/>
    </xf>
    <xf numFmtId="0" fontId="32" fillId="14" borderId="18" xfId="55" applyFont="1" applyFill="1" applyBorder="1" applyAlignment="1">
      <alignment horizontal="center" textRotation="90" wrapText="1"/>
    </xf>
    <xf numFmtId="0" fontId="32" fillId="14" borderId="5" xfId="55" applyFont="1" applyFill="1" applyBorder="1" applyAlignment="1">
      <alignment horizontal="center" textRotation="90" wrapText="1"/>
    </xf>
    <xf numFmtId="0" fontId="39" fillId="14" borderId="18" xfId="55" applyFont="1" applyFill="1" applyBorder="1" applyAlignment="1">
      <alignment horizontal="center" textRotation="90" wrapText="1"/>
    </xf>
    <xf numFmtId="0" fontId="32" fillId="14" borderId="24" xfId="55" applyFont="1" applyFill="1" applyBorder="1" applyAlignment="1">
      <alignment horizontal="center" textRotation="90" wrapText="1"/>
    </xf>
    <xf numFmtId="0" fontId="39" fillId="14" borderId="24" xfId="55" applyFont="1" applyFill="1" applyBorder="1" applyAlignment="1">
      <alignment horizontal="center" textRotation="90" wrapText="1"/>
    </xf>
    <xf numFmtId="0" fontId="32" fillId="14" borderId="4" xfId="55" applyFont="1" applyFill="1" applyBorder="1" applyAlignment="1">
      <alignment horizontal="center" textRotation="90" wrapText="1"/>
    </xf>
    <xf numFmtId="0" fontId="39" fillId="14" borderId="4" xfId="55" applyFont="1" applyFill="1" applyBorder="1" applyAlignment="1">
      <alignment horizontal="center" textRotation="90" wrapText="1"/>
    </xf>
    <xf numFmtId="0" fontId="32" fillId="14" borderId="28" xfId="55" applyFont="1" applyFill="1" applyBorder="1" applyAlignment="1">
      <alignment horizontal="right"/>
    </xf>
    <xf numFmtId="0" fontId="32" fillId="14" borderId="56" xfId="55" applyFont="1" applyFill="1" applyBorder="1" applyAlignment="1">
      <alignment horizontal="right"/>
    </xf>
    <xf numFmtId="0" fontId="32" fillId="14" borderId="57" xfId="55" applyFont="1" applyFill="1" applyBorder="1" applyAlignment="1">
      <alignment horizontal="right"/>
    </xf>
    <xf numFmtId="0" fontId="39" fillId="14" borderId="5" xfId="55" applyFont="1" applyFill="1" applyBorder="1" applyAlignment="1">
      <alignment horizontal="center" wrapText="1"/>
    </xf>
    <xf numFmtId="0" fontId="32" fillId="14" borderId="5" xfId="55" applyFont="1" applyFill="1" applyBorder="1" applyAlignment="1">
      <alignment horizontal="center" wrapText="1"/>
    </xf>
    <xf numFmtId="0" fontId="40" fillId="14" borderId="24" xfId="55" applyFont="1" applyFill="1" applyBorder="1" applyAlignment="1">
      <alignment horizontal="center" wrapText="1"/>
    </xf>
    <xf numFmtId="0" fontId="33" fillId="14" borderId="24" xfId="55" applyFont="1" applyFill="1" applyBorder="1" applyAlignment="1">
      <alignment horizontal="center" wrapText="1"/>
    </xf>
    <xf numFmtId="0" fontId="18" fillId="0" borderId="5" xfId="54" applyFont="1" applyFill="1" applyBorder="1" applyAlignment="1">
      <alignment vertical="center"/>
    </xf>
    <xf numFmtId="0" fontId="41" fillId="0" borderId="5" xfId="55" applyFont="1" applyFill="1" applyBorder="1" applyAlignment="1">
      <alignment horizontal="center" vertical="center"/>
    </xf>
    <xf numFmtId="0" fontId="42" fillId="0" borderId="5" xfId="55" applyFont="1" applyFill="1" applyBorder="1" applyAlignment="1">
      <alignment horizontal="center" vertical="center"/>
    </xf>
    <xf numFmtId="0" fontId="42" fillId="0" borderId="5" xfId="55" applyFont="1" applyFill="1" applyBorder="1" applyAlignment="1">
      <alignment horizontal="center" vertical="center" wrapText="1"/>
    </xf>
    <xf numFmtId="0" fontId="18" fillId="0" borderId="5" xfId="54" applyFont="1" applyFill="1" applyBorder="1" applyAlignment="1">
      <alignment horizontal="left" vertical="center"/>
    </xf>
    <xf numFmtId="0" fontId="41" fillId="0" borderId="0" xfId="54" applyFont="1" applyFill="1" applyBorder="1" applyAlignment="1">
      <alignment horizontal="center" vertical="center"/>
    </xf>
    <xf numFmtId="0" fontId="41" fillId="0" borderId="0" xfId="54" applyFont="1" applyAlignment="1">
      <alignment horizontal="center" vertical="center" wrapText="1"/>
    </xf>
    <xf numFmtId="0" fontId="38" fillId="14" borderId="57" xfId="55" applyFont="1" applyFill="1" applyBorder="1" applyAlignment="1">
      <alignment horizontal="center" vertical="center"/>
    </xf>
    <xf numFmtId="0" fontId="39" fillId="14" borderId="28" xfId="55" applyFont="1" applyFill="1" applyBorder="1" applyAlignment="1">
      <alignment horizontal="center" wrapText="1"/>
    </xf>
    <xf numFmtId="0" fontId="39" fillId="14" borderId="57" xfId="55" applyFont="1" applyFill="1" applyBorder="1" applyAlignment="1">
      <alignment horizontal="center" wrapText="1"/>
    </xf>
    <xf numFmtId="0" fontId="32" fillId="14" borderId="28" xfId="55" applyFont="1" applyFill="1" applyBorder="1" applyAlignment="1">
      <alignment horizontal="center" vertical="center" wrapText="1"/>
    </xf>
    <xf numFmtId="0" fontId="32" fillId="14" borderId="57" xfId="55" applyFont="1" applyFill="1" applyBorder="1" applyAlignment="1">
      <alignment horizontal="center" vertical="center" wrapText="1"/>
    </xf>
    <xf numFmtId="0" fontId="39" fillId="2" borderId="28" xfId="55" applyFont="1" applyFill="1" applyBorder="1" applyAlignment="1">
      <alignment horizontal="center" vertical="center" wrapText="1"/>
    </xf>
    <xf numFmtId="0" fontId="39" fillId="2" borderId="57" xfId="55" applyFont="1" applyFill="1" applyBorder="1" applyAlignment="1">
      <alignment horizontal="center" vertical="center" wrapText="1"/>
    </xf>
    <xf numFmtId="0" fontId="39" fillId="14" borderId="29" xfId="55" applyFont="1" applyFill="1" applyBorder="1" applyAlignment="1">
      <alignment horizontal="center" textRotation="90" wrapText="1"/>
    </xf>
    <xf numFmtId="0" fontId="39" fillId="2" borderId="18" xfId="55" applyFont="1" applyFill="1" applyBorder="1" applyAlignment="1">
      <alignment horizontal="center" textRotation="90" wrapText="1"/>
    </xf>
    <xf numFmtId="0" fontId="39" fillId="14" borderId="76" xfId="55" applyFont="1" applyFill="1" applyBorder="1" applyAlignment="1">
      <alignment horizontal="center" textRotation="90" wrapText="1"/>
    </xf>
    <xf numFmtId="0" fontId="39" fillId="2" borderId="24" xfId="55" applyFont="1" applyFill="1" applyBorder="1" applyAlignment="1">
      <alignment horizontal="center" textRotation="90" wrapText="1"/>
    </xf>
    <xf numFmtId="0" fontId="39" fillId="14" borderId="61" xfId="55" applyFont="1" applyFill="1" applyBorder="1" applyAlignment="1">
      <alignment horizontal="center" textRotation="90" wrapText="1"/>
    </xf>
    <xf numFmtId="0" fontId="39" fillId="2" borderId="4" xfId="55" applyFont="1" applyFill="1" applyBorder="1" applyAlignment="1">
      <alignment horizontal="center" textRotation="90" wrapText="1"/>
    </xf>
    <xf numFmtId="0" fontId="39" fillId="11" borderId="5" xfId="55" applyFont="1" applyFill="1" applyBorder="1" applyAlignment="1">
      <alignment horizontal="center" wrapText="1"/>
    </xf>
    <xf numFmtId="0" fontId="43" fillId="14" borderId="5" xfId="55" applyFont="1" applyFill="1" applyBorder="1" applyAlignment="1">
      <alignment horizontal="center" wrapText="1"/>
    </xf>
    <xf numFmtId="0" fontId="39" fillId="2" borderId="5" xfId="55" applyFont="1" applyFill="1" applyBorder="1" applyAlignment="1">
      <alignment horizontal="center" wrapText="1"/>
    </xf>
    <xf numFmtId="0" fontId="40" fillId="11" borderId="4" xfId="55" applyFont="1" applyFill="1" applyBorder="1" applyAlignment="1">
      <alignment horizontal="center" wrapText="1"/>
    </xf>
    <xf numFmtId="0" fontId="33" fillId="14" borderId="4" xfId="55" applyFont="1" applyFill="1" applyBorder="1" applyAlignment="1">
      <alignment horizontal="center" wrapText="1"/>
    </xf>
    <xf numFmtId="0" fontId="44" fillId="14" borderId="24" xfId="55" applyFont="1" applyFill="1" applyBorder="1" applyAlignment="1">
      <alignment horizontal="center" wrapText="1"/>
    </xf>
    <xf numFmtId="0" fontId="40" fillId="2" borderId="24" xfId="55" applyFont="1" applyFill="1" applyBorder="1" applyAlignment="1">
      <alignment horizontal="center" wrapText="1"/>
    </xf>
    <xf numFmtId="0" fontId="42" fillId="2" borderId="5" xfId="55" applyFont="1" applyFill="1" applyBorder="1" applyAlignment="1">
      <alignment horizontal="center" vertical="center" wrapText="1"/>
    </xf>
    <xf numFmtId="0" fontId="39" fillId="14" borderId="56" xfId="55" applyFont="1" applyFill="1" applyBorder="1" applyAlignment="1">
      <alignment horizontal="center" vertical="center" wrapText="1"/>
    </xf>
    <xf numFmtId="0" fontId="39" fillId="14" borderId="56" xfId="55" applyFont="1" applyFill="1" applyBorder="1" applyAlignment="1">
      <alignment horizontal="center" wrapText="1"/>
    </xf>
    <xf numFmtId="0" fontId="39" fillId="2" borderId="28" xfId="55" applyFont="1" applyFill="1" applyBorder="1" applyAlignment="1">
      <alignment horizontal="center" wrapText="1"/>
    </xf>
    <xf numFmtId="0" fontId="39" fillId="2" borderId="56" xfId="55" applyFont="1" applyFill="1" applyBorder="1" applyAlignment="1">
      <alignment horizontal="center" wrapText="1"/>
    </xf>
    <xf numFmtId="0" fontId="39" fillId="2" borderId="57" xfId="55" applyFont="1" applyFill="1" applyBorder="1" applyAlignment="1">
      <alignment horizontal="center" wrapText="1"/>
    </xf>
    <xf numFmtId="0" fontId="39" fillId="2" borderId="18" xfId="55" applyFont="1" applyFill="1" applyBorder="1" applyAlignment="1">
      <alignment textRotation="90" wrapText="1"/>
    </xf>
    <xf numFmtId="0" fontId="42" fillId="2" borderId="5" xfId="55" applyFont="1" applyFill="1" applyBorder="1" applyAlignment="1">
      <alignment horizontal="center" vertical="center"/>
    </xf>
    <xf numFmtId="0" fontId="32" fillId="14" borderId="56" xfId="55" applyFont="1" applyFill="1" applyBorder="1" applyAlignment="1">
      <alignment horizontal="center" vertical="center" wrapText="1"/>
    </xf>
    <xf numFmtId="0" fontId="39" fillId="14" borderId="28" xfId="55" applyFont="1" applyFill="1" applyBorder="1" applyAlignment="1">
      <alignment horizontal="center" vertical="center" wrapText="1"/>
    </xf>
    <xf numFmtId="0" fontId="39" fillId="14" borderId="57" xfId="55" applyFont="1" applyFill="1" applyBorder="1" applyAlignment="1">
      <alignment horizontal="center" vertical="center" wrapText="1"/>
    </xf>
    <xf numFmtId="0" fontId="39" fillId="14" borderId="29" xfId="55" applyFont="1" applyFill="1" applyBorder="1" applyAlignment="1">
      <alignment horizontal="center" wrapText="1"/>
    </xf>
    <xf numFmtId="0" fontId="39" fillId="14" borderId="77" xfId="55" applyFont="1" applyFill="1" applyBorder="1" applyAlignment="1">
      <alignment horizontal="center" wrapText="1"/>
    </xf>
    <xf numFmtId="0" fontId="39" fillId="14" borderId="4" xfId="55" applyFont="1" applyFill="1" applyBorder="1" applyAlignment="1">
      <alignment textRotation="90" wrapText="1"/>
    </xf>
    <xf numFmtId="0" fontId="39" fillId="2" borderId="4" xfId="55" applyFont="1" applyFill="1" applyBorder="1" applyAlignment="1">
      <alignment textRotation="90" wrapText="1"/>
    </xf>
    <xf numFmtId="0" fontId="39" fillId="7" borderId="5" xfId="55" applyFont="1" applyFill="1" applyBorder="1" applyAlignment="1">
      <alignment horizontal="center" wrapText="1"/>
    </xf>
    <xf numFmtId="0" fontId="40" fillId="7" borderId="24" xfId="55" applyFont="1" applyFill="1" applyBorder="1" applyAlignment="1">
      <alignment horizontal="center" wrapText="1"/>
    </xf>
    <xf numFmtId="38" fontId="39" fillId="14" borderId="5" xfId="4" applyFont="1" applyFill="1" applyBorder="1" applyAlignment="1">
      <alignment horizontal="center" wrapText="1"/>
    </xf>
    <xf numFmtId="0" fontId="39" fillId="14" borderId="5" xfId="55" applyFont="1" applyFill="1" applyBorder="1" applyAlignment="1">
      <alignment horizontal="center" textRotation="90" wrapText="1"/>
    </xf>
    <xf numFmtId="0" fontId="39" fillId="2" borderId="5" xfId="55" applyFont="1" applyFill="1" applyBorder="1" applyAlignment="1">
      <alignment textRotation="90" wrapText="1"/>
    </xf>
    <xf numFmtId="0" fontId="39" fillId="14" borderId="5" xfId="55" applyFont="1" applyFill="1" applyBorder="1" applyAlignment="1">
      <alignment textRotation="90" wrapText="1"/>
    </xf>
    <xf numFmtId="0" fontId="39" fillId="0" borderId="5" xfId="55" applyFont="1" applyFill="1" applyBorder="1" applyAlignment="1">
      <alignment horizontal="center" wrapText="1"/>
    </xf>
    <xf numFmtId="0" fontId="40" fillId="0" borderId="24" xfId="55" applyFont="1" applyFill="1" applyBorder="1" applyAlignment="1">
      <alignment horizontal="center" wrapText="1"/>
    </xf>
    <xf numFmtId="0" fontId="39" fillId="2" borderId="5" xfId="55" applyFont="1" applyFill="1" applyBorder="1" applyAlignment="1">
      <alignment horizontal="center" textRotation="90" wrapText="1"/>
    </xf>
    <xf numFmtId="0" fontId="32" fillId="14" borderId="77" xfId="55" applyFont="1" applyFill="1" applyBorder="1" applyAlignment="1">
      <alignment horizontal="center" vertical="center" wrapText="1"/>
    </xf>
    <xf numFmtId="0" fontId="39" fillId="14" borderId="29" xfId="50" applyFont="1" applyFill="1" applyBorder="1" applyAlignment="1">
      <alignment horizontal="center" vertical="center" wrapText="1"/>
    </xf>
    <xf numFmtId="0" fontId="39" fillId="14" borderId="77" xfId="50" applyFont="1" applyFill="1" applyBorder="1" applyAlignment="1">
      <alignment horizontal="center" vertical="center" wrapText="1"/>
    </xf>
    <xf numFmtId="0" fontId="39" fillId="14" borderId="5" xfId="50" applyFont="1" applyFill="1" applyBorder="1" applyAlignment="1">
      <alignment horizontal="center" wrapText="1"/>
    </xf>
    <xf numFmtId="0" fontId="39" fillId="2" borderId="76" xfId="50" applyFont="1" applyFill="1" applyBorder="1" applyAlignment="1">
      <alignment horizontal="center" vertical="center" wrapText="1"/>
    </xf>
    <xf numFmtId="0" fontId="39" fillId="2" borderId="75" xfId="50" applyFont="1" applyFill="1" applyBorder="1" applyAlignment="1">
      <alignment horizontal="center" vertical="center" wrapText="1"/>
    </xf>
    <xf numFmtId="0" fontId="39" fillId="14" borderId="28" xfId="50" applyFont="1" applyFill="1" applyBorder="1" applyAlignment="1">
      <alignment horizontal="center" vertical="center" wrapText="1"/>
    </xf>
    <xf numFmtId="0" fontId="39" fillId="14" borderId="57" xfId="50" applyFont="1" applyFill="1" applyBorder="1" applyAlignment="1">
      <alignment horizontal="center" vertical="center" wrapText="1"/>
    </xf>
    <xf numFmtId="0" fontId="39" fillId="14" borderId="61" xfId="50" applyFont="1" applyFill="1" applyBorder="1" applyAlignment="1">
      <alignment horizontal="center" vertical="center" wrapText="1"/>
    </xf>
    <xf numFmtId="0" fontId="39" fillId="14" borderId="78" xfId="50" applyFont="1" applyFill="1" applyBorder="1" applyAlignment="1">
      <alignment horizontal="center" vertical="center" wrapText="1"/>
    </xf>
    <xf numFmtId="0" fontId="32" fillId="2" borderId="29" xfId="55" applyFont="1" applyFill="1" applyBorder="1" applyAlignment="1">
      <alignment horizontal="center" textRotation="90" wrapText="1"/>
    </xf>
    <xf numFmtId="0" fontId="32" fillId="2" borderId="61" xfId="55" applyFont="1" applyFill="1" applyBorder="1" applyAlignment="1">
      <alignment horizontal="center" textRotation="90" wrapText="1"/>
    </xf>
    <xf numFmtId="0" fontId="40" fillId="14" borderId="4" xfId="55" applyFont="1" applyFill="1" applyBorder="1" applyAlignment="1">
      <alignment horizontal="center" wrapText="1"/>
    </xf>
    <xf numFmtId="0" fontId="40" fillId="2" borderId="4" xfId="55" applyFont="1" applyFill="1" applyBorder="1" applyAlignment="1">
      <alignment horizontal="center" wrapText="1"/>
    </xf>
    <xf numFmtId="0" fontId="33" fillId="2" borderId="4" xfId="55" applyFont="1" applyFill="1" applyBorder="1" applyAlignment="1">
      <alignment horizontal="center" wrapText="1"/>
    </xf>
    <xf numFmtId="0" fontId="42" fillId="14" borderId="56" xfId="55" applyFont="1" applyFill="1" applyBorder="1" applyAlignment="1">
      <alignment horizontal="center" vertical="center"/>
    </xf>
    <xf numFmtId="176" fontId="39" fillId="14" borderId="5" xfId="5" applyFont="1" applyFill="1" applyBorder="1" applyAlignment="1">
      <alignment horizontal="center" vertical="center" wrapText="1"/>
    </xf>
    <xf numFmtId="176" fontId="45" fillId="2" borderId="5" xfId="5" applyFont="1" applyFill="1" applyBorder="1" applyAlignment="1">
      <alignment horizontal="center" vertical="center" wrapText="1"/>
    </xf>
    <xf numFmtId="176" fontId="46" fillId="14" borderId="5" xfId="5" applyFont="1" applyFill="1" applyBorder="1" applyAlignment="1">
      <alignment horizontal="center" vertical="center" wrapText="1"/>
    </xf>
    <xf numFmtId="0" fontId="47" fillId="2" borderId="5" xfId="55" applyFont="1" applyFill="1" applyBorder="1" applyAlignment="1">
      <alignment horizontal="center" textRotation="90" wrapText="1"/>
    </xf>
    <xf numFmtId="0" fontId="48" fillId="2" borderId="5" xfId="55" applyFont="1" applyFill="1" applyBorder="1" applyAlignment="1">
      <alignment horizontal="center" wrapText="1"/>
    </xf>
    <xf numFmtId="0" fontId="43" fillId="7" borderId="5" xfId="55" applyFont="1" applyFill="1" applyBorder="1" applyAlignment="1">
      <alignment horizontal="center" wrapText="1"/>
    </xf>
    <xf numFmtId="0" fontId="49" fillId="2" borderId="5" xfId="55" applyFont="1" applyFill="1" applyBorder="1" applyAlignment="1">
      <alignment horizontal="center" wrapText="1"/>
    </xf>
    <xf numFmtId="0" fontId="44" fillId="7" borderId="5" xfId="55" applyFont="1" applyFill="1" applyBorder="1" applyAlignment="1">
      <alignment horizontal="center" wrapText="1"/>
    </xf>
    <xf numFmtId="0" fontId="44" fillId="14" borderId="5" xfId="55" applyFont="1" applyFill="1" applyBorder="1" applyAlignment="1">
      <alignment horizontal="center" wrapText="1"/>
    </xf>
    <xf numFmtId="0" fontId="41" fillId="0" borderId="0" xfId="55" applyFont="1" applyFill="1" applyBorder="1" applyAlignment="1">
      <alignment horizontal="center" vertical="center" wrapText="1"/>
    </xf>
    <xf numFmtId="176" fontId="39" fillId="14" borderId="28" xfId="5" applyFont="1" applyFill="1" applyBorder="1" applyAlignment="1">
      <alignment horizontal="center" vertical="center" wrapText="1"/>
    </xf>
    <xf numFmtId="0" fontId="43" fillId="2" borderId="5" xfId="55" applyFont="1" applyFill="1" applyBorder="1" applyAlignment="1">
      <alignment horizontal="center" wrapText="1"/>
    </xf>
    <xf numFmtId="0" fontId="44" fillId="2" borderId="5" xfId="55" applyFont="1" applyFill="1" applyBorder="1" applyAlignment="1">
      <alignment horizontal="center" wrapText="1"/>
    </xf>
    <xf numFmtId="176" fontId="39" fillId="14" borderId="56" xfId="5" applyFont="1" applyFill="1" applyBorder="1" applyAlignment="1">
      <alignment horizontal="center" vertical="center" wrapText="1"/>
    </xf>
    <xf numFmtId="0" fontId="36" fillId="0" borderId="0" xfId="54" applyFont="1" applyAlignment="1">
      <alignment horizontal="center" vertical="center"/>
    </xf>
    <xf numFmtId="0" fontId="47" fillId="14" borderId="5" xfId="55" applyFont="1" applyFill="1" applyBorder="1" applyAlignment="1">
      <alignment horizontal="center" textRotation="90" wrapText="1"/>
    </xf>
    <xf numFmtId="0" fontId="41" fillId="0" borderId="0" xfId="54" applyFont="1" applyAlignment="1">
      <alignment horizontal="center" vertical="center"/>
    </xf>
    <xf numFmtId="0" fontId="43" fillId="14" borderId="5" xfId="55" applyFont="1" applyFill="1" applyBorder="1" applyAlignment="1">
      <alignment horizontal="center" textRotation="90" wrapText="1"/>
    </xf>
    <xf numFmtId="0" fontId="39" fillId="6" borderId="5" xfId="55" applyFont="1" applyFill="1" applyBorder="1" applyAlignment="1">
      <alignment horizontal="center" textRotation="90" wrapText="1"/>
    </xf>
    <xf numFmtId="0" fontId="41" fillId="6" borderId="5" xfId="55" applyFont="1" applyFill="1" applyBorder="1" applyAlignment="1">
      <alignment horizontal="center" vertical="center" wrapText="1"/>
    </xf>
    <xf numFmtId="0" fontId="42" fillId="4" borderId="5" xfId="55" applyFont="1" applyFill="1" applyBorder="1" applyAlignment="1">
      <alignment horizontal="center" vertical="center" wrapText="1"/>
    </xf>
    <xf numFmtId="0" fontId="50" fillId="0" borderId="0" xfId="54" applyFont="1" applyFill="1" applyBorder="1" applyAlignment="1">
      <alignment horizontal="center" vertical="center"/>
    </xf>
    <xf numFmtId="0" fontId="37" fillId="15" borderId="5" xfId="55" applyFont="1" applyFill="1" applyBorder="1" applyAlignment="1">
      <alignment horizontal="center" vertical="center" wrapText="1"/>
    </xf>
    <xf numFmtId="0" fontId="42" fillId="14" borderId="28" xfId="55" applyFont="1" applyFill="1" applyBorder="1" applyAlignment="1">
      <alignment horizontal="center" vertical="center"/>
    </xf>
    <xf numFmtId="176" fontId="39" fillId="14" borderId="57" xfId="5" applyFont="1" applyFill="1" applyBorder="1" applyAlignment="1">
      <alignment horizontal="center" vertical="center" wrapText="1"/>
    </xf>
    <xf numFmtId="0" fontId="39" fillId="14" borderId="5" xfId="55" applyFont="1" applyFill="1" applyBorder="1" applyAlignment="1">
      <alignment horizontal="center" vertical="center" wrapText="1"/>
    </xf>
    <xf numFmtId="0" fontId="51" fillId="0" borderId="0" xfId="55" applyFont="1" applyFill="1" applyAlignment="1">
      <alignment horizontal="left" vertical="center"/>
    </xf>
    <xf numFmtId="0" fontId="18" fillId="14" borderId="18" xfId="55" applyFont="1" applyFill="1" applyBorder="1" applyAlignment="1">
      <alignment horizontal="center" vertical="center" wrapText="1"/>
    </xf>
    <xf numFmtId="0" fontId="18" fillId="0" borderId="0" xfId="54" applyFont="1" applyFill="1" applyAlignment="1">
      <alignment vertical="center"/>
    </xf>
    <xf numFmtId="0" fontId="18" fillId="14" borderId="24" xfId="55" applyFont="1" applyFill="1" applyBorder="1" applyAlignment="1">
      <alignment horizontal="center" vertical="center" wrapText="1"/>
    </xf>
    <xf numFmtId="0" fontId="39" fillId="0" borderId="0" xfId="54" applyFont="1" applyFill="1" applyAlignment="1">
      <alignment vertical="center"/>
    </xf>
    <xf numFmtId="0" fontId="18" fillId="14" borderId="4" xfId="55" applyFont="1" applyFill="1" applyBorder="1" applyAlignment="1">
      <alignment horizontal="center" vertical="center" wrapText="1"/>
    </xf>
    <xf numFmtId="0" fontId="39" fillId="0" borderId="0" xfId="54" applyFont="1" applyFill="1" applyAlignment="1">
      <alignment horizontal="center"/>
    </xf>
    <xf numFmtId="0" fontId="32" fillId="14" borderId="5" xfId="55" applyFont="1" applyFill="1" applyBorder="1" applyAlignment="1">
      <alignment horizontal="center" vertical="center" wrapText="1"/>
    </xf>
    <xf numFmtId="0" fontId="33" fillId="14" borderId="4" xfId="55" applyFont="1" applyFill="1" applyBorder="1" applyAlignment="1">
      <alignment horizontal="center" vertical="center" wrapText="1"/>
    </xf>
    <xf numFmtId="0" fontId="42" fillId="0" borderId="5" xfId="55" applyFont="1" applyFill="1" applyBorder="1" applyAlignment="1">
      <alignment horizontal="left" vertical="center"/>
    </xf>
    <xf numFmtId="0" fontId="31" fillId="0" borderId="0" xfId="54" applyFont="1" applyFill="1" applyAlignment="1">
      <alignment horizontal="center"/>
    </xf>
    <xf numFmtId="0" fontId="31" fillId="0" borderId="0" xfId="54" applyFont="1" applyAlignment="1">
      <alignment horizontal="center" vertical="center"/>
    </xf>
    <xf numFmtId="0" fontId="35" fillId="0" borderId="0" xfId="54" applyFont="1" applyFill="1" applyBorder="1" applyAlignment="1">
      <alignment horizontal="center" vertical="center" wrapText="1"/>
    </xf>
    <xf numFmtId="0" fontId="20" fillId="0" borderId="0" xfId="54" applyFont="1" applyFill="1" applyBorder="1" applyAlignment="1">
      <alignment horizontal="center" vertical="center"/>
    </xf>
    <xf numFmtId="0" fontId="27" fillId="0" borderId="79" xfId="54" applyFont="1" applyBorder="1" applyAlignment="1">
      <alignment vertical="center"/>
    </xf>
    <xf numFmtId="0" fontId="32" fillId="0" borderId="78" xfId="55" applyFont="1" applyFill="1" applyBorder="1" applyAlignment="1">
      <alignment horizontal="center" vertical="center" wrapText="1"/>
    </xf>
    <xf numFmtId="0" fontId="32" fillId="0" borderId="62" xfId="55" applyFont="1" applyFill="1" applyBorder="1" applyAlignment="1">
      <alignment horizontal="center" vertical="center" wrapText="1"/>
    </xf>
    <xf numFmtId="0" fontId="38" fillId="14" borderId="28" xfId="55" applyFont="1" applyFill="1" applyBorder="1" applyAlignment="1">
      <alignment vertical="center"/>
    </xf>
    <xf numFmtId="0" fontId="38" fillId="14" borderId="56" xfId="55" applyFont="1" applyFill="1" applyBorder="1" applyAlignment="1">
      <alignment vertical="center"/>
    </xf>
    <xf numFmtId="0" fontId="38" fillId="14" borderId="18" xfId="55" applyFont="1" applyFill="1" applyBorder="1" applyAlignment="1">
      <alignment horizontal="center" textRotation="90"/>
    </xf>
    <xf numFmtId="0" fontId="52" fillId="14" borderId="28" xfId="55" applyFont="1" applyFill="1" applyBorder="1" applyAlignment="1">
      <alignment horizontal="center" wrapText="1"/>
    </xf>
    <xf numFmtId="0" fontId="52" fillId="14" borderId="57" xfId="55" applyFont="1" applyFill="1" applyBorder="1" applyAlignment="1">
      <alignment horizontal="center" wrapText="1"/>
    </xf>
    <xf numFmtId="0" fontId="38" fillId="14" borderId="24" xfId="55" applyFont="1" applyFill="1" applyBorder="1" applyAlignment="1">
      <alignment horizontal="center" textRotation="90"/>
    </xf>
    <xf numFmtId="0" fontId="52" fillId="14" borderId="18" xfId="55" applyFont="1" applyFill="1" applyBorder="1" applyAlignment="1">
      <alignment horizontal="center" textRotation="90" wrapText="1"/>
    </xf>
    <xf numFmtId="0" fontId="52" fillId="14" borderId="24" xfId="55" applyFont="1" applyFill="1" applyBorder="1" applyAlignment="1">
      <alignment horizontal="center" textRotation="90" wrapText="1"/>
    </xf>
    <xf numFmtId="0" fontId="38" fillId="14" borderId="4" xfId="55" applyFont="1" applyFill="1" applyBorder="1" applyAlignment="1">
      <alignment horizontal="center" textRotation="90"/>
    </xf>
    <xf numFmtId="0" fontId="52" fillId="14" borderId="4" xfId="55" applyFont="1" applyFill="1" applyBorder="1" applyAlignment="1">
      <alignment horizontal="center" textRotation="90" wrapText="1"/>
    </xf>
    <xf numFmtId="0" fontId="38" fillId="14" borderId="5" xfId="55" applyFont="1" applyFill="1" applyBorder="1" applyAlignment="1">
      <alignment horizontal="center"/>
    </xf>
    <xf numFmtId="0" fontId="52" fillId="14" borderId="5" xfId="55" applyFont="1" applyFill="1" applyBorder="1" applyAlignment="1">
      <alignment horizontal="center" wrapText="1"/>
    </xf>
    <xf numFmtId="0" fontId="33" fillId="14" borderId="24" xfId="55" applyFont="1" applyFill="1" applyBorder="1" applyAlignment="1">
      <alignment horizontal="center"/>
    </xf>
    <xf numFmtId="0" fontId="53" fillId="14" borderId="18" xfId="55" applyFont="1" applyFill="1" applyBorder="1" applyAlignment="1">
      <alignment horizontal="center" textRotation="90" wrapText="1"/>
    </xf>
    <xf numFmtId="0" fontId="52" fillId="14" borderId="56" xfId="55" applyFont="1" applyFill="1" applyBorder="1" applyAlignment="1">
      <alignment horizontal="center" wrapText="1"/>
    </xf>
    <xf numFmtId="0" fontId="52" fillId="14" borderId="28" xfId="55" applyFont="1" applyFill="1" applyBorder="1" applyAlignment="1">
      <alignment horizontal="center" vertical="center" wrapText="1"/>
    </xf>
    <xf numFmtId="0" fontId="52" fillId="14" borderId="56" xfId="55" applyFont="1" applyFill="1" applyBorder="1" applyAlignment="1">
      <alignment horizontal="center" vertical="center" wrapText="1"/>
    </xf>
    <xf numFmtId="0" fontId="54" fillId="14" borderId="24" xfId="55" applyFont="1" applyFill="1" applyBorder="1" applyAlignment="1">
      <alignment horizontal="center" textRotation="90" wrapText="1"/>
    </xf>
    <xf numFmtId="0" fontId="54" fillId="14" borderId="18" xfId="55" applyFont="1" applyFill="1" applyBorder="1" applyAlignment="1">
      <alignment horizontal="center" textRotation="90" wrapText="1"/>
    </xf>
    <xf numFmtId="0" fontId="55" fillId="14" borderId="18" xfId="55" applyFont="1" applyFill="1" applyBorder="1" applyAlignment="1">
      <alignment horizontal="center" textRotation="90" wrapText="1"/>
    </xf>
    <xf numFmtId="0" fontId="54" fillId="14" borderId="4" xfId="55" applyFont="1" applyFill="1" applyBorder="1" applyAlignment="1">
      <alignment horizontal="center" textRotation="90" wrapText="1"/>
    </xf>
    <xf numFmtId="0" fontId="54" fillId="14" borderId="5" xfId="55" applyFont="1" applyFill="1" applyBorder="1" applyAlignment="1">
      <alignment horizontal="center" wrapText="1"/>
    </xf>
    <xf numFmtId="0" fontId="42" fillId="11" borderId="5" xfId="55" applyFont="1" applyFill="1" applyBorder="1" applyAlignment="1">
      <alignment horizontal="center" vertical="center" wrapText="1"/>
    </xf>
    <xf numFmtId="0" fontId="42" fillId="11" borderId="5" xfId="55" applyFont="1" applyFill="1" applyBorder="1" applyAlignment="1">
      <alignment horizontal="center" vertical="center"/>
    </xf>
    <xf numFmtId="0" fontId="36" fillId="0" borderId="0" xfId="54" applyFont="1" applyFill="1" applyBorder="1" applyAlignment="1">
      <alignment horizontal="center" vertical="center" wrapText="1"/>
    </xf>
    <xf numFmtId="0" fontId="52" fillId="14" borderId="29" xfId="50" applyFont="1" applyFill="1" applyBorder="1" applyAlignment="1">
      <alignment horizontal="center" vertical="center" wrapText="1"/>
    </xf>
    <xf numFmtId="0" fontId="18" fillId="14" borderId="60" xfId="50" applyFont="1" applyFill="1" applyBorder="1" applyAlignment="1">
      <alignment horizontal="center" vertical="center" wrapText="1"/>
    </xf>
    <xf numFmtId="0" fontId="52" fillId="14" borderId="5" xfId="55" applyFont="1" applyFill="1" applyBorder="1" applyAlignment="1">
      <alignment horizontal="center" textRotation="90" wrapText="1"/>
    </xf>
    <xf numFmtId="0" fontId="42" fillId="16" borderId="5" xfId="55" applyFont="1" applyFill="1" applyBorder="1" applyAlignment="1">
      <alignment horizontal="center" vertical="center" wrapText="1"/>
    </xf>
    <xf numFmtId="0" fontId="52" fillId="0" borderId="5" xfId="55" applyFont="1" applyFill="1" applyBorder="1" applyAlignment="1">
      <alignment horizontal="center" wrapText="1"/>
    </xf>
    <xf numFmtId="0" fontId="30" fillId="0" borderId="0" xfId="55" applyFont="1" applyFill="1" applyAlignment="1">
      <alignment vertical="center"/>
    </xf>
    <xf numFmtId="0" fontId="31" fillId="0" borderId="0" xfId="55" applyFont="1" applyFill="1" applyAlignment="1">
      <alignment horizontal="center" vertical="center"/>
    </xf>
    <xf numFmtId="0" fontId="31" fillId="14" borderId="18" xfId="55" applyFont="1" applyFill="1" applyBorder="1" applyAlignment="1">
      <alignment horizontal="center" vertical="center" wrapText="1"/>
    </xf>
    <xf numFmtId="0" fontId="31" fillId="0" borderId="0" xfId="55" applyFont="1" applyFill="1" applyAlignment="1">
      <alignment vertical="center"/>
    </xf>
    <xf numFmtId="0" fontId="31" fillId="14" borderId="24" xfId="55" applyFont="1" applyFill="1" applyBorder="1" applyAlignment="1">
      <alignment horizontal="center" vertical="center" wrapText="1"/>
    </xf>
    <xf numFmtId="0" fontId="31" fillId="14" borderId="4" xfId="55" applyFont="1" applyFill="1" applyBorder="1" applyAlignment="1">
      <alignment horizontal="center" vertical="center" wrapText="1"/>
    </xf>
    <xf numFmtId="0" fontId="31" fillId="0" borderId="0" xfId="55" applyFont="1" applyFill="1" applyAlignment="1">
      <alignment horizontal="center"/>
    </xf>
    <xf numFmtId="0" fontId="31" fillId="14" borderId="5" xfId="55" applyFont="1" applyFill="1" applyBorder="1" applyAlignment="1">
      <alignment horizontal="center" vertical="center" wrapText="1"/>
    </xf>
    <xf numFmtId="0" fontId="33" fillId="0" borderId="0" xfId="55" applyFont="1" applyFill="1" applyAlignment="1">
      <alignment horizontal="center"/>
    </xf>
    <xf numFmtId="0" fontId="18" fillId="0" borderId="0" xfId="55" applyFont="1" applyFill="1" applyAlignment="1">
      <alignment horizontal="center" vertical="center"/>
    </xf>
    <xf numFmtId="0" fontId="18" fillId="0" borderId="0" xfId="54" applyFont="1" applyFill="1" applyBorder="1" applyAlignment="1">
      <alignment horizontal="left" vertical="center"/>
    </xf>
    <xf numFmtId="0" fontId="42" fillId="0" borderId="0" xfId="54" applyFont="1" applyFill="1" applyBorder="1" applyAlignment="1">
      <alignment horizontal="left" vertical="center"/>
    </xf>
    <xf numFmtId="0" fontId="35" fillId="17" borderId="0" xfId="54" applyFont="1" applyFill="1" applyBorder="1" applyAlignment="1">
      <alignment horizontal="center" vertical="center"/>
    </xf>
    <xf numFmtId="0" fontId="31" fillId="0" borderId="5" xfId="54" applyFont="1" applyFill="1" applyBorder="1" applyAlignment="1">
      <alignment horizontal="center" vertical="center"/>
    </xf>
    <xf numFmtId="0" fontId="38" fillId="0" borderId="5" xfId="50" applyFont="1" applyFill="1" applyBorder="1" applyAlignment="1">
      <alignment horizontal="center" vertical="center"/>
    </xf>
    <xf numFmtId="0" fontId="42" fillId="0" borderId="5" xfId="50" applyFont="1" applyFill="1" applyBorder="1" applyAlignment="1">
      <alignment horizontal="center" vertical="center"/>
    </xf>
    <xf numFmtId="0" fontId="56" fillId="0" borderId="0" xfId="55" applyFont="1" applyAlignment="1">
      <alignment vertical="center"/>
    </xf>
    <xf numFmtId="0" fontId="18" fillId="0" borderId="0" xfId="55" applyFont="1" applyFill="1" applyAlignment="1">
      <alignment horizontal="left"/>
    </xf>
    <xf numFmtId="0" fontId="18" fillId="0" borderId="0" xfId="54" applyFont="1" applyFill="1" applyBorder="1" applyAlignment="1">
      <alignment horizontal="center" vertical="center"/>
    </xf>
    <xf numFmtId="0" fontId="31" fillId="0" borderId="0" xfId="55" applyFont="1" applyFill="1" applyBorder="1" applyAlignment="1">
      <alignment horizontal="center" vertical="center"/>
    </xf>
    <xf numFmtId="0" fontId="18" fillId="0" borderId="0" xfId="54" applyFont="1"/>
    <xf numFmtId="0" fontId="31" fillId="0" borderId="0" xfId="54" applyFont="1" applyFill="1" applyBorder="1" applyAlignment="1">
      <alignment horizontal="center" vertical="center"/>
    </xf>
    <xf numFmtId="0" fontId="31" fillId="0" borderId="0" xfId="55" applyFont="1" applyFill="1" applyBorder="1" applyAlignment="1">
      <alignment vertical="center"/>
    </xf>
    <xf numFmtId="0" fontId="32" fillId="14" borderId="5" xfId="55" applyFont="1" applyFill="1" applyBorder="1" applyAlignment="1">
      <alignment horizontal="center"/>
    </xf>
    <xf numFmtId="0" fontId="38" fillId="11" borderId="28" xfId="55" applyFont="1" applyFill="1" applyBorder="1" applyAlignment="1">
      <alignment horizontal="center" vertical="center"/>
    </xf>
    <xf numFmtId="0" fontId="38" fillId="11" borderId="56" xfId="55" applyFont="1" applyFill="1" applyBorder="1" applyAlignment="1">
      <alignment horizontal="center" vertical="center"/>
    </xf>
    <xf numFmtId="0" fontId="52" fillId="11" borderId="28" xfId="55" applyFont="1" applyFill="1" applyBorder="1" applyAlignment="1">
      <alignment horizontal="center" vertical="center" wrapText="1"/>
    </xf>
    <xf numFmtId="0" fontId="52" fillId="11" borderId="56" xfId="55" applyFont="1" applyFill="1" applyBorder="1" applyAlignment="1">
      <alignment horizontal="center" vertical="center" wrapText="1"/>
    </xf>
    <xf numFmtId="0" fontId="52" fillId="11" borderId="24" xfId="55" applyFont="1" applyFill="1" applyBorder="1" applyAlignment="1">
      <alignment horizontal="center" textRotation="90" wrapText="1"/>
    </xf>
    <xf numFmtId="0" fontId="52" fillId="11" borderId="4" xfId="55" applyFont="1" applyFill="1" applyBorder="1" applyAlignment="1">
      <alignment horizontal="center" textRotation="90" wrapText="1"/>
    </xf>
    <xf numFmtId="0" fontId="52" fillId="11" borderId="57" xfId="55" applyFont="1" applyFill="1" applyBorder="1" applyAlignment="1">
      <alignment horizontal="center" vertical="center" wrapText="1"/>
    </xf>
    <xf numFmtId="0" fontId="52" fillId="11" borderId="18" xfId="55" applyFont="1" applyFill="1" applyBorder="1" applyAlignment="1">
      <alignment horizontal="center" textRotation="90" wrapText="1"/>
    </xf>
    <xf numFmtId="0" fontId="38" fillId="11" borderId="57" xfId="55" applyFont="1" applyFill="1" applyBorder="1" applyAlignment="1">
      <alignment horizontal="center" vertical="center"/>
    </xf>
    <xf numFmtId="38" fontId="52" fillId="11" borderId="18" xfId="4" applyFont="1" applyFill="1" applyBorder="1" applyAlignment="1">
      <alignment horizontal="center" textRotation="90" wrapText="1"/>
    </xf>
    <xf numFmtId="0" fontId="52" fillId="7" borderId="18" xfId="55" applyFont="1" applyFill="1" applyBorder="1" applyAlignment="1">
      <alignment horizontal="center" textRotation="90" wrapText="1"/>
    </xf>
    <xf numFmtId="38" fontId="52" fillId="11" borderId="24" xfId="4" applyFont="1" applyFill="1" applyBorder="1" applyAlignment="1">
      <alignment horizontal="center" textRotation="90" wrapText="1"/>
    </xf>
    <xf numFmtId="0" fontId="52" fillId="11" borderId="29" xfId="55" applyFont="1" applyFill="1" applyBorder="1" applyAlignment="1">
      <alignment horizontal="center" wrapText="1"/>
    </xf>
    <xf numFmtId="0" fontId="52" fillId="11" borderId="60" xfId="55" applyFont="1" applyFill="1" applyBorder="1" applyAlignment="1">
      <alignment horizontal="center" wrapText="1"/>
    </xf>
    <xf numFmtId="0" fontId="52" fillId="7" borderId="24" xfId="55" applyFont="1" applyFill="1" applyBorder="1" applyAlignment="1">
      <alignment horizontal="center" textRotation="90" wrapText="1"/>
    </xf>
    <xf numFmtId="0" fontId="52" fillId="11" borderId="61" xfId="55" applyFont="1" applyFill="1" applyBorder="1" applyAlignment="1">
      <alignment horizontal="center" wrapText="1"/>
    </xf>
    <xf numFmtId="0" fontId="52" fillId="11" borderId="62" xfId="55" applyFont="1" applyFill="1" applyBorder="1" applyAlignment="1">
      <alignment horizontal="center" wrapText="1"/>
    </xf>
    <xf numFmtId="38" fontId="52" fillId="11" borderId="4" xfId="4" applyFont="1" applyFill="1" applyBorder="1" applyAlignment="1">
      <alignment horizontal="center" textRotation="90" wrapText="1"/>
    </xf>
    <xf numFmtId="0" fontId="52" fillId="11" borderId="5" xfId="55" applyFont="1" applyFill="1" applyBorder="1" applyAlignment="1">
      <alignment horizontal="center" textRotation="90" wrapText="1"/>
    </xf>
    <xf numFmtId="0" fontId="52" fillId="7" borderId="4" xfId="55" applyFont="1" applyFill="1" applyBorder="1" applyAlignment="1">
      <alignment horizontal="center" textRotation="90" wrapText="1"/>
    </xf>
    <xf numFmtId="0" fontId="57" fillId="14" borderId="24" xfId="6" applyFill="1" applyBorder="1" applyAlignment="1">
      <alignment horizontal="center" wrapText="1"/>
    </xf>
    <xf numFmtId="0" fontId="42" fillId="16" borderId="5" xfId="55" applyFont="1" applyFill="1" applyBorder="1" applyAlignment="1">
      <alignment horizontal="center" vertical="center"/>
    </xf>
    <xf numFmtId="0" fontId="42" fillId="7" borderId="5" xfId="55" applyFont="1" applyFill="1" applyBorder="1" applyAlignment="1">
      <alignment horizontal="center" vertical="center" wrapText="1"/>
    </xf>
    <xf numFmtId="0" fontId="52" fillId="14" borderId="18" xfId="55" applyFont="1" applyFill="1" applyBorder="1" applyAlignment="1">
      <alignment textRotation="90" wrapText="1"/>
    </xf>
    <xf numFmtId="0" fontId="42" fillId="16" borderId="5" xfId="55" applyFont="1" applyFill="1" applyBorder="1" applyAlignment="1">
      <alignment horizontal="center" wrapText="1"/>
    </xf>
    <xf numFmtId="0" fontId="52" fillId="14" borderId="29" xfId="55" applyFont="1" applyFill="1" applyBorder="1" applyAlignment="1">
      <alignment horizontal="center" wrapText="1"/>
    </xf>
    <xf numFmtId="0" fontId="52" fillId="14" borderId="77" xfId="55" applyFont="1" applyFill="1" applyBorder="1" applyAlignment="1">
      <alignment horizontal="center" wrapText="1"/>
    </xf>
    <xf numFmtId="0" fontId="52" fillId="14" borderId="4" xfId="55" applyFont="1" applyFill="1" applyBorder="1" applyAlignment="1">
      <alignment textRotation="90" wrapText="1"/>
    </xf>
    <xf numFmtId="38" fontId="52" fillId="14" borderId="5" xfId="4" applyFont="1" applyFill="1" applyBorder="1" applyAlignment="1">
      <alignment horizontal="center" wrapText="1"/>
    </xf>
    <xf numFmtId="0" fontId="52" fillId="14" borderId="5" xfId="55" applyFont="1" applyFill="1" applyBorder="1" applyAlignment="1">
      <alignment textRotation="90" wrapText="1"/>
    </xf>
    <xf numFmtId="0" fontId="53" fillId="14" borderId="24" xfId="55" applyFont="1" applyFill="1" applyBorder="1" applyAlignment="1">
      <alignment horizontal="center" textRotation="90" wrapText="1"/>
    </xf>
    <xf numFmtId="0" fontId="52" fillId="14" borderId="76" xfId="50" applyFont="1" applyFill="1" applyBorder="1" applyAlignment="1">
      <alignment horizontal="center" vertical="center" wrapText="1"/>
    </xf>
    <xf numFmtId="0" fontId="53" fillId="14" borderId="4" xfId="55" applyFont="1" applyFill="1" applyBorder="1" applyAlignment="1">
      <alignment horizontal="center" textRotation="90" wrapText="1"/>
    </xf>
    <xf numFmtId="0" fontId="18" fillId="14" borderId="75" xfId="50" applyFont="1" applyFill="1" applyBorder="1" applyAlignment="1">
      <alignment horizontal="center" vertical="center" wrapText="1"/>
    </xf>
    <xf numFmtId="0" fontId="32" fillId="0" borderId="0" xfId="55" applyFont="1" applyFill="1" applyAlignment="1">
      <alignment horizontal="center"/>
    </xf>
    <xf numFmtId="0" fontId="52" fillId="2" borderId="18" xfId="55" applyFont="1" applyFill="1" applyBorder="1" applyAlignment="1">
      <alignment horizontal="center" textRotation="90" wrapText="1"/>
    </xf>
    <xf numFmtId="0" fontId="52" fillId="2" borderId="24" xfId="55" applyFont="1" applyFill="1" applyBorder="1" applyAlignment="1">
      <alignment horizontal="center" textRotation="90" wrapText="1"/>
    </xf>
    <xf numFmtId="0" fontId="52" fillId="2" borderId="4" xfId="55" applyFont="1" applyFill="1" applyBorder="1" applyAlignment="1">
      <alignment horizontal="center" textRotation="90" wrapText="1"/>
    </xf>
    <xf numFmtId="0" fontId="52" fillId="18" borderId="18" xfId="55" applyFont="1" applyFill="1" applyBorder="1" applyAlignment="1">
      <alignment horizontal="center" textRotation="90" wrapText="1"/>
    </xf>
    <xf numFmtId="0" fontId="52" fillId="18" borderId="24" xfId="55" applyFont="1" applyFill="1" applyBorder="1" applyAlignment="1">
      <alignment horizontal="center" textRotation="90" wrapText="1"/>
    </xf>
    <xf numFmtId="0" fontId="52" fillId="18" borderId="4" xfId="55" applyFont="1" applyFill="1" applyBorder="1" applyAlignment="1">
      <alignment horizontal="center" textRotation="90" wrapText="1"/>
    </xf>
    <xf numFmtId="0" fontId="42" fillId="16" borderId="5" xfId="50" applyFont="1" applyFill="1" applyBorder="1" applyAlignment="1">
      <alignment horizontal="center" vertical="center"/>
    </xf>
    <xf numFmtId="0" fontId="42" fillId="2" borderId="5" xfId="50" applyFont="1" applyFill="1" applyBorder="1" applyAlignment="1">
      <alignment horizontal="center" vertical="center"/>
    </xf>
    <xf numFmtId="0" fontId="34" fillId="0" borderId="0" xfId="54" applyFont="1" applyFill="1" applyAlignment="1">
      <alignment horizontal="center" vertical="center"/>
    </xf>
    <xf numFmtId="0" fontId="30" fillId="0" borderId="0" xfId="54" applyFont="1" applyAlignment="1">
      <alignment vertical="center"/>
    </xf>
    <xf numFmtId="0" fontId="31" fillId="0" borderId="59" xfId="54" applyFont="1" applyFill="1" applyBorder="1" applyAlignment="1">
      <alignment horizontal="center" vertical="center"/>
    </xf>
    <xf numFmtId="0" fontId="31" fillId="0" borderId="80" xfId="54" applyFont="1" applyFill="1" applyBorder="1" applyAlignment="1">
      <alignment horizontal="center" vertical="center"/>
    </xf>
    <xf numFmtId="0" fontId="38" fillId="14" borderId="61" xfId="55" applyFont="1" applyFill="1" applyBorder="1" applyAlignment="1">
      <alignment horizontal="left" vertical="center"/>
    </xf>
    <xf numFmtId="0" fontId="38" fillId="14" borderId="78" xfId="55" applyFont="1" applyFill="1" applyBorder="1" applyAlignment="1">
      <alignment horizontal="left" vertical="center"/>
    </xf>
    <xf numFmtId="0" fontId="32" fillId="0" borderId="0" xfId="54" applyFont="1" applyAlignment="1">
      <alignment vertical="center"/>
    </xf>
    <xf numFmtId="0" fontId="32" fillId="14" borderId="18" xfId="55" applyFont="1" applyFill="1" applyBorder="1" applyAlignment="1">
      <alignment horizontal="center" textRotation="90"/>
    </xf>
    <xf numFmtId="0" fontId="32" fillId="14" borderId="29" xfId="55" applyFont="1" applyFill="1" applyBorder="1" applyAlignment="1">
      <alignment horizontal="center" textRotation="90" wrapText="1"/>
    </xf>
    <xf numFmtId="0" fontId="32" fillId="14" borderId="60" xfId="55" applyFont="1" applyFill="1" applyBorder="1" applyAlignment="1">
      <alignment horizontal="center" textRotation="90"/>
    </xf>
    <xf numFmtId="0" fontId="32" fillId="14" borderId="24" xfId="55" applyFont="1" applyFill="1" applyBorder="1" applyAlignment="1">
      <alignment horizontal="center" textRotation="90"/>
    </xf>
    <xf numFmtId="0" fontId="32" fillId="14" borderId="76" xfId="55" applyFont="1" applyFill="1" applyBorder="1" applyAlignment="1">
      <alignment horizontal="center" textRotation="90"/>
    </xf>
    <xf numFmtId="0" fontId="32" fillId="14" borderId="75" xfId="55" applyFont="1" applyFill="1" applyBorder="1" applyAlignment="1">
      <alignment horizontal="center" textRotation="90"/>
    </xf>
    <xf numFmtId="0" fontId="32" fillId="14" borderId="61" xfId="55" applyFont="1" applyFill="1" applyBorder="1" applyAlignment="1">
      <alignment horizontal="center" textRotation="90"/>
    </xf>
    <xf numFmtId="0" fontId="32" fillId="14" borderId="62" xfId="55" applyFont="1" applyFill="1" applyBorder="1" applyAlignment="1">
      <alignment horizontal="center" textRotation="90"/>
    </xf>
    <xf numFmtId="0" fontId="32" fillId="0" borderId="0" xfId="54" applyFont="1" applyAlignment="1">
      <alignment horizontal="center"/>
    </xf>
    <xf numFmtId="0" fontId="32" fillId="14" borderId="4" xfId="55" applyFont="1" applyFill="1" applyBorder="1" applyAlignment="1">
      <alignment horizontal="center" textRotation="90"/>
    </xf>
    <xf numFmtId="0" fontId="32" fillId="14" borderId="81" xfId="55" applyFont="1" applyFill="1" applyBorder="1" applyAlignment="1">
      <alignment horizontal="center" textRotation="90"/>
    </xf>
    <xf numFmtId="0" fontId="18" fillId="11" borderId="60" xfId="54" applyFont="1" applyFill="1" applyBorder="1" applyAlignment="1">
      <alignment horizontal="center" vertical="center"/>
    </xf>
    <xf numFmtId="0" fontId="42" fillId="0" borderId="81" xfId="55" applyFont="1" applyFill="1" applyBorder="1" applyAlignment="1">
      <alignment horizontal="center" vertical="center"/>
    </xf>
    <xf numFmtId="0" fontId="42" fillId="0" borderId="57" xfId="55" applyNumberFormat="1" applyFont="1" applyFill="1" applyBorder="1" applyAlignment="1">
      <alignment horizontal="center" vertical="center"/>
    </xf>
    <xf numFmtId="0" fontId="18" fillId="11" borderId="75" xfId="54" applyFont="1" applyFill="1" applyBorder="1" applyAlignment="1">
      <alignment horizontal="center" vertical="center"/>
    </xf>
    <xf numFmtId="0" fontId="41" fillId="0" borderId="18" xfId="55" applyFont="1" applyFill="1" applyBorder="1" applyAlignment="1">
      <alignment horizontal="center" vertical="center"/>
    </xf>
    <xf numFmtId="0" fontId="42" fillId="0" borderId="82" xfId="55" applyFont="1" applyFill="1" applyBorder="1" applyAlignment="1">
      <alignment horizontal="center" vertical="center"/>
    </xf>
    <xf numFmtId="0" fontId="42" fillId="0" borderId="60" xfId="55" applyNumberFormat="1" applyFont="1" applyFill="1" applyBorder="1" applyAlignment="1">
      <alignment horizontal="center" vertical="center"/>
    </xf>
    <xf numFmtId="0" fontId="42" fillId="0" borderId="18" xfId="55" applyFont="1" applyFill="1" applyBorder="1" applyAlignment="1">
      <alignment horizontal="center" vertical="center"/>
    </xf>
    <xf numFmtId="0" fontId="41" fillId="0" borderId="81" xfId="55" applyFont="1" applyFill="1" applyBorder="1" applyAlignment="1">
      <alignment horizontal="center" vertical="center"/>
    </xf>
    <xf numFmtId="0" fontId="41" fillId="0" borderId="57" xfId="55" applyNumberFormat="1" applyFont="1" applyFill="1" applyBorder="1" applyAlignment="1">
      <alignment horizontal="center" vertical="center"/>
    </xf>
    <xf numFmtId="0" fontId="41" fillId="0" borderId="4" xfId="55" applyFont="1" applyFill="1" applyBorder="1" applyAlignment="1">
      <alignment horizontal="center" vertical="center"/>
    </xf>
    <xf numFmtId="0" fontId="42" fillId="0" borderId="83" xfId="55" applyFont="1" applyFill="1" applyBorder="1" applyAlignment="1">
      <alignment horizontal="center" vertical="center"/>
    </xf>
    <xf numFmtId="0" fontId="42" fillId="0" borderId="62" xfId="55" applyNumberFormat="1" applyFont="1" applyFill="1" applyBorder="1" applyAlignment="1">
      <alignment horizontal="center" vertical="center"/>
    </xf>
    <xf numFmtId="0" fontId="42" fillId="0" borderId="4" xfId="55" applyFont="1" applyFill="1" applyBorder="1" applyAlignment="1">
      <alignment horizontal="center" vertical="center"/>
    </xf>
    <xf numFmtId="0" fontId="42" fillId="4" borderId="5" xfId="55" applyFont="1" applyFill="1" applyBorder="1" applyAlignment="1">
      <alignment horizontal="center" vertical="center"/>
    </xf>
    <xf numFmtId="0" fontId="41" fillId="0" borderId="5" xfId="55" applyFont="1" applyFill="1" applyBorder="1" applyAlignment="1">
      <alignment horizontal="center" vertical="center" wrapText="1"/>
    </xf>
    <xf numFmtId="0" fontId="41" fillId="0" borderId="5" xfId="54" applyFont="1" applyFill="1" applyBorder="1" applyAlignment="1">
      <alignment horizontal="center" vertical="center"/>
    </xf>
    <xf numFmtId="0" fontId="41" fillId="0" borderId="18" xfId="54" applyFont="1" applyFill="1" applyBorder="1" applyAlignment="1">
      <alignment horizontal="center" vertical="center"/>
    </xf>
    <xf numFmtId="0" fontId="18" fillId="11" borderId="0" xfId="54" applyFont="1" applyFill="1" applyBorder="1" applyAlignment="1">
      <alignment horizontal="center" vertical="center"/>
    </xf>
    <xf numFmtId="0" fontId="18" fillId="11" borderId="84" xfId="54" applyFont="1" applyFill="1" applyBorder="1" applyAlignment="1">
      <alignment horizontal="center" vertical="center"/>
    </xf>
    <xf numFmtId="0" fontId="36" fillId="0" borderId="31" xfId="55" applyFont="1" applyFill="1" applyBorder="1" applyAlignment="1">
      <alignment horizontal="center" vertical="center"/>
    </xf>
    <xf numFmtId="0" fontId="36" fillId="0" borderId="85" xfId="55" applyFont="1" applyFill="1" applyBorder="1" applyAlignment="1">
      <alignment horizontal="center" vertical="center"/>
    </xf>
    <xf numFmtId="0" fontId="36" fillId="0" borderId="86" xfId="55" applyNumberFormat="1" applyFont="1" applyFill="1" applyBorder="1" applyAlignment="1">
      <alignment horizontal="center" vertical="center"/>
    </xf>
    <xf numFmtId="0" fontId="36" fillId="0" borderId="31" xfId="54" applyFont="1" applyFill="1" applyBorder="1" applyAlignment="1">
      <alignment horizontal="center" vertical="center"/>
    </xf>
    <xf numFmtId="0" fontId="18" fillId="19" borderId="4" xfId="54" applyFont="1" applyFill="1" applyBorder="1" applyAlignment="1">
      <alignment horizontal="center" vertical="center"/>
    </xf>
    <xf numFmtId="0" fontId="18" fillId="19" borderId="5" xfId="54" applyFont="1" applyFill="1" applyBorder="1" applyAlignment="1">
      <alignment horizontal="center" vertical="center"/>
    </xf>
    <xf numFmtId="0" fontId="42" fillId="0" borderId="87" xfId="55" applyFont="1" applyFill="1" applyBorder="1" applyAlignment="1">
      <alignment horizontal="center" vertical="center"/>
    </xf>
    <xf numFmtId="0" fontId="38" fillId="14" borderId="28" xfId="55" applyFont="1" applyFill="1" applyBorder="1" applyAlignment="1">
      <alignment horizontal="center" vertical="center" wrapText="1"/>
    </xf>
    <xf numFmtId="0" fontId="38" fillId="14" borderId="56" xfId="55" applyFont="1" applyFill="1" applyBorder="1" applyAlignment="1">
      <alignment horizontal="center" vertical="center" wrapText="1"/>
    </xf>
    <xf numFmtId="0" fontId="46" fillId="14" borderId="18" xfId="55" applyFont="1" applyFill="1" applyBorder="1" applyAlignment="1">
      <alignment horizontal="center" textRotation="90" wrapText="1"/>
    </xf>
    <xf numFmtId="0" fontId="57" fillId="14" borderId="18" xfId="6" applyFill="1" applyBorder="1" applyAlignment="1">
      <alignment horizontal="center" textRotation="90" wrapText="1"/>
    </xf>
    <xf numFmtId="0" fontId="46" fillId="14" borderId="24" xfId="55" applyFont="1" applyFill="1" applyBorder="1" applyAlignment="1">
      <alignment horizontal="center" textRotation="90" wrapText="1"/>
    </xf>
    <xf numFmtId="0" fontId="57" fillId="14" borderId="24" xfId="6" applyFill="1" applyBorder="1" applyAlignment="1">
      <alignment horizontal="center" textRotation="90" wrapText="1"/>
    </xf>
    <xf numFmtId="0" fontId="46" fillId="14" borderId="4" xfId="55" applyFont="1" applyFill="1" applyBorder="1" applyAlignment="1">
      <alignment horizontal="center" textRotation="90" wrapText="1"/>
    </xf>
    <xf numFmtId="0" fontId="57" fillId="14" borderId="4" xfId="6" applyFill="1" applyBorder="1" applyAlignment="1">
      <alignment horizontal="center" textRotation="90" wrapText="1"/>
    </xf>
    <xf numFmtId="0" fontId="46" fillId="14" borderId="5" xfId="55" applyFont="1" applyFill="1" applyBorder="1" applyAlignment="1">
      <alignment horizontal="center" wrapText="1"/>
    </xf>
    <xf numFmtId="0" fontId="58" fillId="14" borderId="24" xfId="55" applyFont="1" applyFill="1" applyBorder="1" applyAlignment="1">
      <alignment horizontal="center" wrapText="1"/>
    </xf>
    <xf numFmtId="0" fontId="41" fillId="0" borderId="5" xfId="55" applyFont="1" applyBorder="1" applyAlignment="1">
      <alignment horizontal="center" vertical="center" wrapText="1"/>
    </xf>
    <xf numFmtId="0" fontId="41" fillId="0" borderId="18" xfId="55" applyFont="1" applyBorder="1" applyAlignment="1">
      <alignment horizontal="center" vertical="center" wrapText="1"/>
    </xf>
    <xf numFmtId="0" fontId="41" fillId="0" borderId="18" xfId="55" applyFont="1" applyFill="1" applyBorder="1" applyAlignment="1">
      <alignment horizontal="center" vertical="center" wrapText="1"/>
    </xf>
    <xf numFmtId="0" fontId="41" fillId="0" borderId="28" xfId="55" applyFont="1" applyFill="1" applyBorder="1" applyAlignment="1">
      <alignment horizontal="center" vertical="center" wrapText="1"/>
    </xf>
    <xf numFmtId="0" fontId="41" fillId="0" borderId="57" xfId="55" applyFont="1" applyFill="1" applyBorder="1" applyAlignment="1">
      <alignment horizontal="center" vertical="center" wrapText="1"/>
    </xf>
    <xf numFmtId="0" fontId="41" fillId="0" borderId="4" xfId="55" applyFont="1" applyBorder="1" applyAlignment="1">
      <alignment horizontal="center" vertical="center" wrapText="1"/>
    </xf>
    <xf numFmtId="0" fontId="41" fillId="0" borderId="61" xfId="55" applyFont="1" applyFill="1" applyBorder="1" applyAlignment="1">
      <alignment horizontal="center" vertical="center" wrapText="1"/>
    </xf>
    <xf numFmtId="0" fontId="41" fillId="0" borderId="62" xfId="55" applyFont="1" applyFill="1" applyBorder="1" applyAlignment="1">
      <alignment horizontal="center" vertical="center" wrapText="1"/>
    </xf>
    <xf numFmtId="0" fontId="41" fillId="0" borderId="28" xfId="55" applyFont="1" applyBorder="1" applyAlignment="1">
      <alignment horizontal="center" vertical="center" wrapText="1"/>
    </xf>
    <xf numFmtId="0" fontId="42" fillId="0" borderId="57" xfId="55" applyFont="1" applyFill="1" applyBorder="1" applyAlignment="1">
      <alignment horizontal="center" vertical="center" wrapText="1"/>
    </xf>
    <xf numFmtId="0" fontId="59" fillId="0" borderId="5" xfId="55" applyFont="1" applyBorder="1" applyAlignment="1">
      <alignment horizontal="center" vertical="center" wrapText="1"/>
    </xf>
    <xf numFmtId="0" fontId="36" fillId="0" borderId="31" xfId="55" applyFont="1" applyFill="1" applyBorder="1" applyAlignment="1">
      <alignment horizontal="center" vertical="center" wrapText="1"/>
    </xf>
    <xf numFmtId="0" fontId="42" fillId="0" borderId="4" xfId="55" applyFont="1" applyFill="1" applyBorder="1" applyAlignment="1">
      <alignment horizontal="center" vertical="center" wrapText="1"/>
    </xf>
    <xf numFmtId="0" fontId="42" fillId="0" borderId="18" xfId="55" applyFont="1" applyFill="1" applyBorder="1" applyAlignment="1">
      <alignment horizontal="center" vertical="center" wrapText="1"/>
    </xf>
    <xf numFmtId="0" fontId="42" fillId="2" borderId="18" xfId="55" applyFont="1" applyFill="1" applyBorder="1" applyAlignment="1">
      <alignment horizontal="center" vertical="center" wrapText="1"/>
    </xf>
    <xf numFmtId="0" fontId="41" fillId="0" borderId="4" xfId="55" applyFont="1" applyFill="1" applyBorder="1" applyAlignment="1">
      <alignment horizontal="center" vertical="center" wrapText="1"/>
    </xf>
    <xf numFmtId="0" fontId="42" fillId="2" borderId="4" xfId="55" applyFont="1" applyFill="1" applyBorder="1" applyAlignment="1">
      <alignment horizontal="center" vertical="center" wrapText="1"/>
    </xf>
    <xf numFmtId="0" fontId="36" fillId="2" borderId="5" xfId="55" applyFont="1" applyFill="1" applyBorder="1" applyAlignment="1">
      <alignment horizontal="center" vertical="center" wrapText="1"/>
    </xf>
    <xf numFmtId="0" fontId="36" fillId="0" borderId="5" xfId="55" applyFont="1" applyFill="1" applyBorder="1" applyAlignment="1">
      <alignment horizontal="center" vertical="center" wrapText="1"/>
    </xf>
    <xf numFmtId="0" fontId="36" fillId="0" borderId="18" xfId="55" applyFont="1" applyFill="1" applyBorder="1" applyAlignment="1">
      <alignment horizontal="center" vertical="center" wrapText="1"/>
    </xf>
    <xf numFmtId="0" fontId="42" fillId="2" borderId="18" xfId="55" applyFont="1" applyFill="1" applyBorder="1" applyAlignment="1">
      <alignment horizontal="center" vertical="center"/>
    </xf>
    <xf numFmtId="0" fontId="42" fillId="2" borderId="4" xfId="55" applyFont="1" applyFill="1" applyBorder="1" applyAlignment="1">
      <alignment horizontal="center" vertical="center"/>
    </xf>
    <xf numFmtId="0" fontId="36" fillId="2" borderId="5" xfId="55" applyFont="1" applyFill="1" applyBorder="1" applyAlignment="1">
      <alignment horizontal="center" vertical="center"/>
    </xf>
    <xf numFmtId="0" fontId="36" fillId="0" borderId="5" xfId="55" applyFont="1" applyFill="1" applyBorder="1" applyAlignment="1">
      <alignment horizontal="center" vertical="center"/>
    </xf>
    <xf numFmtId="0" fontId="36" fillId="0" borderId="18" xfId="55" applyFont="1" applyFill="1" applyBorder="1" applyAlignment="1">
      <alignment horizontal="center" vertical="center"/>
    </xf>
    <xf numFmtId="0" fontId="43" fillId="0" borderId="5" xfId="55" applyFont="1" applyFill="1" applyBorder="1" applyAlignment="1">
      <alignment horizontal="center" wrapText="1"/>
    </xf>
    <xf numFmtId="0" fontId="44" fillId="0" borderId="24" xfId="55" applyFont="1" applyFill="1" applyBorder="1" applyAlignment="1">
      <alignment horizontal="center" wrapText="1"/>
    </xf>
    <xf numFmtId="0" fontId="36" fillId="2" borderId="18" xfId="55" applyFont="1" applyFill="1" applyBorder="1" applyAlignment="1">
      <alignment horizontal="center" vertical="center" wrapText="1"/>
    </xf>
    <xf numFmtId="0" fontId="46" fillId="7" borderId="5" xfId="55" applyFont="1" applyFill="1" applyBorder="1" applyAlignment="1">
      <alignment horizontal="center" wrapText="1"/>
    </xf>
    <xf numFmtId="0" fontId="58" fillId="7" borderId="24" xfId="55" applyFont="1" applyFill="1" applyBorder="1" applyAlignment="1">
      <alignment horizontal="center" wrapText="1"/>
    </xf>
    <xf numFmtId="0" fontId="41" fillId="2" borderId="5" xfId="55" applyFont="1" applyFill="1" applyBorder="1" applyAlignment="1">
      <alignment horizontal="center" vertical="center" wrapText="1"/>
    </xf>
    <xf numFmtId="0" fontId="41" fillId="2" borderId="18" xfId="55" applyFont="1" applyFill="1" applyBorder="1" applyAlignment="1">
      <alignment horizontal="center" vertical="center" wrapText="1"/>
    </xf>
    <xf numFmtId="0" fontId="36" fillId="2" borderId="31" xfId="55" applyFont="1" applyFill="1" applyBorder="1" applyAlignment="1">
      <alignment horizontal="center" vertical="center" wrapText="1"/>
    </xf>
    <xf numFmtId="0" fontId="41" fillId="2" borderId="4" xfId="55" applyFont="1" applyFill="1" applyBorder="1" applyAlignment="1">
      <alignment horizontal="center" vertical="center" wrapText="1"/>
    </xf>
    <xf numFmtId="176" fontId="39" fillId="2" borderId="5" xfId="5" applyFont="1" applyFill="1" applyBorder="1" applyAlignment="1">
      <alignment horizontal="center" vertical="center" wrapText="1"/>
    </xf>
    <xf numFmtId="0" fontId="43" fillId="2" borderId="5" xfId="55" applyFont="1" applyFill="1" applyBorder="1" applyAlignment="1">
      <alignment horizontal="center" textRotation="90" wrapText="1"/>
    </xf>
    <xf numFmtId="0" fontId="39" fillId="6" borderId="5" xfId="55" applyFont="1" applyFill="1" applyBorder="1" applyAlignment="1">
      <alignment horizontal="center" wrapText="1"/>
    </xf>
    <xf numFmtId="0" fontId="33" fillId="6" borderId="4" xfId="55" applyFont="1" applyFill="1" applyBorder="1" applyAlignment="1">
      <alignment horizontal="center" wrapText="1"/>
    </xf>
    <xf numFmtId="0" fontId="40" fillId="2" borderId="5" xfId="55" applyFont="1" applyFill="1" applyBorder="1" applyAlignment="1">
      <alignment horizontal="center" wrapText="1"/>
    </xf>
    <xf numFmtId="0" fontId="42" fillId="0" borderId="5" xfId="54" applyFont="1" applyFill="1" applyBorder="1" applyAlignment="1">
      <alignment horizontal="center" vertical="center"/>
    </xf>
    <xf numFmtId="0" fontId="42" fillId="0" borderId="18" xfId="54" applyFont="1" applyFill="1" applyBorder="1" applyAlignment="1">
      <alignment horizontal="center" vertical="center"/>
    </xf>
    <xf numFmtId="0" fontId="43" fillId="14" borderId="5" xfId="55" applyFont="1" applyFill="1" applyBorder="1" applyAlignment="1">
      <alignment horizontal="center"/>
    </xf>
    <xf numFmtId="0" fontId="36" fillId="6" borderId="5" xfId="55" applyFont="1" applyFill="1" applyBorder="1" applyAlignment="1">
      <alignment horizontal="center" vertical="center" wrapText="1"/>
    </xf>
    <xf numFmtId="0" fontId="60" fillId="0" borderId="0" xfId="0" applyFont="1" applyAlignment="1">
      <alignment vertical="center"/>
    </xf>
    <xf numFmtId="0" fontId="42" fillId="0" borderId="18" xfId="55" applyFont="1" applyFill="1" applyBorder="1" applyAlignment="1">
      <alignment horizontal="left" vertical="center"/>
    </xf>
    <xf numFmtId="0" fontId="41" fillId="0" borderId="5" xfId="55" applyFont="1" applyFill="1" applyBorder="1" applyAlignment="1">
      <alignment horizontal="left" vertical="center"/>
    </xf>
    <xf numFmtId="0" fontId="60" fillId="0" borderId="0" xfId="0" applyFont="1" applyFill="1" applyAlignment="1">
      <alignment vertical="center"/>
    </xf>
    <xf numFmtId="0" fontId="42" fillId="0" borderId="4" xfId="55" applyFont="1" applyFill="1" applyBorder="1" applyAlignment="1">
      <alignment horizontal="left" vertical="center"/>
    </xf>
    <xf numFmtId="0" fontId="35" fillId="0" borderId="5" xfId="54" applyFont="1" applyFill="1" applyBorder="1" applyAlignment="1">
      <alignment horizontal="center" vertical="center"/>
    </xf>
    <xf numFmtId="0" fontId="35" fillId="0" borderId="18" xfId="54" applyFont="1" applyFill="1" applyBorder="1" applyAlignment="1">
      <alignment horizontal="center" vertical="center"/>
    </xf>
    <xf numFmtId="0" fontId="61" fillId="0" borderId="0" xfId="0" applyFont="1" applyAlignment="1">
      <alignment vertical="center"/>
    </xf>
    <xf numFmtId="0" fontId="42" fillId="0" borderId="75" xfId="55" applyNumberFormat="1" applyFont="1" applyFill="1" applyBorder="1" applyAlignment="1">
      <alignment horizontal="center" vertical="center"/>
    </xf>
    <xf numFmtId="0" fontId="42" fillId="0" borderId="88" xfId="55" applyNumberFormat="1" applyFont="1" applyFill="1" applyBorder="1" applyAlignment="1">
      <alignment horizontal="center" vertical="center"/>
    </xf>
    <xf numFmtId="0" fontId="36" fillId="0" borderId="83" xfId="55" applyFont="1" applyFill="1" applyBorder="1" applyAlignment="1">
      <alignment horizontal="center" vertical="center"/>
    </xf>
    <xf numFmtId="0" fontId="36" fillId="0" borderId="88" xfId="55" applyNumberFormat="1" applyFont="1" applyFill="1" applyBorder="1" applyAlignment="1">
      <alignment horizontal="center" vertical="center"/>
    </xf>
    <xf numFmtId="0" fontId="36" fillId="0" borderId="5" xfId="54" applyFont="1" applyFill="1" applyBorder="1" applyAlignment="1">
      <alignment horizontal="center" vertical="center"/>
    </xf>
    <xf numFmtId="0" fontId="41" fillId="0" borderId="61" xfId="55" applyFont="1" applyBorder="1" applyAlignment="1">
      <alignment horizontal="center" vertical="center" wrapText="1"/>
    </xf>
    <xf numFmtId="0" fontId="42" fillId="0" borderId="62" xfId="55" applyFont="1" applyFill="1" applyBorder="1" applyAlignment="1">
      <alignment horizontal="center" vertical="center" wrapText="1"/>
    </xf>
    <xf numFmtId="0" fontId="36" fillId="0" borderId="5" xfId="55" applyFont="1" applyBorder="1" applyAlignment="1">
      <alignment horizontal="center" vertical="center" wrapText="1"/>
    </xf>
    <xf numFmtId="0" fontId="62" fillId="0" borderId="0" xfId="51" applyFont="1">
      <alignment vertical="center"/>
    </xf>
    <xf numFmtId="0" fontId="62" fillId="4" borderId="0" xfId="51" applyFont="1" applyFill="1">
      <alignment vertical="center"/>
    </xf>
    <xf numFmtId="0" fontId="63" fillId="4" borderId="89" xfId="51" applyFont="1" applyFill="1" applyBorder="1" applyAlignment="1">
      <alignment horizontal="center" vertical="center"/>
    </xf>
    <xf numFmtId="0" fontId="63" fillId="4" borderId="90" xfId="51" applyFont="1" applyFill="1" applyBorder="1" applyAlignment="1">
      <alignment horizontal="center" vertical="center"/>
    </xf>
    <xf numFmtId="0" fontId="64" fillId="4" borderId="0" xfId="51" applyFont="1" applyFill="1" applyAlignment="1">
      <alignment horizontal="center" vertical="center"/>
    </xf>
    <xf numFmtId="0" fontId="62" fillId="4" borderId="5" xfId="51" applyFont="1" applyFill="1" applyBorder="1" applyAlignment="1">
      <alignment horizontal="center" vertical="center"/>
    </xf>
    <xf numFmtId="177" fontId="65" fillId="4" borderId="5" xfId="51" applyNumberFormat="1" applyFont="1" applyFill="1" applyBorder="1" applyAlignment="1">
      <alignment horizontal="center" vertical="center"/>
    </xf>
    <xf numFmtId="0" fontId="66" fillId="4" borderId="0" xfId="6" applyFont="1" applyFill="1" applyAlignment="1">
      <alignment vertical="center"/>
    </xf>
    <xf numFmtId="0" fontId="62" fillId="4" borderId="75" xfId="51" applyFont="1" applyFill="1" applyBorder="1" applyAlignment="1">
      <alignment horizontal="center" vertical="center" wrapText="1"/>
    </xf>
    <xf numFmtId="0" fontId="62" fillId="4" borderId="18" xfId="51" applyFont="1" applyFill="1" applyBorder="1" applyAlignment="1">
      <alignment horizontal="center" vertical="center" wrapText="1"/>
    </xf>
    <xf numFmtId="0" fontId="62" fillId="4" borderId="4" xfId="51" applyFont="1" applyFill="1" applyBorder="1" applyAlignment="1">
      <alignment horizontal="center" vertical="center" wrapText="1"/>
    </xf>
    <xf numFmtId="0" fontId="67" fillId="4" borderId="0" xfId="51" applyFont="1" applyFill="1" applyAlignment="1">
      <alignment horizontal="center" vertical="center" wrapText="1"/>
    </xf>
    <xf numFmtId="0" fontId="68" fillId="0" borderId="0" xfId="51" applyFont="1" applyAlignment="1">
      <alignment horizontal="center" vertical="center"/>
    </xf>
    <xf numFmtId="0" fontId="69" fillId="0" borderId="0" xfId="52" applyFill="1" applyAlignment="1">
      <alignment vertical="center" wrapText="1"/>
    </xf>
    <xf numFmtId="0" fontId="69" fillId="0" borderId="0" xfId="52" applyAlignment="1">
      <alignment vertical="center" wrapText="1"/>
    </xf>
    <xf numFmtId="0" fontId="69" fillId="0" borderId="0" xfId="52" applyAlignment="1">
      <alignment horizontal="center" vertical="center" wrapText="1"/>
    </xf>
    <xf numFmtId="0" fontId="69" fillId="10" borderId="18" xfId="52" applyFill="1" applyBorder="1" applyAlignment="1">
      <alignment horizontal="center" vertical="center" wrapText="1"/>
    </xf>
    <xf numFmtId="0" fontId="69" fillId="10" borderId="28" xfId="52" applyFill="1" applyBorder="1" applyAlignment="1">
      <alignment horizontal="center" vertical="center" wrapText="1"/>
    </xf>
    <xf numFmtId="0" fontId="69" fillId="10" borderId="56" xfId="52" applyFill="1" applyBorder="1" applyAlignment="1">
      <alignment horizontal="center" vertical="center" wrapText="1"/>
    </xf>
    <xf numFmtId="0" fontId="69" fillId="10" borderId="57" xfId="52" applyFill="1" applyBorder="1" applyAlignment="1">
      <alignment horizontal="center" vertical="center" wrapText="1"/>
    </xf>
    <xf numFmtId="0" fontId="69" fillId="10" borderId="18" xfId="52" applyFont="1" applyFill="1" applyBorder="1" applyAlignment="1">
      <alignment horizontal="center" vertical="center" wrapText="1"/>
    </xf>
    <xf numFmtId="0" fontId="69" fillId="10" borderId="24" xfId="52" applyFill="1" applyBorder="1" applyAlignment="1">
      <alignment horizontal="center" vertical="center" wrapText="1"/>
    </xf>
    <xf numFmtId="0" fontId="69" fillId="10" borderId="91" xfId="52" applyFill="1" applyBorder="1" applyAlignment="1">
      <alignment horizontal="center" vertical="center" wrapText="1"/>
    </xf>
    <xf numFmtId="0" fontId="69" fillId="20" borderId="92" xfId="52" applyFill="1" applyBorder="1" applyAlignment="1">
      <alignment vertical="center" wrapText="1"/>
    </xf>
    <xf numFmtId="0" fontId="69" fillId="20" borderId="93" xfId="52" applyFill="1" applyBorder="1" applyAlignment="1">
      <alignment vertical="center" wrapText="1"/>
    </xf>
    <xf numFmtId="0" fontId="70" fillId="21" borderId="4" xfId="52" applyFont="1" applyFill="1" applyBorder="1" applyAlignment="1">
      <alignment vertical="center" wrapText="1"/>
    </xf>
    <xf numFmtId="0" fontId="69" fillId="0" borderId="4" xfId="52" applyFont="1" applyBorder="1" applyAlignment="1">
      <alignment vertical="center" wrapText="1"/>
    </xf>
    <xf numFmtId="0" fontId="69" fillId="0" borderId="4" xfId="52" applyBorder="1" applyAlignment="1">
      <alignment horizontal="center" vertical="center" wrapText="1"/>
    </xf>
    <xf numFmtId="0" fontId="69" fillId="0" borderId="4" xfId="52" applyBorder="1" applyAlignment="1">
      <alignment vertical="center" wrapText="1"/>
    </xf>
    <xf numFmtId="0" fontId="13" fillId="21" borderId="5" xfId="52" applyFont="1" applyFill="1" applyBorder="1" applyAlignment="1">
      <alignment vertical="center" wrapText="1"/>
    </xf>
    <xf numFmtId="0" fontId="69" fillId="0" borderId="5" xfId="52" applyFont="1" applyBorder="1" applyAlignment="1">
      <alignment vertical="center" wrapText="1"/>
    </xf>
    <xf numFmtId="0" fontId="69" fillId="0" borderId="5" xfId="52" applyBorder="1" applyAlignment="1">
      <alignment horizontal="center" vertical="center" wrapText="1"/>
    </xf>
    <xf numFmtId="0" fontId="69" fillId="0" borderId="5" xfId="52" applyBorder="1" applyAlignment="1">
      <alignment vertical="center" wrapText="1"/>
    </xf>
    <xf numFmtId="0" fontId="13" fillId="0" borderId="5" xfId="52" applyFont="1" applyFill="1" applyBorder="1" applyAlignment="1">
      <alignment vertical="center" wrapText="1"/>
    </xf>
    <xf numFmtId="0" fontId="13" fillId="22" borderId="5" xfId="52" applyFont="1" applyFill="1" applyBorder="1" applyAlignment="1">
      <alignment vertical="center" wrapText="1"/>
    </xf>
    <xf numFmtId="0" fontId="13" fillId="11" borderId="5" xfId="52" applyFont="1" applyFill="1" applyBorder="1" applyAlignment="1">
      <alignment vertical="center" wrapText="1"/>
    </xf>
    <xf numFmtId="0" fontId="69" fillId="21" borderId="5" xfId="52" applyFill="1" applyBorder="1" applyAlignment="1">
      <alignment vertical="center" wrapText="1"/>
    </xf>
    <xf numFmtId="0" fontId="12" fillId="22" borderId="5" xfId="52" applyFont="1" applyFill="1" applyBorder="1" applyAlignment="1">
      <alignment vertical="center" wrapText="1"/>
    </xf>
    <xf numFmtId="0" fontId="69" fillId="2" borderId="5" xfId="52" applyFill="1" applyBorder="1" applyAlignment="1">
      <alignment vertical="center" wrapText="1"/>
    </xf>
    <xf numFmtId="0" fontId="69" fillId="2" borderId="5" xfId="52" applyFill="1" applyBorder="1" applyAlignment="1">
      <alignment horizontal="center" vertical="center" wrapText="1"/>
    </xf>
    <xf numFmtId="0" fontId="70" fillId="11" borderId="5" xfId="52" applyFont="1" applyFill="1" applyBorder="1" applyAlignment="1">
      <alignment vertical="center" wrapText="1"/>
    </xf>
    <xf numFmtId="0" fontId="70" fillId="0" borderId="5" xfId="52" applyFont="1" applyFill="1" applyBorder="1" applyAlignment="1">
      <alignment vertical="center" wrapText="1"/>
    </xf>
    <xf numFmtId="0" fontId="69" fillId="0" borderId="5" xfId="52" applyFont="1" applyFill="1" applyBorder="1" applyAlignment="1">
      <alignment vertical="center" wrapText="1"/>
    </xf>
    <xf numFmtId="0" fontId="69" fillId="2" borderId="5" xfId="52" applyFont="1" applyFill="1" applyBorder="1" applyAlignment="1">
      <alignment vertical="center" wrapText="1"/>
    </xf>
    <xf numFmtId="0" fontId="69" fillId="11" borderId="5" xfId="52" applyFill="1" applyBorder="1" applyAlignment="1">
      <alignment vertical="center" wrapText="1"/>
    </xf>
    <xf numFmtId="0" fontId="69" fillId="23" borderId="5" xfId="52" applyFont="1" applyFill="1" applyBorder="1" applyAlignment="1">
      <alignment vertical="center" wrapText="1"/>
    </xf>
    <xf numFmtId="0" fontId="69" fillId="0" borderId="5" xfId="52" applyFill="1" applyBorder="1" applyAlignment="1">
      <alignment vertical="center" wrapText="1"/>
    </xf>
    <xf numFmtId="0" fontId="71" fillId="0" borderId="5" xfId="52" applyFont="1" applyBorder="1" applyAlignment="1">
      <alignment vertical="center" wrapText="1"/>
    </xf>
    <xf numFmtId="0" fontId="69" fillId="2" borderId="5" xfId="52" applyFont="1" applyFill="1" applyBorder="1" applyAlignment="1">
      <alignment horizontal="center" vertical="center" wrapText="1"/>
    </xf>
    <xf numFmtId="0" fontId="69" fillId="0" borderId="5" xfId="52" applyFont="1" applyBorder="1" applyAlignment="1">
      <alignment horizontal="center" vertical="center" wrapText="1"/>
    </xf>
    <xf numFmtId="0" fontId="71" fillId="0" borderId="5" xfId="52" applyFont="1" applyFill="1" applyBorder="1" applyAlignment="1">
      <alignment vertical="center" wrapText="1"/>
    </xf>
    <xf numFmtId="0" fontId="69" fillId="0" borderId="5" xfId="52" applyFill="1" applyBorder="1" applyAlignment="1">
      <alignment horizontal="center" vertical="center" wrapText="1"/>
    </xf>
    <xf numFmtId="0" fontId="69" fillId="0" borderId="28" xfId="52" applyFont="1" applyFill="1" applyBorder="1" applyAlignment="1">
      <alignment vertical="center" wrapText="1"/>
    </xf>
    <xf numFmtId="0" fontId="69" fillId="0" borderId="56" xfId="52" applyFill="1" applyBorder="1" applyAlignment="1">
      <alignment horizontal="center" vertical="center" wrapText="1"/>
    </xf>
    <xf numFmtId="0" fontId="69" fillId="0" borderId="56" xfId="52" applyFill="1" applyBorder="1" applyAlignment="1">
      <alignment vertical="center" wrapText="1"/>
    </xf>
    <xf numFmtId="0" fontId="69" fillId="24" borderId="28" xfId="52" applyFont="1" applyFill="1" applyBorder="1" applyAlignment="1">
      <alignment vertical="center" wrapText="1"/>
    </xf>
    <xf numFmtId="0" fontId="69" fillId="24" borderId="56" xfId="52" applyFill="1" applyBorder="1" applyAlignment="1">
      <alignment vertical="center" wrapText="1"/>
    </xf>
    <xf numFmtId="0" fontId="69" fillId="22" borderId="5" xfId="52" applyFont="1" applyFill="1" applyBorder="1" applyAlignment="1">
      <alignment vertical="center" wrapText="1"/>
    </xf>
    <xf numFmtId="0" fontId="69" fillId="0" borderId="57" xfId="52" applyFill="1" applyBorder="1" applyAlignment="1">
      <alignment vertical="center" wrapText="1"/>
    </xf>
    <xf numFmtId="56" fontId="69" fillId="0" borderId="5" xfId="52" applyNumberFormat="1" applyFont="1" applyFill="1" applyBorder="1" applyAlignment="1">
      <alignment vertical="center" wrapText="1"/>
    </xf>
    <xf numFmtId="0" fontId="69" fillId="0" borderId="57" xfId="52" applyBorder="1" applyAlignment="1">
      <alignment vertical="center" wrapText="1"/>
    </xf>
    <xf numFmtId="0" fontId="69" fillId="10" borderId="5" xfId="52" applyFont="1" applyFill="1" applyBorder="1" applyAlignment="1">
      <alignment horizontal="center" vertical="center" wrapText="1"/>
    </xf>
    <xf numFmtId="0" fontId="69" fillId="10" borderId="5" xfId="52" applyFill="1" applyBorder="1" applyAlignment="1">
      <alignment horizontal="center" vertical="center" wrapText="1"/>
    </xf>
    <xf numFmtId="0" fontId="69" fillId="10" borderId="31" xfId="52" applyFill="1" applyBorder="1" applyAlignment="1">
      <alignment horizontal="center" vertical="center" wrapText="1"/>
    </xf>
    <xf numFmtId="0" fontId="69" fillId="20" borderId="94" xfId="52" applyFill="1" applyBorder="1" applyAlignment="1">
      <alignment vertical="center" wrapText="1"/>
    </xf>
    <xf numFmtId="0" fontId="69" fillId="20" borderId="4" xfId="52" applyFill="1" applyBorder="1" applyAlignment="1">
      <alignment vertical="center" wrapText="1"/>
    </xf>
    <xf numFmtId="0" fontId="71" fillId="2" borderId="5" xfId="52" applyFont="1" applyFill="1" applyBorder="1" applyAlignment="1">
      <alignment horizontal="center" vertical="center" wrapText="1"/>
    </xf>
    <xf numFmtId="0" fontId="69" fillId="0" borderId="0" xfId="52" applyFont="1" applyAlignment="1">
      <alignment vertical="center" wrapText="1"/>
    </xf>
    <xf numFmtId="0" fontId="71" fillId="0" borderId="5" xfId="52" applyFont="1" applyBorder="1" applyAlignment="1">
      <alignment horizontal="center" vertical="center" wrapText="1"/>
    </xf>
    <xf numFmtId="0" fontId="69" fillId="0" borderId="57" xfId="52" applyFill="1" applyBorder="1" applyAlignment="1">
      <alignment horizontal="center" vertical="center" wrapText="1"/>
    </xf>
    <xf numFmtId="0" fontId="69" fillId="24" borderId="57" xfId="52" applyFill="1" applyBorder="1" applyAlignment="1">
      <alignment vertical="center" wrapText="1"/>
    </xf>
    <xf numFmtId="0" fontId="69" fillId="24" borderId="5" xfId="52" applyFill="1" applyBorder="1" applyAlignment="1">
      <alignment vertical="center" wrapText="1"/>
    </xf>
    <xf numFmtId="0" fontId="69" fillId="0" borderId="57" xfId="52" applyBorder="1" applyAlignment="1">
      <alignment horizontal="center" vertical="center" wrapText="1"/>
    </xf>
    <xf numFmtId="0" fontId="69" fillId="24" borderId="28" xfId="52" applyFill="1" applyBorder="1" applyAlignment="1">
      <alignment vertical="center" wrapText="1"/>
    </xf>
    <xf numFmtId="49" fontId="5" fillId="4" borderId="9" xfId="53" applyNumberFormat="1" applyFont="1" applyFill="1" applyBorder="1" applyAlignment="1" quotePrefix="1">
      <alignment horizontal="center" vertical="center" wrapText="1"/>
    </xf>
    <xf numFmtId="0" fontId="0" fillId="4" borderId="11" xfId="49" applyFont="1" applyFill="1" applyBorder="1" applyAlignment="1" quotePrefix="1">
      <alignment horizontal="center"/>
    </xf>
  </cellXfs>
  <cellStyles count="5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標準 2" xfId="49"/>
    <cellStyle name="標準 2 2" xfId="50"/>
    <cellStyle name="標準 2 3" xfId="51"/>
    <cellStyle name="標準 3" xfId="52"/>
    <cellStyle name="標準 3 2" xfId="53"/>
    <cellStyle name="標準 4" xfId="54"/>
    <cellStyle name="標準_YT4" xfId="55"/>
  </cellStyles>
  <tableStyles count="0" defaultTableStyle="TableStyleMedium2" defaultPivotStyle="PivotStyleLight16"/>
  <colors>
    <mruColors>
      <color rgb="00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7" Type="http://schemas.openxmlformats.org/officeDocument/2006/relationships/sharedStrings" Target="sharedStrings.xml"/><Relationship Id="rId36" Type="http://schemas.openxmlformats.org/officeDocument/2006/relationships/styles" Target="styles.xml"/><Relationship Id="rId35" Type="http://schemas.openxmlformats.org/officeDocument/2006/relationships/theme" Target="theme/theme1.xml"/><Relationship Id="rId34" Type="http://schemas.openxmlformats.org/officeDocument/2006/relationships/externalLink" Target="externalLinks/externalLink18.xml"/><Relationship Id="rId33" Type="http://schemas.openxmlformats.org/officeDocument/2006/relationships/externalLink" Target="externalLinks/externalLink17.xml"/><Relationship Id="rId32" Type="http://schemas.openxmlformats.org/officeDocument/2006/relationships/externalLink" Target="externalLinks/externalLink16.xml"/><Relationship Id="rId31" Type="http://schemas.openxmlformats.org/officeDocument/2006/relationships/externalLink" Target="externalLinks/externalLink15.xml"/><Relationship Id="rId30" Type="http://schemas.openxmlformats.org/officeDocument/2006/relationships/externalLink" Target="externalLinks/externalLink14.xml"/><Relationship Id="rId3" Type="http://schemas.openxmlformats.org/officeDocument/2006/relationships/worksheet" Target="worksheets/sheet3.xml"/><Relationship Id="rId29" Type="http://schemas.openxmlformats.org/officeDocument/2006/relationships/externalLink" Target="externalLinks/externalLink13.xml"/><Relationship Id="rId28" Type="http://schemas.openxmlformats.org/officeDocument/2006/relationships/externalLink" Target="externalLinks/externalLink12.xml"/><Relationship Id="rId27" Type="http://schemas.openxmlformats.org/officeDocument/2006/relationships/externalLink" Target="externalLinks/externalLink11.xml"/><Relationship Id="rId26" Type="http://schemas.openxmlformats.org/officeDocument/2006/relationships/externalLink" Target="externalLinks/externalLink10.xml"/><Relationship Id="rId25" Type="http://schemas.openxmlformats.org/officeDocument/2006/relationships/externalLink" Target="externalLinks/externalLink9.xml"/><Relationship Id="rId24" Type="http://schemas.openxmlformats.org/officeDocument/2006/relationships/externalLink" Target="externalLinks/externalLink8.xml"/><Relationship Id="rId23" Type="http://schemas.openxmlformats.org/officeDocument/2006/relationships/externalLink" Target="externalLinks/externalLink7.xml"/><Relationship Id="rId22" Type="http://schemas.openxmlformats.org/officeDocument/2006/relationships/externalLink" Target="externalLinks/externalLink6.xml"/><Relationship Id="rId21" Type="http://schemas.openxmlformats.org/officeDocument/2006/relationships/externalLink" Target="externalLinks/externalLink5.xml"/><Relationship Id="rId20" Type="http://schemas.openxmlformats.org/officeDocument/2006/relationships/externalLink" Target="externalLinks/externalLink4.xml"/><Relationship Id="rId2" Type="http://schemas.openxmlformats.org/officeDocument/2006/relationships/worksheet" Target="worksheets/sheet2.xml"/><Relationship Id="rId19" Type="http://schemas.openxmlformats.org/officeDocument/2006/relationships/externalLink" Target="externalLinks/externalLink3.xml"/><Relationship Id="rId18" Type="http://schemas.openxmlformats.org/officeDocument/2006/relationships/externalLink" Target="externalLinks/externalLink2.xml"/><Relationship Id="rId17" Type="http://schemas.openxmlformats.org/officeDocument/2006/relationships/externalLink" Target="externalLinks/externalLink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9" Type="http://schemas.openxmlformats.org/officeDocument/2006/relationships/image" Target="../media/image12.emf"/><Relationship Id="rId8" Type="http://schemas.openxmlformats.org/officeDocument/2006/relationships/image" Target="../media/image11.emf"/><Relationship Id="rId7" Type="http://schemas.openxmlformats.org/officeDocument/2006/relationships/image" Target="../media/image10.emf"/><Relationship Id="rId68" Type="http://schemas.openxmlformats.org/officeDocument/2006/relationships/image" Target="../media/image71.png"/><Relationship Id="rId67" Type="http://schemas.openxmlformats.org/officeDocument/2006/relationships/image" Target="../media/image70.png"/><Relationship Id="rId66" Type="http://schemas.openxmlformats.org/officeDocument/2006/relationships/image" Target="../media/image69.emf"/><Relationship Id="rId65" Type="http://schemas.openxmlformats.org/officeDocument/2006/relationships/image" Target="../media/image68.png"/><Relationship Id="rId64" Type="http://schemas.openxmlformats.org/officeDocument/2006/relationships/image" Target="../media/image67.png"/><Relationship Id="rId63" Type="http://schemas.openxmlformats.org/officeDocument/2006/relationships/image" Target="../media/image66.png"/><Relationship Id="rId62" Type="http://schemas.openxmlformats.org/officeDocument/2006/relationships/image" Target="../media/image65.png"/><Relationship Id="rId61" Type="http://schemas.openxmlformats.org/officeDocument/2006/relationships/image" Target="../media/image64.png"/><Relationship Id="rId60" Type="http://schemas.openxmlformats.org/officeDocument/2006/relationships/image" Target="../media/image63.png"/><Relationship Id="rId6" Type="http://schemas.openxmlformats.org/officeDocument/2006/relationships/image" Target="../media/image9.emf"/><Relationship Id="rId59" Type="http://schemas.openxmlformats.org/officeDocument/2006/relationships/image" Target="../media/image62.png"/><Relationship Id="rId58" Type="http://schemas.openxmlformats.org/officeDocument/2006/relationships/image" Target="../media/image61.png"/><Relationship Id="rId57" Type="http://schemas.openxmlformats.org/officeDocument/2006/relationships/image" Target="../media/image60.png"/><Relationship Id="rId56" Type="http://schemas.openxmlformats.org/officeDocument/2006/relationships/image" Target="../media/image59.png"/><Relationship Id="rId55" Type="http://schemas.openxmlformats.org/officeDocument/2006/relationships/image" Target="../media/image58.png"/><Relationship Id="rId54" Type="http://schemas.openxmlformats.org/officeDocument/2006/relationships/image" Target="../media/image57.png"/><Relationship Id="rId53" Type="http://schemas.openxmlformats.org/officeDocument/2006/relationships/image" Target="../media/image56.png"/><Relationship Id="rId52" Type="http://schemas.openxmlformats.org/officeDocument/2006/relationships/image" Target="../media/image55.png"/><Relationship Id="rId51" Type="http://schemas.openxmlformats.org/officeDocument/2006/relationships/image" Target="../media/image54.png"/><Relationship Id="rId50" Type="http://schemas.openxmlformats.org/officeDocument/2006/relationships/image" Target="../media/image53.png"/><Relationship Id="rId5" Type="http://schemas.openxmlformats.org/officeDocument/2006/relationships/image" Target="../media/image8.emf"/><Relationship Id="rId49" Type="http://schemas.openxmlformats.org/officeDocument/2006/relationships/image" Target="../media/image52.png"/><Relationship Id="rId48" Type="http://schemas.openxmlformats.org/officeDocument/2006/relationships/image" Target="../media/image51.png"/><Relationship Id="rId47" Type="http://schemas.openxmlformats.org/officeDocument/2006/relationships/image" Target="../media/image50.png"/><Relationship Id="rId46" Type="http://schemas.openxmlformats.org/officeDocument/2006/relationships/image" Target="../media/image49.png"/><Relationship Id="rId45" Type="http://schemas.openxmlformats.org/officeDocument/2006/relationships/image" Target="../media/image48.emf"/><Relationship Id="rId44" Type="http://schemas.openxmlformats.org/officeDocument/2006/relationships/image" Target="../media/image47.emf"/><Relationship Id="rId43" Type="http://schemas.openxmlformats.org/officeDocument/2006/relationships/image" Target="../media/image46.emf"/><Relationship Id="rId42" Type="http://schemas.openxmlformats.org/officeDocument/2006/relationships/image" Target="../media/image45.emf"/><Relationship Id="rId41" Type="http://schemas.openxmlformats.org/officeDocument/2006/relationships/image" Target="../media/image44.emf"/><Relationship Id="rId40" Type="http://schemas.openxmlformats.org/officeDocument/2006/relationships/image" Target="../media/image43.emf"/><Relationship Id="rId4" Type="http://schemas.openxmlformats.org/officeDocument/2006/relationships/image" Target="../media/image7.emf"/><Relationship Id="rId39" Type="http://schemas.openxmlformats.org/officeDocument/2006/relationships/image" Target="../media/image42.emf"/><Relationship Id="rId38" Type="http://schemas.openxmlformats.org/officeDocument/2006/relationships/image" Target="../media/image41.emf"/><Relationship Id="rId37" Type="http://schemas.openxmlformats.org/officeDocument/2006/relationships/image" Target="../media/image40.emf"/><Relationship Id="rId36" Type="http://schemas.openxmlformats.org/officeDocument/2006/relationships/image" Target="../media/image39.emf"/><Relationship Id="rId35" Type="http://schemas.openxmlformats.org/officeDocument/2006/relationships/image" Target="../media/image38.emf"/><Relationship Id="rId34" Type="http://schemas.openxmlformats.org/officeDocument/2006/relationships/image" Target="../media/image37.emf"/><Relationship Id="rId33" Type="http://schemas.openxmlformats.org/officeDocument/2006/relationships/image" Target="../media/image36.emf"/><Relationship Id="rId32" Type="http://schemas.openxmlformats.org/officeDocument/2006/relationships/image" Target="../media/image35.emf"/><Relationship Id="rId31" Type="http://schemas.openxmlformats.org/officeDocument/2006/relationships/image" Target="../media/image34.emf"/><Relationship Id="rId30" Type="http://schemas.openxmlformats.org/officeDocument/2006/relationships/image" Target="../media/image33.emf"/><Relationship Id="rId3" Type="http://schemas.openxmlformats.org/officeDocument/2006/relationships/image" Target="../media/image6.emf"/><Relationship Id="rId29" Type="http://schemas.openxmlformats.org/officeDocument/2006/relationships/image" Target="../media/image32.emf"/><Relationship Id="rId28" Type="http://schemas.openxmlformats.org/officeDocument/2006/relationships/image" Target="../media/image31.emf"/><Relationship Id="rId27" Type="http://schemas.openxmlformats.org/officeDocument/2006/relationships/image" Target="../media/image30.emf"/><Relationship Id="rId26" Type="http://schemas.openxmlformats.org/officeDocument/2006/relationships/image" Target="../media/image29.emf"/><Relationship Id="rId25" Type="http://schemas.openxmlformats.org/officeDocument/2006/relationships/image" Target="../media/image28.emf"/><Relationship Id="rId24" Type="http://schemas.openxmlformats.org/officeDocument/2006/relationships/image" Target="../media/image27.emf"/><Relationship Id="rId23" Type="http://schemas.openxmlformats.org/officeDocument/2006/relationships/image" Target="../media/image26.emf"/><Relationship Id="rId22" Type="http://schemas.openxmlformats.org/officeDocument/2006/relationships/image" Target="../media/image25.emf"/><Relationship Id="rId21" Type="http://schemas.openxmlformats.org/officeDocument/2006/relationships/image" Target="../media/image24.emf"/><Relationship Id="rId20" Type="http://schemas.openxmlformats.org/officeDocument/2006/relationships/image" Target="../media/image23.emf"/><Relationship Id="rId2" Type="http://schemas.openxmlformats.org/officeDocument/2006/relationships/image" Target="../media/image5.emf"/><Relationship Id="rId19" Type="http://schemas.openxmlformats.org/officeDocument/2006/relationships/image" Target="../media/image22.emf"/><Relationship Id="rId18" Type="http://schemas.openxmlformats.org/officeDocument/2006/relationships/image" Target="../media/image21.emf"/><Relationship Id="rId17" Type="http://schemas.openxmlformats.org/officeDocument/2006/relationships/image" Target="../media/image20.emf"/><Relationship Id="rId16" Type="http://schemas.openxmlformats.org/officeDocument/2006/relationships/image" Target="../media/image19.emf"/><Relationship Id="rId15" Type="http://schemas.openxmlformats.org/officeDocument/2006/relationships/image" Target="../media/image18.emf"/><Relationship Id="rId14" Type="http://schemas.openxmlformats.org/officeDocument/2006/relationships/image" Target="../media/image17.emf"/><Relationship Id="rId13" Type="http://schemas.openxmlformats.org/officeDocument/2006/relationships/image" Target="../media/image16.emf"/><Relationship Id="rId12" Type="http://schemas.openxmlformats.org/officeDocument/2006/relationships/image" Target="../media/image15.emf"/><Relationship Id="rId11" Type="http://schemas.openxmlformats.org/officeDocument/2006/relationships/image" Target="../media/image14.emf"/><Relationship Id="rId10" Type="http://schemas.openxmlformats.org/officeDocument/2006/relationships/image" Target="../media/image13.emf"/><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72.png"/></Relationships>
</file>

<file path=xl/drawings/_rels/drawing5.xml.rels><?xml version="1.0" encoding="UTF-8" standalone="yes"?>
<Relationships xmlns="http://schemas.openxmlformats.org/package/2006/relationships"><Relationship Id="rId1" Type="http://schemas.openxmlformats.org/officeDocument/2006/relationships/image" Target="../media/image72.png"/></Relationships>
</file>

<file path=xl/drawings/_rels/drawing6.xml.rels><?xml version="1.0" encoding="UTF-8" standalone="yes"?>
<Relationships xmlns="http://schemas.openxmlformats.org/package/2006/relationships"><Relationship Id="rId9" Type="http://schemas.openxmlformats.org/officeDocument/2006/relationships/image" Target="../media/image12.emf"/><Relationship Id="rId8" Type="http://schemas.openxmlformats.org/officeDocument/2006/relationships/image" Target="../media/image11.emf"/><Relationship Id="rId7" Type="http://schemas.openxmlformats.org/officeDocument/2006/relationships/image" Target="../media/image10.emf"/><Relationship Id="rId69" Type="http://schemas.openxmlformats.org/officeDocument/2006/relationships/image" Target="../media/image71.png"/><Relationship Id="rId68" Type="http://schemas.openxmlformats.org/officeDocument/2006/relationships/image" Target="../media/image70.png"/><Relationship Id="rId67" Type="http://schemas.openxmlformats.org/officeDocument/2006/relationships/image" Target="../media/image74.emf"/><Relationship Id="rId66" Type="http://schemas.openxmlformats.org/officeDocument/2006/relationships/image" Target="../media/image68.png"/><Relationship Id="rId65" Type="http://schemas.openxmlformats.org/officeDocument/2006/relationships/image" Target="../media/image67.png"/><Relationship Id="rId64" Type="http://schemas.openxmlformats.org/officeDocument/2006/relationships/image" Target="../media/image66.png"/><Relationship Id="rId63" Type="http://schemas.openxmlformats.org/officeDocument/2006/relationships/image" Target="../media/image65.png"/><Relationship Id="rId62" Type="http://schemas.openxmlformats.org/officeDocument/2006/relationships/image" Target="../media/image64.png"/><Relationship Id="rId61" Type="http://schemas.openxmlformats.org/officeDocument/2006/relationships/image" Target="../media/image63.png"/><Relationship Id="rId60" Type="http://schemas.openxmlformats.org/officeDocument/2006/relationships/image" Target="../media/image62.png"/><Relationship Id="rId6" Type="http://schemas.openxmlformats.org/officeDocument/2006/relationships/image" Target="../media/image9.emf"/><Relationship Id="rId59" Type="http://schemas.openxmlformats.org/officeDocument/2006/relationships/image" Target="../media/image61.png"/><Relationship Id="rId58" Type="http://schemas.openxmlformats.org/officeDocument/2006/relationships/image" Target="../media/image60.png"/><Relationship Id="rId57" Type="http://schemas.openxmlformats.org/officeDocument/2006/relationships/image" Target="../media/image59.png"/><Relationship Id="rId56" Type="http://schemas.openxmlformats.org/officeDocument/2006/relationships/image" Target="../media/image58.png"/><Relationship Id="rId55" Type="http://schemas.openxmlformats.org/officeDocument/2006/relationships/image" Target="../media/image57.png"/><Relationship Id="rId54"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8.emf"/><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emf"/><Relationship Id="rId45" Type="http://schemas.openxmlformats.org/officeDocument/2006/relationships/image" Target="../media/image47.emf"/><Relationship Id="rId44" Type="http://schemas.openxmlformats.org/officeDocument/2006/relationships/image" Target="../media/image46.emf"/><Relationship Id="rId43" Type="http://schemas.openxmlformats.org/officeDocument/2006/relationships/image" Target="../media/image45.emf"/><Relationship Id="rId42" Type="http://schemas.openxmlformats.org/officeDocument/2006/relationships/image" Target="../media/image44.emf"/><Relationship Id="rId41" Type="http://schemas.openxmlformats.org/officeDocument/2006/relationships/image" Target="../media/image43.emf"/><Relationship Id="rId40" Type="http://schemas.openxmlformats.org/officeDocument/2006/relationships/image" Target="../media/image42.emf"/><Relationship Id="rId4" Type="http://schemas.openxmlformats.org/officeDocument/2006/relationships/image" Target="../media/image7.emf"/><Relationship Id="rId39" Type="http://schemas.openxmlformats.org/officeDocument/2006/relationships/image" Target="../media/image41.emf"/><Relationship Id="rId38" Type="http://schemas.openxmlformats.org/officeDocument/2006/relationships/image" Target="../media/image40.emf"/><Relationship Id="rId37" Type="http://schemas.openxmlformats.org/officeDocument/2006/relationships/image" Target="../media/image39.emf"/><Relationship Id="rId36" Type="http://schemas.openxmlformats.org/officeDocument/2006/relationships/image" Target="../media/image38.emf"/><Relationship Id="rId35" Type="http://schemas.openxmlformats.org/officeDocument/2006/relationships/image" Target="../media/image37.emf"/><Relationship Id="rId34" Type="http://schemas.openxmlformats.org/officeDocument/2006/relationships/image" Target="../media/image36.emf"/><Relationship Id="rId33" Type="http://schemas.openxmlformats.org/officeDocument/2006/relationships/image" Target="../media/image73.emf"/><Relationship Id="rId32" Type="http://schemas.openxmlformats.org/officeDocument/2006/relationships/image" Target="../media/image35.emf"/><Relationship Id="rId31" Type="http://schemas.openxmlformats.org/officeDocument/2006/relationships/image" Target="../media/image34.emf"/><Relationship Id="rId30" Type="http://schemas.openxmlformats.org/officeDocument/2006/relationships/image" Target="../media/image33.emf"/><Relationship Id="rId3" Type="http://schemas.openxmlformats.org/officeDocument/2006/relationships/image" Target="../media/image6.emf"/><Relationship Id="rId29" Type="http://schemas.openxmlformats.org/officeDocument/2006/relationships/image" Target="../media/image32.emf"/><Relationship Id="rId28" Type="http://schemas.openxmlformats.org/officeDocument/2006/relationships/image" Target="../media/image31.emf"/><Relationship Id="rId27" Type="http://schemas.openxmlformats.org/officeDocument/2006/relationships/image" Target="../media/image30.emf"/><Relationship Id="rId26" Type="http://schemas.openxmlformats.org/officeDocument/2006/relationships/image" Target="../media/image29.emf"/><Relationship Id="rId25" Type="http://schemas.openxmlformats.org/officeDocument/2006/relationships/image" Target="../media/image28.emf"/><Relationship Id="rId24" Type="http://schemas.openxmlformats.org/officeDocument/2006/relationships/image" Target="../media/image27.emf"/><Relationship Id="rId23" Type="http://schemas.openxmlformats.org/officeDocument/2006/relationships/image" Target="../media/image26.emf"/><Relationship Id="rId22" Type="http://schemas.openxmlformats.org/officeDocument/2006/relationships/image" Target="../media/image25.emf"/><Relationship Id="rId21" Type="http://schemas.openxmlformats.org/officeDocument/2006/relationships/image" Target="../media/image24.emf"/><Relationship Id="rId20" Type="http://schemas.openxmlformats.org/officeDocument/2006/relationships/image" Target="../media/image23.emf"/><Relationship Id="rId2" Type="http://schemas.openxmlformats.org/officeDocument/2006/relationships/image" Target="../media/image5.emf"/><Relationship Id="rId19" Type="http://schemas.openxmlformats.org/officeDocument/2006/relationships/image" Target="../media/image22.emf"/><Relationship Id="rId18" Type="http://schemas.openxmlformats.org/officeDocument/2006/relationships/image" Target="../media/image21.emf"/><Relationship Id="rId17" Type="http://schemas.openxmlformats.org/officeDocument/2006/relationships/image" Target="../media/image20.emf"/><Relationship Id="rId16" Type="http://schemas.openxmlformats.org/officeDocument/2006/relationships/image" Target="../media/image19.emf"/><Relationship Id="rId15" Type="http://schemas.openxmlformats.org/officeDocument/2006/relationships/image" Target="../media/image18.emf"/><Relationship Id="rId14" Type="http://schemas.openxmlformats.org/officeDocument/2006/relationships/image" Target="../media/image17.emf"/><Relationship Id="rId13" Type="http://schemas.openxmlformats.org/officeDocument/2006/relationships/image" Target="../media/image16.emf"/><Relationship Id="rId12" Type="http://schemas.openxmlformats.org/officeDocument/2006/relationships/image" Target="../media/image15.emf"/><Relationship Id="rId11" Type="http://schemas.openxmlformats.org/officeDocument/2006/relationships/image" Target="../media/image14.emf"/><Relationship Id="rId10" Type="http://schemas.openxmlformats.org/officeDocument/2006/relationships/image" Target="../media/image13.emf"/><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149679</xdr:colOff>
      <xdr:row>0</xdr:row>
      <xdr:rowOff>93649</xdr:rowOff>
    </xdr:from>
    <xdr:to>
      <xdr:col>16</xdr:col>
      <xdr:colOff>647393</xdr:colOff>
      <xdr:row>9</xdr:row>
      <xdr:rowOff>85418</xdr:rowOff>
    </xdr:to>
    <xdr:pic>
      <xdr:nvPicPr>
        <xdr:cNvPr id="2" name="図 1"/>
        <xdr:cNvPicPr>
          <a:picLocks noChangeAspect="1"/>
        </xdr:cNvPicPr>
      </xdr:nvPicPr>
      <xdr:blipFill>
        <a:blip r:embed="rId1"/>
        <a:stretch>
          <a:fillRect/>
        </a:stretch>
      </xdr:blipFill>
      <xdr:spPr>
        <a:xfrm>
          <a:off x="18940145" y="93345"/>
          <a:ext cx="5260340" cy="4116070"/>
        </a:xfrm>
        <a:prstGeom prst="rect">
          <a:avLst/>
        </a:prstGeom>
      </xdr:spPr>
    </xdr:pic>
    <xdr:clientData/>
  </xdr:twoCellAnchor>
  <xdr:twoCellAnchor editAs="oneCell">
    <xdr:from>
      <xdr:col>10</xdr:col>
      <xdr:colOff>98507</xdr:colOff>
      <xdr:row>15</xdr:row>
      <xdr:rowOff>6213</xdr:rowOff>
    </xdr:from>
    <xdr:to>
      <xdr:col>21</xdr:col>
      <xdr:colOff>263647</xdr:colOff>
      <xdr:row>25</xdr:row>
      <xdr:rowOff>75373</xdr:rowOff>
    </xdr:to>
    <xdr:pic>
      <xdr:nvPicPr>
        <xdr:cNvPr id="3" name="図 2"/>
        <xdr:cNvPicPr>
          <a:picLocks noChangeAspect="1"/>
        </xdr:cNvPicPr>
      </xdr:nvPicPr>
      <xdr:blipFill>
        <a:blip r:embed="rId2"/>
        <a:stretch>
          <a:fillRect/>
        </a:stretch>
      </xdr:blipFill>
      <xdr:spPr>
        <a:xfrm>
          <a:off x="18889345" y="7568565"/>
          <a:ext cx="8356600" cy="4593590"/>
        </a:xfrm>
        <a:prstGeom prst="rect">
          <a:avLst/>
        </a:prstGeom>
      </xdr:spPr>
    </xdr:pic>
    <xdr:clientData/>
  </xdr:twoCellAnchor>
  <xdr:twoCellAnchor>
    <xdr:from>
      <xdr:col>19</xdr:col>
      <xdr:colOff>571500</xdr:colOff>
      <xdr:row>5</xdr:row>
      <xdr:rowOff>280146</xdr:rowOff>
    </xdr:from>
    <xdr:to>
      <xdr:col>33</xdr:col>
      <xdr:colOff>302560</xdr:colOff>
      <xdr:row>12</xdr:row>
      <xdr:rowOff>593912</xdr:rowOff>
    </xdr:to>
    <xdr:sp>
      <xdr:nvSpPr>
        <xdr:cNvPr id="5" name="吹き出し: 四角形 4"/>
        <xdr:cNvSpPr/>
      </xdr:nvSpPr>
      <xdr:spPr>
        <a:xfrm>
          <a:off x="26182320" y="1689735"/>
          <a:ext cx="9331960" cy="514921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t>使いそうなリンク</a:t>
          </a:r>
          <a:endParaRPr kumimoji="1" lang="en-US" altLang="ja-JP" sz="1600"/>
        </a:p>
        <a:p>
          <a:pPr algn="l"/>
          <a:endParaRPr kumimoji="1" lang="en-US" altLang="ja-JP" sz="1600"/>
        </a:p>
        <a:p>
          <a:pPr algn="l"/>
          <a:r>
            <a:rPr kumimoji="1" lang="en-US" altLang="ja-JP" sz="1600"/>
            <a:t>【YY8</a:t>
          </a:r>
          <a:r>
            <a:rPr kumimoji="1" lang="ja-JP" altLang="en-US" sz="1600"/>
            <a:t>装備表</a:t>
          </a:r>
          <a:r>
            <a:rPr kumimoji="1" lang="en-US" altLang="ja-JP" sz="1600"/>
            <a:t>】</a:t>
          </a:r>
          <a:endParaRPr kumimoji="1" lang="en-US" altLang="ja-JP" sz="1600"/>
        </a:p>
        <a:p>
          <a:pPr algn="l"/>
          <a:r>
            <a:rPr kumimoji="1" lang="en-US" altLang="ja-JP" sz="1600"/>
            <a:t>\\smc001\tec010\111_</a:t>
          </a:r>
          <a:r>
            <a:rPr kumimoji="1" lang="ja-JP" altLang="en-US" sz="1600"/>
            <a:t>車体電装内装</a:t>
          </a:r>
          <a:r>
            <a:rPr kumimoji="1" lang="en-US" altLang="ja-JP" sz="1600"/>
            <a:t>\2.</a:t>
          </a:r>
          <a:r>
            <a:rPr kumimoji="1" lang="ja-JP" altLang="en-US" sz="1600"/>
            <a:t>モジュール</a:t>
          </a:r>
          <a:r>
            <a:rPr kumimoji="1" lang="en-US" altLang="ja-JP" sz="1600"/>
            <a:t>\</a:t>
          </a:r>
          <a:r>
            <a:rPr kumimoji="1" lang="ja-JP" altLang="en-US" sz="1600"/>
            <a:t>統合ディスプレイ</a:t>
          </a:r>
          <a:r>
            <a:rPr kumimoji="1" lang="en-US" altLang="ja-JP" sz="1600"/>
            <a:t>\710_</a:t>
          </a:r>
          <a:r>
            <a:rPr kumimoji="1" lang="ja-JP" altLang="en-US" sz="1600"/>
            <a:t>搭載機種情報</a:t>
          </a:r>
          <a:r>
            <a:rPr kumimoji="1" lang="en-US" altLang="ja-JP" sz="1600"/>
            <a:t>\YY8\</a:t>
          </a:r>
          <a:r>
            <a:rPr kumimoji="1" lang="ja-JP" altLang="en-US" sz="1600"/>
            <a:t>要求仕様書</a:t>
          </a:r>
          <a:r>
            <a:rPr kumimoji="1" lang="en-US" altLang="ja-JP" sz="1600"/>
            <a:t>\【</a:t>
          </a:r>
          <a:r>
            <a:rPr kumimoji="1" lang="ja-JP" altLang="en-US" sz="1600"/>
            <a:t>設計展開</a:t>
          </a:r>
          <a:r>
            <a:rPr kumimoji="1" lang="en-US" altLang="ja-JP" sz="1600"/>
            <a:t>】YY8_</a:t>
          </a:r>
          <a:r>
            <a:rPr kumimoji="1" lang="ja-JP" altLang="en-US" sz="1600"/>
            <a:t>装備表</a:t>
          </a:r>
          <a:r>
            <a:rPr kumimoji="1" lang="en-US" altLang="ja-JP" sz="1600"/>
            <a:t>_</a:t>
          </a:r>
          <a:r>
            <a:rPr kumimoji="1" lang="ja-JP" altLang="en-US" sz="1600"/>
            <a:t>欧州</a:t>
          </a:r>
          <a:r>
            <a:rPr kumimoji="1" lang="en-US" altLang="ja-JP" sz="1600"/>
            <a:t>_</a:t>
          </a:r>
          <a:r>
            <a:rPr kumimoji="1" lang="ja-JP" altLang="en-US" sz="1600"/>
            <a:t>インド</a:t>
          </a:r>
          <a:r>
            <a:rPr kumimoji="1" lang="en-US" altLang="ja-JP" sz="1600"/>
            <a:t>_</a:t>
          </a:r>
          <a:r>
            <a:rPr kumimoji="1" lang="ja-JP" altLang="en-US" sz="1600"/>
            <a:t>日本</a:t>
          </a:r>
          <a:r>
            <a:rPr kumimoji="1" lang="en-US" altLang="ja-JP" sz="1600"/>
            <a:t>.xlsx</a:t>
          </a:r>
          <a:endParaRPr kumimoji="1" lang="en-US" altLang="ja-JP" sz="1600"/>
        </a:p>
        <a:p>
          <a:pPr algn="l"/>
          <a:endParaRPr kumimoji="1" lang="en-US" altLang="ja-JP" sz="1600"/>
        </a:p>
      </xdr:txBody>
    </xdr:sp>
    <xdr:clientData/>
  </xdr:twoCellAnchor>
  <xdr:twoCellAnchor>
    <xdr:from>
      <xdr:col>10</xdr:col>
      <xdr:colOff>1290116</xdr:colOff>
      <xdr:row>2</xdr:row>
      <xdr:rowOff>57978</xdr:rowOff>
    </xdr:from>
    <xdr:to>
      <xdr:col>20</xdr:col>
      <xdr:colOff>314742</xdr:colOff>
      <xdr:row>6</xdr:row>
      <xdr:rowOff>815106</xdr:rowOff>
    </xdr:to>
    <xdr:sp>
      <xdr:nvSpPr>
        <xdr:cNvPr id="6" name="吹き出し: 四角形 5"/>
        <xdr:cNvSpPr/>
      </xdr:nvSpPr>
      <xdr:spPr>
        <a:xfrm>
          <a:off x="20080605" y="724535"/>
          <a:ext cx="6530340" cy="2313940"/>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品番を分ける理由</a:t>
          </a:r>
          <a:endParaRPr kumimoji="1" lang="en-US" altLang="ja-JP" sz="1100"/>
        </a:p>
        <a:p>
          <a:pPr algn="l"/>
          <a:endParaRPr kumimoji="1" lang="en-US" altLang="ja-JP" sz="1100"/>
        </a:p>
        <a:p>
          <a:pPr algn="l"/>
          <a:r>
            <a:rPr kumimoji="1" lang="ja-JP" altLang="en-US" sz="1100"/>
            <a:t>ハードウェアを変えるため </a:t>
          </a:r>
          <a:r>
            <a:rPr kumimoji="1" lang="en-US" altLang="ja-JP" sz="1100"/>
            <a:t>= </a:t>
          </a:r>
          <a:r>
            <a:rPr kumimoji="1" lang="ja-JP" altLang="en-US" sz="1100"/>
            <a:t>納入品番</a:t>
          </a:r>
          <a:endParaRPr kumimoji="1" lang="en-US" altLang="ja-JP" sz="1100"/>
        </a:p>
        <a:p>
          <a:pPr algn="l"/>
          <a:endParaRPr kumimoji="1" lang="en-US" altLang="ja-JP" sz="1100"/>
        </a:p>
        <a:p>
          <a:pPr algn="l"/>
          <a:r>
            <a:rPr kumimoji="1" lang="ja-JP" altLang="en-US" sz="1100"/>
            <a:t>ソフトウェアの動作を切り替えるため </a:t>
          </a:r>
          <a:r>
            <a:rPr kumimoji="1" lang="en-US" altLang="ja-JP" sz="1100"/>
            <a:t>= </a:t>
          </a:r>
          <a:r>
            <a:rPr kumimoji="1" lang="ja-JP" altLang="en-US" sz="1100"/>
            <a:t>最終品番</a:t>
          </a:r>
          <a:endParaRPr kumimoji="1" lang="en-US" altLang="ja-JP" sz="1100"/>
        </a:p>
        <a:p>
          <a:pPr algn="l"/>
          <a:r>
            <a:rPr kumimoji="1" lang="en-US" altLang="ja-JP" sz="1100"/>
            <a:t>※</a:t>
          </a:r>
          <a:r>
            <a:rPr kumimoji="1" lang="ja-JP" altLang="en-US" sz="1100"/>
            <a:t>ただし、車両に組み付けられた際に自動で動作切替を行う</a:t>
          </a:r>
          <a:r>
            <a:rPr kumimoji="1" lang="en-US" altLang="ja-JP" sz="1100"/>
            <a:t>(</a:t>
          </a:r>
          <a:r>
            <a:rPr kumimoji="1" lang="ja-JP" altLang="en-US" sz="1100"/>
            <a:t>自動判別</a:t>
          </a:r>
          <a:r>
            <a:rPr kumimoji="1" lang="en-US" altLang="ja-JP" sz="1100"/>
            <a:t>)</a:t>
          </a:r>
          <a:r>
            <a:rPr kumimoji="1" lang="ja-JP" altLang="en-US" sz="1100"/>
            <a:t>は品番を分ける必要なし。</a:t>
          </a:r>
          <a:endParaRPr kumimoji="1" lang="en-US" altLang="ja-JP" sz="1100"/>
        </a:p>
        <a:p>
          <a:pPr algn="l"/>
          <a:endParaRPr kumimoji="1" lang="en-US" altLang="ja-JP" sz="1100"/>
        </a:p>
        <a:p>
          <a:pPr algn="l"/>
          <a:r>
            <a:rPr kumimoji="1" lang="en-US" altLang="ja-JP" sz="1100"/>
            <a:t>EP3</a:t>
          </a:r>
          <a:r>
            <a:rPr kumimoji="1" lang="ja-JP" altLang="en-US" sz="1100"/>
            <a:t>での</a:t>
          </a:r>
          <a:r>
            <a:rPr kumimoji="1" lang="en-US" altLang="ja-JP" sz="1100"/>
            <a:t>"IDS</a:t>
          </a:r>
          <a:r>
            <a:rPr kumimoji="1" lang="ja-JP" altLang="en-US" sz="1100"/>
            <a:t>品番分け方針</a:t>
          </a:r>
          <a:r>
            <a:rPr kumimoji="1" lang="en-US" altLang="ja-JP" sz="1100"/>
            <a:t>"</a:t>
          </a:r>
          <a:r>
            <a:rPr kumimoji="1" lang="ja-JP" altLang="en-US" sz="1100"/>
            <a:t>は</a:t>
          </a:r>
          <a:endParaRPr kumimoji="1" lang="en-US" altLang="ja-JP" sz="1100"/>
        </a:p>
        <a:p>
          <a:pPr algn="l"/>
          <a:r>
            <a:rPr kumimoji="1" lang="ja-JP" altLang="en-US" sz="1100"/>
            <a:t>・自動判別を駆使して品番を減らす。</a:t>
          </a:r>
          <a:endParaRPr kumimoji="1" lang="en-US" altLang="ja-JP" sz="1100"/>
        </a:p>
        <a:p>
          <a:pPr algn="l"/>
          <a:r>
            <a:rPr kumimoji="1" lang="ja-JP" altLang="en-US" sz="1100"/>
            <a:t>・そもそもソフトの切り分けを極力行わなくていいように設計する。</a:t>
          </a:r>
          <a:endParaRPr kumimoji="1" lang="en-US" altLang="ja-JP" sz="1100"/>
        </a:p>
        <a:p>
          <a:pPr algn="l"/>
          <a:r>
            <a:rPr kumimoji="1" lang="ja-JP" altLang="en-US" sz="1100"/>
            <a:t>・</a:t>
          </a:r>
          <a:endParaRPr kumimoji="1" lang="en-US" altLang="ja-JP"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2071</xdr:colOff>
      <xdr:row>0</xdr:row>
      <xdr:rowOff>145526</xdr:rowOff>
    </xdr:from>
    <xdr:to>
      <xdr:col>3</xdr:col>
      <xdr:colOff>247748</xdr:colOff>
      <xdr:row>1</xdr:row>
      <xdr:rowOff>230744</xdr:rowOff>
    </xdr:to>
    <xdr:pic>
      <xdr:nvPicPr>
        <xdr:cNvPr id="2" name="図 1"/>
        <xdr:cNvPicPr/>
      </xdr:nvPicPr>
      <xdr:blipFill>
        <a:blip r:embed="rId1" cstate="print">
          <a:extLst>
            <a:ext uri="{28A0092B-C50C-407E-A947-70E740481C1C}">
              <a14:useLocalDpi xmlns:a14="http://schemas.microsoft.com/office/drawing/2010/main" val="0"/>
            </a:ext>
          </a:extLst>
        </a:blip>
        <a:srcRect/>
        <a:stretch>
          <a:fillRect/>
        </a:stretch>
      </xdr:blipFill>
      <xdr:spPr>
        <a:xfrm>
          <a:off x="184785" y="145415"/>
          <a:ext cx="1617345" cy="332740"/>
        </a:xfrm>
        <a:prstGeom prst="rect">
          <a:avLst/>
        </a:prstGeom>
        <a:noFill/>
        <a:ln>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100</xdr:col>
      <xdr:colOff>139944</xdr:colOff>
      <xdr:row>6</xdr:row>
      <xdr:rowOff>97936</xdr:rowOff>
    </xdr:from>
    <xdr:to>
      <xdr:col>100</xdr:col>
      <xdr:colOff>479491</xdr:colOff>
      <xdr:row>6</xdr:row>
      <xdr:rowOff>402182</xdr:rowOff>
    </xdr:to>
    <xdr:pic>
      <xdr:nvPicPr>
        <xdr:cNvPr id="17" name="図 16"/>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55422800" y="2098040"/>
          <a:ext cx="339725" cy="304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101</xdr:col>
      <xdr:colOff>114300</xdr:colOff>
      <xdr:row>6</xdr:row>
      <xdr:rowOff>114300</xdr:rowOff>
    </xdr:from>
    <xdr:to>
      <xdr:col>101</xdr:col>
      <xdr:colOff>474718</xdr:colOff>
      <xdr:row>6</xdr:row>
      <xdr:rowOff>402400</xdr:rowOff>
    </xdr:to>
    <xdr:pic>
      <xdr:nvPicPr>
        <xdr:cNvPr id="18" name="図 17"/>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55968900" y="2114550"/>
          <a:ext cx="360045" cy="287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108</xdr:col>
      <xdr:colOff>95251</xdr:colOff>
      <xdr:row>6</xdr:row>
      <xdr:rowOff>63500</xdr:rowOff>
    </xdr:from>
    <xdr:to>
      <xdr:col>108</xdr:col>
      <xdr:colOff>437049</xdr:colOff>
      <xdr:row>6</xdr:row>
      <xdr:rowOff>420179</xdr:rowOff>
    </xdr:to>
    <xdr:pic>
      <xdr:nvPicPr>
        <xdr:cNvPr id="19" name="図 18"/>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59950350" y="2063750"/>
          <a:ext cx="341630" cy="356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110</xdr:col>
      <xdr:colOff>123826</xdr:colOff>
      <xdr:row>6</xdr:row>
      <xdr:rowOff>139700</xdr:rowOff>
    </xdr:from>
    <xdr:to>
      <xdr:col>110</xdr:col>
      <xdr:colOff>475498</xdr:colOff>
      <xdr:row>6</xdr:row>
      <xdr:rowOff>399770</xdr:rowOff>
    </xdr:to>
    <xdr:pic>
      <xdr:nvPicPr>
        <xdr:cNvPr id="21" name="図 20"/>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61121925" y="2139950"/>
          <a:ext cx="351155" cy="259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119</xdr:col>
      <xdr:colOff>95812</xdr:colOff>
      <xdr:row>6</xdr:row>
      <xdr:rowOff>84604</xdr:rowOff>
    </xdr:from>
    <xdr:to>
      <xdr:col>119</xdr:col>
      <xdr:colOff>474413</xdr:colOff>
      <xdr:row>6</xdr:row>
      <xdr:rowOff>472818</xdr:rowOff>
    </xdr:to>
    <xdr:pic>
      <xdr:nvPicPr>
        <xdr:cNvPr id="24" name="図 23"/>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66236850" y="2084705"/>
          <a:ext cx="379095" cy="387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105</xdr:col>
      <xdr:colOff>104775</xdr:colOff>
      <xdr:row>6</xdr:row>
      <xdr:rowOff>82550</xdr:rowOff>
    </xdr:from>
    <xdr:to>
      <xdr:col>105</xdr:col>
      <xdr:colOff>419353</xdr:colOff>
      <xdr:row>6</xdr:row>
      <xdr:rowOff>398499</xdr:rowOff>
    </xdr:to>
    <xdr:pic>
      <xdr:nvPicPr>
        <xdr:cNvPr id="25" name="図 24"/>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58245375" y="2082800"/>
          <a:ext cx="314325" cy="315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111</xdr:col>
      <xdr:colOff>152401</xdr:colOff>
      <xdr:row>6</xdr:row>
      <xdr:rowOff>95250</xdr:rowOff>
    </xdr:from>
    <xdr:to>
      <xdr:col>111</xdr:col>
      <xdr:colOff>438056</xdr:colOff>
      <xdr:row>6</xdr:row>
      <xdr:rowOff>438956</xdr:rowOff>
    </xdr:to>
    <xdr:pic>
      <xdr:nvPicPr>
        <xdr:cNvPr id="27" name="図 26"/>
        <xdr:cNvPicPr>
          <a:picLocks noChangeAspect="1" noChangeArrowheads="1"/>
        </xdr:cNvPicPr>
      </xdr:nvPicPr>
      <xdr:blipFill>
        <a:blip r:embed="rId7">
          <a:extLst>
            <a:ext uri="{28A0092B-C50C-407E-A947-70E740481C1C}">
              <a14:useLocalDpi xmlns:a14="http://schemas.microsoft.com/office/drawing/2010/main" val="0"/>
            </a:ext>
          </a:extLst>
        </a:blip>
        <a:srcRect/>
        <a:stretch>
          <a:fillRect/>
        </a:stretch>
      </xdr:blipFill>
      <xdr:spPr>
        <a:xfrm>
          <a:off x="61722000" y="2095500"/>
          <a:ext cx="285115" cy="343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76200</xdr:colOff>
      <xdr:row>6</xdr:row>
      <xdr:rowOff>114300</xdr:rowOff>
    </xdr:from>
    <xdr:to>
      <xdr:col>103</xdr:col>
      <xdr:colOff>436618</xdr:colOff>
      <xdr:row>6</xdr:row>
      <xdr:rowOff>398590</xdr:rowOff>
    </xdr:to>
    <xdr:pic>
      <xdr:nvPicPr>
        <xdr:cNvPr id="28" name="図 27"/>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57073800" y="2114550"/>
          <a:ext cx="360045" cy="283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112</xdr:col>
      <xdr:colOff>133351</xdr:colOff>
      <xdr:row>6</xdr:row>
      <xdr:rowOff>57150</xdr:rowOff>
    </xdr:from>
    <xdr:to>
      <xdr:col>112</xdr:col>
      <xdr:colOff>417244</xdr:colOff>
      <xdr:row>6</xdr:row>
      <xdr:rowOff>473335</xdr:rowOff>
    </xdr:to>
    <xdr:pic>
      <xdr:nvPicPr>
        <xdr:cNvPr id="29" name="図 28"/>
        <xdr:cNvPicPr>
          <a:picLocks noChangeAspect="1" noChangeArrowheads="1"/>
        </xdr:cNvPicPr>
      </xdr:nvPicPr>
      <xdr:blipFill>
        <a:blip r:embed="rId9">
          <a:extLst>
            <a:ext uri="{28A0092B-C50C-407E-A947-70E740481C1C}">
              <a14:useLocalDpi xmlns:a14="http://schemas.microsoft.com/office/drawing/2010/main" val="0"/>
            </a:ext>
          </a:extLst>
        </a:blip>
        <a:srcRect/>
        <a:stretch>
          <a:fillRect/>
        </a:stretch>
      </xdr:blipFill>
      <xdr:spPr>
        <a:xfrm>
          <a:off x="62274450" y="2057400"/>
          <a:ext cx="283845" cy="41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104</xdr:col>
      <xdr:colOff>133350</xdr:colOff>
      <xdr:row>6</xdr:row>
      <xdr:rowOff>63500</xdr:rowOff>
    </xdr:from>
    <xdr:to>
      <xdr:col>104</xdr:col>
      <xdr:colOff>399608</xdr:colOff>
      <xdr:row>6</xdr:row>
      <xdr:rowOff>417004</xdr:rowOff>
    </xdr:to>
    <xdr:pic>
      <xdr:nvPicPr>
        <xdr:cNvPr id="31" name="図 30"/>
        <xdr:cNvPicPr>
          <a:picLocks noChangeAspect="1" noChangeArrowheads="1"/>
        </xdr:cNvPicPr>
      </xdr:nvPicPr>
      <xdr:blipFill>
        <a:blip r:embed="rId10">
          <a:extLst>
            <a:ext uri="{28A0092B-C50C-407E-A947-70E740481C1C}">
              <a14:useLocalDpi xmlns:a14="http://schemas.microsoft.com/office/drawing/2010/main" val="0"/>
            </a:ext>
          </a:extLst>
        </a:blip>
        <a:srcRect/>
        <a:stretch>
          <a:fillRect/>
        </a:stretch>
      </xdr:blipFill>
      <xdr:spPr>
        <a:xfrm>
          <a:off x="57702450" y="2063750"/>
          <a:ext cx="266065" cy="35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106</xdr:col>
      <xdr:colOff>130175</xdr:colOff>
      <xdr:row>6</xdr:row>
      <xdr:rowOff>120650</xdr:rowOff>
    </xdr:from>
    <xdr:to>
      <xdr:col>106</xdr:col>
      <xdr:colOff>473388</xdr:colOff>
      <xdr:row>6</xdr:row>
      <xdr:rowOff>436599</xdr:rowOff>
    </xdr:to>
    <xdr:pic>
      <xdr:nvPicPr>
        <xdr:cNvPr id="33" name="図 32"/>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58842275" y="2120900"/>
          <a:ext cx="342900" cy="315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138</xdr:col>
      <xdr:colOff>156882</xdr:colOff>
      <xdr:row>6</xdr:row>
      <xdr:rowOff>78440</xdr:rowOff>
    </xdr:from>
    <xdr:to>
      <xdr:col>138</xdr:col>
      <xdr:colOff>439015</xdr:colOff>
      <xdr:row>6</xdr:row>
      <xdr:rowOff>437114</xdr:rowOff>
    </xdr:to>
    <xdr:pic>
      <xdr:nvPicPr>
        <xdr:cNvPr id="34" name="図 33"/>
        <xdr:cNvPicPr>
          <a:picLocks noChangeAspect="1" noChangeArrowheads="1"/>
        </xdr:cNvPicPr>
      </xdr:nvPicPr>
      <xdr:blipFill>
        <a:blip r:embed="rId12">
          <a:extLst>
            <a:ext uri="{28A0092B-C50C-407E-A947-70E740481C1C}">
              <a14:useLocalDpi xmlns:a14="http://schemas.microsoft.com/office/drawing/2010/main" val="0"/>
            </a:ext>
          </a:extLst>
        </a:blip>
        <a:srcRect/>
        <a:stretch>
          <a:fillRect/>
        </a:stretch>
      </xdr:blipFill>
      <xdr:spPr>
        <a:xfrm>
          <a:off x="79023845" y="2078355"/>
          <a:ext cx="281940" cy="35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172357</xdr:colOff>
      <xdr:row>6</xdr:row>
      <xdr:rowOff>35832</xdr:rowOff>
    </xdr:from>
    <xdr:to>
      <xdr:col>117</xdr:col>
      <xdr:colOff>473109</xdr:colOff>
      <xdr:row>6</xdr:row>
      <xdr:rowOff>478596</xdr:rowOff>
    </xdr:to>
    <xdr:pic>
      <xdr:nvPicPr>
        <xdr:cNvPr id="35" name="図 34"/>
        <xdr:cNvPicPr>
          <a:picLocks noChangeAspect="1" noChangeArrowheads="1"/>
        </xdr:cNvPicPr>
      </xdr:nvPicPr>
      <xdr:blipFill>
        <a:blip r:embed="rId13">
          <a:extLst>
            <a:ext uri="{28A0092B-C50C-407E-A947-70E740481C1C}">
              <a14:useLocalDpi xmlns:a14="http://schemas.microsoft.com/office/drawing/2010/main" val="0"/>
            </a:ext>
          </a:extLst>
        </a:blip>
        <a:srcRect/>
        <a:stretch>
          <a:fillRect/>
        </a:stretch>
      </xdr:blipFill>
      <xdr:spPr>
        <a:xfrm>
          <a:off x="65170685" y="2035810"/>
          <a:ext cx="300990" cy="442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80</xdr:col>
      <xdr:colOff>86099</xdr:colOff>
      <xdr:row>6</xdr:row>
      <xdr:rowOff>154111</xdr:rowOff>
    </xdr:from>
    <xdr:to>
      <xdr:col>80</xdr:col>
      <xdr:colOff>518125</xdr:colOff>
      <xdr:row>6</xdr:row>
      <xdr:rowOff>402590</xdr:rowOff>
    </xdr:to>
    <xdr:pic>
      <xdr:nvPicPr>
        <xdr:cNvPr id="37" name="図 36"/>
        <xdr:cNvPicPr>
          <a:picLocks noChangeAspect="1" noChangeArrowheads="1"/>
        </xdr:cNvPicPr>
      </xdr:nvPicPr>
      <xdr:blipFill>
        <a:blip r:embed="rId14">
          <a:extLst>
            <a:ext uri="{28A0092B-C50C-407E-A947-70E740481C1C}">
              <a14:useLocalDpi xmlns:a14="http://schemas.microsoft.com/office/drawing/2010/main" val="0"/>
            </a:ext>
          </a:extLst>
        </a:blip>
        <a:srcRect/>
        <a:stretch>
          <a:fillRect/>
        </a:stretch>
      </xdr:blipFill>
      <xdr:spPr>
        <a:xfrm>
          <a:off x="43938825" y="2153920"/>
          <a:ext cx="431800" cy="248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118</xdr:col>
      <xdr:colOff>122705</xdr:colOff>
      <xdr:row>6</xdr:row>
      <xdr:rowOff>125506</xdr:rowOff>
    </xdr:from>
    <xdr:to>
      <xdr:col>118</xdr:col>
      <xdr:colOff>435536</xdr:colOff>
      <xdr:row>6</xdr:row>
      <xdr:rowOff>361291</xdr:rowOff>
    </xdr:to>
    <xdr:pic>
      <xdr:nvPicPr>
        <xdr:cNvPr id="43" name="図 42"/>
        <xdr:cNvPicPr>
          <a:picLocks noChangeAspect="1" noChangeArrowheads="1"/>
        </xdr:cNvPicPr>
      </xdr:nvPicPr>
      <xdr:blipFill>
        <a:blip r:embed="rId15">
          <a:extLst>
            <a:ext uri="{28A0092B-C50C-407E-A947-70E740481C1C}">
              <a14:useLocalDpi xmlns:a14="http://schemas.microsoft.com/office/drawing/2010/main" val="0"/>
            </a:ext>
          </a:extLst>
        </a:blip>
        <a:srcRect/>
        <a:stretch>
          <a:fillRect/>
        </a:stretch>
      </xdr:blipFill>
      <xdr:spPr>
        <a:xfrm>
          <a:off x="65692655" y="2125345"/>
          <a:ext cx="312420" cy="235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126</xdr:col>
      <xdr:colOff>89647</xdr:colOff>
      <xdr:row>6</xdr:row>
      <xdr:rowOff>156882</xdr:rowOff>
    </xdr:from>
    <xdr:to>
      <xdr:col>126</xdr:col>
      <xdr:colOff>479479</xdr:colOff>
      <xdr:row>6</xdr:row>
      <xdr:rowOff>440083</xdr:rowOff>
    </xdr:to>
    <xdr:pic>
      <xdr:nvPicPr>
        <xdr:cNvPr id="44" name="図 43"/>
        <xdr:cNvPicPr>
          <a:picLocks noChangeAspect="1" noChangeArrowheads="1"/>
        </xdr:cNvPicPr>
      </xdr:nvPicPr>
      <xdr:blipFill>
        <a:blip r:embed="rId16">
          <a:extLst>
            <a:ext uri="{28A0092B-C50C-407E-A947-70E740481C1C}">
              <a14:useLocalDpi xmlns:a14="http://schemas.microsoft.com/office/drawing/2010/main" val="0"/>
            </a:ext>
          </a:extLst>
        </a:blip>
        <a:srcRect/>
        <a:stretch>
          <a:fillRect/>
        </a:stretch>
      </xdr:blipFill>
      <xdr:spPr>
        <a:xfrm>
          <a:off x="70170675" y="2157095"/>
          <a:ext cx="389890" cy="283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123</xdr:col>
      <xdr:colOff>73025</xdr:colOff>
      <xdr:row>6</xdr:row>
      <xdr:rowOff>139700</xdr:rowOff>
    </xdr:from>
    <xdr:to>
      <xdr:col>123</xdr:col>
      <xdr:colOff>473017</xdr:colOff>
      <xdr:row>6</xdr:row>
      <xdr:rowOff>364665</xdr:rowOff>
    </xdr:to>
    <xdr:pic>
      <xdr:nvPicPr>
        <xdr:cNvPr id="45" name="図 44"/>
        <xdr:cNvPicPr>
          <a:picLocks noChangeAspect="1" noChangeArrowheads="1"/>
        </xdr:cNvPicPr>
      </xdr:nvPicPr>
      <xdr:blipFill>
        <a:blip r:embed="rId17">
          <a:extLst>
            <a:ext uri="{28A0092B-C50C-407E-A947-70E740481C1C}">
              <a14:useLocalDpi xmlns:a14="http://schemas.microsoft.com/office/drawing/2010/main" val="0"/>
            </a:ext>
          </a:extLst>
        </a:blip>
        <a:srcRect/>
        <a:stretch>
          <a:fillRect/>
        </a:stretch>
      </xdr:blipFill>
      <xdr:spPr>
        <a:xfrm>
          <a:off x="68500625" y="2139950"/>
          <a:ext cx="399415" cy="224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124</xdr:col>
      <xdr:colOff>87781</xdr:colOff>
      <xdr:row>6</xdr:row>
      <xdr:rowOff>144929</xdr:rowOff>
    </xdr:from>
    <xdr:to>
      <xdr:col>124</xdr:col>
      <xdr:colOff>511313</xdr:colOff>
      <xdr:row>6</xdr:row>
      <xdr:rowOff>398934</xdr:rowOff>
    </xdr:to>
    <xdr:pic>
      <xdr:nvPicPr>
        <xdr:cNvPr id="46" name="図 45"/>
        <xdr:cNvPicPr>
          <a:picLocks noChangeAspect="1" noChangeArrowheads="1"/>
        </xdr:cNvPicPr>
      </xdr:nvPicPr>
      <xdr:blipFill>
        <a:blip r:embed="rId18">
          <a:extLst>
            <a:ext uri="{28A0092B-C50C-407E-A947-70E740481C1C}">
              <a14:useLocalDpi xmlns:a14="http://schemas.microsoft.com/office/drawing/2010/main" val="0"/>
            </a:ext>
          </a:extLst>
        </a:blip>
        <a:srcRect/>
        <a:stretch>
          <a:fillRect/>
        </a:stretch>
      </xdr:blipFill>
      <xdr:spPr>
        <a:xfrm>
          <a:off x="69086730" y="2145030"/>
          <a:ext cx="423545"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99</xdr:col>
      <xdr:colOff>114300</xdr:colOff>
      <xdr:row>6</xdr:row>
      <xdr:rowOff>104775</xdr:rowOff>
    </xdr:from>
    <xdr:to>
      <xdr:col>99</xdr:col>
      <xdr:colOff>454417</xdr:colOff>
      <xdr:row>6</xdr:row>
      <xdr:rowOff>398803</xdr:rowOff>
    </xdr:to>
    <xdr:pic>
      <xdr:nvPicPr>
        <xdr:cNvPr id="50" name="図 49"/>
        <xdr:cNvPicPr>
          <a:picLocks noChangeAspect="1" noChangeArrowheads="1"/>
        </xdr:cNvPicPr>
      </xdr:nvPicPr>
      <xdr:blipFill>
        <a:blip r:embed="rId19">
          <a:extLst>
            <a:ext uri="{28A0092B-C50C-407E-A947-70E740481C1C}">
              <a14:useLocalDpi xmlns:a14="http://schemas.microsoft.com/office/drawing/2010/main" val="0"/>
            </a:ext>
          </a:extLst>
        </a:blip>
        <a:srcRect/>
        <a:stretch>
          <a:fillRect/>
        </a:stretch>
      </xdr:blipFill>
      <xdr:spPr>
        <a:xfrm>
          <a:off x="54825900" y="2105025"/>
          <a:ext cx="339725" cy="2940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93</xdr:col>
      <xdr:colOff>124198</xdr:colOff>
      <xdr:row>6</xdr:row>
      <xdr:rowOff>82550</xdr:rowOff>
    </xdr:from>
    <xdr:to>
      <xdr:col>93</xdr:col>
      <xdr:colOff>493260</xdr:colOff>
      <xdr:row>6</xdr:row>
      <xdr:rowOff>419900</xdr:rowOff>
    </xdr:to>
    <xdr:pic>
      <xdr:nvPicPr>
        <xdr:cNvPr id="51" name="図 50"/>
        <xdr:cNvPicPr>
          <a:picLocks noChangeAspect="1" noChangeArrowheads="1"/>
        </xdr:cNvPicPr>
      </xdr:nvPicPr>
      <xdr:blipFill>
        <a:blip r:embed="rId20">
          <a:extLst>
            <a:ext uri="{28A0092B-C50C-407E-A947-70E740481C1C}">
              <a14:useLocalDpi xmlns:a14="http://schemas.microsoft.com/office/drawing/2010/main" val="0"/>
            </a:ext>
          </a:extLst>
        </a:blip>
        <a:srcRect/>
        <a:stretch>
          <a:fillRect/>
        </a:stretch>
      </xdr:blipFill>
      <xdr:spPr>
        <a:xfrm>
          <a:off x="51406425" y="2082800"/>
          <a:ext cx="368935" cy="337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92</xdr:col>
      <xdr:colOff>124199</xdr:colOff>
      <xdr:row>6</xdr:row>
      <xdr:rowOff>63500</xdr:rowOff>
    </xdr:from>
    <xdr:to>
      <xdr:col>92</xdr:col>
      <xdr:colOff>455602</xdr:colOff>
      <xdr:row>6</xdr:row>
      <xdr:rowOff>397040</xdr:rowOff>
    </xdr:to>
    <xdr:pic>
      <xdr:nvPicPr>
        <xdr:cNvPr id="52" name="図 51"/>
        <xdr:cNvPicPr>
          <a:picLocks noChangeAspect="1" noChangeArrowheads="1"/>
        </xdr:cNvPicPr>
      </xdr:nvPicPr>
      <xdr:blipFill>
        <a:blip r:embed="rId21">
          <a:extLst>
            <a:ext uri="{28A0092B-C50C-407E-A947-70E740481C1C}">
              <a14:useLocalDpi xmlns:a14="http://schemas.microsoft.com/office/drawing/2010/main" val="0"/>
            </a:ext>
          </a:extLst>
        </a:blip>
        <a:srcRect/>
        <a:stretch>
          <a:fillRect/>
        </a:stretch>
      </xdr:blipFill>
      <xdr:spPr>
        <a:xfrm>
          <a:off x="50834925" y="2063750"/>
          <a:ext cx="331470"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145</xdr:col>
      <xdr:colOff>95996</xdr:colOff>
      <xdr:row>6</xdr:row>
      <xdr:rowOff>188819</xdr:rowOff>
    </xdr:from>
    <xdr:to>
      <xdr:col>145</xdr:col>
      <xdr:colOff>403857</xdr:colOff>
      <xdr:row>6</xdr:row>
      <xdr:rowOff>359331</xdr:rowOff>
    </xdr:to>
    <xdr:pic>
      <xdr:nvPicPr>
        <xdr:cNvPr id="53" name="図 52"/>
        <xdr:cNvPicPr>
          <a:picLocks noChangeAspect="1" noChangeArrowheads="1"/>
        </xdr:cNvPicPr>
      </xdr:nvPicPr>
      <xdr:blipFill>
        <a:blip r:embed="rId22">
          <a:extLst>
            <a:ext uri="{28A0092B-C50C-407E-A947-70E740481C1C}">
              <a14:useLocalDpi xmlns:a14="http://schemas.microsoft.com/office/drawing/2010/main" val="0"/>
            </a:ext>
          </a:extLst>
        </a:blip>
        <a:srcRect/>
        <a:stretch>
          <a:fillRect/>
        </a:stretch>
      </xdr:blipFill>
      <xdr:spPr>
        <a:xfrm>
          <a:off x="82871945" y="2188845"/>
          <a:ext cx="307340" cy="170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143</xdr:col>
      <xdr:colOff>123265</xdr:colOff>
      <xdr:row>6</xdr:row>
      <xdr:rowOff>153709</xdr:rowOff>
    </xdr:from>
    <xdr:to>
      <xdr:col>143</xdr:col>
      <xdr:colOff>358904</xdr:colOff>
      <xdr:row>6</xdr:row>
      <xdr:rowOff>397127</xdr:rowOff>
    </xdr:to>
    <xdr:pic>
      <xdr:nvPicPr>
        <xdr:cNvPr id="54" name="図 53"/>
        <xdr:cNvPicPr>
          <a:picLocks noChangeAspect="1" noChangeArrowheads="1"/>
        </xdr:cNvPicPr>
      </xdr:nvPicPr>
      <xdr:blipFill>
        <a:blip r:embed="rId23">
          <a:extLst>
            <a:ext uri="{28A0092B-C50C-407E-A947-70E740481C1C}">
              <a14:useLocalDpi xmlns:a14="http://schemas.microsoft.com/office/drawing/2010/main" val="0"/>
            </a:ext>
          </a:extLst>
        </a:blip>
        <a:srcRect/>
        <a:stretch>
          <a:fillRect/>
        </a:stretch>
      </xdr:blipFill>
      <xdr:spPr>
        <a:xfrm>
          <a:off x="81862930" y="2153920"/>
          <a:ext cx="235585" cy="24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142</xdr:col>
      <xdr:colOff>131296</xdr:colOff>
      <xdr:row>6</xdr:row>
      <xdr:rowOff>164913</xdr:rowOff>
    </xdr:from>
    <xdr:to>
      <xdr:col>142</xdr:col>
      <xdr:colOff>359236</xdr:colOff>
      <xdr:row>6</xdr:row>
      <xdr:rowOff>396266</xdr:rowOff>
    </xdr:to>
    <xdr:pic>
      <xdr:nvPicPr>
        <xdr:cNvPr id="55" name="図 54"/>
        <xdr:cNvPicPr>
          <a:picLocks noChangeAspect="1" noChangeArrowheads="1"/>
        </xdr:cNvPicPr>
      </xdr:nvPicPr>
      <xdr:blipFill>
        <a:blip r:embed="rId24">
          <a:extLst>
            <a:ext uri="{28A0092B-C50C-407E-A947-70E740481C1C}">
              <a14:useLocalDpi xmlns:a14="http://schemas.microsoft.com/office/drawing/2010/main" val="0"/>
            </a:ext>
          </a:extLst>
        </a:blip>
        <a:srcRect/>
        <a:stretch>
          <a:fillRect/>
        </a:stretch>
      </xdr:blipFill>
      <xdr:spPr>
        <a:xfrm>
          <a:off x="81344770" y="2164715"/>
          <a:ext cx="227965" cy="23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94</xdr:col>
      <xdr:colOff>74518</xdr:colOff>
      <xdr:row>6</xdr:row>
      <xdr:rowOff>114300</xdr:rowOff>
    </xdr:from>
    <xdr:to>
      <xdr:col>94</xdr:col>
      <xdr:colOff>479970</xdr:colOff>
      <xdr:row>6</xdr:row>
      <xdr:rowOff>365377</xdr:rowOff>
    </xdr:to>
    <xdr:pic>
      <xdr:nvPicPr>
        <xdr:cNvPr id="56" name="図 55"/>
        <xdr:cNvPicPr>
          <a:picLocks noChangeAspect="1" noChangeArrowheads="1"/>
        </xdr:cNvPicPr>
      </xdr:nvPicPr>
      <xdr:blipFill>
        <a:blip r:embed="rId25">
          <a:extLst>
            <a:ext uri="{28A0092B-C50C-407E-A947-70E740481C1C}">
              <a14:useLocalDpi xmlns:a14="http://schemas.microsoft.com/office/drawing/2010/main" val="0"/>
            </a:ext>
          </a:extLst>
        </a:blip>
        <a:srcRect/>
        <a:stretch>
          <a:fillRect/>
        </a:stretch>
      </xdr:blipFill>
      <xdr:spPr>
        <a:xfrm>
          <a:off x="51928395" y="2114550"/>
          <a:ext cx="405130" cy="25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146</xdr:col>
      <xdr:colOff>100853</xdr:colOff>
      <xdr:row>6</xdr:row>
      <xdr:rowOff>145677</xdr:rowOff>
    </xdr:from>
    <xdr:to>
      <xdr:col>146</xdr:col>
      <xdr:colOff>416891</xdr:colOff>
      <xdr:row>6</xdr:row>
      <xdr:rowOff>344919</xdr:rowOff>
    </xdr:to>
    <xdr:pic>
      <xdr:nvPicPr>
        <xdr:cNvPr id="57" name="図 56"/>
        <xdr:cNvPicPr>
          <a:picLocks noChangeAspect="1" noChangeArrowheads="1"/>
        </xdr:cNvPicPr>
      </xdr:nvPicPr>
      <xdr:blipFill>
        <a:blip r:embed="rId26">
          <a:extLst>
            <a:ext uri="{28A0092B-C50C-407E-A947-70E740481C1C}">
              <a14:useLocalDpi xmlns:a14="http://schemas.microsoft.com/office/drawing/2010/main" val="0"/>
            </a:ext>
          </a:extLst>
        </a:blip>
        <a:srcRect/>
        <a:stretch>
          <a:fillRect/>
        </a:stretch>
      </xdr:blipFill>
      <xdr:spPr>
        <a:xfrm>
          <a:off x="83386930" y="2145665"/>
          <a:ext cx="316230" cy="19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141</xdr:col>
      <xdr:colOff>131298</xdr:colOff>
      <xdr:row>6</xdr:row>
      <xdr:rowOff>131295</xdr:rowOff>
    </xdr:from>
    <xdr:to>
      <xdr:col>141</xdr:col>
      <xdr:colOff>380429</xdr:colOff>
      <xdr:row>6</xdr:row>
      <xdr:rowOff>399102</xdr:rowOff>
    </xdr:to>
    <xdr:pic>
      <xdr:nvPicPr>
        <xdr:cNvPr id="58" name="図 57"/>
        <xdr:cNvPicPr>
          <a:picLocks noChangeAspect="1" noChangeArrowheads="1"/>
        </xdr:cNvPicPr>
      </xdr:nvPicPr>
      <xdr:blipFill>
        <a:blip r:embed="rId27">
          <a:extLst>
            <a:ext uri="{28A0092B-C50C-407E-A947-70E740481C1C}">
              <a14:useLocalDpi xmlns:a14="http://schemas.microsoft.com/office/drawing/2010/main" val="0"/>
            </a:ext>
          </a:extLst>
        </a:blip>
        <a:srcRect/>
        <a:stretch>
          <a:fillRect/>
        </a:stretch>
      </xdr:blipFill>
      <xdr:spPr>
        <a:xfrm>
          <a:off x="80818990" y="2131060"/>
          <a:ext cx="249555" cy="267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144</xdr:col>
      <xdr:colOff>155433</xdr:colOff>
      <xdr:row>6</xdr:row>
      <xdr:rowOff>170515</xdr:rowOff>
    </xdr:from>
    <xdr:to>
      <xdr:col>144</xdr:col>
      <xdr:colOff>360198</xdr:colOff>
      <xdr:row>6</xdr:row>
      <xdr:rowOff>364780</xdr:rowOff>
    </xdr:to>
    <xdr:pic>
      <xdr:nvPicPr>
        <xdr:cNvPr id="59" name="図 58"/>
        <xdr:cNvPicPr>
          <a:picLocks noChangeAspect="1" noChangeArrowheads="1"/>
        </xdr:cNvPicPr>
      </xdr:nvPicPr>
      <xdr:blipFill>
        <a:blip r:embed="rId28">
          <a:extLst>
            <a:ext uri="{28A0092B-C50C-407E-A947-70E740481C1C}">
              <a14:useLocalDpi xmlns:a14="http://schemas.microsoft.com/office/drawing/2010/main" val="0"/>
            </a:ext>
          </a:extLst>
        </a:blip>
        <a:srcRect/>
        <a:stretch>
          <a:fillRect/>
        </a:stretch>
      </xdr:blipFill>
      <xdr:spPr>
        <a:xfrm>
          <a:off x="82420460" y="2170430"/>
          <a:ext cx="205105" cy="194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97</xdr:col>
      <xdr:colOff>139701</xdr:colOff>
      <xdr:row>6</xdr:row>
      <xdr:rowOff>95251</xdr:rowOff>
    </xdr:from>
    <xdr:to>
      <xdr:col>97</xdr:col>
      <xdr:colOff>403229</xdr:colOff>
      <xdr:row>6</xdr:row>
      <xdr:rowOff>435264</xdr:rowOff>
    </xdr:to>
    <xdr:pic>
      <xdr:nvPicPr>
        <xdr:cNvPr id="60" name="図 59"/>
        <xdr:cNvPicPr>
          <a:picLocks noChangeAspect="1" noChangeArrowheads="1"/>
        </xdr:cNvPicPr>
      </xdr:nvPicPr>
      <xdr:blipFill>
        <a:blip r:embed="rId29">
          <a:extLst>
            <a:ext uri="{28A0092B-C50C-407E-A947-70E740481C1C}">
              <a14:useLocalDpi xmlns:a14="http://schemas.microsoft.com/office/drawing/2010/main" val="0"/>
            </a:ext>
          </a:extLst>
        </a:blip>
        <a:srcRect/>
        <a:stretch>
          <a:fillRect/>
        </a:stretch>
      </xdr:blipFill>
      <xdr:spPr>
        <a:xfrm>
          <a:off x="53708300" y="2095500"/>
          <a:ext cx="263525" cy="33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156883</xdr:colOff>
      <xdr:row>6</xdr:row>
      <xdr:rowOff>112059</xdr:rowOff>
    </xdr:from>
    <xdr:to>
      <xdr:col>139</xdr:col>
      <xdr:colOff>399029</xdr:colOff>
      <xdr:row>6</xdr:row>
      <xdr:rowOff>401611</xdr:rowOff>
    </xdr:to>
    <xdr:pic>
      <xdr:nvPicPr>
        <xdr:cNvPr id="61" name="図 60"/>
        <xdr:cNvPicPr>
          <a:picLocks noChangeAspect="1" noChangeArrowheads="1"/>
        </xdr:cNvPicPr>
      </xdr:nvPicPr>
      <xdr:blipFill>
        <a:blip r:embed="rId30">
          <a:extLst>
            <a:ext uri="{28A0092B-C50C-407E-A947-70E740481C1C}">
              <a14:useLocalDpi xmlns:a14="http://schemas.microsoft.com/office/drawing/2010/main" val="0"/>
            </a:ext>
          </a:extLst>
        </a:blip>
        <a:srcRect/>
        <a:stretch>
          <a:fillRect/>
        </a:stretch>
      </xdr:blipFill>
      <xdr:spPr>
        <a:xfrm>
          <a:off x="79595345" y="2112010"/>
          <a:ext cx="241935"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96</xdr:col>
      <xdr:colOff>123266</xdr:colOff>
      <xdr:row>6</xdr:row>
      <xdr:rowOff>168088</xdr:rowOff>
    </xdr:from>
    <xdr:to>
      <xdr:col>96</xdr:col>
      <xdr:colOff>477621</xdr:colOff>
      <xdr:row>6</xdr:row>
      <xdr:rowOff>403303</xdr:rowOff>
    </xdr:to>
    <xdr:pic>
      <xdr:nvPicPr>
        <xdr:cNvPr id="62" name="図 61"/>
        <xdr:cNvPicPr>
          <a:picLocks noChangeAspect="1" noChangeArrowheads="1"/>
        </xdr:cNvPicPr>
      </xdr:nvPicPr>
      <xdr:blipFill>
        <a:blip r:embed="rId31">
          <a:extLst>
            <a:ext uri="{28A0092B-C50C-407E-A947-70E740481C1C}">
              <a14:useLocalDpi xmlns:a14="http://schemas.microsoft.com/office/drawing/2010/main" val="0"/>
            </a:ext>
          </a:extLst>
        </a:blip>
        <a:srcRect/>
        <a:stretch>
          <a:fillRect/>
        </a:stretch>
      </xdr:blipFill>
      <xdr:spPr>
        <a:xfrm>
          <a:off x="53120290" y="2167890"/>
          <a:ext cx="354330" cy="235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84791</xdr:colOff>
      <xdr:row>6</xdr:row>
      <xdr:rowOff>224118</xdr:rowOff>
    </xdr:from>
    <xdr:to>
      <xdr:col>91</xdr:col>
      <xdr:colOff>479703</xdr:colOff>
      <xdr:row>6</xdr:row>
      <xdr:rowOff>361637</xdr:rowOff>
    </xdr:to>
    <xdr:pic>
      <xdr:nvPicPr>
        <xdr:cNvPr id="63" name="図 62"/>
        <xdr:cNvPicPr>
          <a:picLocks noChangeAspect="1" noChangeArrowheads="1"/>
        </xdr:cNvPicPr>
      </xdr:nvPicPr>
      <xdr:blipFill>
        <a:blip r:embed="rId32">
          <a:extLst>
            <a:ext uri="{28A0092B-C50C-407E-A947-70E740481C1C}">
              <a14:useLocalDpi xmlns:a14="http://schemas.microsoft.com/office/drawing/2010/main" val="0"/>
            </a:ext>
          </a:extLst>
        </a:blip>
        <a:srcRect/>
        <a:stretch>
          <a:fillRect/>
        </a:stretch>
      </xdr:blipFill>
      <xdr:spPr>
        <a:xfrm>
          <a:off x="50224055" y="2223770"/>
          <a:ext cx="394970" cy="137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113</xdr:col>
      <xdr:colOff>85726</xdr:colOff>
      <xdr:row>6</xdr:row>
      <xdr:rowOff>95250</xdr:rowOff>
    </xdr:from>
    <xdr:to>
      <xdr:col>113</xdr:col>
      <xdr:colOff>440081</xdr:colOff>
      <xdr:row>6</xdr:row>
      <xdr:rowOff>398226</xdr:rowOff>
    </xdr:to>
    <xdr:pic>
      <xdr:nvPicPr>
        <xdr:cNvPr id="65" name="図 64"/>
        <xdr:cNvPicPr>
          <a:picLocks noChangeAspect="1" noChangeArrowheads="1"/>
        </xdr:cNvPicPr>
      </xdr:nvPicPr>
      <xdr:blipFill>
        <a:blip r:embed="rId33">
          <a:extLst>
            <a:ext uri="{28A0092B-C50C-407E-A947-70E740481C1C}">
              <a14:useLocalDpi xmlns:a14="http://schemas.microsoft.com/office/drawing/2010/main" val="0"/>
            </a:ext>
          </a:extLst>
        </a:blip>
        <a:srcRect/>
        <a:stretch>
          <a:fillRect/>
        </a:stretch>
      </xdr:blipFill>
      <xdr:spPr>
        <a:xfrm>
          <a:off x="62798325" y="2095500"/>
          <a:ext cx="354330" cy="302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107</xdr:col>
      <xdr:colOff>38100</xdr:colOff>
      <xdr:row>6</xdr:row>
      <xdr:rowOff>85725</xdr:rowOff>
    </xdr:from>
    <xdr:to>
      <xdr:col>107</xdr:col>
      <xdr:colOff>479918</xdr:colOff>
      <xdr:row>6</xdr:row>
      <xdr:rowOff>416731</xdr:rowOff>
    </xdr:to>
    <xdr:pic>
      <xdr:nvPicPr>
        <xdr:cNvPr id="66" name="図 65"/>
        <xdr:cNvPicPr>
          <a:picLocks noChangeAspect="1" noChangeArrowheads="1"/>
        </xdr:cNvPicPr>
      </xdr:nvPicPr>
      <xdr:blipFill>
        <a:blip r:embed="rId34">
          <a:extLst>
            <a:ext uri="{28A0092B-C50C-407E-A947-70E740481C1C}">
              <a14:useLocalDpi xmlns:a14="http://schemas.microsoft.com/office/drawing/2010/main" val="0"/>
            </a:ext>
          </a:extLst>
        </a:blip>
        <a:srcRect/>
        <a:stretch>
          <a:fillRect/>
        </a:stretch>
      </xdr:blipFill>
      <xdr:spPr>
        <a:xfrm>
          <a:off x="59321700" y="2085975"/>
          <a:ext cx="441325" cy="330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84605</xdr:colOff>
      <xdr:row>6</xdr:row>
      <xdr:rowOff>121210</xdr:rowOff>
    </xdr:from>
    <xdr:to>
      <xdr:col>114</xdr:col>
      <xdr:colOff>475707</xdr:colOff>
      <xdr:row>6</xdr:row>
      <xdr:rowOff>361051</xdr:rowOff>
    </xdr:to>
    <xdr:pic>
      <xdr:nvPicPr>
        <xdr:cNvPr id="67" name="図 66"/>
        <xdr:cNvPicPr>
          <a:picLocks noChangeAspect="1" noChangeArrowheads="1"/>
        </xdr:cNvPicPr>
      </xdr:nvPicPr>
      <xdr:blipFill>
        <a:blip r:embed="rId35">
          <a:extLst>
            <a:ext uri="{28A0092B-C50C-407E-A947-70E740481C1C}">
              <a14:useLocalDpi xmlns:a14="http://schemas.microsoft.com/office/drawing/2010/main" val="0"/>
            </a:ext>
          </a:extLst>
        </a:blip>
        <a:srcRect/>
        <a:stretch>
          <a:fillRect/>
        </a:stretch>
      </xdr:blipFill>
      <xdr:spPr>
        <a:xfrm>
          <a:off x="63368555" y="2120900"/>
          <a:ext cx="391160" cy="24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121</xdr:col>
      <xdr:colOff>95250</xdr:colOff>
      <xdr:row>6</xdr:row>
      <xdr:rowOff>161925</xdr:rowOff>
    </xdr:from>
    <xdr:to>
      <xdr:col>121</xdr:col>
      <xdr:colOff>492702</xdr:colOff>
      <xdr:row>6</xdr:row>
      <xdr:rowOff>358225</xdr:rowOff>
    </xdr:to>
    <xdr:pic>
      <xdr:nvPicPr>
        <xdr:cNvPr id="71" name="図 70"/>
        <xdr:cNvPicPr>
          <a:picLocks noChangeAspect="1" noChangeArrowheads="1"/>
        </xdr:cNvPicPr>
      </xdr:nvPicPr>
      <xdr:blipFill>
        <a:blip r:embed="rId36">
          <a:extLst>
            <a:ext uri="{28A0092B-C50C-407E-A947-70E740481C1C}">
              <a14:useLocalDpi xmlns:a14="http://schemas.microsoft.com/office/drawing/2010/main" val="0"/>
            </a:ext>
          </a:extLst>
        </a:blip>
        <a:srcRect/>
        <a:stretch>
          <a:fillRect/>
        </a:stretch>
      </xdr:blipFill>
      <xdr:spPr>
        <a:xfrm>
          <a:off x="67379850" y="2162175"/>
          <a:ext cx="396875" cy="196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120</xdr:col>
      <xdr:colOff>104776</xdr:colOff>
      <xdr:row>6</xdr:row>
      <xdr:rowOff>95250</xdr:rowOff>
    </xdr:from>
    <xdr:to>
      <xdr:col>120</xdr:col>
      <xdr:colOff>459909</xdr:colOff>
      <xdr:row>6</xdr:row>
      <xdr:rowOff>441769</xdr:rowOff>
    </xdr:to>
    <xdr:pic>
      <xdr:nvPicPr>
        <xdr:cNvPr id="72" name="図 71"/>
        <xdr:cNvPicPr>
          <a:picLocks noChangeAspect="1" noChangeArrowheads="1"/>
        </xdr:cNvPicPr>
      </xdr:nvPicPr>
      <xdr:blipFill>
        <a:blip r:embed="rId37">
          <a:extLst>
            <a:ext uri="{28A0092B-C50C-407E-A947-70E740481C1C}">
              <a14:useLocalDpi xmlns:a14="http://schemas.microsoft.com/office/drawing/2010/main" val="0"/>
            </a:ext>
          </a:extLst>
        </a:blip>
        <a:srcRect/>
        <a:stretch>
          <a:fillRect/>
        </a:stretch>
      </xdr:blipFill>
      <xdr:spPr>
        <a:xfrm>
          <a:off x="66817875" y="2095500"/>
          <a:ext cx="354965" cy="34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122</xdr:col>
      <xdr:colOff>104775</xdr:colOff>
      <xdr:row>6</xdr:row>
      <xdr:rowOff>171450</xdr:rowOff>
    </xdr:from>
    <xdr:to>
      <xdr:col>122</xdr:col>
      <xdr:colOff>478528</xdr:colOff>
      <xdr:row>6</xdr:row>
      <xdr:rowOff>365664</xdr:rowOff>
    </xdr:to>
    <xdr:pic>
      <xdr:nvPicPr>
        <xdr:cNvPr id="73" name="図 72"/>
        <xdr:cNvPicPr>
          <a:picLocks noChangeAspect="1" noChangeArrowheads="1"/>
        </xdr:cNvPicPr>
      </xdr:nvPicPr>
      <xdr:blipFill>
        <a:blip r:embed="rId38">
          <a:extLst>
            <a:ext uri="{28A0092B-C50C-407E-A947-70E740481C1C}">
              <a14:useLocalDpi xmlns:a14="http://schemas.microsoft.com/office/drawing/2010/main" val="0"/>
            </a:ext>
          </a:extLst>
        </a:blip>
        <a:srcRect/>
        <a:stretch>
          <a:fillRect/>
        </a:stretch>
      </xdr:blipFill>
      <xdr:spPr>
        <a:xfrm>
          <a:off x="67960875" y="2171700"/>
          <a:ext cx="373380" cy="19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98</xdr:col>
      <xdr:colOff>133350</xdr:colOff>
      <xdr:row>6</xdr:row>
      <xdr:rowOff>101601</xdr:rowOff>
    </xdr:from>
    <xdr:to>
      <xdr:col>98</xdr:col>
      <xdr:colOff>494880</xdr:colOff>
      <xdr:row>6</xdr:row>
      <xdr:rowOff>396634</xdr:rowOff>
    </xdr:to>
    <xdr:pic>
      <xdr:nvPicPr>
        <xdr:cNvPr id="74" name="図 73"/>
        <xdr:cNvPicPr>
          <a:picLocks noChangeAspect="1" noChangeArrowheads="1"/>
        </xdr:cNvPicPr>
      </xdr:nvPicPr>
      <xdr:blipFill>
        <a:blip r:embed="rId39">
          <a:extLst>
            <a:ext uri="{28A0092B-C50C-407E-A947-70E740481C1C}">
              <a14:useLocalDpi xmlns:a14="http://schemas.microsoft.com/office/drawing/2010/main" val="0"/>
            </a:ext>
          </a:extLst>
        </a:blip>
        <a:srcRect/>
        <a:stretch>
          <a:fillRect/>
        </a:stretch>
      </xdr:blipFill>
      <xdr:spPr>
        <a:xfrm>
          <a:off x="54273450" y="2101850"/>
          <a:ext cx="361315" cy="29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104775</xdr:colOff>
      <xdr:row>6</xdr:row>
      <xdr:rowOff>114300</xdr:rowOff>
    </xdr:from>
    <xdr:to>
      <xdr:col>102</xdr:col>
      <xdr:colOff>478528</xdr:colOff>
      <xdr:row>6</xdr:row>
      <xdr:rowOff>402400</xdr:rowOff>
    </xdr:to>
    <xdr:pic>
      <xdr:nvPicPr>
        <xdr:cNvPr id="75" name="図 7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56530875" y="2114550"/>
          <a:ext cx="373380" cy="287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140</xdr:col>
      <xdr:colOff>202000</xdr:colOff>
      <xdr:row>6</xdr:row>
      <xdr:rowOff>114707</xdr:rowOff>
    </xdr:from>
    <xdr:to>
      <xdr:col>140</xdr:col>
      <xdr:colOff>440971</xdr:colOff>
      <xdr:row>6</xdr:row>
      <xdr:rowOff>402354</xdr:rowOff>
    </xdr:to>
    <xdr:pic>
      <xdr:nvPicPr>
        <xdr:cNvPr id="76" name="図 75"/>
        <xdr:cNvPicPr>
          <a:picLocks noChangeAspect="1" noChangeArrowheads="1"/>
        </xdr:cNvPicPr>
      </xdr:nvPicPr>
      <xdr:blipFill>
        <a:blip r:embed="rId30">
          <a:extLst>
            <a:ext uri="{28A0092B-C50C-407E-A947-70E740481C1C}">
              <a14:useLocalDpi xmlns:a14="http://schemas.microsoft.com/office/drawing/2010/main" val="0"/>
            </a:ext>
          </a:extLst>
        </a:blip>
        <a:srcRect/>
        <a:stretch>
          <a:fillRect/>
        </a:stretch>
      </xdr:blipFill>
      <xdr:spPr>
        <a:xfrm rot="10800000">
          <a:off x="80265270" y="2114550"/>
          <a:ext cx="238760" cy="287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95</xdr:col>
      <xdr:colOff>163232</xdr:colOff>
      <xdr:row>6</xdr:row>
      <xdr:rowOff>103839</xdr:rowOff>
    </xdr:from>
    <xdr:to>
      <xdr:col>95</xdr:col>
      <xdr:colOff>440642</xdr:colOff>
      <xdr:row>6</xdr:row>
      <xdr:rowOff>381216</xdr:rowOff>
    </xdr:to>
    <xdr:pic>
      <xdr:nvPicPr>
        <xdr:cNvPr id="77" name="図 76"/>
        <xdr:cNvPicPr>
          <a:picLocks noChangeAspect="1" noChangeArrowheads="1"/>
        </xdr:cNvPicPr>
      </xdr:nvPicPr>
      <xdr:blipFill>
        <a:blip r:embed="rId40">
          <a:extLst>
            <a:ext uri="{28A0092B-C50C-407E-A947-70E740481C1C}">
              <a14:useLocalDpi xmlns:a14="http://schemas.microsoft.com/office/drawing/2010/main" val="0"/>
            </a:ext>
          </a:extLst>
        </a:blip>
        <a:srcRect/>
        <a:stretch>
          <a:fillRect/>
        </a:stretch>
      </xdr:blipFill>
      <xdr:spPr>
        <a:xfrm>
          <a:off x="52588795" y="2103755"/>
          <a:ext cx="276860" cy="277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115077</xdr:colOff>
      <xdr:row>6</xdr:row>
      <xdr:rowOff>120845</xdr:rowOff>
    </xdr:from>
    <xdr:to>
      <xdr:col>79</xdr:col>
      <xdr:colOff>440037</xdr:colOff>
      <xdr:row>6</xdr:row>
      <xdr:rowOff>399310</xdr:rowOff>
    </xdr:to>
    <xdr:pic>
      <xdr:nvPicPr>
        <xdr:cNvPr id="79" name="図 78"/>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43396535" y="2120900"/>
          <a:ext cx="32448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109</xdr:col>
      <xdr:colOff>89834</xdr:colOff>
      <xdr:row>6</xdr:row>
      <xdr:rowOff>132790</xdr:rowOff>
    </xdr:from>
    <xdr:to>
      <xdr:col>109</xdr:col>
      <xdr:colOff>478373</xdr:colOff>
      <xdr:row>6</xdr:row>
      <xdr:rowOff>421415</xdr:rowOff>
    </xdr:to>
    <xdr:pic>
      <xdr:nvPicPr>
        <xdr:cNvPr id="80" name="図 79"/>
        <xdr:cNvPicPr>
          <a:picLocks noChangeAspect="1" noChangeArrowheads="1"/>
        </xdr:cNvPicPr>
      </xdr:nvPicPr>
      <xdr:blipFill>
        <a:blip r:embed="rId42">
          <a:extLst>
            <a:ext uri="{28A0092B-C50C-407E-A947-70E740481C1C}">
              <a14:useLocalDpi xmlns:a14="http://schemas.microsoft.com/office/drawing/2010/main" val="0"/>
            </a:ext>
          </a:extLst>
        </a:blip>
        <a:srcRect/>
        <a:stretch>
          <a:fillRect/>
        </a:stretch>
      </xdr:blipFill>
      <xdr:spPr>
        <a:xfrm>
          <a:off x="60516135" y="2132965"/>
          <a:ext cx="388620" cy="2882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165022</xdr:colOff>
      <xdr:row>6</xdr:row>
      <xdr:rowOff>315833</xdr:rowOff>
    </xdr:from>
    <xdr:to>
      <xdr:col>78</xdr:col>
      <xdr:colOff>438743</xdr:colOff>
      <xdr:row>6</xdr:row>
      <xdr:rowOff>438618</xdr:rowOff>
    </xdr:to>
    <xdr:pic>
      <xdr:nvPicPr>
        <xdr:cNvPr id="81" name="図 80"/>
        <xdr:cNvPicPr>
          <a:picLocks noChangeAspect="1" noChangeArrowheads="1"/>
        </xdr:cNvPicPr>
      </xdr:nvPicPr>
      <xdr:blipFill>
        <a:blip r:embed="rId43">
          <a:extLst>
            <a:ext uri="{28A0092B-C50C-407E-A947-70E740481C1C}">
              <a14:useLocalDpi xmlns:a14="http://schemas.microsoft.com/office/drawing/2010/main" val="0"/>
            </a:ext>
          </a:extLst>
        </a:blip>
        <a:srcRect/>
        <a:stretch>
          <a:fillRect/>
        </a:stretch>
      </xdr:blipFill>
      <xdr:spPr>
        <a:xfrm>
          <a:off x="42874565" y="2315845"/>
          <a:ext cx="273685" cy="122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199670</xdr:colOff>
      <xdr:row>6</xdr:row>
      <xdr:rowOff>85553</xdr:rowOff>
    </xdr:from>
    <xdr:to>
      <xdr:col>78</xdr:col>
      <xdr:colOff>403166</xdr:colOff>
      <xdr:row>6</xdr:row>
      <xdr:rowOff>286233</xdr:rowOff>
    </xdr:to>
    <xdr:pic>
      <xdr:nvPicPr>
        <xdr:cNvPr id="82" name="図 81"/>
        <xdr:cNvPicPr>
          <a:picLocks noChangeAspect="1" noChangeArrowheads="1"/>
        </xdr:cNvPicPr>
      </xdr:nvPicPr>
      <xdr:blipFill>
        <a:blip r:embed="rId44">
          <a:extLst>
            <a:ext uri="{28A0092B-C50C-407E-A947-70E740481C1C}">
              <a14:useLocalDpi xmlns:a14="http://schemas.microsoft.com/office/drawing/2010/main" val="0"/>
            </a:ext>
          </a:extLst>
        </a:blip>
        <a:srcRect/>
        <a:stretch>
          <a:fillRect/>
        </a:stretch>
      </xdr:blipFill>
      <xdr:spPr>
        <a:xfrm>
          <a:off x="42909490" y="2085340"/>
          <a:ext cx="203200" cy="200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125</xdr:col>
      <xdr:colOff>111875</xdr:colOff>
      <xdr:row>6</xdr:row>
      <xdr:rowOff>178281</xdr:rowOff>
    </xdr:from>
    <xdr:ext cx="368483" cy="193760"/>
    <xdr:pic>
      <xdr:nvPicPr>
        <xdr:cNvPr id="84" name="図 83"/>
        <xdr:cNvPicPr>
          <a:picLocks noChangeAspect="1" noChangeArrowheads="1"/>
        </xdr:cNvPicPr>
      </xdr:nvPicPr>
      <xdr:blipFill>
        <a:blip r:embed="rId45">
          <a:extLst>
            <a:ext uri="{28A0092B-C50C-407E-A947-70E740481C1C}">
              <a14:useLocalDpi xmlns:a14="http://schemas.microsoft.com/office/drawing/2010/main" val="0"/>
            </a:ext>
          </a:extLst>
        </a:blip>
        <a:srcRect/>
        <a:stretch>
          <a:fillRect/>
        </a:stretch>
      </xdr:blipFill>
      <xdr:spPr>
        <a:xfrm>
          <a:off x="69682360" y="2178050"/>
          <a:ext cx="368300" cy="193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116</xdr:col>
      <xdr:colOff>51288</xdr:colOff>
      <xdr:row>6</xdr:row>
      <xdr:rowOff>29308</xdr:rowOff>
    </xdr:from>
    <xdr:to>
      <xdr:col>116</xdr:col>
      <xdr:colOff>514203</xdr:colOff>
      <xdr:row>7</xdr:row>
      <xdr:rowOff>20662</xdr:rowOff>
    </xdr:to>
    <xdr:pic>
      <xdr:nvPicPr>
        <xdr:cNvPr id="69" name="図 68"/>
        <xdr:cNvPicPr/>
      </xdr:nvPicPr>
      <xdr:blipFill>
        <a:blip r:embed="rId46">
          <a:biLevel thresh="75000"/>
          <a:extLst>
            <a:ext uri="{28A0092B-C50C-407E-A947-70E740481C1C}">
              <a14:useLocalDpi xmlns:a14="http://schemas.microsoft.com/office/drawing/2010/main" val="0"/>
            </a:ext>
          </a:extLst>
        </a:blip>
        <a:stretch>
          <a:fillRect/>
        </a:stretch>
      </xdr:blipFill>
      <xdr:spPr>
        <a:xfrm>
          <a:off x="64477900" y="2029460"/>
          <a:ext cx="462915" cy="486410"/>
        </a:xfrm>
        <a:prstGeom prst="rect">
          <a:avLst/>
        </a:prstGeom>
      </xdr:spPr>
    </xdr:pic>
    <xdr:clientData/>
  </xdr:twoCellAnchor>
  <xdr:twoCellAnchor editAs="oneCell">
    <xdr:from>
      <xdr:col>137</xdr:col>
      <xdr:colOff>21981</xdr:colOff>
      <xdr:row>6</xdr:row>
      <xdr:rowOff>80595</xdr:rowOff>
    </xdr:from>
    <xdr:to>
      <xdr:col>138</xdr:col>
      <xdr:colOff>21395</xdr:colOff>
      <xdr:row>6</xdr:row>
      <xdr:rowOff>417340</xdr:rowOff>
    </xdr:to>
    <xdr:pic>
      <xdr:nvPicPr>
        <xdr:cNvPr id="70" name="図 69"/>
        <xdr:cNvPicPr/>
      </xdr:nvPicPr>
      <xdr:blipFill>
        <a:blip r:embed="rId47">
          <a:biLevel thresh="75000"/>
          <a:extLst>
            <a:ext uri="{28A0092B-C50C-407E-A947-70E740481C1C}">
              <a14:useLocalDpi xmlns:a14="http://schemas.microsoft.com/office/drawing/2010/main" val="0"/>
            </a:ext>
          </a:extLst>
        </a:blip>
        <a:srcRect b="42302"/>
        <a:stretch>
          <a:fillRect/>
        </a:stretch>
      </xdr:blipFill>
      <xdr:spPr>
        <a:xfrm>
          <a:off x="78317090" y="2080260"/>
          <a:ext cx="570865" cy="337185"/>
        </a:xfrm>
        <a:prstGeom prst="rect">
          <a:avLst/>
        </a:prstGeom>
        <a:ln>
          <a:noFill/>
        </a:ln>
      </xdr:spPr>
    </xdr:pic>
    <xdr:clientData/>
  </xdr:twoCellAnchor>
  <xdr:twoCellAnchor editAs="oneCell">
    <xdr:from>
      <xdr:col>136</xdr:col>
      <xdr:colOff>80596</xdr:colOff>
      <xdr:row>6</xdr:row>
      <xdr:rowOff>36635</xdr:rowOff>
    </xdr:from>
    <xdr:to>
      <xdr:col>136</xdr:col>
      <xdr:colOff>511761</xdr:colOff>
      <xdr:row>6</xdr:row>
      <xdr:rowOff>477325</xdr:rowOff>
    </xdr:to>
    <xdr:pic>
      <xdr:nvPicPr>
        <xdr:cNvPr id="83" name="図 82"/>
        <xdr:cNvPicPr/>
      </xdr:nvPicPr>
      <xdr:blipFill>
        <a:blip r:embed="rId48">
          <a:biLevel thresh="75000"/>
          <a:extLst>
            <a:ext uri="{28A0092B-C50C-407E-A947-70E740481C1C}">
              <a14:useLocalDpi xmlns:a14="http://schemas.microsoft.com/office/drawing/2010/main" val="0"/>
            </a:ext>
          </a:extLst>
        </a:blip>
        <a:srcRect/>
        <a:stretch>
          <a:fillRect/>
        </a:stretch>
      </xdr:blipFill>
      <xdr:spPr>
        <a:xfrm>
          <a:off x="77804010" y="2036445"/>
          <a:ext cx="431165" cy="440690"/>
        </a:xfrm>
        <a:prstGeom prst="rect">
          <a:avLst/>
        </a:prstGeom>
        <a:noFill/>
        <a:ln>
          <a:noFill/>
        </a:ln>
      </xdr:spPr>
    </xdr:pic>
    <xdr:clientData/>
  </xdr:twoCellAnchor>
  <xdr:twoCellAnchor editAs="oneCell">
    <xdr:from>
      <xdr:col>135</xdr:col>
      <xdr:colOff>58616</xdr:colOff>
      <xdr:row>6</xdr:row>
      <xdr:rowOff>102577</xdr:rowOff>
    </xdr:from>
    <xdr:to>
      <xdr:col>135</xdr:col>
      <xdr:colOff>510736</xdr:colOff>
      <xdr:row>6</xdr:row>
      <xdr:rowOff>401027</xdr:rowOff>
    </xdr:to>
    <xdr:pic>
      <xdr:nvPicPr>
        <xdr:cNvPr id="85" name="図 84"/>
        <xdr:cNvPicPr/>
      </xdr:nvPicPr>
      <xdr:blipFill>
        <a:blip r:embed="rId49">
          <a:biLevel thresh="75000"/>
          <a:extLst>
            <a:ext uri="{28A0092B-C50C-407E-A947-70E740481C1C}">
              <a14:useLocalDpi xmlns:a14="http://schemas.microsoft.com/office/drawing/2010/main" val="0"/>
            </a:ext>
          </a:extLst>
        </a:blip>
        <a:srcRect/>
        <a:stretch>
          <a:fillRect/>
        </a:stretch>
      </xdr:blipFill>
      <xdr:spPr>
        <a:xfrm>
          <a:off x="77210920" y="2102485"/>
          <a:ext cx="452120" cy="298450"/>
        </a:xfrm>
        <a:prstGeom prst="rect">
          <a:avLst/>
        </a:prstGeom>
        <a:noFill/>
        <a:ln>
          <a:noFill/>
        </a:ln>
      </xdr:spPr>
    </xdr:pic>
    <xdr:clientData/>
  </xdr:twoCellAnchor>
  <xdr:twoCellAnchor editAs="oneCell">
    <xdr:from>
      <xdr:col>87</xdr:col>
      <xdr:colOff>41414</xdr:colOff>
      <xdr:row>6</xdr:row>
      <xdr:rowOff>86788</xdr:rowOff>
    </xdr:from>
    <xdr:to>
      <xdr:col>87</xdr:col>
      <xdr:colOff>530088</xdr:colOff>
      <xdr:row>6</xdr:row>
      <xdr:rowOff>434355</xdr:rowOff>
    </xdr:to>
    <xdr:pic>
      <xdr:nvPicPr>
        <xdr:cNvPr id="92" name="図 91"/>
        <xdr:cNvPicPr>
          <a:picLocks noChangeAspect="1"/>
        </xdr:cNvPicPr>
      </xdr:nvPicPr>
      <xdr:blipFill>
        <a:blip r:embed="rId50" cstate="print">
          <a:extLst>
            <a:ext uri="{28A0092B-C50C-407E-A947-70E740481C1C}">
              <a14:useLocalDpi xmlns:a14="http://schemas.microsoft.com/office/drawing/2010/main" val="0"/>
            </a:ext>
          </a:extLst>
        </a:blip>
        <a:stretch>
          <a:fillRect/>
        </a:stretch>
      </xdr:blipFill>
      <xdr:spPr>
        <a:xfrm>
          <a:off x="47894875" y="2086610"/>
          <a:ext cx="488315" cy="347980"/>
        </a:xfrm>
        <a:prstGeom prst="rect">
          <a:avLst/>
        </a:prstGeom>
      </xdr:spPr>
    </xdr:pic>
    <xdr:clientData/>
  </xdr:twoCellAnchor>
  <xdr:twoCellAnchor editAs="oneCell">
    <xdr:from>
      <xdr:col>88</xdr:col>
      <xdr:colOff>33131</xdr:colOff>
      <xdr:row>6</xdr:row>
      <xdr:rowOff>99392</xdr:rowOff>
    </xdr:from>
    <xdr:to>
      <xdr:col>88</xdr:col>
      <xdr:colOff>549800</xdr:colOff>
      <xdr:row>6</xdr:row>
      <xdr:rowOff>438952</xdr:rowOff>
    </xdr:to>
    <xdr:pic>
      <xdr:nvPicPr>
        <xdr:cNvPr id="93" name="図 92"/>
        <xdr:cNvPicPr>
          <a:picLocks noChangeAspect="1"/>
        </xdr:cNvPicPr>
      </xdr:nvPicPr>
      <xdr:blipFill>
        <a:blip r:embed="rId51" cstate="print">
          <a:extLst>
            <a:ext uri="{28A0092B-C50C-407E-A947-70E740481C1C}">
              <a14:useLocalDpi xmlns:a14="http://schemas.microsoft.com/office/drawing/2010/main" val="0"/>
            </a:ext>
          </a:extLst>
        </a:blip>
        <a:stretch>
          <a:fillRect/>
        </a:stretch>
      </xdr:blipFill>
      <xdr:spPr>
        <a:xfrm>
          <a:off x="48458120" y="2099310"/>
          <a:ext cx="516255" cy="339725"/>
        </a:xfrm>
        <a:prstGeom prst="rect">
          <a:avLst/>
        </a:prstGeom>
      </xdr:spPr>
    </xdr:pic>
    <xdr:clientData/>
  </xdr:twoCellAnchor>
  <xdr:twoCellAnchor editAs="oneCell">
    <xdr:from>
      <xdr:col>89</xdr:col>
      <xdr:colOff>74545</xdr:colOff>
      <xdr:row>6</xdr:row>
      <xdr:rowOff>99392</xdr:rowOff>
    </xdr:from>
    <xdr:to>
      <xdr:col>89</xdr:col>
      <xdr:colOff>475340</xdr:colOff>
      <xdr:row>6</xdr:row>
      <xdr:rowOff>440028</xdr:rowOff>
    </xdr:to>
    <xdr:pic>
      <xdr:nvPicPr>
        <xdr:cNvPr id="94" name="図 93"/>
        <xdr:cNvPicPr>
          <a:picLocks noChangeAspect="1"/>
        </xdr:cNvPicPr>
      </xdr:nvPicPr>
      <xdr:blipFill>
        <a:blip r:embed="rId52" cstate="print">
          <a:extLst>
            <a:ext uri="{28A0092B-C50C-407E-A947-70E740481C1C}">
              <a14:useLocalDpi xmlns:a14="http://schemas.microsoft.com/office/drawing/2010/main" val="0"/>
            </a:ext>
          </a:extLst>
        </a:blip>
        <a:srcRect l="16072" t="14440" r="16964" b="30504"/>
        <a:stretch>
          <a:fillRect/>
        </a:stretch>
      </xdr:blipFill>
      <xdr:spPr>
        <a:xfrm>
          <a:off x="49070895" y="2099310"/>
          <a:ext cx="400685" cy="340360"/>
        </a:xfrm>
        <a:prstGeom prst="rect">
          <a:avLst/>
        </a:prstGeom>
      </xdr:spPr>
    </xdr:pic>
    <xdr:clientData/>
  </xdr:twoCellAnchor>
  <xdr:twoCellAnchor editAs="oneCell">
    <xdr:from>
      <xdr:col>133</xdr:col>
      <xdr:colOff>24210</xdr:colOff>
      <xdr:row>6</xdr:row>
      <xdr:rowOff>4458</xdr:rowOff>
    </xdr:from>
    <xdr:to>
      <xdr:col>133</xdr:col>
      <xdr:colOff>498921</xdr:colOff>
      <xdr:row>6</xdr:row>
      <xdr:rowOff>475359</xdr:rowOff>
    </xdr:to>
    <xdr:pic>
      <xdr:nvPicPr>
        <xdr:cNvPr id="32" name="図 31"/>
        <xdr:cNvPicPr>
          <a:picLocks noChangeAspect="1"/>
        </xdr:cNvPicPr>
      </xdr:nvPicPr>
      <xdr:blipFill>
        <a:blip r:embed="rId53">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76033630" y="2004695"/>
          <a:ext cx="474345" cy="470535"/>
        </a:xfrm>
        <a:prstGeom prst="rect">
          <a:avLst/>
        </a:prstGeom>
      </xdr:spPr>
    </xdr:pic>
    <xdr:clientData/>
  </xdr:twoCellAnchor>
  <xdr:twoCellAnchor editAs="oneCell">
    <xdr:from>
      <xdr:col>128</xdr:col>
      <xdr:colOff>29308</xdr:colOff>
      <xdr:row>6</xdr:row>
      <xdr:rowOff>159663</xdr:rowOff>
    </xdr:from>
    <xdr:to>
      <xdr:col>128</xdr:col>
      <xdr:colOff>802032</xdr:colOff>
      <xdr:row>6</xdr:row>
      <xdr:rowOff>364240</xdr:rowOff>
    </xdr:to>
    <xdr:pic>
      <xdr:nvPicPr>
        <xdr:cNvPr id="47" name="図 46"/>
        <xdr:cNvPicPr>
          <a:picLocks noChangeAspect="1"/>
        </xdr:cNvPicPr>
      </xdr:nvPicPr>
      <xdr:blipFill>
        <a:blip r:embed="rId54">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71558150" y="2159635"/>
          <a:ext cx="772795" cy="204470"/>
        </a:xfrm>
        <a:prstGeom prst="rect">
          <a:avLst/>
        </a:prstGeom>
      </xdr:spPr>
    </xdr:pic>
    <xdr:clientData/>
  </xdr:twoCellAnchor>
  <xdr:twoCellAnchor editAs="oneCell">
    <xdr:from>
      <xdr:col>129</xdr:col>
      <xdr:colOff>53113</xdr:colOff>
      <xdr:row>6</xdr:row>
      <xdr:rowOff>156581</xdr:rowOff>
    </xdr:from>
    <xdr:to>
      <xdr:col>129</xdr:col>
      <xdr:colOff>879230</xdr:colOff>
      <xdr:row>6</xdr:row>
      <xdr:rowOff>361695</xdr:rowOff>
    </xdr:to>
    <xdr:pic>
      <xdr:nvPicPr>
        <xdr:cNvPr id="49" name="図 48"/>
        <xdr:cNvPicPr>
          <a:picLocks noChangeAspect="1"/>
        </xdr:cNvPicPr>
      </xdr:nvPicPr>
      <xdr:blipFill>
        <a:blip r:embed="rId55">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72412225" y="2156460"/>
          <a:ext cx="826135" cy="205105"/>
        </a:xfrm>
        <a:prstGeom prst="rect">
          <a:avLst/>
        </a:prstGeom>
      </xdr:spPr>
    </xdr:pic>
    <xdr:clientData/>
  </xdr:twoCellAnchor>
  <xdr:twoCellAnchor editAs="oneCell">
    <xdr:from>
      <xdr:col>127</xdr:col>
      <xdr:colOff>41925</xdr:colOff>
      <xdr:row>6</xdr:row>
      <xdr:rowOff>168519</xdr:rowOff>
    </xdr:from>
    <xdr:to>
      <xdr:col>127</xdr:col>
      <xdr:colOff>820544</xdr:colOff>
      <xdr:row>6</xdr:row>
      <xdr:rowOff>363543</xdr:rowOff>
    </xdr:to>
    <xdr:pic>
      <xdr:nvPicPr>
        <xdr:cNvPr id="97" name="図 96"/>
        <xdr:cNvPicPr>
          <a:picLocks noChangeAspect="1"/>
        </xdr:cNvPicPr>
      </xdr:nvPicPr>
      <xdr:blipFill>
        <a:blip r:embed="rId56">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70694550" y="2168525"/>
          <a:ext cx="778510" cy="194945"/>
        </a:xfrm>
        <a:prstGeom prst="rect">
          <a:avLst/>
        </a:prstGeom>
      </xdr:spPr>
    </xdr:pic>
    <xdr:clientData/>
  </xdr:twoCellAnchor>
  <xdr:twoCellAnchor editAs="oneCell">
    <xdr:from>
      <xdr:col>130</xdr:col>
      <xdr:colOff>147960</xdr:colOff>
      <xdr:row>6</xdr:row>
      <xdr:rowOff>120882</xdr:rowOff>
    </xdr:from>
    <xdr:to>
      <xdr:col>130</xdr:col>
      <xdr:colOff>859081</xdr:colOff>
      <xdr:row>6</xdr:row>
      <xdr:rowOff>396953</xdr:rowOff>
    </xdr:to>
    <xdr:pic>
      <xdr:nvPicPr>
        <xdr:cNvPr id="99" name="図 98"/>
        <xdr:cNvPicPr>
          <a:picLocks noChangeAspect="1"/>
        </xdr:cNvPicPr>
      </xdr:nvPicPr>
      <xdr:blipFill>
        <a:blip r:embed="rId57">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73452355" y="2120900"/>
          <a:ext cx="710565" cy="276225"/>
        </a:xfrm>
        <a:prstGeom prst="rect">
          <a:avLst/>
        </a:prstGeom>
      </xdr:spPr>
    </xdr:pic>
    <xdr:clientData/>
  </xdr:twoCellAnchor>
  <xdr:twoCellAnchor editAs="oneCell">
    <xdr:from>
      <xdr:col>134</xdr:col>
      <xdr:colOff>158432</xdr:colOff>
      <xdr:row>6</xdr:row>
      <xdr:rowOff>160979</xdr:rowOff>
    </xdr:from>
    <xdr:to>
      <xdr:col>134</xdr:col>
      <xdr:colOff>441484</xdr:colOff>
      <xdr:row>6</xdr:row>
      <xdr:rowOff>360258</xdr:rowOff>
    </xdr:to>
    <xdr:pic>
      <xdr:nvPicPr>
        <xdr:cNvPr id="101" name="図 100"/>
        <xdr:cNvPicPr>
          <a:picLocks noChangeAspect="1"/>
        </xdr:cNvPicPr>
      </xdr:nvPicPr>
      <xdr:blipFill>
        <a:blip r:embed="rId58">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76739115" y="2160905"/>
          <a:ext cx="283210" cy="199390"/>
        </a:xfrm>
        <a:prstGeom prst="rect">
          <a:avLst/>
        </a:prstGeom>
      </xdr:spPr>
    </xdr:pic>
    <xdr:clientData/>
  </xdr:twoCellAnchor>
  <xdr:twoCellAnchor editAs="oneCell">
    <xdr:from>
      <xdr:col>90</xdr:col>
      <xdr:colOff>52552</xdr:colOff>
      <xdr:row>6</xdr:row>
      <xdr:rowOff>91966</xdr:rowOff>
    </xdr:from>
    <xdr:to>
      <xdr:col>90</xdr:col>
      <xdr:colOff>492673</xdr:colOff>
      <xdr:row>6</xdr:row>
      <xdr:rowOff>438456</xdr:rowOff>
    </xdr:to>
    <xdr:pic>
      <xdr:nvPicPr>
        <xdr:cNvPr id="106" name="図 105"/>
        <xdr:cNvPicPr>
          <a:picLocks noChangeAspect="1"/>
        </xdr:cNvPicPr>
      </xdr:nvPicPr>
      <xdr:blipFill>
        <a:blip r:embed="rId59" cstate="print">
          <a:extLst>
            <a:ext uri="{28A0092B-C50C-407E-A947-70E740481C1C}">
              <a14:useLocalDpi xmlns:a14="http://schemas.microsoft.com/office/drawing/2010/main" val="0"/>
            </a:ext>
          </a:extLst>
        </a:blip>
        <a:stretch>
          <a:fillRect/>
        </a:stretch>
      </xdr:blipFill>
      <xdr:spPr>
        <a:xfrm>
          <a:off x="49620170" y="2091690"/>
          <a:ext cx="440055" cy="346710"/>
        </a:xfrm>
        <a:prstGeom prst="rect">
          <a:avLst/>
        </a:prstGeom>
      </xdr:spPr>
    </xdr:pic>
    <xdr:clientData/>
  </xdr:twoCellAnchor>
  <xdr:twoCellAnchor editAs="oneCell">
    <xdr:from>
      <xdr:col>83</xdr:col>
      <xdr:colOff>95250</xdr:colOff>
      <xdr:row>6</xdr:row>
      <xdr:rowOff>80597</xdr:rowOff>
    </xdr:from>
    <xdr:to>
      <xdr:col>83</xdr:col>
      <xdr:colOff>435805</xdr:colOff>
      <xdr:row>6</xdr:row>
      <xdr:rowOff>421049</xdr:rowOff>
    </xdr:to>
    <xdr:pic>
      <xdr:nvPicPr>
        <xdr:cNvPr id="107" name="図 106"/>
        <xdr:cNvPicPr>
          <a:picLocks noChangeAspect="1"/>
        </xdr:cNvPicPr>
      </xdr:nvPicPr>
      <xdr:blipFill>
        <a:blip r:embed="rId60" cstate="print">
          <a:extLst>
            <a:ext uri="{28A0092B-C50C-407E-A947-70E740481C1C}">
              <a14:useLocalDpi xmlns:a14="http://schemas.microsoft.com/office/drawing/2010/main" val="0"/>
            </a:ext>
          </a:extLst>
        </a:blip>
        <a:stretch>
          <a:fillRect/>
        </a:stretch>
      </xdr:blipFill>
      <xdr:spPr>
        <a:xfrm>
          <a:off x="45662850" y="2080260"/>
          <a:ext cx="340360" cy="340995"/>
        </a:xfrm>
        <a:prstGeom prst="rect">
          <a:avLst/>
        </a:prstGeom>
      </xdr:spPr>
    </xdr:pic>
    <xdr:clientData/>
  </xdr:twoCellAnchor>
  <xdr:twoCellAnchor>
    <xdr:from>
      <xdr:col>84</xdr:col>
      <xdr:colOff>87924</xdr:colOff>
      <xdr:row>6</xdr:row>
      <xdr:rowOff>58615</xdr:rowOff>
    </xdr:from>
    <xdr:to>
      <xdr:col>84</xdr:col>
      <xdr:colOff>490904</xdr:colOff>
      <xdr:row>6</xdr:row>
      <xdr:rowOff>462980</xdr:rowOff>
    </xdr:to>
    <xdr:pic>
      <xdr:nvPicPr>
        <xdr:cNvPr id="108" name="図 4"/>
        <xdr:cNvPicPr>
          <a:picLocks noChangeAspect="1" noChangeArrowheads="1"/>
        </xdr:cNvPicPr>
      </xdr:nvPicPr>
      <xdr:blipFill>
        <a:blip r:embed="rId61" cstate="print">
          <a:extLst>
            <a:ext uri="{28A0092B-C50C-407E-A947-70E740481C1C}">
              <a14:useLocalDpi xmlns:a14="http://schemas.microsoft.com/office/drawing/2010/main" val="0"/>
            </a:ext>
          </a:extLst>
        </a:blip>
        <a:srcRect/>
        <a:stretch>
          <a:fillRect/>
        </a:stretch>
      </xdr:blipFill>
      <xdr:spPr>
        <a:xfrm>
          <a:off x="46226730" y="2058670"/>
          <a:ext cx="403225" cy="404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85</xdr:col>
      <xdr:colOff>58616</xdr:colOff>
      <xdr:row>6</xdr:row>
      <xdr:rowOff>58618</xdr:rowOff>
    </xdr:from>
    <xdr:to>
      <xdr:col>85</xdr:col>
      <xdr:colOff>483577</xdr:colOff>
      <xdr:row>6</xdr:row>
      <xdr:rowOff>480202</xdr:rowOff>
    </xdr:to>
    <xdr:pic>
      <xdr:nvPicPr>
        <xdr:cNvPr id="109" name="図 5" descr="アイコン&#10;&#10;自動的に生成された説明"/>
        <xdr:cNvPicPr>
          <a:picLocks noChangeAspect="1" noChangeArrowheads="1"/>
        </xdr:cNvPicPr>
      </xdr:nvPicPr>
      <xdr:blipFill>
        <a:blip r:embed="rId62" cstate="print">
          <a:extLst>
            <a:ext uri="{28A0092B-C50C-407E-A947-70E740481C1C}">
              <a14:useLocalDpi xmlns:a14="http://schemas.microsoft.com/office/drawing/2010/main" val="0"/>
            </a:ext>
          </a:extLst>
        </a:blip>
        <a:srcRect/>
        <a:stretch>
          <a:fillRect/>
        </a:stretch>
      </xdr:blipFill>
      <xdr:spPr>
        <a:xfrm>
          <a:off x="46769020" y="2058670"/>
          <a:ext cx="424815" cy="42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82</xdr:col>
      <xdr:colOff>73269</xdr:colOff>
      <xdr:row>6</xdr:row>
      <xdr:rowOff>65942</xdr:rowOff>
    </xdr:from>
    <xdr:to>
      <xdr:col>82</xdr:col>
      <xdr:colOff>472732</xdr:colOff>
      <xdr:row>6</xdr:row>
      <xdr:rowOff>473025</xdr:rowOff>
    </xdr:to>
    <xdr:pic>
      <xdr:nvPicPr>
        <xdr:cNvPr id="111" name="図 110"/>
        <xdr:cNvPicPr>
          <a:picLocks noChangeAspect="1"/>
        </xdr:cNvPicPr>
      </xdr:nvPicPr>
      <xdr:blipFill>
        <a:blip r:embed="rId63">
          <a:extLst>
            <a:ext uri="{28A0092B-C50C-407E-A947-70E740481C1C}">
              <a14:useLocalDpi xmlns:a14="http://schemas.microsoft.com/office/drawing/2010/main" val="0"/>
            </a:ext>
          </a:extLst>
        </a:blip>
        <a:stretch>
          <a:fillRect/>
        </a:stretch>
      </xdr:blipFill>
      <xdr:spPr>
        <a:xfrm>
          <a:off x="45069125" y="2065655"/>
          <a:ext cx="399415" cy="407035"/>
        </a:xfrm>
        <a:prstGeom prst="rect">
          <a:avLst/>
        </a:prstGeom>
      </xdr:spPr>
    </xdr:pic>
    <xdr:clientData/>
  </xdr:twoCellAnchor>
  <xdr:twoCellAnchor editAs="oneCell">
    <xdr:from>
      <xdr:col>81</xdr:col>
      <xdr:colOff>65944</xdr:colOff>
      <xdr:row>6</xdr:row>
      <xdr:rowOff>80597</xdr:rowOff>
    </xdr:from>
    <xdr:to>
      <xdr:col>81</xdr:col>
      <xdr:colOff>436100</xdr:colOff>
      <xdr:row>6</xdr:row>
      <xdr:rowOff>437418</xdr:rowOff>
    </xdr:to>
    <xdr:pic>
      <xdr:nvPicPr>
        <xdr:cNvPr id="112" name="図 111"/>
        <xdr:cNvPicPr>
          <a:picLocks noChangeAspect="1"/>
        </xdr:cNvPicPr>
      </xdr:nvPicPr>
      <xdr:blipFill>
        <a:blip r:embed="rId64">
          <a:extLst>
            <a:ext uri="{28A0092B-C50C-407E-A947-70E740481C1C}">
              <a14:useLocalDpi xmlns:a14="http://schemas.microsoft.com/office/drawing/2010/main" val="0"/>
            </a:ext>
          </a:extLst>
        </a:blip>
        <a:stretch>
          <a:fillRect/>
        </a:stretch>
      </xdr:blipFill>
      <xdr:spPr>
        <a:xfrm>
          <a:off x="44490005" y="2080260"/>
          <a:ext cx="370205" cy="356870"/>
        </a:xfrm>
        <a:prstGeom prst="rect">
          <a:avLst/>
        </a:prstGeom>
      </xdr:spPr>
    </xdr:pic>
    <xdr:clientData/>
  </xdr:twoCellAnchor>
  <xdr:twoCellAnchor editAs="oneCell">
    <xdr:from>
      <xdr:col>86</xdr:col>
      <xdr:colOff>95249</xdr:colOff>
      <xdr:row>6</xdr:row>
      <xdr:rowOff>57149</xdr:rowOff>
    </xdr:from>
    <xdr:to>
      <xdr:col>86</xdr:col>
      <xdr:colOff>511566</xdr:colOff>
      <xdr:row>6</xdr:row>
      <xdr:rowOff>473466</xdr:rowOff>
    </xdr:to>
    <xdr:pic>
      <xdr:nvPicPr>
        <xdr:cNvPr id="115" name="図 114"/>
        <xdr:cNvPicPr>
          <a:picLocks noChangeAspect="1"/>
        </xdr:cNvPicPr>
      </xdr:nvPicPr>
      <xdr:blipFill>
        <a:blip r:embed="rId65">
          <a:extLst>
            <a:ext uri="{28A0092B-C50C-407E-A947-70E740481C1C}">
              <a14:useLocalDpi xmlns:a14="http://schemas.microsoft.com/office/drawing/2010/main" val="0"/>
            </a:ext>
          </a:extLst>
        </a:blip>
        <a:stretch>
          <a:fillRect/>
        </a:stretch>
      </xdr:blipFill>
      <xdr:spPr>
        <a:xfrm>
          <a:off x="47376715" y="2056765"/>
          <a:ext cx="416560" cy="416560"/>
        </a:xfrm>
        <a:prstGeom prst="rect">
          <a:avLst/>
        </a:prstGeom>
      </xdr:spPr>
    </xdr:pic>
    <xdr:clientData/>
  </xdr:twoCellAnchor>
  <xdr:twoCellAnchor editAs="oneCell">
    <xdr:from>
      <xdr:col>147</xdr:col>
      <xdr:colOff>201706</xdr:colOff>
      <xdr:row>7</xdr:row>
      <xdr:rowOff>212913</xdr:rowOff>
    </xdr:from>
    <xdr:to>
      <xdr:col>147</xdr:col>
      <xdr:colOff>3221131</xdr:colOff>
      <xdr:row>7</xdr:row>
      <xdr:rowOff>1197798</xdr:rowOff>
    </xdr:to>
    <xdr:pic>
      <xdr:nvPicPr>
        <xdr:cNvPr id="87" name="図 86"/>
        <xdr:cNvPicPr>
          <a:picLocks noChangeAspect="1" noChangeArrowheads="1"/>
        </xdr:cNvPicPr>
      </xdr:nvPicPr>
      <xdr:blipFill>
        <a:blip r:embed="rId66">
          <a:extLst>
            <a:ext uri="{28A0092B-C50C-407E-A947-70E740481C1C}">
              <a14:useLocalDpi xmlns:a14="http://schemas.microsoft.com/office/drawing/2010/main" val="0"/>
            </a:ext>
          </a:extLst>
        </a:blip>
        <a:srcRect/>
        <a:stretch>
          <a:fillRect/>
        </a:stretch>
      </xdr:blipFill>
      <xdr:spPr>
        <a:xfrm>
          <a:off x="83998435" y="2708275"/>
          <a:ext cx="3019425" cy="9848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95249</xdr:colOff>
      <xdr:row>1</xdr:row>
      <xdr:rowOff>95249</xdr:rowOff>
    </xdr:from>
    <xdr:to>
      <xdr:col>7</xdr:col>
      <xdr:colOff>762000</xdr:colOff>
      <xdr:row>4</xdr:row>
      <xdr:rowOff>19050</xdr:rowOff>
    </xdr:to>
    <xdr:sp>
      <xdr:nvSpPr>
        <xdr:cNvPr id="78" name="テキスト ボックス 77"/>
        <xdr:cNvSpPr txBox="1"/>
      </xdr:nvSpPr>
      <xdr:spPr>
        <a:xfrm>
          <a:off x="3134995" y="323215"/>
          <a:ext cx="5544185" cy="810260"/>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solidFill>
                <a:srgbClr val="FF0000"/>
              </a:solidFill>
            </a:rPr>
            <a:t>注記</a:t>
          </a:r>
          <a:endParaRPr kumimoji="1" lang="en-US" altLang="ja-JP" sz="1100">
            <a:solidFill>
              <a:srgbClr val="FF0000"/>
            </a:solidFill>
          </a:endParaRPr>
        </a:p>
        <a:p>
          <a:pPr algn="l"/>
          <a:r>
            <a:rPr kumimoji="1" lang="ja-JP" altLang="en-US" sz="1100">
              <a:solidFill>
                <a:srgbClr val="FF0000"/>
              </a:solidFill>
            </a:rPr>
            <a:t>ＳＵ法規上、ベース品番に本来書き込めないバリアントは、弾ける様な仕様とする。</a:t>
          </a:r>
          <a:endParaRPr kumimoji="1" lang="en-US" altLang="ja-JP" sz="1100">
            <a:solidFill>
              <a:srgbClr val="FF0000"/>
            </a:solidFill>
          </a:endParaRPr>
        </a:p>
        <a:p>
          <a:pPr algn="l"/>
          <a:r>
            <a:rPr kumimoji="1" lang="ja-JP" altLang="en-US" sz="1100">
              <a:solidFill>
                <a:srgbClr val="FF0000"/>
              </a:solidFill>
            </a:rPr>
            <a:t>⇒　例：欧州向けベース品番に日本向けバリアントを設定できる仕様は法規上ＮＧ</a:t>
          </a:r>
          <a:endParaRPr kumimoji="1" lang="ja-JP" altLang="en-US" sz="1100">
            <a:solidFill>
              <a:srgbClr val="FF0000"/>
            </a:solidFill>
          </a:endParaRPr>
        </a:p>
      </xdr:txBody>
    </xdr:sp>
    <xdr:clientData/>
  </xdr:twoCellAnchor>
  <xdr:twoCellAnchor editAs="oneCell">
    <xdr:from>
      <xdr:col>131</xdr:col>
      <xdr:colOff>171450</xdr:colOff>
      <xdr:row>6</xdr:row>
      <xdr:rowOff>76200</xdr:rowOff>
    </xdr:from>
    <xdr:to>
      <xdr:col>131</xdr:col>
      <xdr:colOff>817298</xdr:colOff>
      <xdr:row>6</xdr:row>
      <xdr:rowOff>434358</xdr:rowOff>
    </xdr:to>
    <xdr:pic>
      <xdr:nvPicPr>
        <xdr:cNvPr id="86" name="図 85"/>
        <xdr:cNvPicPr>
          <a:picLocks noChangeAspect="1"/>
        </xdr:cNvPicPr>
      </xdr:nvPicPr>
      <xdr:blipFill>
        <a:blip r:embed="rId67">
          <a:duotone>
            <a:prstClr val="black"/>
            <a:schemeClr val="tx2">
              <a:tint val="45000"/>
              <a:satMod val="400000"/>
            </a:schemeClr>
          </a:duotone>
          <a:extLst>
            <a:ext uri="{28A0092B-C50C-407E-A947-70E740481C1C}">
              <a14:useLocalDpi xmlns:a14="http://schemas.microsoft.com/office/drawing/2010/main" val="0"/>
            </a:ext>
          </a:extLst>
        </a:blip>
        <a:srcRect l="33830" t="10344"/>
        <a:stretch>
          <a:fillRect/>
        </a:stretch>
      </xdr:blipFill>
      <xdr:spPr>
        <a:xfrm>
          <a:off x="74420730" y="2076450"/>
          <a:ext cx="645795" cy="358140"/>
        </a:xfrm>
        <a:prstGeom prst="rect">
          <a:avLst/>
        </a:prstGeom>
      </xdr:spPr>
    </xdr:pic>
    <xdr:clientData/>
  </xdr:twoCellAnchor>
  <xdr:twoCellAnchor editAs="oneCell">
    <xdr:from>
      <xdr:col>132</xdr:col>
      <xdr:colOff>142874</xdr:colOff>
      <xdr:row>6</xdr:row>
      <xdr:rowOff>104775</xdr:rowOff>
    </xdr:from>
    <xdr:to>
      <xdr:col>132</xdr:col>
      <xdr:colOff>705211</xdr:colOff>
      <xdr:row>6</xdr:row>
      <xdr:rowOff>398677</xdr:rowOff>
    </xdr:to>
    <xdr:pic>
      <xdr:nvPicPr>
        <xdr:cNvPr id="88" name="図 87"/>
        <xdr:cNvPicPr>
          <a:picLocks noChangeAspect="1"/>
        </xdr:cNvPicPr>
      </xdr:nvPicPr>
      <xdr:blipFill>
        <a:blip r:embed="rId68">
          <a:duotone>
            <a:prstClr val="black"/>
            <a:schemeClr val="tx1">
              <a:tint val="45000"/>
              <a:satMod val="400000"/>
            </a:schemeClr>
          </a:duotone>
          <a:extLst>
            <a:ext uri="{28A0092B-C50C-407E-A947-70E740481C1C}">
              <a14:useLocalDpi xmlns:a14="http://schemas.microsoft.com/office/drawing/2010/main" val="0"/>
            </a:ext>
          </a:extLst>
        </a:blip>
        <a:srcRect l="32765" t="17157"/>
        <a:stretch>
          <a:fillRect/>
        </a:stretch>
      </xdr:blipFill>
      <xdr:spPr>
        <a:xfrm>
          <a:off x="75336400" y="2105025"/>
          <a:ext cx="562610" cy="29337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85</xdr:col>
      <xdr:colOff>0</xdr:colOff>
      <xdr:row>100</xdr:row>
      <xdr:rowOff>19050</xdr:rowOff>
    </xdr:from>
    <xdr:to>
      <xdr:col>90</xdr:col>
      <xdr:colOff>307524</xdr:colOff>
      <xdr:row>109</xdr:row>
      <xdr:rowOff>38099</xdr:rowOff>
    </xdr:to>
    <xdr:pic>
      <xdr:nvPicPr>
        <xdr:cNvPr id="2" name="図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48112680" y="12249150"/>
          <a:ext cx="5016500" cy="15709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78441</xdr:colOff>
      <xdr:row>4</xdr:row>
      <xdr:rowOff>22412</xdr:rowOff>
    </xdr:from>
    <xdr:to>
      <xdr:col>2</xdr:col>
      <xdr:colOff>2207559</xdr:colOff>
      <xdr:row>7</xdr:row>
      <xdr:rowOff>145677</xdr:rowOff>
    </xdr:to>
    <xdr:sp>
      <xdr:nvSpPr>
        <xdr:cNvPr id="3" name="吹き出し: 四角形 2"/>
        <xdr:cNvSpPr/>
      </xdr:nvSpPr>
      <xdr:spPr>
        <a:xfrm>
          <a:off x="78105" y="1136650"/>
          <a:ext cx="2129155" cy="2285365"/>
        </a:xfrm>
        <a:prstGeom prst="wedgeRect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GEX</a:t>
          </a:r>
          <a:r>
            <a:rPr kumimoji="1" lang="en-US" altLang="ja-JP" sz="1100" baseline="0"/>
            <a:t> 10k</a:t>
          </a:r>
          <a:r>
            <a:rPr kumimoji="1" lang="ja-JP" altLang="en-US" sz="1100" baseline="0"/>
            <a:t>の</a:t>
          </a:r>
          <a:r>
            <a:rPr kumimoji="1" lang="en-US" altLang="ja-JP" sz="1100" baseline="0"/>
            <a:t>FM</a:t>
          </a:r>
          <a:r>
            <a:rPr kumimoji="1" lang="ja-JP" altLang="en-US" sz="1100" baseline="0"/>
            <a:t>周波数ステップについて</a:t>
          </a:r>
          <a:endParaRPr kumimoji="1" lang="en-US" altLang="ja-JP" sz="1100" baseline="0"/>
        </a:p>
        <a:p>
          <a:pPr algn="l"/>
          <a:r>
            <a:rPr kumimoji="1" lang="en-US" altLang="ja-JP" sz="1100" baseline="0"/>
            <a:t>GEN3</a:t>
          </a:r>
          <a:r>
            <a:rPr kumimoji="1" lang="ja-JP" altLang="en-US" sz="1100" baseline="0"/>
            <a:t>は</a:t>
          </a:r>
          <a:r>
            <a:rPr kumimoji="1" lang="en-US" altLang="ja-JP" sz="1100" baseline="0"/>
            <a:t>0.05</a:t>
          </a:r>
          <a:r>
            <a:rPr kumimoji="1" lang="ja-JP" altLang="en-US" sz="1100" baseline="0"/>
            <a:t>、</a:t>
          </a:r>
          <a:r>
            <a:rPr kumimoji="1" lang="en-US" altLang="ja-JP" sz="1100" baseline="0"/>
            <a:t>DA2</a:t>
          </a:r>
          <a:r>
            <a:rPr kumimoji="1" lang="ja-JP" altLang="en-US" sz="1100" baseline="0"/>
            <a:t>は</a:t>
          </a:r>
          <a:r>
            <a:rPr kumimoji="1" lang="en-US" altLang="ja-JP" sz="1100" baseline="0"/>
            <a:t>0.1</a:t>
          </a:r>
          <a:endParaRPr kumimoji="1" lang="en-US" altLang="ja-JP" sz="1100" baseline="0"/>
        </a:p>
        <a:p>
          <a:pPr algn="l"/>
          <a:r>
            <a:rPr kumimoji="1" lang="en-US" altLang="ja-JP" sz="1100" baseline="0"/>
            <a:t>0.1</a:t>
          </a:r>
          <a:r>
            <a:rPr kumimoji="1" lang="ja-JP" altLang="en-US" sz="1100" baseline="0"/>
            <a:t>の方がシークとか楽。</a:t>
          </a:r>
          <a:endParaRPr kumimoji="1" lang="en-US" altLang="ja-JP" sz="1100" baseline="0"/>
        </a:p>
        <a:p>
          <a:pPr algn="l"/>
          <a:r>
            <a:rPr kumimoji="1" lang="ja-JP" altLang="en-US" sz="1100" baseline="0"/>
            <a:t>→</a:t>
          </a:r>
          <a:r>
            <a:rPr kumimoji="1" lang="en-US" altLang="ja-JP" sz="1100" baseline="0"/>
            <a:t>0.1</a:t>
          </a:r>
          <a:r>
            <a:rPr kumimoji="1" lang="ja-JP" altLang="en-US" sz="1100" baseline="0"/>
            <a:t>刻みの放送局しかないので</a:t>
          </a:r>
          <a:r>
            <a:rPr kumimoji="1" lang="en-US" altLang="ja-JP" sz="1100" baseline="0"/>
            <a:t>0.1</a:t>
          </a:r>
          <a:r>
            <a:rPr kumimoji="1" lang="ja-JP" altLang="en-US" sz="1100" baseline="0"/>
            <a:t>採用。</a:t>
          </a:r>
          <a:endParaRPr kumimoji="1" lang="en-US" altLang="ja-JP" sz="1100" baseline="0"/>
        </a:p>
        <a:p>
          <a:pPr algn="l"/>
          <a:endParaRPr kumimoji="1" lang="en-US" altLang="ja-JP" sz="1100" baseline="0"/>
        </a:p>
        <a:p>
          <a:pPr algn="l"/>
          <a:r>
            <a:rPr kumimoji="1" lang="ja-JP" altLang="en-US" sz="1100" baseline="0"/>
            <a:t>・欧州</a:t>
          </a:r>
          <a:r>
            <a:rPr kumimoji="1" lang="en-US" altLang="ja-JP" sz="1100" baseline="0"/>
            <a:t>DAB</a:t>
          </a:r>
          <a:r>
            <a:rPr kumimoji="1" lang="ja-JP" altLang="en-US" sz="1100" baseline="0"/>
            <a:t>なし</a:t>
          </a:r>
          <a:r>
            <a:rPr kumimoji="1" lang="en-US" altLang="ja-JP" sz="1100" baseline="0"/>
            <a:t>????(</a:t>
          </a:r>
          <a:r>
            <a:rPr kumimoji="1" lang="ja-JP" altLang="en-US" sz="1100" baseline="0"/>
            <a:t>ウクライナ</a:t>
          </a:r>
          <a:r>
            <a:rPr kumimoji="1" lang="en-US" altLang="ja-JP" sz="1100" baseline="0"/>
            <a:t>)</a:t>
          </a:r>
          <a:endParaRPr kumimoji="1" lang="en-US" altLang="ja-JP" sz="1100" baseline="0"/>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60</xdr:col>
      <xdr:colOff>0</xdr:colOff>
      <xdr:row>100</xdr:row>
      <xdr:rowOff>19050</xdr:rowOff>
    </xdr:from>
    <xdr:to>
      <xdr:col>65</xdr:col>
      <xdr:colOff>307522</xdr:colOff>
      <xdr:row>109</xdr:row>
      <xdr:rowOff>38100</xdr:rowOff>
    </xdr:to>
    <xdr:pic>
      <xdr:nvPicPr>
        <xdr:cNvPr id="90" name="図 1"/>
        <xdr:cNvPicPr>
          <a:picLocks noChangeAspect="1"/>
        </xdr:cNvPicPr>
      </xdr:nvPicPr>
      <xdr:blipFill>
        <a:blip r:embed="rId1">
          <a:extLst>
            <a:ext uri="{28A0092B-C50C-407E-A947-70E740481C1C}">
              <a14:useLocalDpi xmlns:a14="http://schemas.microsoft.com/office/drawing/2010/main" val="0"/>
            </a:ext>
          </a:extLst>
        </a:blip>
        <a:srcRect/>
        <a:stretch>
          <a:fillRect/>
        </a:stretch>
      </xdr:blipFill>
      <xdr:spPr>
        <a:xfrm>
          <a:off x="37033200" y="20516850"/>
          <a:ext cx="5016500" cy="1571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95</xdr:col>
      <xdr:colOff>139944</xdr:colOff>
      <xdr:row>6</xdr:row>
      <xdr:rowOff>97936</xdr:rowOff>
    </xdr:from>
    <xdr:to>
      <xdr:col>95</xdr:col>
      <xdr:colOff>479491</xdr:colOff>
      <xdr:row>6</xdr:row>
      <xdr:rowOff>402182</xdr:rowOff>
    </xdr:to>
    <xdr:pic>
      <xdr:nvPicPr>
        <xdr:cNvPr id="4" name="図 3"/>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49913540" y="2098040"/>
          <a:ext cx="339725" cy="3041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96</xdr:col>
      <xdr:colOff>114300</xdr:colOff>
      <xdr:row>6</xdr:row>
      <xdr:rowOff>114300</xdr:rowOff>
    </xdr:from>
    <xdr:to>
      <xdr:col>96</xdr:col>
      <xdr:colOff>474718</xdr:colOff>
      <xdr:row>6</xdr:row>
      <xdr:rowOff>402400</xdr:rowOff>
    </xdr:to>
    <xdr:pic>
      <xdr:nvPicPr>
        <xdr:cNvPr id="5" name="図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50459640" y="2114550"/>
          <a:ext cx="360045" cy="287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95251</xdr:colOff>
      <xdr:row>6</xdr:row>
      <xdr:rowOff>63500</xdr:rowOff>
    </xdr:from>
    <xdr:to>
      <xdr:col>103</xdr:col>
      <xdr:colOff>437049</xdr:colOff>
      <xdr:row>6</xdr:row>
      <xdr:rowOff>420179</xdr:rowOff>
    </xdr:to>
    <xdr:pic>
      <xdr:nvPicPr>
        <xdr:cNvPr id="6" name="図 5"/>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54441090" y="2063750"/>
          <a:ext cx="341630" cy="3562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105</xdr:col>
      <xdr:colOff>133351</xdr:colOff>
      <xdr:row>6</xdr:row>
      <xdr:rowOff>149225</xdr:rowOff>
    </xdr:from>
    <xdr:to>
      <xdr:col>105</xdr:col>
      <xdr:colOff>498358</xdr:colOff>
      <xdr:row>6</xdr:row>
      <xdr:rowOff>418820</xdr:rowOff>
    </xdr:to>
    <xdr:pic>
      <xdr:nvPicPr>
        <xdr:cNvPr id="7" name="図 6"/>
        <xdr:cNvPicPr>
          <a:picLocks noChangeAspect="1" noChangeArrowheads="1"/>
        </xdr:cNvPicPr>
      </xdr:nvPicPr>
      <xdr:blipFill>
        <a:blip r:embed="rId4">
          <a:extLst>
            <a:ext uri="{28A0092B-C50C-407E-A947-70E740481C1C}">
              <a14:useLocalDpi xmlns:a14="http://schemas.microsoft.com/office/drawing/2010/main" val="0"/>
            </a:ext>
          </a:extLst>
        </a:blip>
        <a:srcRect/>
        <a:stretch>
          <a:fillRect/>
        </a:stretch>
      </xdr:blipFill>
      <xdr:spPr>
        <a:xfrm>
          <a:off x="55622190" y="2149475"/>
          <a:ext cx="364490" cy="269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95812</xdr:colOff>
      <xdr:row>6</xdr:row>
      <xdr:rowOff>84604</xdr:rowOff>
    </xdr:from>
    <xdr:to>
      <xdr:col>114</xdr:col>
      <xdr:colOff>474413</xdr:colOff>
      <xdr:row>6</xdr:row>
      <xdr:rowOff>472818</xdr:rowOff>
    </xdr:to>
    <xdr:pic>
      <xdr:nvPicPr>
        <xdr:cNvPr id="8" name="図 7"/>
        <xdr:cNvPicPr>
          <a:picLocks noChangeAspect="1" noChangeArrowheads="1"/>
        </xdr:cNvPicPr>
      </xdr:nvPicPr>
      <xdr:blipFill>
        <a:blip r:embed="rId5">
          <a:extLst>
            <a:ext uri="{28A0092B-C50C-407E-A947-70E740481C1C}">
              <a14:useLocalDpi xmlns:a14="http://schemas.microsoft.com/office/drawing/2010/main" val="0"/>
            </a:ext>
          </a:extLst>
        </a:blip>
        <a:srcRect/>
        <a:stretch>
          <a:fillRect/>
        </a:stretch>
      </xdr:blipFill>
      <xdr:spPr>
        <a:xfrm>
          <a:off x="60727590" y="2084705"/>
          <a:ext cx="379095" cy="387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100</xdr:col>
      <xdr:colOff>104775</xdr:colOff>
      <xdr:row>6</xdr:row>
      <xdr:rowOff>82550</xdr:rowOff>
    </xdr:from>
    <xdr:to>
      <xdr:col>100</xdr:col>
      <xdr:colOff>419353</xdr:colOff>
      <xdr:row>6</xdr:row>
      <xdr:rowOff>398499</xdr:rowOff>
    </xdr:to>
    <xdr:pic>
      <xdr:nvPicPr>
        <xdr:cNvPr id="9" name="図 8"/>
        <xdr:cNvPicPr>
          <a:picLocks noChangeAspect="1" noChangeArrowheads="1"/>
        </xdr:cNvPicPr>
      </xdr:nvPicPr>
      <xdr:blipFill>
        <a:blip r:embed="rId6">
          <a:extLst>
            <a:ext uri="{28A0092B-C50C-407E-A947-70E740481C1C}">
              <a14:useLocalDpi xmlns:a14="http://schemas.microsoft.com/office/drawing/2010/main" val="0"/>
            </a:ext>
          </a:extLst>
        </a:blip>
        <a:srcRect/>
        <a:stretch>
          <a:fillRect/>
        </a:stretch>
      </xdr:blipFill>
      <xdr:spPr>
        <a:xfrm>
          <a:off x="52736115" y="2082800"/>
          <a:ext cx="314325" cy="315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106</xdr:col>
      <xdr:colOff>152401</xdr:colOff>
      <xdr:row>6</xdr:row>
      <xdr:rowOff>95250</xdr:rowOff>
    </xdr:from>
    <xdr:to>
      <xdr:col>106</xdr:col>
      <xdr:colOff>438056</xdr:colOff>
      <xdr:row>6</xdr:row>
      <xdr:rowOff>438956</xdr:rowOff>
    </xdr:to>
    <xdr:pic>
      <xdr:nvPicPr>
        <xdr:cNvPr id="10" name="図 9"/>
        <xdr:cNvPicPr>
          <a:picLocks noChangeAspect="1" noChangeArrowheads="1"/>
        </xdr:cNvPicPr>
      </xdr:nvPicPr>
      <xdr:blipFill>
        <a:blip r:embed="rId7">
          <a:extLst>
            <a:ext uri="{28A0092B-C50C-407E-A947-70E740481C1C}">
              <a14:useLocalDpi xmlns:a14="http://schemas.microsoft.com/office/drawing/2010/main" val="0"/>
            </a:ext>
          </a:extLst>
        </a:blip>
        <a:srcRect/>
        <a:stretch>
          <a:fillRect/>
        </a:stretch>
      </xdr:blipFill>
      <xdr:spPr>
        <a:xfrm>
          <a:off x="56212740" y="2095500"/>
          <a:ext cx="285115" cy="343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98</xdr:col>
      <xdr:colOff>76200</xdr:colOff>
      <xdr:row>6</xdr:row>
      <xdr:rowOff>114300</xdr:rowOff>
    </xdr:from>
    <xdr:to>
      <xdr:col>98</xdr:col>
      <xdr:colOff>436618</xdr:colOff>
      <xdr:row>6</xdr:row>
      <xdr:rowOff>398590</xdr:rowOff>
    </xdr:to>
    <xdr:pic>
      <xdr:nvPicPr>
        <xdr:cNvPr id="11" name="図 10"/>
        <xdr:cNvPicPr>
          <a:picLocks noChangeAspect="1" noChangeArrowheads="1"/>
        </xdr:cNvPicPr>
      </xdr:nvPicPr>
      <xdr:blipFill>
        <a:blip r:embed="rId8">
          <a:extLst>
            <a:ext uri="{28A0092B-C50C-407E-A947-70E740481C1C}">
              <a14:useLocalDpi xmlns:a14="http://schemas.microsoft.com/office/drawing/2010/main" val="0"/>
            </a:ext>
          </a:extLst>
        </a:blip>
        <a:srcRect/>
        <a:stretch>
          <a:fillRect/>
        </a:stretch>
      </xdr:blipFill>
      <xdr:spPr>
        <a:xfrm>
          <a:off x="51564540" y="2114550"/>
          <a:ext cx="360045" cy="2838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107</xdr:col>
      <xdr:colOff>133351</xdr:colOff>
      <xdr:row>6</xdr:row>
      <xdr:rowOff>57150</xdr:rowOff>
    </xdr:from>
    <xdr:to>
      <xdr:col>107</xdr:col>
      <xdr:colOff>417244</xdr:colOff>
      <xdr:row>6</xdr:row>
      <xdr:rowOff>473335</xdr:rowOff>
    </xdr:to>
    <xdr:pic>
      <xdr:nvPicPr>
        <xdr:cNvPr id="12" name="図 11"/>
        <xdr:cNvPicPr>
          <a:picLocks noChangeAspect="1" noChangeArrowheads="1"/>
        </xdr:cNvPicPr>
      </xdr:nvPicPr>
      <xdr:blipFill>
        <a:blip r:embed="rId9">
          <a:extLst>
            <a:ext uri="{28A0092B-C50C-407E-A947-70E740481C1C}">
              <a14:useLocalDpi xmlns:a14="http://schemas.microsoft.com/office/drawing/2010/main" val="0"/>
            </a:ext>
          </a:extLst>
        </a:blip>
        <a:srcRect/>
        <a:stretch>
          <a:fillRect/>
        </a:stretch>
      </xdr:blipFill>
      <xdr:spPr>
        <a:xfrm>
          <a:off x="56765190" y="2057400"/>
          <a:ext cx="283845" cy="415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99</xdr:col>
      <xdr:colOff>133350</xdr:colOff>
      <xdr:row>6</xdr:row>
      <xdr:rowOff>63500</xdr:rowOff>
    </xdr:from>
    <xdr:to>
      <xdr:col>99</xdr:col>
      <xdr:colOff>399608</xdr:colOff>
      <xdr:row>6</xdr:row>
      <xdr:rowOff>417004</xdr:rowOff>
    </xdr:to>
    <xdr:pic>
      <xdr:nvPicPr>
        <xdr:cNvPr id="13" name="図 12"/>
        <xdr:cNvPicPr>
          <a:picLocks noChangeAspect="1" noChangeArrowheads="1"/>
        </xdr:cNvPicPr>
      </xdr:nvPicPr>
      <xdr:blipFill>
        <a:blip r:embed="rId10">
          <a:extLst>
            <a:ext uri="{28A0092B-C50C-407E-A947-70E740481C1C}">
              <a14:useLocalDpi xmlns:a14="http://schemas.microsoft.com/office/drawing/2010/main" val="0"/>
            </a:ext>
          </a:extLst>
        </a:blip>
        <a:srcRect/>
        <a:stretch>
          <a:fillRect/>
        </a:stretch>
      </xdr:blipFill>
      <xdr:spPr>
        <a:xfrm>
          <a:off x="52193190" y="2063750"/>
          <a:ext cx="266065" cy="35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101</xdr:col>
      <xdr:colOff>130175</xdr:colOff>
      <xdr:row>6</xdr:row>
      <xdr:rowOff>120650</xdr:rowOff>
    </xdr:from>
    <xdr:to>
      <xdr:col>101</xdr:col>
      <xdr:colOff>473388</xdr:colOff>
      <xdr:row>6</xdr:row>
      <xdr:rowOff>436599</xdr:rowOff>
    </xdr:to>
    <xdr:pic>
      <xdr:nvPicPr>
        <xdr:cNvPr id="14" name="図 13"/>
        <xdr:cNvPicPr>
          <a:picLocks noChangeAspect="1" noChangeArrowheads="1"/>
        </xdr:cNvPicPr>
      </xdr:nvPicPr>
      <xdr:blipFill>
        <a:blip r:embed="rId11">
          <a:extLst>
            <a:ext uri="{28A0092B-C50C-407E-A947-70E740481C1C}">
              <a14:useLocalDpi xmlns:a14="http://schemas.microsoft.com/office/drawing/2010/main" val="0"/>
            </a:ext>
          </a:extLst>
        </a:blip>
        <a:srcRect/>
        <a:stretch>
          <a:fillRect/>
        </a:stretch>
      </xdr:blipFill>
      <xdr:spPr>
        <a:xfrm>
          <a:off x="53333015" y="2120900"/>
          <a:ext cx="342900" cy="315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133</xdr:col>
      <xdr:colOff>156882</xdr:colOff>
      <xdr:row>6</xdr:row>
      <xdr:rowOff>78440</xdr:rowOff>
    </xdr:from>
    <xdr:to>
      <xdr:col>133</xdr:col>
      <xdr:colOff>439015</xdr:colOff>
      <xdr:row>6</xdr:row>
      <xdr:rowOff>437114</xdr:rowOff>
    </xdr:to>
    <xdr:pic>
      <xdr:nvPicPr>
        <xdr:cNvPr id="15" name="図 14"/>
        <xdr:cNvPicPr>
          <a:picLocks noChangeAspect="1" noChangeArrowheads="1"/>
        </xdr:cNvPicPr>
      </xdr:nvPicPr>
      <xdr:blipFill>
        <a:blip r:embed="rId12">
          <a:extLst>
            <a:ext uri="{28A0092B-C50C-407E-A947-70E740481C1C}">
              <a14:useLocalDpi xmlns:a14="http://schemas.microsoft.com/office/drawing/2010/main" val="0"/>
            </a:ext>
          </a:extLst>
        </a:blip>
        <a:srcRect/>
        <a:stretch>
          <a:fillRect/>
        </a:stretch>
      </xdr:blipFill>
      <xdr:spPr>
        <a:xfrm>
          <a:off x="73514585" y="2078355"/>
          <a:ext cx="281940" cy="358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112</xdr:col>
      <xdr:colOff>172357</xdr:colOff>
      <xdr:row>6</xdr:row>
      <xdr:rowOff>35832</xdr:rowOff>
    </xdr:from>
    <xdr:to>
      <xdr:col>112</xdr:col>
      <xdr:colOff>473109</xdr:colOff>
      <xdr:row>6</xdr:row>
      <xdr:rowOff>478596</xdr:rowOff>
    </xdr:to>
    <xdr:pic>
      <xdr:nvPicPr>
        <xdr:cNvPr id="16" name="図 15"/>
        <xdr:cNvPicPr>
          <a:picLocks noChangeAspect="1" noChangeArrowheads="1"/>
        </xdr:cNvPicPr>
      </xdr:nvPicPr>
      <xdr:blipFill>
        <a:blip r:embed="rId13">
          <a:extLst>
            <a:ext uri="{28A0092B-C50C-407E-A947-70E740481C1C}">
              <a14:useLocalDpi xmlns:a14="http://schemas.microsoft.com/office/drawing/2010/main" val="0"/>
            </a:ext>
          </a:extLst>
        </a:blip>
        <a:srcRect/>
        <a:stretch>
          <a:fillRect/>
        </a:stretch>
      </xdr:blipFill>
      <xdr:spPr>
        <a:xfrm>
          <a:off x="59661425" y="2035810"/>
          <a:ext cx="300990" cy="442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74</xdr:col>
      <xdr:colOff>86099</xdr:colOff>
      <xdr:row>6</xdr:row>
      <xdr:rowOff>154111</xdr:rowOff>
    </xdr:from>
    <xdr:to>
      <xdr:col>74</xdr:col>
      <xdr:colOff>518125</xdr:colOff>
      <xdr:row>6</xdr:row>
      <xdr:rowOff>402590</xdr:rowOff>
    </xdr:to>
    <xdr:pic>
      <xdr:nvPicPr>
        <xdr:cNvPr id="17" name="図 16"/>
        <xdr:cNvPicPr>
          <a:picLocks noChangeAspect="1" noChangeArrowheads="1"/>
        </xdr:cNvPicPr>
      </xdr:nvPicPr>
      <xdr:blipFill>
        <a:blip r:embed="rId14">
          <a:extLst>
            <a:ext uri="{28A0092B-C50C-407E-A947-70E740481C1C}">
              <a14:useLocalDpi xmlns:a14="http://schemas.microsoft.com/office/drawing/2010/main" val="0"/>
            </a:ext>
          </a:extLst>
        </a:blip>
        <a:srcRect/>
        <a:stretch>
          <a:fillRect/>
        </a:stretch>
      </xdr:blipFill>
      <xdr:spPr>
        <a:xfrm>
          <a:off x="37858065" y="2153920"/>
          <a:ext cx="431800" cy="248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113</xdr:col>
      <xdr:colOff>122705</xdr:colOff>
      <xdr:row>6</xdr:row>
      <xdr:rowOff>125506</xdr:rowOff>
    </xdr:from>
    <xdr:to>
      <xdr:col>113</xdr:col>
      <xdr:colOff>435536</xdr:colOff>
      <xdr:row>6</xdr:row>
      <xdr:rowOff>361291</xdr:rowOff>
    </xdr:to>
    <xdr:pic>
      <xdr:nvPicPr>
        <xdr:cNvPr id="18" name="図 17"/>
        <xdr:cNvPicPr>
          <a:picLocks noChangeAspect="1" noChangeArrowheads="1"/>
        </xdr:cNvPicPr>
      </xdr:nvPicPr>
      <xdr:blipFill>
        <a:blip r:embed="rId15">
          <a:extLst>
            <a:ext uri="{28A0092B-C50C-407E-A947-70E740481C1C}">
              <a14:useLocalDpi xmlns:a14="http://schemas.microsoft.com/office/drawing/2010/main" val="0"/>
            </a:ext>
          </a:extLst>
        </a:blip>
        <a:srcRect/>
        <a:stretch>
          <a:fillRect/>
        </a:stretch>
      </xdr:blipFill>
      <xdr:spPr>
        <a:xfrm>
          <a:off x="60183395" y="2125345"/>
          <a:ext cx="312420" cy="235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121</xdr:col>
      <xdr:colOff>89647</xdr:colOff>
      <xdr:row>6</xdr:row>
      <xdr:rowOff>156882</xdr:rowOff>
    </xdr:from>
    <xdr:to>
      <xdr:col>121</xdr:col>
      <xdr:colOff>479479</xdr:colOff>
      <xdr:row>6</xdr:row>
      <xdr:rowOff>440083</xdr:rowOff>
    </xdr:to>
    <xdr:pic>
      <xdr:nvPicPr>
        <xdr:cNvPr id="19" name="図 18"/>
        <xdr:cNvPicPr>
          <a:picLocks noChangeAspect="1" noChangeArrowheads="1"/>
        </xdr:cNvPicPr>
      </xdr:nvPicPr>
      <xdr:blipFill>
        <a:blip r:embed="rId16">
          <a:extLst>
            <a:ext uri="{28A0092B-C50C-407E-A947-70E740481C1C}">
              <a14:useLocalDpi xmlns:a14="http://schemas.microsoft.com/office/drawing/2010/main" val="0"/>
            </a:ext>
          </a:extLst>
        </a:blip>
        <a:srcRect/>
        <a:stretch>
          <a:fillRect/>
        </a:stretch>
      </xdr:blipFill>
      <xdr:spPr>
        <a:xfrm>
          <a:off x="64661415" y="2157095"/>
          <a:ext cx="389890" cy="283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118</xdr:col>
      <xdr:colOff>73025</xdr:colOff>
      <xdr:row>6</xdr:row>
      <xdr:rowOff>139700</xdr:rowOff>
    </xdr:from>
    <xdr:to>
      <xdr:col>118</xdr:col>
      <xdr:colOff>473017</xdr:colOff>
      <xdr:row>6</xdr:row>
      <xdr:rowOff>364665</xdr:rowOff>
    </xdr:to>
    <xdr:pic>
      <xdr:nvPicPr>
        <xdr:cNvPr id="20" name="図 19"/>
        <xdr:cNvPicPr>
          <a:picLocks noChangeAspect="1" noChangeArrowheads="1"/>
        </xdr:cNvPicPr>
      </xdr:nvPicPr>
      <xdr:blipFill>
        <a:blip r:embed="rId17">
          <a:extLst>
            <a:ext uri="{28A0092B-C50C-407E-A947-70E740481C1C}">
              <a14:useLocalDpi xmlns:a14="http://schemas.microsoft.com/office/drawing/2010/main" val="0"/>
            </a:ext>
          </a:extLst>
        </a:blip>
        <a:srcRect/>
        <a:stretch>
          <a:fillRect/>
        </a:stretch>
      </xdr:blipFill>
      <xdr:spPr>
        <a:xfrm>
          <a:off x="62991365" y="2139950"/>
          <a:ext cx="399415" cy="224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119</xdr:col>
      <xdr:colOff>87781</xdr:colOff>
      <xdr:row>6</xdr:row>
      <xdr:rowOff>144929</xdr:rowOff>
    </xdr:from>
    <xdr:to>
      <xdr:col>119</xdr:col>
      <xdr:colOff>511313</xdr:colOff>
      <xdr:row>6</xdr:row>
      <xdr:rowOff>398934</xdr:rowOff>
    </xdr:to>
    <xdr:pic>
      <xdr:nvPicPr>
        <xdr:cNvPr id="21" name="図 20"/>
        <xdr:cNvPicPr>
          <a:picLocks noChangeAspect="1" noChangeArrowheads="1"/>
        </xdr:cNvPicPr>
      </xdr:nvPicPr>
      <xdr:blipFill>
        <a:blip r:embed="rId18">
          <a:extLst>
            <a:ext uri="{28A0092B-C50C-407E-A947-70E740481C1C}">
              <a14:useLocalDpi xmlns:a14="http://schemas.microsoft.com/office/drawing/2010/main" val="0"/>
            </a:ext>
          </a:extLst>
        </a:blip>
        <a:srcRect/>
        <a:stretch>
          <a:fillRect/>
        </a:stretch>
      </xdr:blipFill>
      <xdr:spPr>
        <a:xfrm>
          <a:off x="63577470" y="2145030"/>
          <a:ext cx="423545" cy="25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94</xdr:col>
      <xdr:colOff>114300</xdr:colOff>
      <xdr:row>6</xdr:row>
      <xdr:rowOff>104775</xdr:rowOff>
    </xdr:from>
    <xdr:to>
      <xdr:col>94</xdr:col>
      <xdr:colOff>454417</xdr:colOff>
      <xdr:row>6</xdr:row>
      <xdr:rowOff>398803</xdr:rowOff>
    </xdr:to>
    <xdr:pic>
      <xdr:nvPicPr>
        <xdr:cNvPr id="22" name="図 21"/>
        <xdr:cNvPicPr>
          <a:picLocks noChangeAspect="1" noChangeArrowheads="1"/>
        </xdr:cNvPicPr>
      </xdr:nvPicPr>
      <xdr:blipFill>
        <a:blip r:embed="rId19">
          <a:extLst>
            <a:ext uri="{28A0092B-C50C-407E-A947-70E740481C1C}">
              <a14:useLocalDpi xmlns:a14="http://schemas.microsoft.com/office/drawing/2010/main" val="0"/>
            </a:ext>
          </a:extLst>
        </a:blip>
        <a:srcRect/>
        <a:stretch>
          <a:fillRect/>
        </a:stretch>
      </xdr:blipFill>
      <xdr:spPr>
        <a:xfrm>
          <a:off x="49316640" y="2105025"/>
          <a:ext cx="339725" cy="2940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88</xdr:col>
      <xdr:colOff>124198</xdr:colOff>
      <xdr:row>6</xdr:row>
      <xdr:rowOff>82550</xdr:rowOff>
    </xdr:from>
    <xdr:to>
      <xdr:col>88</xdr:col>
      <xdr:colOff>493260</xdr:colOff>
      <xdr:row>6</xdr:row>
      <xdr:rowOff>419900</xdr:rowOff>
    </xdr:to>
    <xdr:pic>
      <xdr:nvPicPr>
        <xdr:cNvPr id="23" name="図 22"/>
        <xdr:cNvPicPr>
          <a:picLocks noChangeAspect="1" noChangeArrowheads="1"/>
        </xdr:cNvPicPr>
      </xdr:nvPicPr>
      <xdr:blipFill>
        <a:blip r:embed="rId20">
          <a:extLst>
            <a:ext uri="{28A0092B-C50C-407E-A947-70E740481C1C}">
              <a14:useLocalDpi xmlns:a14="http://schemas.microsoft.com/office/drawing/2010/main" val="0"/>
            </a:ext>
          </a:extLst>
        </a:blip>
        <a:srcRect/>
        <a:stretch>
          <a:fillRect/>
        </a:stretch>
      </xdr:blipFill>
      <xdr:spPr>
        <a:xfrm>
          <a:off x="45897165" y="2082800"/>
          <a:ext cx="368935" cy="3371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87</xdr:col>
      <xdr:colOff>124199</xdr:colOff>
      <xdr:row>6</xdr:row>
      <xdr:rowOff>63500</xdr:rowOff>
    </xdr:from>
    <xdr:to>
      <xdr:col>87</xdr:col>
      <xdr:colOff>455602</xdr:colOff>
      <xdr:row>6</xdr:row>
      <xdr:rowOff>397040</xdr:rowOff>
    </xdr:to>
    <xdr:pic>
      <xdr:nvPicPr>
        <xdr:cNvPr id="24" name="図 23"/>
        <xdr:cNvPicPr>
          <a:picLocks noChangeAspect="1" noChangeArrowheads="1"/>
        </xdr:cNvPicPr>
      </xdr:nvPicPr>
      <xdr:blipFill>
        <a:blip r:embed="rId21">
          <a:extLst>
            <a:ext uri="{28A0092B-C50C-407E-A947-70E740481C1C}">
              <a14:useLocalDpi xmlns:a14="http://schemas.microsoft.com/office/drawing/2010/main" val="0"/>
            </a:ext>
          </a:extLst>
        </a:blip>
        <a:srcRect/>
        <a:stretch>
          <a:fillRect/>
        </a:stretch>
      </xdr:blipFill>
      <xdr:spPr>
        <a:xfrm>
          <a:off x="45325665" y="2063750"/>
          <a:ext cx="331470"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140</xdr:col>
      <xdr:colOff>95996</xdr:colOff>
      <xdr:row>6</xdr:row>
      <xdr:rowOff>188819</xdr:rowOff>
    </xdr:from>
    <xdr:to>
      <xdr:col>140</xdr:col>
      <xdr:colOff>403857</xdr:colOff>
      <xdr:row>6</xdr:row>
      <xdr:rowOff>359331</xdr:rowOff>
    </xdr:to>
    <xdr:pic>
      <xdr:nvPicPr>
        <xdr:cNvPr id="25" name="図 24"/>
        <xdr:cNvPicPr>
          <a:picLocks noChangeAspect="1" noChangeArrowheads="1"/>
        </xdr:cNvPicPr>
      </xdr:nvPicPr>
      <xdr:blipFill>
        <a:blip r:embed="rId22">
          <a:extLst>
            <a:ext uri="{28A0092B-C50C-407E-A947-70E740481C1C}">
              <a14:useLocalDpi xmlns:a14="http://schemas.microsoft.com/office/drawing/2010/main" val="0"/>
            </a:ext>
          </a:extLst>
        </a:blip>
        <a:srcRect/>
        <a:stretch>
          <a:fillRect/>
        </a:stretch>
      </xdr:blipFill>
      <xdr:spPr>
        <a:xfrm>
          <a:off x="77362685" y="2188845"/>
          <a:ext cx="307340" cy="170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138</xdr:col>
      <xdr:colOff>123265</xdr:colOff>
      <xdr:row>6</xdr:row>
      <xdr:rowOff>153709</xdr:rowOff>
    </xdr:from>
    <xdr:to>
      <xdr:col>138</xdr:col>
      <xdr:colOff>358904</xdr:colOff>
      <xdr:row>6</xdr:row>
      <xdr:rowOff>397127</xdr:rowOff>
    </xdr:to>
    <xdr:pic>
      <xdr:nvPicPr>
        <xdr:cNvPr id="26" name="図 25"/>
        <xdr:cNvPicPr>
          <a:picLocks noChangeAspect="1" noChangeArrowheads="1"/>
        </xdr:cNvPicPr>
      </xdr:nvPicPr>
      <xdr:blipFill>
        <a:blip r:embed="rId23">
          <a:extLst>
            <a:ext uri="{28A0092B-C50C-407E-A947-70E740481C1C}">
              <a14:useLocalDpi xmlns:a14="http://schemas.microsoft.com/office/drawing/2010/main" val="0"/>
            </a:ext>
          </a:extLst>
        </a:blip>
        <a:srcRect/>
        <a:stretch>
          <a:fillRect/>
        </a:stretch>
      </xdr:blipFill>
      <xdr:spPr>
        <a:xfrm>
          <a:off x="76353670" y="2153920"/>
          <a:ext cx="235585" cy="24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137</xdr:col>
      <xdr:colOff>131296</xdr:colOff>
      <xdr:row>6</xdr:row>
      <xdr:rowOff>164913</xdr:rowOff>
    </xdr:from>
    <xdr:to>
      <xdr:col>137</xdr:col>
      <xdr:colOff>359236</xdr:colOff>
      <xdr:row>6</xdr:row>
      <xdr:rowOff>396266</xdr:rowOff>
    </xdr:to>
    <xdr:pic>
      <xdr:nvPicPr>
        <xdr:cNvPr id="27" name="図 26"/>
        <xdr:cNvPicPr>
          <a:picLocks noChangeAspect="1" noChangeArrowheads="1"/>
        </xdr:cNvPicPr>
      </xdr:nvPicPr>
      <xdr:blipFill>
        <a:blip r:embed="rId24">
          <a:extLst>
            <a:ext uri="{28A0092B-C50C-407E-A947-70E740481C1C}">
              <a14:useLocalDpi xmlns:a14="http://schemas.microsoft.com/office/drawing/2010/main" val="0"/>
            </a:ext>
          </a:extLst>
        </a:blip>
        <a:srcRect/>
        <a:stretch>
          <a:fillRect/>
        </a:stretch>
      </xdr:blipFill>
      <xdr:spPr>
        <a:xfrm>
          <a:off x="75835510" y="2164715"/>
          <a:ext cx="227965" cy="23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89</xdr:col>
      <xdr:colOff>74518</xdr:colOff>
      <xdr:row>6</xdr:row>
      <xdr:rowOff>114300</xdr:rowOff>
    </xdr:from>
    <xdr:to>
      <xdr:col>89</xdr:col>
      <xdr:colOff>479970</xdr:colOff>
      <xdr:row>6</xdr:row>
      <xdr:rowOff>365377</xdr:rowOff>
    </xdr:to>
    <xdr:pic>
      <xdr:nvPicPr>
        <xdr:cNvPr id="28" name="図 27"/>
        <xdr:cNvPicPr>
          <a:picLocks noChangeAspect="1" noChangeArrowheads="1"/>
        </xdr:cNvPicPr>
      </xdr:nvPicPr>
      <xdr:blipFill>
        <a:blip r:embed="rId25">
          <a:extLst>
            <a:ext uri="{28A0092B-C50C-407E-A947-70E740481C1C}">
              <a14:useLocalDpi xmlns:a14="http://schemas.microsoft.com/office/drawing/2010/main" val="0"/>
            </a:ext>
          </a:extLst>
        </a:blip>
        <a:srcRect/>
        <a:stretch>
          <a:fillRect/>
        </a:stretch>
      </xdr:blipFill>
      <xdr:spPr>
        <a:xfrm>
          <a:off x="46419135" y="2114550"/>
          <a:ext cx="405130" cy="250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141</xdr:col>
      <xdr:colOff>100853</xdr:colOff>
      <xdr:row>6</xdr:row>
      <xdr:rowOff>145677</xdr:rowOff>
    </xdr:from>
    <xdr:to>
      <xdr:col>141</xdr:col>
      <xdr:colOff>416891</xdr:colOff>
      <xdr:row>6</xdr:row>
      <xdr:rowOff>344919</xdr:rowOff>
    </xdr:to>
    <xdr:pic>
      <xdr:nvPicPr>
        <xdr:cNvPr id="29" name="図 28"/>
        <xdr:cNvPicPr>
          <a:picLocks noChangeAspect="1" noChangeArrowheads="1"/>
        </xdr:cNvPicPr>
      </xdr:nvPicPr>
      <xdr:blipFill>
        <a:blip r:embed="rId26">
          <a:extLst>
            <a:ext uri="{28A0092B-C50C-407E-A947-70E740481C1C}">
              <a14:useLocalDpi xmlns:a14="http://schemas.microsoft.com/office/drawing/2010/main" val="0"/>
            </a:ext>
          </a:extLst>
        </a:blip>
        <a:srcRect/>
        <a:stretch>
          <a:fillRect/>
        </a:stretch>
      </xdr:blipFill>
      <xdr:spPr>
        <a:xfrm>
          <a:off x="77877670" y="2145665"/>
          <a:ext cx="316230" cy="1993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136</xdr:col>
      <xdr:colOff>131298</xdr:colOff>
      <xdr:row>6</xdr:row>
      <xdr:rowOff>131295</xdr:rowOff>
    </xdr:from>
    <xdr:to>
      <xdr:col>136</xdr:col>
      <xdr:colOff>380429</xdr:colOff>
      <xdr:row>6</xdr:row>
      <xdr:rowOff>399102</xdr:rowOff>
    </xdr:to>
    <xdr:pic>
      <xdr:nvPicPr>
        <xdr:cNvPr id="30" name="図 29"/>
        <xdr:cNvPicPr>
          <a:picLocks noChangeAspect="1" noChangeArrowheads="1"/>
        </xdr:cNvPicPr>
      </xdr:nvPicPr>
      <xdr:blipFill>
        <a:blip r:embed="rId27">
          <a:extLst>
            <a:ext uri="{28A0092B-C50C-407E-A947-70E740481C1C}">
              <a14:useLocalDpi xmlns:a14="http://schemas.microsoft.com/office/drawing/2010/main" val="0"/>
            </a:ext>
          </a:extLst>
        </a:blip>
        <a:srcRect/>
        <a:stretch>
          <a:fillRect/>
        </a:stretch>
      </xdr:blipFill>
      <xdr:spPr>
        <a:xfrm>
          <a:off x="75309730" y="2131060"/>
          <a:ext cx="249555" cy="267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155433</xdr:colOff>
      <xdr:row>6</xdr:row>
      <xdr:rowOff>170515</xdr:rowOff>
    </xdr:from>
    <xdr:to>
      <xdr:col>139</xdr:col>
      <xdr:colOff>360198</xdr:colOff>
      <xdr:row>6</xdr:row>
      <xdr:rowOff>364780</xdr:rowOff>
    </xdr:to>
    <xdr:pic>
      <xdr:nvPicPr>
        <xdr:cNvPr id="31" name="図 30"/>
        <xdr:cNvPicPr>
          <a:picLocks noChangeAspect="1" noChangeArrowheads="1"/>
        </xdr:cNvPicPr>
      </xdr:nvPicPr>
      <xdr:blipFill>
        <a:blip r:embed="rId28">
          <a:extLst>
            <a:ext uri="{28A0092B-C50C-407E-A947-70E740481C1C}">
              <a14:useLocalDpi xmlns:a14="http://schemas.microsoft.com/office/drawing/2010/main" val="0"/>
            </a:ext>
          </a:extLst>
        </a:blip>
        <a:srcRect/>
        <a:stretch>
          <a:fillRect/>
        </a:stretch>
      </xdr:blipFill>
      <xdr:spPr>
        <a:xfrm>
          <a:off x="76911200" y="2170430"/>
          <a:ext cx="205105" cy="1943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92</xdr:col>
      <xdr:colOff>139701</xdr:colOff>
      <xdr:row>6</xdr:row>
      <xdr:rowOff>95251</xdr:rowOff>
    </xdr:from>
    <xdr:to>
      <xdr:col>92</xdr:col>
      <xdr:colOff>403229</xdr:colOff>
      <xdr:row>6</xdr:row>
      <xdr:rowOff>435264</xdr:rowOff>
    </xdr:to>
    <xdr:pic>
      <xdr:nvPicPr>
        <xdr:cNvPr id="32" name="図 31"/>
        <xdr:cNvPicPr>
          <a:picLocks noChangeAspect="1" noChangeArrowheads="1"/>
        </xdr:cNvPicPr>
      </xdr:nvPicPr>
      <xdr:blipFill>
        <a:blip r:embed="rId29">
          <a:extLst>
            <a:ext uri="{28A0092B-C50C-407E-A947-70E740481C1C}">
              <a14:useLocalDpi xmlns:a14="http://schemas.microsoft.com/office/drawing/2010/main" val="0"/>
            </a:ext>
          </a:extLst>
        </a:blip>
        <a:srcRect/>
        <a:stretch>
          <a:fillRect/>
        </a:stretch>
      </xdr:blipFill>
      <xdr:spPr>
        <a:xfrm>
          <a:off x="48199040" y="2095500"/>
          <a:ext cx="263525" cy="339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134</xdr:col>
      <xdr:colOff>156883</xdr:colOff>
      <xdr:row>6</xdr:row>
      <xdr:rowOff>112059</xdr:rowOff>
    </xdr:from>
    <xdr:to>
      <xdr:col>134</xdr:col>
      <xdr:colOff>399029</xdr:colOff>
      <xdr:row>6</xdr:row>
      <xdr:rowOff>401611</xdr:rowOff>
    </xdr:to>
    <xdr:pic>
      <xdr:nvPicPr>
        <xdr:cNvPr id="33" name="図 32"/>
        <xdr:cNvPicPr>
          <a:picLocks noChangeAspect="1" noChangeArrowheads="1"/>
        </xdr:cNvPicPr>
      </xdr:nvPicPr>
      <xdr:blipFill>
        <a:blip r:embed="rId30">
          <a:extLst>
            <a:ext uri="{28A0092B-C50C-407E-A947-70E740481C1C}">
              <a14:useLocalDpi xmlns:a14="http://schemas.microsoft.com/office/drawing/2010/main" val="0"/>
            </a:ext>
          </a:extLst>
        </a:blip>
        <a:srcRect/>
        <a:stretch>
          <a:fillRect/>
        </a:stretch>
      </xdr:blipFill>
      <xdr:spPr>
        <a:xfrm>
          <a:off x="74086085" y="2112010"/>
          <a:ext cx="241935" cy="289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123266</xdr:colOff>
      <xdr:row>6</xdr:row>
      <xdr:rowOff>168088</xdr:rowOff>
    </xdr:from>
    <xdr:to>
      <xdr:col>91</xdr:col>
      <xdr:colOff>477621</xdr:colOff>
      <xdr:row>6</xdr:row>
      <xdr:rowOff>403303</xdr:rowOff>
    </xdr:to>
    <xdr:pic>
      <xdr:nvPicPr>
        <xdr:cNvPr id="34" name="図 33"/>
        <xdr:cNvPicPr>
          <a:picLocks noChangeAspect="1" noChangeArrowheads="1"/>
        </xdr:cNvPicPr>
      </xdr:nvPicPr>
      <xdr:blipFill>
        <a:blip r:embed="rId31">
          <a:extLst>
            <a:ext uri="{28A0092B-C50C-407E-A947-70E740481C1C}">
              <a14:useLocalDpi xmlns:a14="http://schemas.microsoft.com/office/drawing/2010/main" val="0"/>
            </a:ext>
          </a:extLst>
        </a:blip>
        <a:srcRect/>
        <a:stretch>
          <a:fillRect/>
        </a:stretch>
      </xdr:blipFill>
      <xdr:spPr>
        <a:xfrm>
          <a:off x="47611030" y="2167890"/>
          <a:ext cx="354330" cy="235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86</xdr:col>
      <xdr:colOff>84791</xdr:colOff>
      <xdr:row>6</xdr:row>
      <xdr:rowOff>224118</xdr:rowOff>
    </xdr:from>
    <xdr:to>
      <xdr:col>86</xdr:col>
      <xdr:colOff>479703</xdr:colOff>
      <xdr:row>6</xdr:row>
      <xdr:rowOff>361637</xdr:rowOff>
    </xdr:to>
    <xdr:pic>
      <xdr:nvPicPr>
        <xdr:cNvPr id="35" name="図 34"/>
        <xdr:cNvPicPr>
          <a:picLocks noChangeAspect="1" noChangeArrowheads="1"/>
        </xdr:cNvPicPr>
      </xdr:nvPicPr>
      <xdr:blipFill>
        <a:blip r:embed="rId32">
          <a:extLst>
            <a:ext uri="{28A0092B-C50C-407E-A947-70E740481C1C}">
              <a14:useLocalDpi xmlns:a14="http://schemas.microsoft.com/office/drawing/2010/main" val="0"/>
            </a:ext>
          </a:extLst>
        </a:blip>
        <a:srcRect/>
        <a:stretch>
          <a:fillRect/>
        </a:stretch>
      </xdr:blipFill>
      <xdr:spPr>
        <a:xfrm>
          <a:off x="44714795" y="2223770"/>
          <a:ext cx="394970" cy="137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85</xdr:col>
      <xdr:colOff>125636</xdr:colOff>
      <xdr:row>6</xdr:row>
      <xdr:rowOff>103654</xdr:rowOff>
    </xdr:from>
    <xdr:to>
      <xdr:col>85</xdr:col>
      <xdr:colOff>473373</xdr:colOff>
      <xdr:row>6</xdr:row>
      <xdr:rowOff>439346</xdr:rowOff>
    </xdr:to>
    <xdr:pic>
      <xdr:nvPicPr>
        <xdr:cNvPr id="36" name="図 35"/>
        <xdr:cNvPicPr>
          <a:picLocks noChangeAspect="1" noChangeArrowheads="1"/>
        </xdr:cNvPicPr>
      </xdr:nvPicPr>
      <xdr:blipFill>
        <a:blip r:embed="rId33">
          <a:extLst>
            <a:ext uri="{28A0092B-C50C-407E-A947-70E740481C1C}">
              <a14:useLocalDpi xmlns:a14="http://schemas.microsoft.com/office/drawing/2010/main" val="0"/>
            </a:ext>
          </a:extLst>
        </a:blip>
        <a:srcRect/>
        <a:stretch>
          <a:fillRect/>
        </a:stretch>
      </xdr:blipFill>
      <xdr:spPr>
        <a:xfrm>
          <a:off x="44183935" y="2103755"/>
          <a:ext cx="347980" cy="335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108</xdr:col>
      <xdr:colOff>85726</xdr:colOff>
      <xdr:row>6</xdr:row>
      <xdr:rowOff>95250</xdr:rowOff>
    </xdr:from>
    <xdr:to>
      <xdr:col>108</xdr:col>
      <xdr:colOff>440081</xdr:colOff>
      <xdr:row>6</xdr:row>
      <xdr:rowOff>398226</xdr:rowOff>
    </xdr:to>
    <xdr:pic>
      <xdr:nvPicPr>
        <xdr:cNvPr id="37" name="図 36"/>
        <xdr:cNvPicPr>
          <a:picLocks noChangeAspect="1" noChangeArrowheads="1"/>
        </xdr:cNvPicPr>
      </xdr:nvPicPr>
      <xdr:blipFill>
        <a:blip r:embed="rId34">
          <a:extLst>
            <a:ext uri="{28A0092B-C50C-407E-A947-70E740481C1C}">
              <a14:useLocalDpi xmlns:a14="http://schemas.microsoft.com/office/drawing/2010/main" val="0"/>
            </a:ext>
          </a:extLst>
        </a:blip>
        <a:srcRect/>
        <a:stretch>
          <a:fillRect/>
        </a:stretch>
      </xdr:blipFill>
      <xdr:spPr>
        <a:xfrm>
          <a:off x="57289065" y="2095500"/>
          <a:ext cx="354330" cy="302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38100</xdr:colOff>
      <xdr:row>6</xdr:row>
      <xdr:rowOff>85725</xdr:rowOff>
    </xdr:from>
    <xdr:to>
      <xdr:col>102</xdr:col>
      <xdr:colOff>479918</xdr:colOff>
      <xdr:row>6</xdr:row>
      <xdr:rowOff>416731</xdr:rowOff>
    </xdr:to>
    <xdr:pic>
      <xdr:nvPicPr>
        <xdr:cNvPr id="38" name="図 37"/>
        <xdr:cNvPicPr>
          <a:picLocks noChangeAspect="1" noChangeArrowheads="1"/>
        </xdr:cNvPicPr>
      </xdr:nvPicPr>
      <xdr:blipFill>
        <a:blip r:embed="rId35">
          <a:extLst>
            <a:ext uri="{28A0092B-C50C-407E-A947-70E740481C1C}">
              <a14:useLocalDpi xmlns:a14="http://schemas.microsoft.com/office/drawing/2010/main" val="0"/>
            </a:ext>
          </a:extLst>
        </a:blip>
        <a:srcRect/>
        <a:stretch>
          <a:fillRect/>
        </a:stretch>
      </xdr:blipFill>
      <xdr:spPr>
        <a:xfrm>
          <a:off x="53812440" y="2085975"/>
          <a:ext cx="441325" cy="330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109</xdr:col>
      <xdr:colOff>84605</xdr:colOff>
      <xdr:row>6</xdr:row>
      <xdr:rowOff>121210</xdr:rowOff>
    </xdr:from>
    <xdr:to>
      <xdr:col>109</xdr:col>
      <xdr:colOff>475707</xdr:colOff>
      <xdr:row>6</xdr:row>
      <xdr:rowOff>361051</xdr:rowOff>
    </xdr:to>
    <xdr:pic>
      <xdr:nvPicPr>
        <xdr:cNvPr id="39" name="図 38"/>
        <xdr:cNvPicPr>
          <a:picLocks noChangeAspect="1" noChangeArrowheads="1"/>
        </xdr:cNvPicPr>
      </xdr:nvPicPr>
      <xdr:blipFill>
        <a:blip r:embed="rId36">
          <a:extLst>
            <a:ext uri="{28A0092B-C50C-407E-A947-70E740481C1C}">
              <a14:useLocalDpi xmlns:a14="http://schemas.microsoft.com/office/drawing/2010/main" val="0"/>
            </a:ext>
          </a:extLst>
        </a:blip>
        <a:srcRect/>
        <a:stretch>
          <a:fillRect/>
        </a:stretch>
      </xdr:blipFill>
      <xdr:spPr>
        <a:xfrm>
          <a:off x="57859295" y="2120900"/>
          <a:ext cx="391160" cy="2400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116</xdr:col>
      <xdr:colOff>95250</xdr:colOff>
      <xdr:row>6</xdr:row>
      <xdr:rowOff>161925</xdr:rowOff>
    </xdr:from>
    <xdr:to>
      <xdr:col>116</xdr:col>
      <xdr:colOff>492702</xdr:colOff>
      <xdr:row>6</xdr:row>
      <xdr:rowOff>358225</xdr:rowOff>
    </xdr:to>
    <xdr:pic>
      <xdr:nvPicPr>
        <xdr:cNvPr id="40" name="図 39"/>
        <xdr:cNvPicPr>
          <a:picLocks noChangeAspect="1" noChangeArrowheads="1"/>
        </xdr:cNvPicPr>
      </xdr:nvPicPr>
      <xdr:blipFill>
        <a:blip r:embed="rId37">
          <a:extLst>
            <a:ext uri="{28A0092B-C50C-407E-A947-70E740481C1C}">
              <a14:useLocalDpi xmlns:a14="http://schemas.microsoft.com/office/drawing/2010/main" val="0"/>
            </a:ext>
          </a:extLst>
        </a:blip>
        <a:srcRect/>
        <a:stretch>
          <a:fillRect/>
        </a:stretch>
      </xdr:blipFill>
      <xdr:spPr>
        <a:xfrm>
          <a:off x="61870590" y="2162175"/>
          <a:ext cx="396875" cy="196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104776</xdr:colOff>
      <xdr:row>6</xdr:row>
      <xdr:rowOff>95250</xdr:rowOff>
    </xdr:from>
    <xdr:to>
      <xdr:col>115</xdr:col>
      <xdr:colOff>459909</xdr:colOff>
      <xdr:row>6</xdr:row>
      <xdr:rowOff>441769</xdr:rowOff>
    </xdr:to>
    <xdr:pic>
      <xdr:nvPicPr>
        <xdr:cNvPr id="41" name="図 40"/>
        <xdr:cNvPicPr>
          <a:picLocks noChangeAspect="1" noChangeArrowheads="1"/>
        </xdr:cNvPicPr>
      </xdr:nvPicPr>
      <xdr:blipFill>
        <a:blip r:embed="rId38">
          <a:extLst>
            <a:ext uri="{28A0092B-C50C-407E-A947-70E740481C1C}">
              <a14:useLocalDpi xmlns:a14="http://schemas.microsoft.com/office/drawing/2010/main" val="0"/>
            </a:ext>
          </a:extLst>
        </a:blip>
        <a:srcRect/>
        <a:stretch>
          <a:fillRect/>
        </a:stretch>
      </xdr:blipFill>
      <xdr:spPr>
        <a:xfrm>
          <a:off x="61308615" y="2095500"/>
          <a:ext cx="354965" cy="34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117</xdr:col>
      <xdr:colOff>104775</xdr:colOff>
      <xdr:row>6</xdr:row>
      <xdr:rowOff>171450</xdr:rowOff>
    </xdr:from>
    <xdr:to>
      <xdr:col>117</xdr:col>
      <xdr:colOff>478528</xdr:colOff>
      <xdr:row>6</xdr:row>
      <xdr:rowOff>365664</xdr:rowOff>
    </xdr:to>
    <xdr:pic>
      <xdr:nvPicPr>
        <xdr:cNvPr id="42" name="図 41"/>
        <xdr:cNvPicPr>
          <a:picLocks noChangeAspect="1" noChangeArrowheads="1"/>
        </xdr:cNvPicPr>
      </xdr:nvPicPr>
      <xdr:blipFill>
        <a:blip r:embed="rId39">
          <a:extLst>
            <a:ext uri="{28A0092B-C50C-407E-A947-70E740481C1C}">
              <a14:useLocalDpi xmlns:a14="http://schemas.microsoft.com/office/drawing/2010/main" val="0"/>
            </a:ext>
          </a:extLst>
        </a:blip>
        <a:srcRect/>
        <a:stretch>
          <a:fillRect/>
        </a:stretch>
      </xdr:blipFill>
      <xdr:spPr>
        <a:xfrm>
          <a:off x="62451615" y="2171700"/>
          <a:ext cx="373380" cy="193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93</xdr:col>
      <xdr:colOff>133350</xdr:colOff>
      <xdr:row>6</xdr:row>
      <xdr:rowOff>101601</xdr:rowOff>
    </xdr:from>
    <xdr:to>
      <xdr:col>93</xdr:col>
      <xdr:colOff>494880</xdr:colOff>
      <xdr:row>6</xdr:row>
      <xdr:rowOff>396634</xdr:rowOff>
    </xdr:to>
    <xdr:pic>
      <xdr:nvPicPr>
        <xdr:cNvPr id="43" name="図 42"/>
        <xdr:cNvPicPr>
          <a:picLocks noChangeAspect="1" noChangeArrowheads="1"/>
        </xdr:cNvPicPr>
      </xdr:nvPicPr>
      <xdr:blipFill>
        <a:blip r:embed="rId40">
          <a:extLst>
            <a:ext uri="{28A0092B-C50C-407E-A947-70E740481C1C}">
              <a14:useLocalDpi xmlns:a14="http://schemas.microsoft.com/office/drawing/2010/main" val="0"/>
            </a:ext>
          </a:extLst>
        </a:blip>
        <a:srcRect/>
        <a:stretch>
          <a:fillRect/>
        </a:stretch>
      </xdr:blipFill>
      <xdr:spPr>
        <a:xfrm>
          <a:off x="48764190" y="2101850"/>
          <a:ext cx="361315" cy="29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97</xdr:col>
      <xdr:colOff>104775</xdr:colOff>
      <xdr:row>6</xdr:row>
      <xdr:rowOff>114300</xdr:rowOff>
    </xdr:from>
    <xdr:to>
      <xdr:col>97</xdr:col>
      <xdr:colOff>478528</xdr:colOff>
      <xdr:row>6</xdr:row>
      <xdr:rowOff>402400</xdr:rowOff>
    </xdr:to>
    <xdr:pic>
      <xdr:nvPicPr>
        <xdr:cNvPr id="44" name="図 43"/>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51021615" y="2114550"/>
          <a:ext cx="373380" cy="287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135</xdr:col>
      <xdr:colOff>202000</xdr:colOff>
      <xdr:row>6</xdr:row>
      <xdr:rowOff>114707</xdr:rowOff>
    </xdr:from>
    <xdr:to>
      <xdr:col>135</xdr:col>
      <xdr:colOff>440971</xdr:colOff>
      <xdr:row>6</xdr:row>
      <xdr:rowOff>402354</xdr:rowOff>
    </xdr:to>
    <xdr:pic>
      <xdr:nvPicPr>
        <xdr:cNvPr id="45" name="図 44"/>
        <xdr:cNvPicPr>
          <a:picLocks noChangeAspect="1" noChangeArrowheads="1"/>
        </xdr:cNvPicPr>
      </xdr:nvPicPr>
      <xdr:blipFill>
        <a:blip r:embed="rId30">
          <a:extLst>
            <a:ext uri="{28A0092B-C50C-407E-A947-70E740481C1C}">
              <a14:useLocalDpi xmlns:a14="http://schemas.microsoft.com/office/drawing/2010/main" val="0"/>
            </a:ext>
          </a:extLst>
        </a:blip>
        <a:srcRect/>
        <a:stretch>
          <a:fillRect/>
        </a:stretch>
      </xdr:blipFill>
      <xdr:spPr>
        <a:xfrm rot="10800000">
          <a:off x="74756010" y="2114550"/>
          <a:ext cx="238760" cy="287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163232</xdr:colOff>
      <xdr:row>6</xdr:row>
      <xdr:rowOff>103839</xdr:rowOff>
    </xdr:from>
    <xdr:to>
      <xdr:col>90</xdr:col>
      <xdr:colOff>440642</xdr:colOff>
      <xdr:row>6</xdr:row>
      <xdr:rowOff>381216</xdr:rowOff>
    </xdr:to>
    <xdr:pic>
      <xdr:nvPicPr>
        <xdr:cNvPr id="46" name="図 45"/>
        <xdr:cNvPicPr>
          <a:picLocks noChangeAspect="1" noChangeArrowheads="1"/>
        </xdr:cNvPicPr>
      </xdr:nvPicPr>
      <xdr:blipFill>
        <a:blip r:embed="rId41">
          <a:extLst>
            <a:ext uri="{28A0092B-C50C-407E-A947-70E740481C1C}">
              <a14:useLocalDpi xmlns:a14="http://schemas.microsoft.com/office/drawing/2010/main" val="0"/>
            </a:ext>
          </a:extLst>
        </a:blip>
        <a:srcRect/>
        <a:stretch>
          <a:fillRect/>
        </a:stretch>
      </xdr:blipFill>
      <xdr:spPr>
        <a:xfrm>
          <a:off x="47079535" y="2103755"/>
          <a:ext cx="276860" cy="277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73</xdr:col>
      <xdr:colOff>115077</xdr:colOff>
      <xdr:row>6</xdr:row>
      <xdr:rowOff>120845</xdr:rowOff>
    </xdr:from>
    <xdr:to>
      <xdr:col>73</xdr:col>
      <xdr:colOff>440037</xdr:colOff>
      <xdr:row>6</xdr:row>
      <xdr:rowOff>399310</xdr:rowOff>
    </xdr:to>
    <xdr:pic>
      <xdr:nvPicPr>
        <xdr:cNvPr id="47" name="図 46"/>
        <xdr:cNvPicPr>
          <a:picLocks noChangeAspect="1" noChangeArrowheads="1"/>
        </xdr:cNvPicPr>
      </xdr:nvPicPr>
      <xdr:blipFill>
        <a:blip r:embed="rId42">
          <a:extLst>
            <a:ext uri="{28A0092B-C50C-407E-A947-70E740481C1C}">
              <a14:useLocalDpi xmlns:a14="http://schemas.microsoft.com/office/drawing/2010/main" val="0"/>
            </a:ext>
          </a:extLst>
        </a:blip>
        <a:srcRect/>
        <a:stretch>
          <a:fillRect/>
        </a:stretch>
      </xdr:blipFill>
      <xdr:spPr>
        <a:xfrm>
          <a:off x="37315775" y="2120900"/>
          <a:ext cx="32448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104</xdr:col>
      <xdr:colOff>108884</xdr:colOff>
      <xdr:row>6</xdr:row>
      <xdr:rowOff>132790</xdr:rowOff>
    </xdr:from>
    <xdr:to>
      <xdr:col>104</xdr:col>
      <xdr:colOff>493613</xdr:colOff>
      <xdr:row>6</xdr:row>
      <xdr:rowOff>421415</xdr:rowOff>
    </xdr:to>
    <xdr:pic>
      <xdr:nvPicPr>
        <xdr:cNvPr id="48" name="図 47"/>
        <xdr:cNvPicPr>
          <a:picLocks noChangeAspect="1" noChangeArrowheads="1"/>
        </xdr:cNvPicPr>
      </xdr:nvPicPr>
      <xdr:blipFill>
        <a:blip r:embed="rId43">
          <a:extLst>
            <a:ext uri="{28A0092B-C50C-407E-A947-70E740481C1C}">
              <a14:useLocalDpi xmlns:a14="http://schemas.microsoft.com/office/drawing/2010/main" val="0"/>
            </a:ext>
          </a:extLst>
        </a:blip>
        <a:srcRect/>
        <a:stretch>
          <a:fillRect/>
        </a:stretch>
      </xdr:blipFill>
      <xdr:spPr>
        <a:xfrm>
          <a:off x="55025925" y="2132965"/>
          <a:ext cx="384810" cy="2882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72</xdr:col>
      <xdr:colOff>163117</xdr:colOff>
      <xdr:row>6</xdr:row>
      <xdr:rowOff>313928</xdr:rowOff>
    </xdr:from>
    <xdr:to>
      <xdr:col>72</xdr:col>
      <xdr:colOff>434933</xdr:colOff>
      <xdr:row>6</xdr:row>
      <xdr:rowOff>434808</xdr:rowOff>
    </xdr:to>
    <xdr:pic>
      <xdr:nvPicPr>
        <xdr:cNvPr id="49" name="図 48"/>
        <xdr:cNvPicPr>
          <a:picLocks noChangeAspect="1" noChangeArrowheads="1"/>
        </xdr:cNvPicPr>
      </xdr:nvPicPr>
      <xdr:blipFill>
        <a:blip r:embed="rId44">
          <a:extLst>
            <a:ext uri="{28A0092B-C50C-407E-A947-70E740481C1C}">
              <a14:useLocalDpi xmlns:a14="http://schemas.microsoft.com/office/drawing/2010/main" val="0"/>
            </a:ext>
          </a:extLst>
        </a:blip>
        <a:srcRect/>
        <a:stretch>
          <a:fillRect/>
        </a:stretch>
      </xdr:blipFill>
      <xdr:spPr>
        <a:xfrm>
          <a:off x="36791900" y="2313940"/>
          <a:ext cx="271780" cy="12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72</xdr:col>
      <xdr:colOff>197765</xdr:colOff>
      <xdr:row>6</xdr:row>
      <xdr:rowOff>83648</xdr:rowOff>
    </xdr:from>
    <xdr:to>
      <xdr:col>72</xdr:col>
      <xdr:colOff>399356</xdr:colOff>
      <xdr:row>6</xdr:row>
      <xdr:rowOff>282423</xdr:rowOff>
    </xdr:to>
    <xdr:pic>
      <xdr:nvPicPr>
        <xdr:cNvPr id="50" name="図 49"/>
        <xdr:cNvPicPr>
          <a:picLocks noChangeAspect="1" noChangeArrowheads="1"/>
        </xdr:cNvPicPr>
      </xdr:nvPicPr>
      <xdr:blipFill>
        <a:blip r:embed="rId45">
          <a:extLst>
            <a:ext uri="{28A0092B-C50C-407E-A947-70E740481C1C}">
              <a14:useLocalDpi xmlns:a14="http://schemas.microsoft.com/office/drawing/2010/main" val="0"/>
            </a:ext>
          </a:extLst>
        </a:blip>
        <a:srcRect/>
        <a:stretch>
          <a:fillRect/>
        </a:stretch>
      </xdr:blipFill>
      <xdr:spPr>
        <a:xfrm>
          <a:off x="36826825" y="2083435"/>
          <a:ext cx="201295" cy="1987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120</xdr:col>
      <xdr:colOff>111875</xdr:colOff>
      <xdr:row>6</xdr:row>
      <xdr:rowOff>178281</xdr:rowOff>
    </xdr:from>
    <xdr:ext cx="368483" cy="193760"/>
    <xdr:pic>
      <xdr:nvPicPr>
        <xdr:cNvPr id="51" name="図 50"/>
        <xdr:cNvPicPr>
          <a:picLocks noChangeAspect="1" noChangeArrowheads="1"/>
        </xdr:cNvPicPr>
      </xdr:nvPicPr>
      <xdr:blipFill>
        <a:blip r:embed="rId46">
          <a:extLst>
            <a:ext uri="{28A0092B-C50C-407E-A947-70E740481C1C}">
              <a14:useLocalDpi xmlns:a14="http://schemas.microsoft.com/office/drawing/2010/main" val="0"/>
            </a:ext>
          </a:extLst>
        </a:blip>
        <a:srcRect/>
        <a:stretch>
          <a:fillRect/>
        </a:stretch>
      </xdr:blipFill>
      <xdr:spPr>
        <a:xfrm>
          <a:off x="64173100" y="2178050"/>
          <a:ext cx="368300" cy="1936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111</xdr:col>
      <xdr:colOff>51288</xdr:colOff>
      <xdr:row>6</xdr:row>
      <xdr:rowOff>29308</xdr:rowOff>
    </xdr:from>
    <xdr:to>
      <xdr:col>111</xdr:col>
      <xdr:colOff>514203</xdr:colOff>
      <xdr:row>7</xdr:row>
      <xdr:rowOff>20662</xdr:rowOff>
    </xdr:to>
    <xdr:pic>
      <xdr:nvPicPr>
        <xdr:cNvPr id="54" name="図 53"/>
        <xdr:cNvPicPr/>
      </xdr:nvPicPr>
      <xdr:blipFill>
        <a:blip r:embed="rId47">
          <a:biLevel thresh="75000"/>
          <a:extLst>
            <a:ext uri="{28A0092B-C50C-407E-A947-70E740481C1C}">
              <a14:useLocalDpi xmlns:a14="http://schemas.microsoft.com/office/drawing/2010/main" val="0"/>
            </a:ext>
          </a:extLst>
        </a:blip>
        <a:stretch>
          <a:fillRect/>
        </a:stretch>
      </xdr:blipFill>
      <xdr:spPr>
        <a:xfrm>
          <a:off x="58968640" y="2029460"/>
          <a:ext cx="462915" cy="486410"/>
        </a:xfrm>
        <a:prstGeom prst="rect">
          <a:avLst/>
        </a:prstGeom>
      </xdr:spPr>
    </xdr:pic>
    <xdr:clientData/>
  </xdr:twoCellAnchor>
  <xdr:twoCellAnchor editAs="oneCell">
    <xdr:from>
      <xdr:col>132</xdr:col>
      <xdr:colOff>21981</xdr:colOff>
      <xdr:row>6</xdr:row>
      <xdr:rowOff>80595</xdr:rowOff>
    </xdr:from>
    <xdr:to>
      <xdr:col>133</xdr:col>
      <xdr:colOff>21395</xdr:colOff>
      <xdr:row>6</xdr:row>
      <xdr:rowOff>417340</xdr:rowOff>
    </xdr:to>
    <xdr:pic>
      <xdr:nvPicPr>
        <xdr:cNvPr id="55" name="図 54"/>
        <xdr:cNvPicPr/>
      </xdr:nvPicPr>
      <xdr:blipFill>
        <a:blip r:embed="rId48">
          <a:biLevel thresh="75000"/>
          <a:extLst>
            <a:ext uri="{28A0092B-C50C-407E-A947-70E740481C1C}">
              <a14:useLocalDpi xmlns:a14="http://schemas.microsoft.com/office/drawing/2010/main" val="0"/>
            </a:ext>
          </a:extLst>
        </a:blip>
        <a:srcRect b="42302"/>
        <a:stretch>
          <a:fillRect/>
        </a:stretch>
      </xdr:blipFill>
      <xdr:spPr>
        <a:xfrm>
          <a:off x="72807830" y="2080260"/>
          <a:ext cx="570865" cy="337185"/>
        </a:xfrm>
        <a:prstGeom prst="rect">
          <a:avLst/>
        </a:prstGeom>
        <a:ln>
          <a:noFill/>
        </a:ln>
      </xdr:spPr>
    </xdr:pic>
    <xdr:clientData/>
  </xdr:twoCellAnchor>
  <xdr:twoCellAnchor editAs="oneCell">
    <xdr:from>
      <xdr:col>131</xdr:col>
      <xdr:colOff>80596</xdr:colOff>
      <xdr:row>6</xdr:row>
      <xdr:rowOff>36635</xdr:rowOff>
    </xdr:from>
    <xdr:to>
      <xdr:col>131</xdr:col>
      <xdr:colOff>511761</xdr:colOff>
      <xdr:row>6</xdr:row>
      <xdr:rowOff>477325</xdr:rowOff>
    </xdr:to>
    <xdr:pic>
      <xdr:nvPicPr>
        <xdr:cNvPr id="56" name="図 55"/>
        <xdr:cNvPicPr/>
      </xdr:nvPicPr>
      <xdr:blipFill>
        <a:blip r:embed="rId49">
          <a:biLevel thresh="75000"/>
          <a:extLst>
            <a:ext uri="{28A0092B-C50C-407E-A947-70E740481C1C}">
              <a14:useLocalDpi xmlns:a14="http://schemas.microsoft.com/office/drawing/2010/main" val="0"/>
            </a:ext>
          </a:extLst>
        </a:blip>
        <a:srcRect/>
        <a:stretch>
          <a:fillRect/>
        </a:stretch>
      </xdr:blipFill>
      <xdr:spPr>
        <a:xfrm>
          <a:off x="72294750" y="2036445"/>
          <a:ext cx="431165" cy="440690"/>
        </a:xfrm>
        <a:prstGeom prst="rect">
          <a:avLst/>
        </a:prstGeom>
        <a:noFill/>
        <a:ln>
          <a:noFill/>
        </a:ln>
      </xdr:spPr>
    </xdr:pic>
    <xdr:clientData/>
  </xdr:twoCellAnchor>
  <xdr:twoCellAnchor editAs="oneCell">
    <xdr:from>
      <xdr:col>130</xdr:col>
      <xdr:colOff>58616</xdr:colOff>
      <xdr:row>6</xdr:row>
      <xdr:rowOff>102577</xdr:rowOff>
    </xdr:from>
    <xdr:to>
      <xdr:col>130</xdr:col>
      <xdr:colOff>510736</xdr:colOff>
      <xdr:row>6</xdr:row>
      <xdr:rowOff>401027</xdr:rowOff>
    </xdr:to>
    <xdr:pic>
      <xdr:nvPicPr>
        <xdr:cNvPr id="57" name="図 56"/>
        <xdr:cNvPicPr/>
      </xdr:nvPicPr>
      <xdr:blipFill>
        <a:blip r:embed="rId50">
          <a:biLevel thresh="75000"/>
          <a:extLst>
            <a:ext uri="{28A0092B-C50C-407E-A947-70E740481C1C}">
              <a14:useLocalDpi xmlns:a14="http://schemas.microsoft.com/office/drawing/2010/main" val="0"/>
            </a:ext>
          </a:extLst>
        </a:blip>
        <a:srcRect/>
        <a:stretch>
          <a:fillRect/>
        </a:stretch>
      </xdr:blipFill>
      <xdr:spPr>
        <a:xfrm>
          <a:off x="71701660" y="2102485"/>
          <a:ext cx="452120" cy="298450"/>
        </a:xfrm>
        <a:prstGeom prst="rect">
          <a:avLst/>
        </a:prstGeom>
        <a:noFill/>
        <a:ln>
          <a:noFill/>
        </a:ln>
      </xdr:spPr>
    </xdr:pic>
    <xdr:clientData/>
  </xdr:twoCellAnchor>
  <xdr:twoCellAnchor editAs="oneCell">
    <xdr:from>
      <xdr:col>81</xdr:col>
      <xdr:colOff>41414</xdr:colOff>
      <xdr:row>6</xdr:row>
      <xdr:rowOff>86788</xdr:rowOff>
    </xdr:from>
    <xdr:to>
      <xdr:col>81</xdr:col>
      <xdr:colOff>530088</xdr:colOff>
      <xdr:row>6</xdr:row>
      <xdr:rowOff>434355</xdr:rowOff>
    </xdr:to>
    <xdr:pic>
      <xdr:nvPicPr>
        <xdr:cNvPr id="58" name="図 57"/>
        <xdr:cNvPicPr>
          <a:picLocks noChangeAspect="1"/>
        </xdr:cNvPicPr>
      </xdr:nvPicPr>
      <xdr:blipFill>
        <a:blip r:embed="rId51" cstate="print">
          <a:extLst>
            <a:ext uri="{28A0092B-C50C-407E-A947-70E740481C1C}">
              <a14:useLocalDpi xmlns:a14="http://schemas.microsoft.com/office/drawing/2010/main" val="0"/>
            </a:ext>
          </a:extLst>
        </a:blip>
        <a:stretch>
          <a:fillRect/>
        </a:stretch>
      </xdr:blipFill>
      <xdr:spPr>
        <a:xfrm>
          <a:off x="41814115" y="2086610"/>
          <a:ext cx="488315" cy="347980"/>
        </a:xfrm>
        <a:prstGeom prst="rect">
          <a:avLst/>
        </a:prstGeom>
      </xdr:spPr>
    </xdr:pic>
    <xdr:clientData/>
  </xdr:twoCellAnchor>
  <xdr:twoCellAnchor editAs="oneCell">
    <xdr:from>
      <xdr:col>82</xdr:col>
      <xdr:colOff>33131</xdr:colOff>
      <xdr:row>6</xdr:row>
      <xdr:rowOff>99392</xdr:rowOff>
    </xdr:from>
    <xdr:to>
      <xdr:col>82</xdr:col>
      <xdr:colOff>549800</xdr:colOff>
      <xdr:row>6</xdr:row>
      <xdr:rowOff>438952</xdr:rowOff>
    </xdr:to>
    <xdr:pic>
      <xdr:nvPicPr>
        <xdr:cNvPr id="59" name="図 58"/>
        <xdr:cNvPicPr>
          <a:picLocks noChangeAspect="1"/>
        </xdr:cNvPicPr>
      </xdr:nvPicPr>
      <xdr:blipFill>
        <a:blip r:embed="rId52" cstate="print">
          <a:extLst>
            <a:ext uri="{28A0092B-C50C-407E-A947-70E740481C1C}">
              <a14:useLocalDpi xmlns:a14="http://schemas.microsoft.com/office/drawing/2010/main" val="0"/>
            </a:ext>
          </a:extLst>
        </a:blip>
        <a:stretch>
          <a:fillRect/>
        </a:stretch>
      </xdr:blipFill>
      <xdr:spPr>
        <a:xfrm>
          <a:off x="42377360" y="2099310"/>
          <a:ext cx="516255" cy="339725"/>
        </a:xfrm>
        <a:prstGeom prst="rect">
          <a:avLst/>
        </a:prstGeom>
      </xdr:spPr>
    </xdr:pic>
    <xdr:clientData/>
  </xdr:twoCellAnchor>
  <xdr:twoCellAnchor editAs="oneCell">
    <xdr:from>
      <xdr:col>83</xdr:col>
      <xdr:colOff>74545</xdr:colOff>
      <xdr:row>6</xdr:row>
      <xdr:rowOff>99392</xdr:rowOff>
    </xdr:from>
    <xdr:to>
      <xdr:col>83</xdr:col>
      <xdr:colOff>475340</xdr:colOff>
      <xdr:row>6</xdr:row>
      <xdr:rowOff>440028</xdr:rowOff>
    </xdr:to>
    <xdr:pic>
      <xdr:nvPicPr>
        <xdr:cNvPr id="60" name="図 59"/>
        <xdr:cNvPicPr>
          <a:picLocks noChangeAspect="1"/>
        </xdr:cNvPicPr>
      </xdr:nvPicPr>
      <xdr:blipFill>
        <a:blip r:embed="rId53" cstate="print">
          <a:extLst>
            <a:ext uri="{28A0092B-C50C-407E-A947-70E740481C1C}">
              <a14:useLocalDpi xmlns:a14="http://schemas.microsoft.com/office/drawing/2010/main" val="0"/>
            </a:ext>
          </a:extLst>
        </a:blip>
        <a:srcRect l="16072" t="14440" r="16964" b="30504"/>
        <a:stretch>
          <a:fillRect/>
        </a:stretch>
      </xdr:blipFill>
      <xdr:spPr>
        <a:xfrm>
          <a:off x="42990135" y="2099310"/>
          <a:ext cx="400685" cy="340360"/>
        </a:xfrm>
        <a:prstGeom prst="rect">
          <a:avLst/>
        </a:prstGeom>
      </xdr:spPr>
    </xdr:pic>
    <xdr:clientData/>
  </xdr:twoCellAnchor>
  <xdr:twoCellAnchor editAs="oneCell">
    <xdr:from>
      <xdr:col>128</xdr:col>
      <xdr:colOff>24210</xdr:colOff>
      <xdr:row>6</xdr:row>
      <xdr:rowOff>4458</xdr:rowOff>
    </xdr:from>
    <xdr:to>
      <xdr:col>128</xdr:col>
      <xdr:colOff>498921</xdr:colOff>
      <xdr:row>6</xdr:row>
      <xdr:rowOff>475359</xdr:rowOff>
    </xdr:to>
    <xdr:pic>
      <xdr:nvPicPr>
        <xdr:cNvPr id="61" name="図 60"/>
        <xdr:cNvPicPr>
          <a:picLocks noChangeAspect="1"/>
        </xdr:cNvPicPr>
      </xdr:nvPicPr>
      <xdr:blipFill>
        <a:blip r:embed="rId54">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70524370" y="2004695"/>
          <a:ext cx="474345" cy="470535"/>
        </a:xfrm>
        <a:prstGeom prst="rect">
          <a:avLst/>
        </a:prstGeom>
      </xdr:spPr>
    </xdr:pic>
    <xdr:clientData/>
  </xdr:twoCellAnchor>
  <xdr:twoCellAnchor editAs="oneCell">
    <xdr:from>
      <xdr:col>123</xdr:col>
      <xdr:colOff>29308</xdr:colOff>
      <xdr:row>6</xdr:row>
      <xdr:rowOff>159663</xdr:rowOff>
    </xdr:from>
    <xdr:to>
      <xdr:col>123</xdr:col>
      <xdr:colOff>802032</xdr:colOff>
      <xdr:row>6</xdr:row>
      <xdr:rowOff>364240</xdr:rowOff>
    </xdr:to>
    <xdr:pic>
      <xdr:nvPicPr>
        <xdr:cNvPr id="62" name="図 61"/>
        <xdr:cNvPicPr>
          <a:picLocks noChangeAspect="1"/>
        </xdr:cNvPicPr>
      </xdr:nvPicPr>
      <xdr:blipFill>
        <a:blip r:embed="rId55">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66048890" y="2159635"/>
          <a:ext cx="772795" cy="204470"/>
        </a:xfrm>
        <a:prstGeom prst="rect">
          <a:avLst/>
        </a:prstGeom>
      </xdr:spPr>
    </xdr:pic>
    <xdr:clientData/>
  </xdr:twoCellAnchor>
  <xdr:twoCellAnchor editAs="oneCell">
    <xdr:from>
      <xdr:col>124</xdr:col>
      <xdr:colOff>53113</xdr:colOff>
      <xdr:row>6</xdr:row>
      <xdr:rowOff>156581</xdr:rowOff>
    </xdr:from>
    <xdr:to>
      <xdr:col>124</xdr:col>
      <xdr:colOff>879230</xdr:colOff>
      <xdr:row>6</xdr:row>
      <xdr:rowOff>361695</xdr:rowOff>
    </xdr:to>
    <xdr:pic>
      <xdr:nvPicPr>
        <xdr:cNvPr id="63" name="図 62"/>
        <xdr:cNvPicPr>
          <a:picLocks noChangeAspect="1"/>
        </xdr:cNvPicPr>
      </xdr:nvPicPr>
      <xdr:blipFill>
        <a:blip r:embed="rId56">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66902965" y="2156460"/>
          <a:ext cx="826135" cy="205105"/>
        </a:xfrm>
        <a:prstGeom prst="rect">
          <a:avLst/>
        </a:prstGeom>
      </xdr:spPr>
    </xdr:pic>
    <xdr:clientData/>
  </xdr:twoCellAnchor>
  <xdr:twoCellAnchor editAs="oneCell">
    <xdr:from>
      <xdr:col>122</xdr:col>
      <xdr:colOff>41925</xdr:colOff>
      <xdr:row>6</xdr:row>
      <xdr:rowOff>168519</xdr:rowOff>
    </xdr:from>
    <xdr:to>
      <xdr:col>122</xdr:col>
      <xdr:colOff>820544</xdr:colOff>
      <xdr:row>6</xdr:row>
      <xdr:rowOff>363543</xdr:rowOff>
    </xdr:to>
    <xdr:pic>
      <xdr:nvPicPr>
        <xdr:cNvPr id="64" name="図 63"/>
        <xdr:cNvPicPr>
          <a:picLocks noChangeAspect="1"/>
        </xdr:cNvPicPr>
      </xdr:nvPicPr>
      <xdr:blipFill>
        <a:blip r:embed="rId57">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65185290" y="2168525"/>
          <a:ext cx="778510" cy="194945"/>
        </a:xfrm>
        <a:prstGeom prst="rect">
          <a:avLst/>
        </a:prstGeom>
      </xdr:spPr>
    </xdr:pic>
    <xdr:clientData/>
  </xdr:twoCellAnchor>
  <xdr:twoCellAnchor editAs="oneCell">
    <xdr:from>
      <xdr:col>125</xdr:col>
      <xdr:colOff>147960</xdr:colOff>
      <xdr:row>6</xdr:row>
      <xdr:rowOff>120882</xdr:rowOff>
    </xdr:from>
    <xdr:to>
      <xdr:col>125</xdr:col>
      <xdr:colOff>859081</xdr:colOff>
      <xdr:row>6</xdr:row>
      <xdr:rowOff>396953</xdr:rowOff>
    </xdr:to>
    <xdr:pic>
      <xdr:nvPicPr>
        <xdr:cNvPr id="65" name="図 64"/>
        <xdr:cNvPicPr>
          <a:picLocks noChangeAspect="1"/>
        </xdr:cNvPicPr>
      </xdr:nvPicPr>
      <xdr:blipFill>
        <a:blip r:embed="rId58">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67943095" y="2120900"/>
          <a:ext cx="710565" cy="276225"/>
        </a:xfrm>
        <a:prstGeom prst="rect">
          <a:avLst/>
        </a:prstGeom>
      </xdr:spPr>
    </xdr:pic>
    <xdr:clientData/>
  </xdr:twoCellAnchor>
  <xdr:twoCellAnchor editAs="oneCell">
    <xdr:from>
      <xdr:col>129</xdr:col>
      <xdr:colOff>158432</xdr:colOff>
      <xdr:row>6</xdr:row>
      <xdr:rowOff>160979</xdr:rowOff>
    </xdr:from>
    <xdr:to>
      <xdr:col>129</xdr:col>
      <xdr:colOff>441484</xdr:colOff>
      <xdr:row>6</xdr:row>
      <xdr:rowOff>360258</xdr:rowOff>
    </xdr:to>
    <xdr:pic>
      <xdr:nvPicPr>
        <xdr:cNvPr id="66" name="図 65"/>
        <xdr:cNvPicPr>
          <a:picLocks noChangeAspect="1"/>
        </xdr:cNvPicPr>
      </xdr:nvPicPr>
      <xdr:blipFill>
        <a:blip r:embed="rId59">
          <a:duotone>
            <a:prstClr val="black"/>
            <a:schemeClr val="tx2">
              <a:tint val="45000"/>
              <a:satMod val="400000"/>
            </a:schemeClr>
          </a:duotone>
          <a:extLst>
            <a:ext uri="{28A0092B-C50C-407E-A947-70E740481C1C}">
              <a14:useLocalDpi xmlns:a14="http://schemas.microsoft.com/office/drawing/2010/main" val="0"/>
            </a:ext>
          </a:extLst>
        </a:blip>
        <a:stretch>
          <a:fillRect/>
        </a:stretch>
      </xdr:blipFill>
      <xdr:spPr>
        <a:xfrm>
          <a:off x="71229855" y="2160905"/>
          <a:ext cx="283210" cy="199390"/>
        </a:xfrm>
        <a:prstGeom prst="rect">
          <a:avLst/>
        </a:prstGeom>
      </xdr:spPr>
    </xdr:pic>
    <xdr:clientData/>
  </xdr:twoCellAnchor>
  <xdr:twoCellAnchor editAs="oneCell">
    <xdr:from>
      <xdr:col>84</xdr:col>
      <xdr:colOff>52552</xdr:colOff>
      <xdr:row>6</xdr:row>
      <xdr:rowOff>91966</xdr:rowOff>
    </xdr:from>
    <xdr:to>
      <xdr:col>84</xdr:col>
      <xdr:colOff>492673</xdr:colOff>
      <xdr:row>6</xdr:row>
      <xdr:rowOff>438456</xdr:rowOff>
    </xdr:to>
    <xdr:pic>
      <xdr:nvPicPr>
        <xdr:cNvPr id="69" name="図 68"/>
        <xdr:cNvPicPr>
          <a:picLocks noChangeAspect="1"/>
        </xdr:cNvPicPr>
      </xdr:nvPicPr>
      <xdr:blipFill>
        <a:blip r:embed="rId60" cstate="print">
          <a:extLst>
            <a:ext uri="{28A0092B-C50C-407E-A947-70E740481C1C}">
              <a14:useLocalDpi xmlns:a14="http://schemas.microsoft.com/office/drawing/2010/main" val="0"/>
            </a:ext>
          </a:extLst>
        </a:blip>
        <a:stretch>
          <a:fillRect/>
        </a:stretch>
      </xdr:blipFill>
      <xdr:spPr>
        <a:xfrm>
          <a:off x="43539410" y="2091690"/>
          <a:ext cx="440055" cy="346710"/>
        </a:xfrm>
        <a:prstGeom prst="rect">
          <a:avLst/>
        </a:prstGeom>
      </xdr:spPr>
    </xdr:pic>
    <xdr:clientData/>
  </xdr:twoCellAnchor>
  <xdr:twoCellAnchor editAs="oneCell">
    <xdr:from>
      <xdr:col>77</xdr:col>
      <xdr:colOff>95250</xdr:colOff>
      <xdr:row>6</xdr:row>
      <xdr:rowOff>80597</xdr:rowOff>
    </xdr:from>
    <xdr:to>
      <xdr:col>77</xdr:col>
      <xdr:colOff>435805</xdr:colOff>
      <xdr:row>6</xdr:row>
      <xdr:rowOff>421049</xdr:rowOff>
    </xdr:to>
    <xdr:pic>
      <xdr:nvPicPr>
        <xdr:cNvPr id="70" name="図 69"/>
        <xdr:cNvPicPr>
          <a:picLocks noChangeAspect="1"/>
        </xdr:cNvPicPr>
      </xdr:nvPicPr>
      <xdr:blipFill>
        <a:blip r:embed="rId61" cstate="print">
          <a:extLst>
            <a:ext uri="{28A0092B-C50C-407E-A947-70E740481C1C}">
              <a14:useLocalDpi xmlns:a14="http://schemas.microsoft.com/office/drawing/2010/main" val="0"/>
            </a:ext>
          </a:extLst>
        </a:blip>
        <a:stretch>
          <a:fillRect/>
        </a:stretch>
      </xdr:blipFill>
      <xdr:spPr>
        <a:xfrm>
          <a:off x="39582090" y="2080260"/>
          <a:ext cx="340360" cy="340995"/>
        </a:xfrm>
        <a:prstGeom prst="rect">
          <a:avLst/>
        </a:prstGeom>
      </xdr:spPr>
    </xdr:pic>
    <xdr:clientData/>
  </xdr:twoCellAnchor>
  <xdr:twoCellAnchor>
    <xdr:from>
      <xdr:col>78</xdr:col>
      <xdr:colOff>87924</xdr:colOff>
      <xdr:row>6</xdr:row>
      <xdr:rowOff>58615</xdr:rowOff>
    </xdr:from>
    <xdr:to>
      <xdr:col>78</xdr:col>
      <xdr:colOff>490904</xdr:colOff>
      <xdr:row>6</xdr:row>
      <xdr:rowOff>462980</xdr:rowOff>
    </xdr:to>
    <xdr:pic>
      <xdr:nvPicPr>
        <xdr:cNvPr id="71" name="図 4"/>
        <xdr:cNvPicPr>
          <a:picLocks noChangeAspect="1" noChangeArrowheads="1"/>
        </xdr:cNvPicPr>
      </xdr:nvPicPr>
      <xdr:blipFill>
        <a:blip r:embed="rId62" cstate="print">
          <a:extLst>
            <a:ext uri="{28A0092B-C50C-407E-A947-70E740481C1C}">
              <a14:useLocalDpi xmlns:a14="http://schemas.microsoft.com/office/drawing/2010/main" val="0"/>
            </a:ext>
          </a:extLst>
        </a:blip>
        <a:srcRect/>
        <a:stretch>
          <a:fillRect/>
        </a:stretch>
      </xdr:blipFill>
      <xdr:spPr>
        <a:xfrm>
          <a:off x="40145970" y="2058670"/>
          <a:ext cx="403225" cy="404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79</xdr:col>
      <xdr:colOff>58616</xdr:colOff>
      <xdr:row>6</xdr:row>
      <xdr:rowOff>58618</xdr:rowOff>
    </xdr:from>
    <xdr:to>
      <xdr:col>79</xdr:col>
      <xdr:colOff>483577</xdr:colOff>
      <xdr:row>6</xdr:row>
      <xdr:rowOff>480202</xdr:rowOff>
    </xdr:to>
    <xdr:pic>
      <xdr:nvPicPr>
        <xdr:cNvPr id="72" name="図 5" descr="アイコン&#10;&#10;自動的に生成された説明"/>
        <xdr:cNvPicPr>
          <a:picLocks noChangeAspect="1" noChangeArrowheads="1"/>
        </xdr:cNvPicPr>
      </xdr:nvPicPr>
      <xdr:blipFill>
        <a:blip r:embed="rId63" cstate="print">
          <a:extLst>
            <a:ext uri="{28A0092B-C50C-407E-A947-70E740481C1C}">
              <a14:useLocalDpi xmlns:a14="http://schemas.microsoft.com/office/drawing/2010/main" val="0"/>
            </a:ext>
          </a:extLst>
        </a:blip>
        <a:srcRect/>
        <a:stretch>
          <a:fillRect/>
        </a:stretch>
      </xdr:blipFill>
      <xdr:spPr>
        <a:xfrm>
          <a:off x="40688260" y="2058670"/>
          <a:ext cx="424815" cy="421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76</xdr:col>
      <xdr:colOff>73269</xdr:colOff>
      <xdr:row>6</xdr:row>
      <xdr:rowOff>65942</xdr:rowOff>
    </xdr:from>
    <xdr:to>
      <xdr:col>76</xdr:col>
      <xdr:colOff>472732</xdr:colOff>
      <xdr:row>6</xdr:row>
      <xdr:rowOff>473025</xdr:rowOff>
    </xdr:to>
    <xdr:pic>
      <xdr:nvPicPr>
        <xdr:cNvPr id="73" name="図 72"/>
        <xdr:cNvPicPr>
          <a:picLocks noChangeAspect="1"/>
        </xdr:cNvPicPr>
      </xdr:nvPicPr>
      <xdr:blipFill>
        <a:blip r:embed="rId64">
          <a:extLst>
            <a:ext uri="{28A0092B-C50C-407E-A947-70E740481C1C}">
              <a14:useLocalDpi xmlns:a14="http://schemas.microsoft.com/office/drawing/2010/main" val="0"/>
            </a:ext>
          </a:extLst>
        </a:blip>
        <a:stretch>
          <a:fillRect/>
        </a:stretch>
      </xdr:blipFill>
      <xdr:spPr>
        <a:xfrm>
          <a:off x="38988365" y="2065655"/>
          <a:ext cx="399415" cy="407035"/>
        </a:xfrm>
        <a:prstGeom prst="rect">
          <a:avLst/>
        </a:prstGeom>
      </xdr:spPr>
    </xdr:pic>
    <xdr:clientData/>
  </xdr:twoCellAnchor>
  <xdr:twoCellAnchor editAs="oneCell">
    <xdr:from>
      <xdr:col>75</xdr:col>
      <xdr:colOff>65944</xdr:colOff>
      <xdr:row>6</xdr:row>
      <xdr:rowOff>80597</xdr:rowOff>
    </xdr:from>
    <xdr:to>
      <xdr:col>75</xdr:col>
      <xdr:colOff>436100</xdr:colOff>
      <xdr:row>6</xdr:row>
      <xdr:rowOff>437418</xdr:rowOff>
    </xdr:to>
    <xdr:pic>
      <xdr:nvPicPr>
        <xdr:cNvPr id="74" name="図 73"/>
        <xdr:cNvPicPr>
          <a:picLocks noChangeAspect="1"/>
        </xdr:cNvPicPr>
      </xdr:nvPicPr>
      <xdr:blipFill>
        <a:blip r:embed="rId65">
          <a:extLst>
            <a:ext uri="{28A0092B-C50C-407E-A947-70E740481C1C}">
              <a14:useLocalDpi xmlns:a14="http://schemas.microsoft.com/office/drawing/2010/main" val="0"/>
            </a:ext>
          </a:extLst>
        </a:blip>
        <a:stretch>
          <a:fillRect/>
        </a:stretch>
      </xdr:blipFill>
      <xdr:spPr>
        <a:xfrm>
          <a:off x="38409245" y="2080260"/>
          <a:ext cx="370205" cy="356870"/>
        </a:xfrm>
        <a:prstGeom prst="rect">
          <a:avLst/>
        </a:prstGeom>
      </xdr:spPr>
    </xdr:pic>
    <xdr:clientData/>
  </xdr:twoCellAnchor>
  <xdr:twoCellAnchor editAs="oneCell">
    <xdr:from>
      <xdr:col>80</xdr:col>
      <xdr:colOff>95249</xdr:colOff>
      <xdr:row>6</xdr:row>
      <xdr:rowOff>57149</xdr:rowOff>
    </xdr:from>
    <xdr:to>
      <xdr:col>80</xdr:col>
      <xdr:colOff>511566</xdr:colOff>
      <xdr:row>6</xdr:row>
      <xdr:rowOff>473466</xdr:rowOff>
    </xdr:to>
    <xdr:pic>
      <xdr:nvPicPr>
        <xdr:cNvPr id="75" name="図 74"/>
        <xdr:cNvPicPr>
          <a:picLocks noChangeAspect="1"/>
        </xdr:cNvPicPr>
      </xdr:nvPicPr>
      <xdr:blipFill>
        <a:blip r:embed="rId66">
          <a:extLst>
            <a:ext uri="{28A0092B-C50C-407E-A947-70E740481C1C}">
              <a14:useLocalDpi xmlns:a14="http://schemas.microsoft.com/office/drawing/2010/main" val="0"/>
            </a:ext>
          </a:extLst>
        </a:blip>
        <a:stretch>
          <a:fillRect/>
        </a:stretch>
      </xdr:blipFill>
      <xdr:spPr>
        <a:xfrm>
          <a:off x="41295955" y="2056765"/>
          <a:ext cx="416560" cy="416560"/>
        </a:xfrm>
        <a:prstGeom prst="rect">
          <a:avLst/>
        </a:prstGeom>
      </xdr:spPr>
    </xdr:pic>
    <xdr:clientData/>
  </xdr:twoCellAnchor>
  <xdr:twoCellAnchor editAs="oneCell">
    <xdr:from>
      <xdr:col>140</xdr:col>
      <xdr:colOff>200025</xdr:colOff>
      <xdr:row>15</xdr:row>
      <xdr:rowOff>219075</xdr:rowOff>
    </xdr:from>
    <xdr:to>
      <xdr:col>142</xdr:col>
      <xdr:colOff>2190750</xdr:colOff>
      <xdr:row>20</xdr:row>
      <xdr:rowOff>19050</xdr:rowOff>
    </xdr:to>
    <xdr:pic>
      <xdr:nvPicPr>
        <xdr:cNvPr id="77" name="図 76"/>
        <xdr:cNvPicPr>
          <a:picLocks noChangeAspect="1" noChangeArrowheads="1"/>
        </xdr:cNvPicPr>
      </xdr:nvPicPr>
      <xdr:blipFill>
        <a:blip r:embed="rId67">
          <a:extLst>
            <a:ext uri="{28A0092B-C50C-407E-A947-70E740481C1C}">
              <a14:useLocalDpi xmlns:a14="http://schemas.microsoft.com/office/drawing/2010/main" val="0"/>
            </a:ext>
          </a:extLst>
        </a:blip>
        <a:srcRect/>
        <a:stretch>
          <a:fillRect/>
        </a:stretch>
      </xdr:blipFill>
      <xdr:spPr>
        <a:xfrm>
          <a:off x="77466825" y="5158740"/>
          <a:ext cx="301180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66675</xdr:colOff>
      <xdr:row>15</xdr:row>
      <xdr:rowOff>95249</xdr:rowOff>
    </xdr:from>
    <xdr:to>
      <xdr:col>7</xdr:col>
      <xdr:colOff>0</xdr:colOff>
      <xdr:row>19</xdr:row>
      <xdr:rowOff>38100</xdr:rowOff>
    </xdr:to>
    <xdr:sp>
      <xdr:nvSpPr>
        <xdr:cNvPr id="76" name="テキスト ボックス 75"/>
        <xdr:cNvSpPr txBox="1"/>
      </xdr:nvSpPr>
      <xdr:spPr>
        <a:xfrm>
          <a:off x="66675" y="5081905"/>
          <a:ext cx="6288405" cy="629285"/>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solidFill>
                <a:srgbClr val="FF0000"/>
              </a:solidFill>
            </a:rPr>
            <a:t>注記</a:t>
          </a:r>
          <a:endParaRPr kumimoji="1" lang="en-US" altLang="ja-JP" sz="1100">
            <a:solidFill>
              <a:srgbClr val="FF0000"/>
            </a:solidFill>
          </a:endParaRPr>
        </a:p>
        <a:p>
          <a:pPr algn="l"/>
          <a:r>
            <a:rPr kumimoji="1" lang="ja-JP" altLang="en-US" sz="1100">
              <a:solidFill>
                <a:srgbClr val="FF0000"/>
              </a:solidFill>
            </a:rPr>
            <a:t>ＳＵ法規上、ベース品番に書き込めるソフトは正規仕向以外は書き込めない仕様とする。</a:t>
          </a:r>
          <a:endParaRPr kumimoji="1" lang="en-US" altLang="ja-JP" sz="1100">
            <a:solidFill>
              <a:srgbClr val="FF0000"/>
            </a:solidFill>
          </a:endParaRPr>
        </a:p>
        <a:p>
          <a:pPr algn="l"/>
          <a:r>
            <a:rPr kumimoji="1" lang="ja-JP" altLang="en-US" sz="1100">
              <a:solidFill>
                <a:srgbClr val="FF0000"/>
              </a:solidFill>
            </a:rPr>
            <a:t>⇒　例：欧州向けベース品番に日本向けソフトは書き込めない。</a:t>
          </a:r>
          <a:endParaRPr kumimoji="1" lang="ja-JP" altLang="en-US" sz="1100">
            <a:solidFill>
              <a:srgbClr val="FF0000"/>
            </a:solidFill>
          </a:endParaRPr>
        </a:p>
      </xdr:txBody>
    </xdr:sp>
    <xdr:clientData/>
  </xdr:twoCellAnchor>
  <xdr:twoCellAnchor editAs="oneCell">
    <xdr:from>
      <xdr:col>126</xdr:col>
      <xdr:colOff>171450</xdr:colOff>
      <xdr:row>6</xdr:row>
      <xdr:rowOff>76200</xdr:rowOff>
    </xdr:from>
    <xdr:to>
      <xdr:col>126</xdr:col>
      <xdr:colOff>817298</xdr:colOff>
      <xdr:row>6</xdr:row>
      <xdr:rowOff>434358</xdr:rowOff>
    </xdr:to>
    <xdr:pic>
      <xdr:nvPicPr>
        <xdr:cNvPr id="78" name="図 77"/>
        <xdr:cNvPicPr>
          <a:picLocks noChangeAspect="1"/>
        </xdr:cNvPicPr>
      </xdr:nvPicPr>
      <xdr:blipFill>
        <a:blip r:embed="rId68">
          <a:duotone>
            <a:prstClr val="black"/>
            <a:schemeClr val="tx2">
              <a:tint val="45000"/>
              <a:satMod val="400000"/>
            </a:schemeClr>
          </a:duotone>
          <a:extLst>
            <a:ext uri="{28A0092B-C50C-407E-A947-70E740481C1C}">
              <a14:useLocalDpi xmlns:a14="http://schemas.microsoft.com/office/drawing/2010/main" val="0"/>
            </a:ext>
          </a:extLst>
        </a:blip>
        <a:srcRect l="33830" t="10344"/>
        <a:stretch>
          <a:fillRect/>
        </a:stretch>
      </xdr:blipFill>
      <xdr:spPr>
        <a:xfrm>
          <a:off x="68911470" y="2076450"/>
          <a:ext cx="645795" cy="358140"/>
        </a:xfrm>
        <a:prstGeom prst="rect">
          <a:avLst/>
        </a:prstGeom>
      </xdr:spPr>
    </xdr:pic>
    <xdr:clientData/>
  </xdr:twoCellAnchor>
  <xdr:twoCellAnchor editAs="oneCell">
    <xdr:from>
      <xdr:col>127</xdr:col>
      <xdr:colOff>102052</xdr:colOff>
      <xdr:row>6</xdr:row>
      <xdr:rowOff>104774</xdr:rowOff>
    </xdr:from>
    <xdr:to>
      <xdr:col>127</xdr:col>
      <xdr:colOff>761999</xdr:colOff>
      <xdr:row>6</xdr:row>
      <xdr:rowOff>439119</xdr:rowOff>
    </xdr:to>
    <xdr:pic>
      <xdr:nvPicPr>
        <xdr:cNvPr id="79" name="図 78"/>
        <xdr:cNvPicPr>
          <a:picLocks noChangeAspect="1"/>
        </xdr:cNvPicPr>
      </xdr:nvPicPr>
      <xdr:blipFill>
        <a:blip r:embed="rId69">
          <a:duotone>
            <a:prstClr val="black"/>
            <a:schemeClr val="tx1">
              <a:tint val="45000"/>
              <a:satMod val="400000"/>
            </a:schemeClr>
          </a:duotone>
          <a:extLst>
            <a:ext uri="{28A0092B-C50C-407E-A947-70E740481C1C}">
              <a14:useLocalDpi xmlns:a14="http://schemas.microsoft.com/office/drawing/2010/main" val="0"/>
            </a:ext>
          </a:extLst>
        </a:blip>
        <a:srcRect l="32765" t="17157"/>
        <a:stretch>
          <a:fillRect/>
        </a:stretch>
      </xdr:blipFill>
      <xdr:spPr>
        <a:xfrm>
          <a:off x="69786500" y="2104390"/>
          <a:ext cx="659765" cy="334645"/>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xdr:col>
      <xdr:colOff>849965</xdr:colOff>
      <xdr:row>9</xdr:row>
      <xdr:rowOff>230281</xdr:rowOff>
    </xdr:from>
    <xdr:to>
      <xdr:col>10</xdr:col>
      <xdr:colOff>683558</xdr:colOff>
      <xdr:row>12</xdr:row>
      <xdr:rowOff>1</xdr:rowOff>
    </xdr:to>
    <xdr:sp>
      <xdr:nvSpPr>
        <xdr:cNvPr id="2" name="テキスト ボックス 1"/>
        <xdr:cNvSpPr txBox="1"/>
      </xdr:nvSpPr>
      <xdr:spPr>
        <a:xfrm>
          <a:off x="2221230" y="1800225"/>
          <a:ext cx="548767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400"/>
            <a:t>YY8_</a:t>
          </a:r>
          <a:r>
            <a:rPr kumimoji="1" lang="ja-JP" altLang="en-US" sz="1400"/>
            <a:t>適用なし</a:t>
          </a:r>
          <a:endParaRPr kumimoji="1" lang="ja-JP" altLang="en-US" sz="1400"/>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40822</xdr:colOff>
      <xdr:row>20</xdr:row>
      <xdr:rowOff>91441</xdr:rowOff>
    </xdr:from>
    <xdr:to>
      <xdr:col>1</xdr:col>
      <xdr:colOff>66131</xdr:colOff>
      <xdr:row>20</xdr:row>
      <xdr:rowOff>513262</xdr:rowOff>
    </xdr:to>
    <xdr:sp>
      <xdr:nvSpPr>
        <xdr:cNvPr id="3" name="テキスト ボックス 2"/>
        <xdr:cNvSpPr txBox="1"/>
      </xdr:nvSpPr>
      <xdr:spPr>
        <a:xfrm>
          <a:off x="40640" y="6989445"/>
          <a:ext cx="74168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800" b="1">
              <a:solidFill>
                <a:sysClr val="windowText" lastClr="000000"/>
              </a:solidFill>
            </a:rPr>
            <a:t>△</a:t>
          </a:r>
          <a:r>
            <a:rPr kumimoji="1" lang="en-US" altLang="ja-JP" sz="1800" b="1">
              <a:solidFill>
                <a:sysClr val="windowText" lastClr="000000"/>
              </a:solidFill>
            </a:rPr>
            <a:t>1</a:t>
          </a:r>
          <a:endParaRPr kumimoji="1" lang="ja-JP" altLang="en-US" sz="1800" b="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HGP-QAD\&#24444;&#25105;\&#24863;&#24615;&#35413;&#20385;&#27861;\&#65393;&#65395;&#65408;&#65392;&#65418;&#65437;&#65412;&#65438;&#65433;&#25805;&#20316;&#33655;&#37325;\&#65393;&#65395;&#65408;&#65392;&#65418;&#65437;&#65412;&#65438;&#65433;&#35413;&#20385;&#65297;&#27425;&#65423;&#65412;&#6542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c7981\510seisetu_conf\510SJ_Conf\@&#12458;&#12501;&#12451;&#12471;&#12515;&#12523;\&#23455;&#39443;&#22577;&#21578;&#26360;\&#23455;&#22577;H_W\SMC\11MY%20R06A\23&#38745;&#38651;&#27671;(J027262-04B)_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61i03\Yake\&#65428;&#65401;&#20849;&#36890;\&#31263;&#35696;\&#65428;K&#36605;\YP0\&#20998;&#26512;&#36039;&#26009;\YP0_&#26032;&#27231;&#31278;&#20869;&#20316;&#20381;&#38972;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PC7981\510system\TEMP\CandisMatrix.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sv08001\&#20849;&#26377;&#65420;&#65387;&#65433;&#65408;&#65438;\&#12495;&#37096;\&#12495;&#12456;\&#21830;&#21697;\&#36009;&#22770;&#21488;&#25968;2004&#24180;4&#26376;&#65374;\Tokei&#12288;&#12473;&#12474;&#12461;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SSV08001\&#20849;&#26377;&#65420;&#65387;&#65433;&#65408;&#65438;\&#12495;&#37096;\&#12495;&#12456;\&#21830;&#21697;\&#21830;&#21697;&#12481;&#12540;&#12512;&#23554;&#29992;&#12487;&#12540;&#12479;\&#30707;&#40658;&#20316;&#25104;&#29992;\&#12450;&#12523;&#12488;\&#21830;&#21697;&#12481;&#12540;&#12512;&#23554;&#29992;&#12487;&#12540;&#12479;\&#30707;&#40658;&#20316;&#25104;&#29992;\&#65405;&#65405;&#65438;&#65399;00.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sv01017\users\Yo2_Miyakoda\85101\&#35413;&#2038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sv01017\users\Yo2_Miyakoda\85101\&#20449;&#38972;&#24615;&#35413;&#20385;&#35430;&#39443;&#31649;&#29702;&#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pc7981\510SJ\510SJ\@&#12458;&#12501;&#12451;&#12471;&#12515;&#12523;\&#23455;&#39443;&#22577;&#21578;&#26360;\&#23455;&#22577;SYS\MMC\&#23721;_10MY_GS45X_CAL_4B12_LAFS_CAN&#36890;&#20449;_&#12486;&#12473;&#12479;&#12540;&#27231;&#33021;&#30906;&#35469;_&#12304;&#31038;&#22806;&#31192;&#12305;.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38651;&#23376;&#37096;&#21697;\&#35413;&#20385;\&#25216;&#34899;&#36039;&#26009;\&#12363;&#12356;\&#35413;&#20385;&#35430;&#39443;&#26085;&#31243;&#31649;&#29702;&#34920;\&#65411;&#65438;&#65392;&#654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61h12\user\1T\Morishima\&#38598;&#35336;\&#65337;&#65325;&#65297;\SOP%20KD%20Parts%20YM1%2099.4.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SEIKAN2\59&#19978;&#20104;&#31639;\&#30330;&#34920;&#36039;&#26009;\&#25613;&#30410;&#35500;&#26126;\SEIKAN2\55&#19978;&#20104;&#31639;\&#37197;&#24067;&#65420;&#65383;&#65394;&#65433;&#29992;&#36039;&#2600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WA\WA%20TEST%20SCHEDULE\WA%20S82\Budget\WA%20Budget%2016K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sv01017\users\Yo2_Miyakoda\85101\1&#20449;&#38972;&#24615;&#35430;&#39443;&#23455;&#26045;&#35336;&#30011;&#2636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enso02\&#36554;&#20307;&#38651;&#35013;&#20869;&#35013;\Documents%20and%20Settings\takeichi.BCD\Local%20Settings\Temporary%20Internet%20Files\OLKC9\YW1_BackSonar&#36890;&#20449;&#20181;&#27096;&#26908;&#3534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61h12\user\5T\Isogai\&#31263;&#35696;PL\&#26032;&#36605;\&#36605;%20132&#19979;&#20104;&#31639;%20P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56C44\&#20849;&#26377;&#65420;&#65387;&#65433;&#65408;&#65438;\&#12495;&#37096;\&#12495;&#12456;\&#21830;&#21697;\&#36009;&#22770;&#21488;&#25968;99&#24180;\1999&#24180;NEW&#65436;&#65402;&#65438;&#65437;&#65330;&#36009;&#22770;&#21488;&#2596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mc001\tec010\Documents%20and%20Settings\36073\&#12487;&#12473;&#12463;&#12488;&#12483;&#12503;\(&#21442;&#32771;)YR3&#20225;&#30011;&#26360;\YY1%20&#38283;&#30330;&#36027;%20&#12522;&#12473;&#12488;O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静ﾊﾟﾀﾝ分析"/>
      <sheetName val="注意点"/>
      <sheetName val="FCF星取表_20190826時点"/>
      <sheetName val="FCF"/>
      <sheetName val="運転資本増減"/>
      <sheetName val="サマリー表"/>
      <sheetName val="CCC表"/>
      <sheetName val="20190628台数"/>
      <sheetName val="１次ﾏﾄﾒ"/>
      <sheetName val="ｶﾛｰﾗ"/>
      <sheetName val="ｼﾋﾞｯｸ"/>
      <sheetName val="ﾗｳﾑ"/>
      <sheetName val="ﾚｼﾞｪﾝﾄﾞ"/>
      <sheetName val="ｼﾋﾞｯｸ再測"/>
      <sheetName val="ｱｺｰﾄﾞ"/>
      <sheetName val="ｸﾞﾗﾌ"/>
      <sheetName val="Sheet9"/>
      <sheetName val="Sheet4"/>
      <sheetName val="Sheet1"/>
      <sheetName val="荷重評点相関"/>
      <sheetName val="ODYSSEYTOP5"/>
      <sheetName val="ODYSSEYTOP5AFOFF"/>
      <sheetName val="ODYSSEYBYRESPONSE"/>
      <sheetName val="ODYSSEYBYCATEGORY"/>
      <sheetName val="Graph By Production"/>
      <sheetName val=" Category By Production"/>
      <sheetName val="Response by Production"/>
      <sheetName val="Response for Ride"/>
      <sheetName val="Response for Features"/>
      <sheetName val="Response for Seats"/>
      <sheetName val="リスト内容"/>
      <sheetName val="月　売上"/>
      <sheetName val="ｱｳﾀｰﾊﾝﾄﾞﾙ評価１次ﾏﾄﾒ"/>
      <sheetName val="M側ﾌﾟﾚｰﾄ改修②"/>
      <sheetName val="MOTO"/>
      <sheetName val="定量化結果"/>
      <sheetName val="Unit req list QIP-Dan"/>
      <sheetName val="To_Do_ﾘｽﾄ_11年6月～"/>
      <sheetName val="データベース"/>
      <sheetName val="マスタ"/>
      <sheetName val="BOLT強度計算"/>
      <sheetName val="Event"/>
      <sheetName val="04年度長期操業予測_金額_0408月3発反映_長計修正"/>
      <sheetName val="達成729"/>
      <sheetName val="燃費計算 "/>
      <sheetName val="1-2-1"/>
      <sheetName val="締め代と荷重"/>
      <sheetName val="選択肢マスタ"/>
      <sheetName val="RUN SCREEN"/>
      <sheetName val="URData"/>
      <sheetName val="プルダウンリスト"/>
      <sheetName val="LIST"/>
      <sheetName val="SRP FH"/>
      <sheetName val="Profit"/>
      <sheetName val="初期03"/>
      <sheetName val="ＬⅠ 1X従来加工①"/>
      <sheetName val="単価98"/>
      <sheetName val="メカ油圧（リスト）"/>
      <sheetName val="K-8(1086)"/>
      <sheetName val="③委研費総額"/>
      <sheetName val="手順"/>
      <sheetName val="Graph_By_Production"/>
      <sheetName val="_Category_By_Production"/>
      <sheetName val="Response_by_Production"/>
      <sheetName val="Response_for_Ride"/>
      <sheetName val="Response_for_Features"/>
      <sheetName val="Response_for_Seats"/>
      <sheetName val="静ﾊﾟﾀﾝ分析 @"/>
      <sheetName val="FAV"/>
      <sheetName val="投資利益率計算"/>
      <sheetName val="Graph_By_Production1"/>
      <sheetName val="_Category_By_Production1"/>
      <sheetName val="Response_by_Production1"/>
      <sheetName val="Response_for_Ride1"/>
      <sheetName val="Response_for_Features1"/>
      <sheetName val="Response_for_Seats1"/>
      <sheetName val="Unit_req_list_QIP-Dan"/>
      <sheetName val="静ﾊﾟﾀﾝ分析_@"/>
      <sheetName val="Graph_By_Production2"/>
      <sheetName val="_Category_By_Production2"/>
      <sheetName val="Response_by_Production2"/>
      <sheetName val="Response_for_Ride2"/>
      <sheetName val="Response_for_Features2"/>
      <sheetName val="Response_for_Seats2"/>
      <sheetName val="Unit_req_list_QIP-Dan1"/>
      <sheetName val="静ﾊﾟﾀﾝ分析 ?????@???????????"/>
      <sheetName val="静ﾊﾟﾀﾝ分析 "/>
      <sheetName val="静ﾊﾟﾀﾝ分析 _x005f_x0000__x005f_x0000__x005f_x0000__x"/>
      <sheetName val="Process Score"/>
      <sheetName val="System Sheet"/>
      <sheetName val="Product Audit"/>
      <sheetName val="J21KPL"/>
      <sheetName val="静ﾊﾟﾀﾝ分析 @ ?*"/>
      <sheetName val="静ﾊﾟﾀﾝ分析 _x005f_x005f_x005f_x0000__x005f_x005f_x00"/>
      <sheetName val="静ﾊﾟﾀﾝ分析 _x005f_x005f_x005f_x005f_x005f_x005f_x000"/>
      <sheetName val="静ﾊﾟﾀﾝ分析 _____@___________"/>
      <sheetName val="静ﾊﾟﾀﾝ分析 _x005f_x005f_x005f_x005f_x005f_x005f_x005"/>
      <sheetName val="INVESTMENT WKSHT"/>
      <sheetName val="各BLのD開発工数レベル分類"/>
      <sheetName val="CHHS AVSS6"/>
      <sheetName val="計算DATA"/>
      <sheetName val="Do not Deleate"/>
      <sheetName val="MAP Bumper Capacity Conditions"/>
      <sheetName val="1課(PC誘導）"/>
      <sheetName val="ｓａｍ"/>
      <sheetName val="工数集計"/>
      <sheetName val="PCT4(日) (2)"/>
      <sheetName val="３発デ－タ"/>
      <sheetName val="aaa"/>
      <sheetName val="SBC部品在庫"/>
      <sheetName val="Shift B"/>
      <sheetName val="Shift A"/>
      <sheetName val="週報 "/>
      <sheetName val="Ｆコスト"/>
      <sheetName val="Sou"/>
      <sheetName val="相互干渉線図"/>
      <sheetName val="選択リスト"/>
      <sheetName val="選択肢マスター"/>
      <sheetName val="静特性　下部"/>
      <sheetName val="静特性 上部"/>
      <sheetName val="燃費計算_"/>
      <sheetName val="RUN_SCREEN"/>
      <sheetName val="Sheet2"/>
      <sheetName val="構成表Ｂ_１"/>
      <sheetName val="構成表Ｂ_２"/>
      <sheetName val="DETAILS"/>
      <sheetName val="まとめ"/>
      <sheetName val="Menu"/>
      <sheetName val="System"/>
      <sheetName val="ﾃﾞｰﾀ"/>
      <sheetName val="様式例３"/>
      <sheetName val="FOLLOW (2)"/>
      <sheetName val="総括"/>
      <sheetName val="ＭⅢ"/>
      <sheetName val="Sheet13"/>
      <sheetName val="ｺｰﾄﾞﾏｽﾀ"/>
      <sheetName val="県別ﾏﾙﾁ"/>
      <sheetName val="ＣＡＭＹ　ＭⅢ"/>
      <sheetName val="数据库"/>
      <sheetName val="リスト・集計"/>
      <sheetName val="▲4　J78用制御基板"/>
      <sheetName val="プルダウン"/>
      <sheetName val="ZAIKO SUII"/>
      <sheetName val="SCH"/>
      <sheetName val="カメラ"/>
      <sheetName val="BRIO ALL"/>
      <sheetName val="Table"/>
      <sheetName val="車両仕様"/>
      <sheetName val="静ﾊﾟﾀﾝ分析 _x"/>
      <sheetName val="静ﾊﾟﾀﾝ分析 _x005f_x0000__x00"/>
      <sheetName val="静ﾊﾟﾀﾝ分析 _x005f_x005f_x000"/>
      <sheetName val="静ﾊﾟﾀﾝ分析 _x005f_x005f_x005"/>
      <sheetName val="Mex+GPP"/>
      <sheetName val="リンク先②"/>
      <sheetName val=""/>
      <sheetName val="Drop Down List"/>
      <sheetName val="SGM"/>
      <sheetName val="負荷状況"/>
      <sheetName val="ﾘｽﾄ"/>
      <sheetName val="ドロップダウンリスト"/>
      <sheetName val="ﾏｽﾀ"/>
      <sheetName val="ﾌﾟﾙﾀﾞｳﾝ用"/>
      <sheetName val="MAT-IN"/>
      <sheetName val="改善前.改善後の写真"/>
      <sheetName val="工程能力グラフ"/>
      <sheetName val="検査員"/>
      <sheetName val="まとめ導通検査盤工数(6月～）"/>
      <sheetName val="LANDED"/>
      <sheetName val="EX-RATE"/>
      <sheetName val="04年度長期操業予測_数量_0412月3発反映"/>
      <sheetName val="入力画面用リスト"/>
      <sheetName val="Hoja3"/>
      <sheetName val="表紙"/>
      <sheetName val="pl"/>
      <sheetName val="Working Day"/>
      <sheetName val="32157-TZ5"/>
      <sheetName val="静ﾊﾟﾀﾝ分析 _x005f_x005f_x005f_x0000__x00"/>
      <sheetName val="静ﾊﾟﾀﾝ分析 _x005f_x005f_x005f_x005f_x000"/>
      <sheetName val="静ﾊﾟﾀﾝ分析 _x005f_x005f_x005f_x005f_x005"/>
      <sheetName val="P5 load"/>
      <sheetName val="静ﾊﾟﾀﾝ分析 ?????@??????????? ??*?"/>
      <sheetName val="リスト"/>
      <sheetName val="区分"/>
      <sheetName val="schedule - 08"/>
      <sheetName val="不良項目"/>
      <sheetName val="INFO"/>
      <sheetName val="Sheet1 "/>
      <sheetName val="手配先コードマスタ"/>
      <sheetName val="Graph_By_Production3"/>
      <sheetName val="_Category_By_Production3"/>
      <sheetName val="Response_by_Production3"/>
      <sheetName val="Response_for_Ride3"/>
      <sheetName val="Response_for_Features3"/>
      <sheetName val="Response_for_Seats3"/>
      <sheetName val="Unit_req_list_QIP-Dan2"/>
      <sheetName val="SRP_FH"/>
      <sheetName val="ＬⅠ_1X従来加工①"/>
      <sheetName val="静ﾊﾟﾀﾝ分析_?????@???????????"/>
      <sheetName val="静ﾊﾟﾀﾝ分析_"/>
      <sheetName val="静ﾊﾟﾀﾝ分析__x005f_x0000__x005f_x0000__x005f_x0000__x"/>
      <sheetName val="Process_Score"/>
      <sheetName val="System_Sheet"/>
      <sheetName val="Product_Audit"/>
      <sheetName val="静ﾊﾟﾀﾝ分析_@_?*"/>
      <sheetName val="静ﾊﾟﾀﾝ分析__x005f_x005f_x005f_x0000__x005f_x005f_x00"/>
      <sheetName val="静ﾊﾟﾀﾝ分析__x005f_x005f_x005f_x005f_x005f_x005f_x000"/>
      <sheetName val="静ﾊﾟﾀﾝ分析______@___________"/>
      <sheetName val="静ﾊﾟﾀﾝ分析__x005f_x005f_x005f_x005f_x005f_x005f_x005"/>
      <sheetName val="INVESTMENT_WKSHT"/>
      <sheetName val="Sheet1_"/>
      <sheetName val="PC一覧"/>
      <sheetName val="【窓口】 案件入力"/>
      <sheetName val="PTテーブル"/>
      <sheetName val="SPEC"/>
      <sheetName val="Master"/>
      <sheetName val="ASSYTRCK"/>
      <sheetName val="Listマスター"/>
      <sheetName val="凡例"/>
    </sheetNames>
    <sheetDataSet>
      <sheetData sheetId="0" refreshError="1"/>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sheetData sheetId="69"/>
      <sheetData sheetId="70"/>
      <sheetData sheetId="71"/>
      <sheetData sheetId="72" refreshError="1"/>
      <sheetData sheetId="73" refreshError="1"/>
      <sheetData sheetId="74" refreshError="1"/>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実報表紙"/>
      <sheetName val="除電無+印加"/>
      <sheetName val="除電無-印加"/>
      <sheetName val="除電有+印加"/>
      <sheetName val="除電有-印加"/>
      <sheetName val="更新履歴"/>
      <sheetName val="m_Ausgabe"/>
      <sheetName val="23静電気(J027262-04B)_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YP0内作"/>
      <sheetName val="Menu"/>
      <sheetName val="NAI"/>
      <sheetName val="内作NAIWork"/>
      <sheetName val="Import"/>
      <sheetName val="工数依頼"/>
      <sheetName val="内作処理"/>
      <sheetName val="内作原紙"/>
      <sheetName val="品番別集計"/>
      <sheetName val="機種別集計"/>
      <sheetName val="機種FLAG"/>
      <sheetName val="BLOCK"/>
      <sheetName val="未登録"/>
      <sheetName val="輸入品"/>
      <sheetName val="工数依頼 色設定 DB"/>
      <sheetName val="工数依頼 Data DB"/>
      <sheetName val="依頼票印刷"/>
      <sheetName val="項目書式"/>
      <sheetName val="処理用仮"/>
      <sheetName val="依頼票印刷ﾃﾞｰﾀ"/>
      <sheetName val="ｶ部依頼表原紙"/>
      <sheetName val="ﾅ部依頼表原紙"/>
      <sheetName val="工数依頼 日時ｺﾒﾝﾄ DB"/>
      <sheetName val="CYCZ用DB"/>
      <sheetName val="工数依頼 ｺﾒﾝﾄ DB"/>
      <sheetName val="CYCZ品番ﾘｽﾄ"/>
      <sheetName val="ACTUAL"/>
      <sheetName val="YP0_新機種内作依頼2"/>
      <sheetName val="Tables"/>
      <sheetName val="List"/>
      <sheetName val="工数依頼_色設定_DB2"/>
      <sheetName val="工数依頼_Data_DB2"/>
      <sheetName val="工数依頼_日時ｺﾒﾝﾄ_DB2"/>
      <sheetName val="工数依頼_ｺﾒﾝﾄ_DB2"/>
      <sheetName val="工数依頼_色設定_DB"/>
      <sheetName val="工数依頼_Data_DB"/>
      <sheetName val="工数依頼_日時ｺﾒﾝﾄ_DB"/>
      <sheetName val="工数依頼_ｺﾒﾝﾄ_DB"/>
      <sheetName val="工数依頼_色設定_DB1"/>
      <sheetName val="工数依頼_Data_DB1"/>
      <sheetName val="工数依頼_日時ｺﾒﾝﾄ_DB1"/>
      <sheetName val="工数依頼_ｺﾒﾝﾄ_DB1"/>
      <sheetName val="工数依頼_色設定_DB3"/>
      <sheetName val="工数依頼_Data_DB3"/>
      <sheetName val="工数依頼_日時ｺﾒﾝﾄ_DB3"/>
      <sheetName val="工数依頼_ｺﾒﾝﾄ_DB3"/>
      <sheetName val="BP2004 - 2009"/>
      <sheetName val="C&amp;C ( MEG.)OLD"/>
      <sheetName val="１３品番"/>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m_Ausgabe"/>
      <sheetName val="m_Ausgabe_ZTs"/>
      <sheetName val="VorlageConfig"/>
      <sheetName val="Sheet2"/>
      <sheetName val="対象機種一覧"/>
      <sheetName val="技連"/>
      <sheetName val="一覧表"/>
      <sheetName val="PS24S"/>
      <sheetName val="実報"/>
      <sheetName val="仕様表"/>
      <sheetName val="Epoxy-185,136"/>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福祉車両"/>
      <sheetName val="01.4-3"/>
      <sheetName val="02.4-3"/>
      <sheetName val="ｱﾙﾄｾﾀﾞﾝ"/>
      <sheetName val="ﾗﾊﾟﾝ"/>
      <sheetName val="MRﾜｺﾞﾝ"/>
      <sheetName val="ﾜｺﾞﾝＲ"/>
      <sheetName val="ﾜｺﾞﾝRﾀｰﾎﾞ"/>
      <sheetName val="Kei"/>
      <sheetName val="ｱﾙﾄﾊﾞﾝ"/>
      <sheetName val="ｴﾌﾞﾘｲ"/>
      <sheetName val="ｷｬﾘｲ"/>
      <sheetName val="ｼﾞﾑﾆｰ"/>
      <sheetName val="ﾜｺﾞﾝRｿﾘｵ"/>
      <sheetName val="ｽｲﾌﾄ"/>
      <sheetName val="ｸﾚｾﾝﾄ"/>
      <sheetName val="ｴﾌﾞﾘｲﾗﾝﾃﾞｨ"/>
      <sheetName val="ｴｽｸｰﾄﾞ"/>
      <sheetName val="ｼｴﾗ"/>
      <sheetName val="ｴﾘｵ"/>
      <sheetName val="ｸﾙｰｽﾞ1.3"/>
      <sheetName val="元帳"/>
      <sheetName val="原紙"/>
      <sheetName val="各打点の閾値設定"/>
      <sheetName val="01_4-3"/>
      <sheetName val="02_4-3"/>
      <sheetName val="ｸﾙｰｽﾞ1_3"/>
      <sheetName val="ﾜｺﾞﾝR"/>
      <sheetName val="01_4-31"/>
      <sheetName val="02_4-31"/>
      <sheetName val="ｸﾙｰｽﾞ1_31"/>
      <sheetName val="01_4-32"/>
      <sheetName val="02_4-32"/>
      <sheetName val="ｸﾙｰｽﾞ1_3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99.4-3 (保存版)"/>
      <sheetName val="ｴﾝｼﾞﾝ別販売実績（小型）"/>
      <sheetName val="ｴﾝｼﾞﾝ別販売実績（軽四輪）"/>
      <sheetName val="ｱﾙﾄｾﾀﾞﾝ"/>
      <sheetName val="Kei"/>
      <sheetName val="ﾜｺﾞﾝＲ"/>
      <sheetName val="ﾜｺﾞﾝＲﾀｰﾎﾞ"/>
      <sheetName val="ｱﾙﾄﾊﾞﾝ"/>
      <sheetName val="ｴﾌﾞﾘｲ"/>
      <sheetName val="ｷｬﾘｲ"/>
      <sheetName val="ｼﾞﾑﾆｰ"/>
      <sheetName val="00.4-3"/>
      <sheetName val="ﾜｺﾞﾝRﾜｲﾄﾞ"/>
      <sheetName val="ｽｲﾌﾄ"/>
      <sheetName val="ｶﾙﾀｽM"/>
      <sheetName val="ｶﾙﾀｽ (2)"/>
      <sheetName val="ｴﾌﾞﾘｲ+"/>
      <sheetName val="ｴｽｸｰﾄﾞ"/>
      <sheetName val="ｼﾞﾑﾆｰW"/>
      <sheetName val="元帳"/>
      <sheetName val="ｽｽﾞｷ00"/>
      <sheetName val="99_4-3_(保存版)"/>
      <sheetName val="00_4-3"/>
      <sheetName val="ｶﾙﾀｽ_(2)"/>
      <sheetName val="ﾜｺﾞﾝR"/>
      <sheetName val="99_4-3_(保存版)1"/>
      <sheetName val="00_4-31"/>
      <sheetName val="ｶﾙﾀｽ_(2)1"/>
      <sheetName val="99_4-3_(保存版)2"/>
      <sheetName val="00_4-32"/>
      <sheetName val="ｶﾙﾀｽ_(2)2"/>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Sheet1"/>
      <sheetName val="Sheet2"/>
      <sheetName val="Sheet3"/>
      <sheetName val="SysDef"/>
    </sheetNames>
    <sheetDataSet>
      <sheetData sheetId="0"/>
      <sheetData sheetId="1"/>
      <sheetData sheetId="2"/>
      <sheetData sheetId="3"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表紙"/>
      <sheetName val="計画・進捗"/>
      <sheetName val="表紙 (2)"/>
      <sheetName val="表紙 (3)"/>
      <sheetName val="計画・進捗 (2)"/>
      <sheetName val="計画・進捗 (3)"/>
      <sheetName val="計画・進捗 (4)"/>
      <sheetName val="日程表"/>
      <sheetName val="Sheet3"/>
      <sheetName val="評価日程表"/>
      <sheetName val="評価日程表 (2)"/>
      <sheetName val="ﾃﾞｰﾀ"/>
      <sheetName val="管理表(例） (2)"/>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実報"/>
      <sheetName val="P2 結果まとめ"/>
      <sheetName val="P3 通信周期確認"/>
      <sheetName val="P4 通信データ整合性"/>
      <sheetName val="P5 故障検出性"/>
      <sheetName val="P6 Tester Legislated"/>
      <sheetName val="P7 Tester Enhanced"/>
      <sheetName val="SID $21"/>
      <sheetName val="SID $30"/>
      <sheetName val="SID$31-33"/>
      <sheetName val="更新履歴"/>
      <sheetName val="P6 SID 01"/>
      <sheetName val="P7 SID 02"/>
      <sheetName val="P8 SID 03以降"/>
      <sheetName val="P9 SID 10以降"/>
      <sheetName val="P10～13 SID $21"/>
      <sheetName val="P14 SID $30"/>
      <sheetName val="P 15 SID$31-33"/>
      <sheetName val="P 16 試験セッティングシート"/>
      <sheetName val="仕様表"/>
      <sheetName val="Specification"/>
      <sheetName val="DataList"/>
      <sheetName val="SignalMatrix"/>
      <sheetName val="2.대외공문"/>
      <sheetName val="03.4.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３月ＫＤ"/>
      <sheetName val="KD at SOP"/>
      <sheetName val="Inhouse"/>
      <sheetName val="Local at SOP"/>
      <sheetName val="MOTO"/>
      <sheetName val="①評価項目_メーカー"/>
      <sheetName val="①"/>
      <sheetName val="Sheet3"/>
      <sheetName val="プルダウン規則"/>
      <sheetName val="Int Kalk-Sender"/>
      <sheetName val="Entwicklung"/>
      <sheetName val="207 "/>
      <sheetName val="COMMERCIAL+stores"/>
      <sheetName val="ENGG."/>
      <sheetName val="LCV MCV HCV"/>
      <sheetName val="HRD"/>
      <sheetName val="MARKETING+bonded"/>
      <sheetName val="new summary"/>
      <sheetName val="QP&amp;S "/>
      <sheetName val="SAFARI"/>
      <sheetName val="MAINT"/>
      <sheetName val="SUMMARY REPORT"/>
      <sheetName val="Depreciation"/>
      <sheetName val="設備手配"/>
      <sheetName val="Information"/>
      <sheetName val="組立費算出シート"/>
      <sheetName val="工数集計"/>
      <sheetName val="KD_at_SOP"/>
      <sheetName val="Local_at_SOP"/>
      <sheetName val="data validation"/>
      <sheetName val="リスト"/>
      <sheetName val="機種リスト"/>
      <sheetName val="カメラ"/>
      <sheetName val="船便スケジュール・荷量"/>
      <sheetName val="99-2000"/>
      <sheetName val="KD_at_SOP1"/>
      <sheetName val="Local_at_SOP1"/>
      <sheetName val="Int_Kalk-Sender"/>
      <sheetName val="207_"/>
      <sheetName val="ENGG_"/>
      <sheetName val="LCV_MCV_HCV"/>
      <sheetName val="new_summary"/>
      <sheetName val="QP&amp;S_"/>
      <sheetName val="SUMMARY_REPORT"/>
      <sheetName val="MISforgeforging"/>
      <sheetName val="Cost_Redn"/>
      <sheetName val="FDY_PWR"/>
      <sheetName val="Transportation"/>
      <sheetName val="Dforgings"/>
      <sheetName val="CVBUH2MONTHLY"/>
      <sheetName val="#REF"/>
      <sheetName val="B0_111350"/>
      <sheetName val="部品重量 160201(MFJAS-2-B追加)"/>
      <sheetName val="リストデータ"/>
      <sheetName val="Raw material"/>
      <sheetName val="HISTORY"/>
      <sheetName val="METAL"/>
      <sheetName val="USD"/>
      <sheetName val="CASHFLOW"/>
      <sheetName val="DATA"/>
      <sheetName val="SOP KD Parts YM1 99.4.1"/>
      <sheetName val="#RIF"/>
      <sheetName val="明細"/>
      <sheetName val="BOM"/>
      <sheetName val="Sheet1"/>
      <sheetName val="Summary"/>
      <sheetName val="×_(参考)機種別投資額算"/>
      <sheetName val="圧縮比10.6"/>
      <sheetName val="プルダウンリスト"/>
      <sheetName val="サイン"/>
      <sheetName val="KD_at_SOP3"/>
      <sheetName val="Local_at_SOP3"/>
      <sheetName val="Int_Kalk-Sender2"/>
      <sheetName val="207_2"/>
      <sheetName val="ENGG_2"/>
      <sheetName val="LCV_MCV_HCV2"/>
      <sheetName val="new_summary2"/>
      <sheetName val="QP&amp;S_2"/>
      <sheetName val="SUMMARY_REPORT2"/>
      <sheetName val="data_validation1"/>
      <sheetName val="KD_at_SOP2"/>
      <sheetName val="Local_at_SOP2"/>
      <sheetName val="Int_Kalk-Sender1"/>
      <sheetName val="207_1"/>
      <sheetName val="ENGG_1"/>
      <sheetName val="LCV_MCV_HCV1"/>
      <sheetName val="new_summary1"/>
      <sheetName val="QP&amp;S_1"/>
      <sheetName val="SUMMARY_REPORT1"/>
      <sheetName val="data_validation"/>
      <sheetName val="部品重量_160201(MFJAS-2-B追加)"/>
      <sheetName val="Raw_material"/>
      <sheetName val="SOP_KD_Parts_YM1_99_4_1"/>
      <sheetName val="KD_at_SOP4"/>
      <sheetName val="Local_at_SOP4"/>
      <sheetName val="Int_Kalk-Sender3"/>
      <sheetName val="207_3"/>
      <sheetName val="ENGG_3"/>
      <sheetName val="LCV_MCV_HCV3"/>
      <sheetName val="new_summary3"/>
      <sheetName val="QP&amp;S_3"/>
      <sheetName val="SUMMARY_REPORT3"/>
      <sheetName val="勤務テンプレ"/>
      <sheetName val="jobhist"/>
      <sheetName val="JBML"/>
      <sheetName val="参考 人員調査表"/>
      <sheetName val="MESLL"/>
      <sheetName val="#REF!"/>
      <sheetName val="LCD(SEG)回路組立"/>
      <sheetName val="データ台当りコスト"/>
      <sheetName val="mf det 31_3_08"/>
      <sheetName val="kotak"/>
      <sheetName val="ﾀﾞｲﾊﾂ"/>
      <sheetName val="日野"/>
      <sheetName val="ﾏﾂﾀﾞ"/>
      <sheetName val="三菱名水"/>
      <sheetName val="東自"/>
      <sheetName val="いすゞ"/>
      <sheetName val="ラミ"/>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材料受差"/>
      <sheetName val="ﾃﾞｰﾀ"/>
      <sheetName val="Input List"/>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F!"/>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実施計画書"/>
      <sheetName val="日程表"/>
      <sheetName val="実施計画書 記入例)"/>
      <sheetName val="日程表記入例"/>
      <sheetName val="ﾃﾞｰﾀ"/>
      <sheetName val="マスターシート"/>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ignal Matrix"/>
      <sheetName val="Data List"/>
      <sheetName val="Data List (DENSO仕様)"/>
      <sheetName val="案1"/>
      <sheetName val="Signal_Matrix"/>
      <sheetName val="Data_List"/>
      <sheetName val="Data_List_(DENSO仕様)"/>
      <sheetName val="Signal_Matrix1"/>
      <sheetName val="Data_List1"/>
      <sheetName val="Data_List_(DENSO仕様)1"/>
      <sheetName val="Signal_Matrix2"/>
      <sheetName val="Data_List2"/>
      <sheetName val="Data_List_(DENSO仕様)2"/>
    </sheetNames>
    <sheetDataSet>
      <sheetData sheetId="0"/>
      <sheetData sheetId="1"/>
      <sheetData sheetId="2" refreshError="1"/>
      <sheetData sheetId="3" refreshError="1"/>
      <sheetData sheetId="4"/>
      <sheetData sheetId="5"/>
      <sheetData sheetId="6"/>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PL アルト NO1"/>
      <sheetName val="PL アルト NO2"/>
      <sheetName val="PL アルト NO3"/>
      <sheetName val="PL セルボ NO1"/>
      <sheetName val="PL セルボ NO2"/>
      <sheetName val="PL ワゴンＲ NO1"/>
      <sheetName val="PL ワゴンＲ NO2"/>
      <sheetName val="PL ジムニー NO1"/>
      <sheetName val="軽 132下予算 PLﾃﾞｰﾀ"/>
      <sheetName val="元帳"/>
      <sheetName val="Details"/>
      <sheetName val="YE-2 R134a &amp; ATmpI"/>
      <sheetName val="基礎数字"/>
      <sheetName val="PL_アルト_NO1"/>
      <sheetName val="PL_アルト_NO2"/>
      <sheetName val="PL_アルト_NO3"/>
      <sheetName val="PL_セルボ_NO1"/>
      <sheetName val="PL_セルボ_NO2"/>
      <sheetName val="PL_ワゴンＲ_NO1"/>
      <sheetName val="PL_ワゴンＲ_NO2"/>
      <sheetName val="PL_ジムニー_NO1"/>
      <sheetName val="軽_132下予算_PLﾃﾞｰﾀ"/>
      <sheetName val="段ﾎﾞｰﾙ箱図番･荷姿ｺｰﾄﾞ"/>
      <sheetName val="CML"/>
      <sheetName val="Gurgaon"/>
      <sheetName val="Halol"/>
      <sheetName val="Assumption"/>
      <sheetName val="Apr03"/>
      <sheetName val="Summary"/>
      <sheetName val="OEM-PRP"/>
      <sheetName val="AIB"/>
      <sheetName val="clist"/>
      <sheetName val="NC"/>
      <sheetName val="Customer input"/>
      <sheetName val="PL_アルト_NO11"/>
      <sheetName val="PL_アルト_NO21"/>
      <sheetName val="PL_アルト_NO31"/>
      <sheetName val="PL_セルボ_NO11"/>
      <sheetName val="PL_セルボ_NO21"/>
      <sheetName val="PL_ワゴンＲ_NO11"/>
      <sheetName val="PL_ワゴンＲ_NO21"/>
      <sheetName val="PL_ジムニー_NO11"/>
      <sheetName val="軽_132下予算_PLﾃﾞｰﾀ1"/>
      <sheetName val="YE-2_R134a_&amp;_ATmpI"/>
      <sheetName val="軽 132下予算 PL"/>
      <sheetName val="DATA"/>
      <sheetName val="MULANNUALPLAN00-01"/>
      <sheetName val="Sheet3"/>
      <sheetName val="RFQI"/>
      <sheetName val="Calender"/>
      <sheetName val="CD Tool "/>
      <sheetName val="Prm"/>
      <sheetName val="Challan"/>
      <sheetName val="Copie de eff_prix_0"/>
      <sheetName val="CASHFLOW"/>
      <sheetName val="VARCON-Summary-INR"/>
      <sheetName val="Lohntabelle"/>
      <sheetName val="Maschinensaetze"/>
      <sheetName val="part_list"/>
      <sheetName val="Konstruktions-Stueli"/>
      <sheetName val="Verrechungssaetze"/>
      <sheetName val="Translat"/>
      <sheetName val="Waehrung"/>
      <sheetName val="LCD(SEG)回路組立"/>
      <sheetName val="Index"/>
      <sheetName val="Professional Fee"/>
      <sheetName val="Tables"/>
      <sheetName val="BITTER移行率"/>
      <sheetName val="color移行率"/>
      <sheetName val="００･ＤＥ Ｍ６２"/>
      <sheetName val="印刷用"/>
      <sheetName val="PL_アルト_NO12"/>
      <sheetName val="PL_アルト_NO22"/>
      <sheetName val="PL_アルト_NO32"/>
      <sheetName val="PL_セルボ_NO12"/>
      <sheetName val="PL_セルボ_NO22"/>
      <sheetName val="PL_ワゴンＲ_NO12"/>
      <sheetName val="PL_ワゴンＲ_NO22"/>
      <sheetName val="PL_ジムニー_NO12"/>
      <sheetName val="軽_132下予算_PLﾃﾞｰﾀ2"/>
      <sheetName val="YE-2_R134a_&amp;_ATmpI1"/>
      <sheetName val="Customer_input"/>
      <sheetName val="軽_132下予算_PL"/>
      <sheetName val="CD_Tool_"/>
      <sheetName val="PL_アルト_NO13"/>
      <sheetName val="PL_アルト_NO23"/>
      <sheetName val="PL_アルト_NO33"/>
      <sheetName val="PL_セルボ_NO13"/>
      <sheetName val="PL_セルボ_NO23"/>
      <sheetName val="PL_ワゴンＲ_NO13"/>
      <sheetName val="PL_ワゴンＲ_NO23"/>
      <sheetName val="PL_ジムニー_NO13"/>
      <sheetName val="軽_132下予算_PLﾃﾞｰﾀ3"/>
      <sheetName val="YE-2_R134a_&amp;_ATmpI2"/>
      <sheetName val="Sales Register-Items"/>
      <sheetName val="COST"/>
      <sheetName val="３月ＫＤ"/>
      <sheetName val="軽%20132下予算%20PL.xls"/>
      <sheetName val="%E8%BB%BD%20132%E4%B8%8B%E4%BA%"/>
      <sheetName val="HISTORY"/>
      <sheetName val="Commodity Current"/>
      <sheetName val="P&amp;L-TOT"/>
      <sheetName val="작성양식"/>
      <sheetName val="MOULD"/>
      <sheetName val="UNIT-WISE"/>
      <sheetName val="800T Follow-up Data"/>
      <sheetName val="Cooling tower"/>
      <sheetName val="SUM14ZC1"/>
      <sheetName val="Op's"/>
      <sheetName val="2008 Exchange Rates"/>
      <sheetName val="Recommend"/>
      <sheetName val="DOOR-WIN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refreshError="1"/>
      <sheetData sheetId="30" refreshError="1"/>
      <sheetData sheetId="31" refreshError="1"/>
      <sheetData sheetId="32"/>
      <sheetData sheetId="33" refreshError="1"/>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1999年NEWﾜｺﾞﾝＲ販売台数"/>
      <sheetName val="1999年ﾜｺﾞﾝＲ販売台数"/>
      <sheetName val="10-3"/>
      <sheetName val="元帳"/>
      <sheetName val="1999年ﾜｺﾞﾝR販売台数"/>
    </sheetNames>
    <sheetDataSet>
      <sheetData sheetId="0"/>
      <sheetData sheetId="1"/>
      <sheetData sheetId="2"/>
      <sheetData sheetId="3" refreshError="1"/>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03.11.25"/>
      <sheetName val="03.6.4"/>
      <sheetName val="03.4.2"/>
      <sheetName val="Sheet2"/>
      <sheetName val="Sheet3"/>
      <sheetName val="Eng"/>
      <sheetName val="変速線"/>
    </sheetNames>
    <sheetDataSet>
      <sheetData sheetId="0"/>
      <sheetData sheetId="1"/>
      <sheetData sheetId="2"/>
      <sheetData sheetId="3"/>
      <sheetData sheetId="4"/>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4" Type="http://schemas.openxmlformats.org/officeDocument/2006/relationships/hyperlink" Target="../../990_&#12381;&#12398;&#20182;/&#20491;&#20154;_&#23470;&#30000;/&#20181;&#27096;&#38306;&#20418;/&#12304;&#27491;&#24335;&#29256;&#12305;EP2.5&#20114;&#25563;&#26178;&#12398;&#27880;&#24847;.pptx" TargetMode="External"/><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8.x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2:K85"/>
  <sheetViews>
    <sheetView zoomScale="70" zoomScaleNormal="70" topLeftCell="A53" workbookViewId="0">
      <selection activeCell="B63" sqref="B63"/>
    </sheetView>
  </sheetViews>
  <sheetFormatPr defaultColWidth="9" defaultRowHeight="14.25"/>
  <cols>
    <col min="1" max="1" width="22.7" style="594" customWidth="1"/>
    <col min="2" max="2" width="28.9" style="594" customWidth="1"/>
    <col min="3" max="3" width="17.5" style="595" customWidth="1" outlineLevel="1"/>
    <col min="4" max="6" width="30.9" style="595" customWidth="1" outlineLevel="1"/>
    <col min="7" max="7" width="29.4" style="594" customWidth="1" outlineLevel="1"/>
    <col min="8" max="8" width="29.4" style="594" customWidth="1"/>
    <col min="9" max="9" width="9" style="595"/>
    <col min="10" max="10" width="17" style="595" customWidth="1"/>
    <col min="11" max="11" width="17.5" style="594" customWidth="1"/>
    <col min="12" max="16384" width="9" style="594"/>
  </cols>
  <sheetData>
    <row r="2" ht="38.25" customHeight="1" spans="1:10">
      <c r="A2" s="596" t="s">
        <v>0</v>
      </c>
      <c r="B2" s="596" t="s">
        <v>1</v>
      </c>
      <c r="C2" s="597" t="s">
        <v>2</v>
      </c>
      <c r="D2" s="598"/>
      <c r="E2" s="598"/>
      <c r="F2" s="599"/>
      <c r="G2" s="600" t="s">
        <v>3</v>
      </c>
      <c r="H2" s="600" t="s">
        <v>4</v>
      </c>
      <c r="I2" s="596" t="s">
        <v>5</v>
      </c>
      <c r="J2" s="641" t="s">
        <v>6</v>
      </c>
    </row>
    <row r="3" spans="1:10">
      <c r="A3" s="601"/>
      <c r="B3" s="601"/>
      <c r="C3" s="597" t="s">
        <v>7</v>
      </c>
      <c r="D3" s="598"/>
      <c r="E3" s="599"/>
      <c r="F3" s="601" t="s">
        <v>8</v>
      </c>
      <c r="G3" s="601"/>
      <c r="H3" s="601"/>
      <c r="I3" s="601"/>
      <c r="J3" s="642"/>
    </row>
    <row r="4" ht="29.25" spans="1:10">
      <c r="A4" s="602"/>
      <c r="B4" s="602"/>
      <c r="C4" s="602" t="s">
        <v>9</v>
      </c>
      <c r="D4" s="602" t="s">
        <v>10</v>
      </c>
      <c r="E4" s="602" t="s">
        <v>11</v>
      </c>
      <c r="F4" s="602"/>
      <c r="G4" s="602"/>
      <c r="H4" s="602"/>
      <c r="I4" s="602"/>
      <c r="J4" s="643"/>
    </row>
    <row r="5" ht="15" spans="1:10">
      <c r="A5" s="603" t="s">
        <v>12</v>
      </c>
      <c r="B5" s="604"/>
      <c r="C5" s="604"/>
      <c r="D5" s="604"/>
      <c r="E5" s="604"/>
      <c r="F5" s="604"/>
      <c r="G5" s="604"/>
      <c r="H5" s="604"/>
      <c r="I5" s="644"/>
      <c r="J5" s="645"/>
    </row>
    <row r="6" ht="71.25" spans="1:10">
      <c r="A6" s="605" t="s">
        <v>13</v>
      </c>
      <c r="B6" s="606" t="s">
        <v>14</v>
      </c>
      <c r="C6" s="607" t="s">
        <v>15</v>
      </c>
      <c r="D6" s="607" t="s">
        <v>16</v>
      </c>
      <c r="E6" s="607" t="s">
        <v>17</v>
      </c>
      <c r="F6" s="607" t="s">
        <v>18</v>
      </c>
      <c r="G6" s="608"/>
      <c r="H6" s="606" t="s">
        <v>19</v>
      </c>
      <c r="I6" s="607" t="s">
        <v>15</v>
      </c>
      <c r="J6" s="629" t="s">
        <v>20</v>
      </c>
    </row>
    <row r="7" ht="57" spans="1:10">
      <c r="A7" s="609" t="s">
        <v>21</v>
      </c>
      <c r="B7" s="610" t="s">
        <v>22</v>
      </c>
      <c r="C7" s="611" t="s">
        <v>18</v>
      </c>
      <c r="D7" s="611" t="s">
        <v>23</v>
      </c>
      <c r="E7" s="611" t="s">
        <v>18</v>
      </c>
      <c r="F7" s="611" t="s">
        <v>18</v>
      </c>
      <c r="G7" s="612"/>
      <c r="H7" s="610" t="s">
        <v>18</v>
      </c>
      <c r="I7" s="611" t="s">
        <v>18</v>
      </c>
      <c r="J7" s="629" t="s">
        <v>24</v>
      </c>
    </row>
    <row r="8" ht="42.75" spans="1:10">
      <c r="A8" s="613" t="s">
        <v>25</v>
      </c>
      <c r="B8" s="610" t="s">
        <v>26</v>
      </c>
      <c r="C8" s="611"/>
      <c r="D8" s="611"/>
      <c r="E8" s="611"/>
      <c r="F8" s="611"/>
      <c r="G8" s="612"/>
      <c r="H8" s="610"/>
      <c r="I8" s="611"/>
      <c r="J8" s="629" t="s">
        <v>27</v>
      </c>
    </row>
    <row r="9" ht="42.75" spans="1:10">
      <c r="A9" s="613" t="s">
        <v>28</v>
      </c>
      <c r="B9" s="610" t="s">
        <v>26</v>
      </c>
      <c r="C9" s="611"/>
      <c r="D9" s="611"/>
      <c r="E9" s="611"/>
      <c r="F9" s="611"/>
      <c r="G9" s="612"/>
      <c r="H9" s="610"/>
      <c r="I9" s="611"/>
      <c r="J9" s="629" t="s">
        <v>29</v>
      </c>
    </row>
    <row r="10" ht="71.25" spans="1:10">
      <c r="A10" s="614" t="s">
        <v>30</v>
      </c>
      <c r="B10" s="610" t="s">
        <v>31</v>
      </c>
      <c r="C10" s="611" t="s">
        <v>15</v>
      </c>
      <c r="D10" s="611" t="s">
        <v>32</v>
      </c>
      <c r="E10" s="611" t="s">
        <v>33</v>
      </c>
      <c r="F10" s="611" t="s">
        <v>18</v>
      </c>
      <c r="G10" s="610"/>
      <c r="H10" s="610" t="s">
        <v>34</v>
      </c>
      <c r="I10" s="611" t="s">
        <v>15</v>
      </c>
      <c r="J10" s="629" t="s">
        <v>35</v>
      </c>
    </row>
    <row r="11" ht="42.75" spans="1:10">
      <c r="A11" s="613" t="s">
        <v>36</v>
      </c>
      <c r="B11" s="612" t="s">
        <v>37</v>
      </c>
      <c r="C11" s="611" t="s">
        <v>18</v>
      </c>
      <c r="D11" s="611" t="s">
        <v>38</v>
      </c>
      <c r="E11" s="611" t="s">
        <v>18</v>
      </c>
      <c r="F11" s="611" t="s">
        <v>18</v>
      </c>
      <c r="G11" s="612"/>
      <c r="H11" s="610" t="s">
        <v>18</v>
      </c>
      <c r="I11" s="611" t="s">
        <v>15</v>
      </c>
      <c r="J11" s="629" t="s">
        <v>27</v>
      </c>
    </row>
    <row r="12" ht="71.25" spans="1:10">
      <c r="A12" s="615" t="s">
        <v>39</v>
      </c>
      <c r="B12" s="612" t="s">
        <v>40</v>
      </c>
      <c r="C12" s="611" t="s">
        <v>15</v>
      </c>
      <c r="D12" s="611" t="s">
        <v>41</v>
      </c>
      <c r="E12" s="611" t="s">
        <v>18</v>
      </c>
      <c r="F12" s="611" t="s">
        <v>18</v>
      </c>
      <c r="G12" s="612"/>
      <c r="H12" s="610" t="s">
        <v>42</v>
      </c>
      <c r="I12" s="611" t="s">
        <v>15</v>
      </c>
      <c r="J12" s="629" t="s">
        <v>43</v>
      </c>
    </row>
    <row r="13" ht="28.5" spans="1:10">
      <c r="A13" s="616" t="s">
        <v>44</v>
      </c>
      <c r="B13" s="612" t="s">
        <v>44</v>
      </c>
      <c r="C13" s="611" t="s">
        <v>18</v>
      </c>
      <c r="D13" s="611" t="s">
        <v>45</v>
      </c>
      <c r="E13" s="611" t="s">
        <v>18</v>
      </c>
      <c r="F13" s="611" t="s">
        <v>18</v>
      </c>
      <c r="G13" s="612"/>
      <c r="H13" s="610" t="s">
        <v>18</v>
      </c>
      <c r="I13" s="611" t="s">
        <v>15</v>
      </c>
      <c r="J13" s="629" t="s">
        <v>24</v>
      </c>
    </row>
    <row r="14" ht="28.5" spans="1:10">
      <c r="A14" s="617" t="s">
        <v>46</v>
      </c>
      <c r="B14" s="610" t="s">
        <v>47</v>
      </c>
      <c r="C14" s="611" t="s">
        <v>18</v>
      </c>
      <c r="D14" s="611" t="s">
        <v>48</v>
      </c>
      <c r="E14" s="611" t="s">
        <v>18</v>
      </c>
      <c r="F14" s="611" t="s">
        <v>49</v>
      </c>
      <c r="G14" s="612"/>
      <c r="H14" s="610" t="s">
        <v>18</v>
      </c>
      <c r="I14" s="611" t="s">
        <v>18</v>
      </c>
      <c r="J14" s="629" t="s">
        <v>24</v>
      </c>
    </row>
    <row r="15" ht="28.5" spans="1:10">
      <c r="A15" s="617" t="s">
        <v>50</v>
      </c>
      <c r="B15" s="612" t="s">
        <v>51</v>
      </c>
      <c r="C15" s="611" t="s">
        <v>18</v>
      </c>
      <c r="D15" s="611" t="s">
        <v>52</v>
      </c>
      <c r="E15" s="611" t="s">
        <v>18</v>
      </c>
      <c r="F15" s="611" t="s">
        <v>49</v>
      </c>
      <c r="G15" s="612"/>
      <c r="H15" s="610" t="s">
        <v>18</v>
      </c>
      <c r="I15" s="611" t="s">
        <v>18</v>
      </c>
      <c r="J15" s="629" t="s">
        <v>24</v>
      </c>
    </row>
    <row r="16" ht="28.5" spans="1:10">
      <c r="A16" s="618" t="s">
        <v>53</v>
      </c>
      <c r="B16" s="618" t="s">
        <v>54</v>
      </c>
      <c r="C16" s="619" t="s">
        <v>18</v>
      </c>
      <c r="D16" s="619" t="s">
        <v>18</v>
      </c>
      <c r="E16" s="619" t="s">
        <v>18</v>
      </c>
      <c r="F16" s="619" t="s">
        <v>49</v>
      </c>
      <c r="G16" s="618"/>
      <c r="H16" s="618"/>
      <c r="I16" s="619" t="s">
        <v>18</v>
      </c>
      <c r="J16" s="628" t="s">
        <v>55</v>
      </c>
    </row>
    <row r="17" ht="28.5" spans="1:10">
      <c r="A17" s="618" t="s">
        <v>56</v>
      </c>
      <c r="B17" s="618"/>
      <c r="C17" s="619" t="s">
        <v>18</v>
      </c>
      <c r="D17" s="619" t="s">
        <v>18</v>
      </c>
      <c r="E17" s="619" t="s">
        <v>18</v>
      </c>
      <c r="F17" s="619" t="s">
        <v>57</v>
      </c>
      <c r="G17" s="618"/>
      <c r="H17" s="618"/>
      <c r="I17" s="619" t="s">
        <v>18</v>
      </c>
      <c r="J17" s="628" t="s">
        <v>55</v>
      </c>
    </row>
    <row r="18" ht="42.75" spans="1:10">
      <c r="A18" s="618" t="s">
        <v>58</v>
      </c>
      <c r="B18" s="618" t="s">
        <v>59</v>
      </c>
      <c r="C18" s="619" t="s">
        <v>18</v>
      </c>
      <c r="D18" s="619" t="s">
        <v>18</v>
      </c>
      <c r="E18" s="619" t="s">
        <v>18</v>
      </c>
      <c r="F18" s="619" t="s">
        <v>60</v>
      </c>
      <c r="G18" s="618" t="s">
        <v>61</v>
      </c>
      <c r="H18" s="618"/>
      <c r="I18" s="619" t="s">
        <v>18</v>
      </c>
      <c r="J18" s="628" t="s">
        <v>55</v>
      </c>
    </row>
    <row r="19" ht="28.5" spans="1:10">
      <c r="A19" s="618" t="s">
        <v>62</v>
      </c>
      <c r="B19" s="618" t="s">
        <v>63</v>
      </c>
      <c r="C19" s="619" t="s">
        <v>18</v>
      </c>
      <c r="D19" s="619" t="s">
        <v>64</v>
      </c>
      <c r="E19" s="619" t="s">
        <v>18</v>
      </c>
      <c r="F19" s="619" t="s">
        <v>60</v>
      </c>
      <c r="G19" s="618"/>
      <c r="H19" s="618"/>
      <c r="I19" s="619" t="s">
        <v>18</v>
      </c>
      <c r="J19" s="628" t="s">
        <v>55</v>
      </c>
    </row>
    <row r="20" ht="28.5" spans="1:10">
      <c r="A20" s="618" t="s">
        <v>65</v>
      </c>
      <c r="B20" s="618" t="s">
        <v>26</v>
      </c>
      <c r="C20" s="619" t="s">
        <v>15</v>
      </c>
      <c r="D20" s="619" t="s">
        <v>66</v>
      </c>
      <c r="E20" s="619" t="s">
        <v>18</v>
      </c>
      <c r="F20" s="619" t="s">
        <v>18</v>
      </c>
      <c r="G20" s="618"/>
      <c r="H20" s="618"/>
      <c r="I20" s="619" t="s">
        <v>15</v>
      </c>
      <c r="J20" s="628" t="s">
        <v>67</v>
      </c>
    </row>
    <row r="21" ht="28.5" spans="1:10">
      <c r="A21" s="618" t="s">
        <v>68</v>
      </c>
      <c r="B21" s="618" t="s">
        <v>26</v>
      </c>
      <c r="C21" s="619" t="s">
        <v>15</v>
      </c>
      <c r="D21" s="619" t="s">
        <v>69</v>
      </c>
      <c r="E21" s="619" t="s">
        <v>33</v>
      </c>
      <c r="F21" s="619" t="s">
        <v>18</v>
      </c>
      <c r="G21" s="618"/>
      <c r="H21" s="618"/>
      <c r="I21" s="619" t="s">
        <v>15</v>
      </c>
      <c r="J21" s="628" t="s">
        <v>70</v>
      </c>
    </row>
    <row r="22" ht="42.75" spans="1:10">
      <c r="A22" s="612" t="s">
        <v>71</v>
      </c>
      <c r="B22" s="612" t="s">
        <v>26</v>
      </c>
      <c r="C22" s="611" t="s">
        <v>18</v>
      </c>
      <c r="D22" s="611" t="s">
        <v>72</v>
      </c>
      <c r="E22" s="611" t="s">
        <v>18</v>
      </c>
      <c r="F22" s="611" t="s">
        <v>18</v>
      </c>
      <c r="G22" s="612"/>
      <c r="H22" s="612"/>
      <c r="I22" s="611" t="s">
        <v>15</v>
      </c>
      <c r="J22" s="629" t="s">
        <v>73</v>
      </c>
    </row>
    <row r="23" ht="57" spans="1:10">
      <c r="A23" s="620" t="s">
        <v>74</v>
      </c>
      <c r="B23" s="612" t="s">
        <v>26</v>
      </c>
      <c r="C23" s="611" t="s">
        <v>18</v>
      </c>
      <c r="D23" s="611" t="s">
        <v>75</v>
      </c>
      <c r="E23" s="611" t="s">
        <v>76</v>
      </c>
      <c r="F23" s="611" t="s">
        <v>18</v>
      </c>
      <c r="G23" s="612" t="s">
        <v>77</v>
      </c>
      <c r="H23" s="612"/>
      <c r="I23" s="611" t="s">
        <v>15</v>
      </c>
      <c r="J23" s="629" t="s">
        <v>78</v>
      </c>
    </row>
    <row r="24" ht="42.75" spans="1:10">
      <c r="A24" s="621" t="s">
        <v>79</v>
      </c>
      <c r="B24" s="612" t="s">
        <v>26</v>
      </c>
      <c r="C24" s="611" t="s">
        <v>18</v>
      </c>
      <c r="D24" s="611" t="s">
        <v>80</v>
      </c>
      <c r="E24" s="611" t="s">
        <v>18</v>
      </c>
      <c r="F24" s="611" t="s">
        <v>18</v>
      </c>
      <c r="G24" s="612"/>
      <c r="H24" s="612"/>
      <c r="I24" s="611" t="s">
        <v>18</v>
      </c>
      <c r="J24" s="629" t="s">
        <v>27</v>
      </c>
    </row>
    <row r="25" ht="28.5" spans="1:10">
      <c r="A25" s="622" t="s">
        <v>81</v>
      </c>
      <c r="B25" s="612" t="s">
        <v>82</v>
      </c>
      <c r="C25" s="611" t="s">
        <v>15</v>
      </c>
      <c r="D25" s="611" t="s">
        <v>83</v>
      </c>
      <c r="E25" s="611" t="s">
        <v>84</v>
      </c>
      <c r="F25" s="611" t="s">
        <v>18</v>
      </c>
      <c r="G25" s="612"/>
      <c r="H25" s="610" t="s">
        <v>85</v>
      </c>
      <c r="I25" s="611" t="s">
        <v>18</v>
      </c>
      <c r="J25" s="629" t="s">
        <v>86</v>
      </c>
    </row>
    <row r="26" ht="42.75" spans="1:10">
      <c r="A26" s="618" t="s">
        <v>87</v>
      </c>
      <c r="B26" s="623" t="s">
        <v>88</v>
      </c>
      <c r="C26" s="619" t="s">
        <v>18</v>
      </c>
      <c r="D26" s="619" t="s">
        <v>18</v>
      </c>
      <c r="E26" s="619" t="s">
        <v>84</v>
      </c>
      <c r="F26" s="619" t="s">
        <v>89</v>
      </c>
      <c r="G26" s="618" t="s">
        <v>90</v>
      </c>
      <c r="H26" s="618"/>
      <c r="I26" s="619" t="s">
        <v>18</v>
      </c>
      <c r="J26" s="628" t="s">
        <v>55</v>
      </c>
    </row>
    <row r="27" ht="85.5" spans="1:10">
      <c r="A27" s="620" t="s">
        <v>91</v>
      </c>
      <c r="B27" s="612" t="s">
        <v>26</v>
      </c>
      <c r="C27" s="611" t="s">
        <v>15</v>
      </c>
      <c r="D27" s="611" t="s">
        <v>92</v>
      </c>
      <c r="E27" s="611" t="s">
        <v>18</v>
      </c>
      <c r="F27" s="611" t="s">
        <v>18</v>
      </c>
      <c r="G27" s="612"/>
      <c r="H27" s="610" t="s">
        <v>93</v>
      </c>
      <c r="I27" s="611" t="s">
        <v>18</v>
      </c>
      <c r="J27" s="629" t="s">
        <v>94</v>
      </c>
    </row>
    <row r="28" ht="57" spans="1:10">
      <c r="A28" s="624" t="s">
        <v>95</v>
      </c>
      <c r="B28" s="612" t="s">
        <v>96</v>
      </c>
      <c r="C28" s="611" t="s">
        <v>15</v>
      </c>
      <c r="D28" s="611" t="s">
        <v>97</v>
      </c>
      <c r="E28" s="611" t="s">
        <v>18</v>
      </c>
      <c r="F28" s="611" t="s">
        <v>18</v>
      </c>
      <c r="G28" s="612"/>
      <c r="H28" s="625" t="s">
        <v>98</v>
      </c>
      <c r="I28" s="611" t="s">
        <v>18</v>
      </c>
      <c r="J28" s="629" t="s">
        <v>99</v>
      </c>
    </row>
    <row r="29" ht="71.25" spans="1:10">
      <c r="A29" s="620" t="s">
        <v>100</v>
      </c>
      <c r="B29" s="610" t="s">
        <v>101</v>
      </c>
      <c r="C29" s="611" t="s">
        <v>15</v>
      </c>
      <c r="D29" s="611" t="s">
        <v>102</v>
      </c>
      <c r="E29" s="611" t="s">
        <v>18</v>
      </c>
      <c r="F29" s="611" t="s">
        <v>18</v>
      </c>
      <c r="G29" s="612" t="s">
        <v>103</v>
      </c>
      <c r="H29" s="625" t="s">
        <v>98</v>
      </c>
      <c r="I29" s="611" t="s">
        <v>15</v>
      </c>
      <c r="J29" s="629" t="s">
        <v>104</v>
      </c>
    </row>
    <row r="30" ht="85.5" spans="1:10">
      <c r="A30" s="621" t="s">
        <v>105</v>
      </c>
      <c r="B30" s="612"/>
      <c r="C30" s="611"/>
      <c r="D30" s="611"/>
      <c r="E30" s="611"/>
      <c r="F30" s="611"/>
      <c r="G30" s="612"/>
      <c r="H30" s="610" t="s">
        <v>18</v>
      </c>
      <c r="I30" s="611"/>
      <c r="J30" s="629" t="s">
        <v>106</v>
      </c>
    </row>
    <row r="31" ht="57" spans="1:10">
      <c r="A31" s="626" t="s">
        <v>107</v>
      </c>
      <c r="B31" s="612" t="s">
        <v>108</v>
      </c>
      <c r="C31" s="611" t="s">
        <v>18</v>
      </c>
      <c r="D31" s="611" t="s">
        <v>109</v>
      </c>
      <c r="E31" s="611" t="s">
        <v>18</v>
      </c>
      <c r="F31" s="611" t="s">
        <v>18</v>
      </c>
      <c r="G31" s="612"/>
      <c r="H31" s="610" t="s">
        <v>18</v>
      </c>
      <c r="I31" s="611" t="s">
        <v>15</v>
      </c>
      <c r="J31" s="629" t="s">
        <v>110</v>
      </c>
    </row>
    <row r="32" ht="42.75" spans="1:10">
      <c r="A32" s="612" t="s">
        <v>111</v>
      </c>
      <c r="B32" s="612" t="s">
        <v>26</v>
      </c>
      <c r="C32" s="611" t="s">
        <v>15</v>
      </c>
      <c r="D32" s="611" t="s">
        <v>112</v>
      </c>
      <c r="E32" s="611" t="s">
        <v>33</v>
      </c>
      <c r="F32" s="611" t="s">
        <v>18</v>
      </c>
      <c r="G32" s="612" t="s">
        <v>113</v>
      </c>
      <c r="H32" s="610" t="s">
        <v>18</v>
      </c>
      <c r="I32" s="611" t="s">
        <v>15</v>
      </c>
      <c r="J32" s="629" t="s">
        <v>27</v>
      </c>
    </row>
    <row r="33" ht="42.75" spans="1:10">
      <c r="A33" s="627" t="s">
        <v>114</v>
      </c>
      <c r="B33" s="612" t="s">
        <v>115</v>
      </c>
      <c r="C33" s="611" t="s">
        <v>15</v>
      </c>
      <c r="D33" s="611" t="s">
        <v>112</v>
      </c>
      <c r="E33" s="611" t="s">
        <v>33</v>
      </c>
      <c r="F33" s="611" t="s">
        <v>89</v>
      </c>
      <c r="G33" s="612" t="s">
        <v>116</v>
      </c>
      <c r="H33" s="610" t="s">
        <v>117</v>
      </c>
      <c r="I33" s="611" t="s">
        <v>15</v>
      </c>
      <c r="J33" s="629" t="s">
        <v>27</v>
      </c>
    </row>
    <row r="34" ht="42.75" spans="1:11">
      <c r="A34" s="623" t="s">
        <v>118</v>
      </c>
      <c r="B34" s="623" t="s">
        <v>119</v>
      </c>
      <c r="C34" s="619"/>
      <c r="D34" s="628" t="s">
        <v>120</v>
      </c>
      <c r="E34" s="619"/>
      <c r="F34" s="619"/>
      <c r="G34" s="623" t="s">
        <v>121</v>
      </c>
      <c r="H34" s="623"/>
      <c r="I34" s="619"/>
      <c r="J34" s="646" t="s">
        <v>122</v>
      </c>
      <c r="K34" s="647" t="s">
        <v>123</v>
      </c>
    </row>
    <row r="35" ht="42.75" spans="1:11">
      <c r="A35" s="610" t="s">
        <v>124</v>
      </c>
      <c r="B35" s="610" t="s">
        <v>125</v>
      </c>
      <c r="C35" s="611"/>
      <c r="D35" s="629" t="s">
        <v>126</v>
      </c>
      <c r="E35" s="611"/>
      <c r="F35" s="611"/>
      <c r="G35" s="610" t="s">
        <v>121</v>
      </c>
      <c r="H35" s="610" t="s">
        <v>18</v>
      </c>
      <c r="I35" s="611"/>
      <c r="J35" s="648" t="s">
        <v>127</v>
      </c>
      <c r="K35" s="647" t="s">
        <v>123</v>
      </c>
    </row>
    <row r="36" ht="42.75" spans="1:11">
      <c r="A36" s="623" t="s">
        <v>128</v>
      </c>
      <c r="B36" s="623" t="s">
        <v>26</v>
      </c>
      <c r="C36" s="619"/>
      <c r="D36" s="628" t="s">
        <v>126</v>
      </c>
      <c r="E36" s="619"/>
      <c r="F36" s="619"/>
      <c r="G36" s="623" t="s">
        <v>121</v>
      </c>
      <c r="H36" s="623"/>
      <c r="I36" s="619"/>
      <c r="J36" s="628"/>
      <c r="K36" s="647" t="s">
        <v>123</v>
      </c>
    </row>
    <row r="37" ht="42.75" spans="1:11">
      <c r="A37" s="623" t="s">
        <v>129</v>
      </c>
      <c r="B37" s="623" t="s">
        <v>26</v>
      </c>
      <c r="C37" s="619"/>
      <c r="D37" s="628" t="s">
        <v>126</v>
      </c>
      <c r="E37" s="619"/>
      <c r="F37" s="619"/>
      <c r="G37" s="623" t="s">
        <v>121</v>
      </c>
      <c r="H37" s="623"/>
      <c r="I37" s="619"/>
      <c r="J37" s="628"/>
      <c r="K37" s="647" t="s">
        <v>123</v>
      </c>
    </row>
    <row r="38" ht="42.75" spans="1:11">
      <c r="A38" s="623" t="s">
        <v>130</v>
      </c>
      <c r="B38" s="623" t="s">
        <v>26</v>
      </c>
      <c r="C38" s="619"/>
      <c r="D38" s="628" t="s">
        <v>126</v>
      </c>
      <c r="E38" s="619"/>
      <c r="F38" s="619"/>
      <c r="G38" s="623" t="s">
        <v>121</v>
      </c>
      <c r="H38" s="623"/>
      <c r="I38" s="619"/>
      <c r="J38" s="628"/>
      <c r="K38" s="647" t="s">
        <v>123</v>
      </c>
    </row>
    <row r="39" ht="42.75" spans="1:11">
      <c r="A39" s="623" t="s">
        <v>131</v>
      </c>
      <c r="B39" s="623" t="s">
        <v>26</v>
      </c>
      <c r="C39" s="619"/>
      <c r="D39" s="628" t="s">
        <v>126</v>
      </c>
      <c r="E39" s="619"/>
      <c r="F39" s="619"/>
      <c r="G39" s="623" t="s">
        <v>121</v>
      </c>
      <c r="H39" s="623"/>
      <c r="I39" s="619"/>
      <c r="J39" s="628"/>
      <c r="K39" s="647" t="s">
        <v>123</v>
      </c>
    </row>
    <row r="40" ht="28.5" spans="1:11">
      <c r="A40" s="623" t="s">
        <v>105</v>
      </c>
      <c r="B40" s="623" t="s">
        <v>132</v>
      </c>
      <c r="C40" s="619"/>
      <c r="D40" s="628" t="s">
        <v>133</v>
      </c>
      <c r="E40" s="619"/>
      <c r="F40" s="619"/>
      <c r="G40" s="623" t="s">
        <v>134</v>
      </c>
      <c r="H40" s="623"/>
      <c r="I40" s="619"/>
      <c r="J40" s="628"/>
      <c r="K40" s="647" t="s">
        <v>123</v>
      </c>
    </row>
    <row r="41" spans="1:11">
      <c r="A41" s="623" t="s">
        <v>135</v>
      </c>
      <c r="B41" s="623" t="s">
        <v>136</v>
      </c>
      <c r="C41" s="619"/>
      <c r="D41" s="628" t="s">
        <v>137</v>
      </c>
      <c r="E41" s="619"/>
      <c r="F41" s="619"/>
      <c r="G41" s="623"/>
      <c r="H41" s="623"/>
      <c r="I41" s="619"/>
      <c r="J41" s="628"/>
      <c r="K41" s="647" t="s">
        <v>123</v>
      </c>
    </row>
    <row r="42" spans="1:11">
      <c r="A42" s="610"/>
      <c r="B42" s="610"/>
      <c r="C42" s="611"/>
      <c r="D42" s="629"/>
      <c r="E42" s="611"/>
      <c r="F42" s="611"/>
      <c r="G42" s="610"/>
      <c r="H42" s="610"/>
      <c r="I42" s="611"/>
      <c r="J42" s="629"/>
      <c r="K42" s="647"/>
    </row>
    <row r="43" spans="1:11">
      <c r="A43" s="612"/>
      <c r="B43" s="612"/>
      <c r="C43" s="611"/>
      <c r="D43" s="611"/>
      <c r="E43" s="611"/>
      <c r="F43" s="611"/>
      <c r="G43" s="612"/>
      <c r="H43" s="612"/>
      <c r="I43" s="611"/>
      <c r="J43" s="629"/>
      <c r="K43" s="647"/>
    </row>
    <row r="44" spans="1:10">
      <c r="A44" s="612" t="s">
        <v>138</v>
      </c>
      <c r="B44" s="612" t="s">
        <v>26</v>
      </c>
      <c r="C44" s="611" t="s">
        <v>15</v>
      </c>
      <c r="D44" s="611" t="s">
        <v>112</v>
      </c>
      <c r="E44" s="611" t="s">
        <v>18</v>
      </c>
      <c r="F44" s="611" t="s">
        <v>89</v>
      </c>
      <c r="G44" s="612"/>
      <c r="H44" s="610" t="s">
        <v>139</v>
      </c>
      <c r="I44" s="611" t="s">
        <v>15</v>
      </c>
      <c r="J44" s="648" t="s">
        <v>140</v>
      </c>
    </row>
    <row r="45" spans="1:10">
      <c r="A45" s="618" t="s">
        <v>141</v>
      </c>
      <c r="B45" s="618" t="s">
        <v>26</v>
      </c>
      <c r="C45" s="619" t="s">
        <v>18</v>
      </c>
      <c r="D45" s="619" t="s">
        <v>112</v>
      </c>
      <c r="E45" s="619" t="s">
        <v>18</v>
      </c>
      <c r="F45" s="619" t="s">
        <v>89</v>
      </c>
      <c r="G45" s="618"/>
      <c r="H45" s="618"/>
      <c r="I45" s="619" t="s">
        <v>18</v>
      </c>
      <c r="J45" s="619"/>
    </row>
    <row r="46" ht="28.5" spans="1:10">
      <c r="A46" s="612" t="s">
        <v>142</v>
      </c>
      <c r="B46" s="612" t="s">
        <v>26</v>
      </c>
      <c r="C46" s="611" t="s">
        <v>18</v>
      </c>
      <c r="D46" s="611" t="s">
        <v>18</v>
      </c>
      <c r="E46" s="611" t="s">
        <v>18</v>
      </c>
      <c r="F46" s="611" t="s">
        <v>143</v>
      </c>
      <c r="G46" s="612"/>
      <c r="H46" s="610" t="s">
        <v>18</v>
      </c>
      <c r="I46" s="611" t="s">
        <v>18</v>
      </c>
      <c r="J46" s="629" t="s">
        <v>144</v>
      </c>
    </row>
    <row r="47" ht="28.5" spans="1:10">
      <c r="A47" s="618" t="s">
        <v>145</v>
      </c>
      <c r="B47" s="618" t="s">
        <v>26</v>
      </c>
      <c r="C47" s="619" t="s">
        <v>18</v>
      </c>
      <c r="D47" s="619" t="s">
        <v>146</v>
      </c>
      <c r="E47" s="619" t="s">
        <v>18</v>
      </c>
      <c r="F47" s="619" t="s">
        <v>147</v>
      </c>
      <c r="G47" s="618" t="s">
        <v>148</v>
      </c>
      <c r="H47" s="618"/>
      <c r="I47" s="619" t="s">
        <v>18</v>
      </c>
      <c r="J47" s="628" t="s">
        <v>55</v>
      </c>
    </row>
    <row r="48" ht="28.5" spans="1:10">
      <c r="A48" s="618" t="s">
        <v>149</v>
      </c>
      <c r="B48" s="618" t="s">
        <v>26</v>
      </c>
      <c r="C48" s="619" t="s">
        <v>18</v>
      </c>
      <c r="D48" s="619" t="s">
        <v>18</v>
      </c>
      <c r="E48" s="619" t="s">
        <v>18</v>
      </c>
      <c r="F48" s="619" t="s">
        <v>150</v>
      </c>
      <c r="G48" s="618"/>
      <c r="H48" s="618"/>
      <c r="I48" s="619" t="s">
        <v>18</v>
      </c>
      <c r="J48" s="628" t="s">
        <v>55</v>
      </c>
    </row>
    <row r="49" ht="42.75" spans="1:10">
      <c r="A49" s="612" t="s">
        <v>151</v>
      </c>
      <c r="B49" s="612" t="s">
        <v>26</v>
      </c>
      <c r="C49" s="611" t="s">
        <v>15</v>
      </c>
      <c r="D49" s="611" t="s">
        <v>112</v>
      </c>
      <c r="E49" s="611" t="s">
        <v>33</v>
      </c>
      <c r="F49" s="611" t="s">
        <v>89</v>
      </c>
      <c r="G49" s="612"/>
      <c r="H49" s="612"/>
      <c r="I49" s="611" t="s">
        <v>18</v>
      </c>
      <c r="J49" s="629" t="s">
        <v>27</v>
      </c>
    </row>
    <row r="50" ht="42.75" spans="1:10">
      <c r="A50" s="612" t="s">
        <v>152</v>
      </c>
      <c r="B50" s="612" t="s">
        <v>26</v>
      </c>
      <c r="C50" s="611" t="s">
        <v>15</v>
      </c>
      <c r="D50" s="611" t="s">
        <v>112</v>
      </c>
      <c r="E50" s="611" t="s">
        <v>33</v>
      </c>
      <c r="F50" s="611" t="s">
        <v>89</v>
      </c>
      <c r="G50" s="612"/>
      <c r="H50" s="612"/>
      <c r="I50" s="611" t="s">
        <v>15</v>
      </c>
      <c r="J50" s="629" t="s">
        <v>27</v>
      </c>
    </row>
    <row r="51" ht="42.75" spans="1:10">
      <c r="A51" s="618" t="s">
        <v>153</v>
      </c>
      <c r="B51" s="618" t="s">
        <v>26</v>
      </c>
      <c r="C51" s="619" t="s">
        <v>15</v>
      </c>
      <c r="D51" s="619" t="s">
        <v>112</v>
      </c>
      <c r="E51" s="619" t="s">
        <v>33</v>
      </c>
      <c r="F51" s="619" t="s">
        <v>89</v>
      </c>
      <c r="G51" s="618"/>
      <c r="H51" s="623" t="s">
        <v>154</v>
      </c>
      <c r="I51" s="619" t="s">
        <v>15</v>
      </c>
      <c r="J51" s="628" t="s">
        <v>155</v>
      </c>
    </row>
    <row r="52" ht="42.75" spans="1:11">
      <c r="A52" s="618" t="s">
        <v>156</v>
      </c>
      <c r="B52" s="618" t="s">
        <v>26</v>
      </c>
      <c r="C52" s="619" t="s">
        <v>15</v>
      </c>
      <c r="D52" s="619" t="s">
        <v>112</v>
      </c>
      <c r="E52" s="619" t="s">
        <v>33</v>
      </c>
      <c r="F52" s="619" t="s">
        <v>89</v>
      </c>
      <c r="G52" s="618"/>
      <c r="H52" s="623" t="s">
        <v>157</v>
      </c>
      <c r="I52" s="619" t="s">
        <v>15</v>
      </c>
      <c r="J52" s="628" t="s">
        <v>155</v>
      </c>
      <c r="K52" s="647" t="s">
        <v>158</v>
      </c>
    </row>
    <row r="53" ht="42.75" spans="1:10">
      <c r="A53" s="630" t="s">
        <v>159</v>
      </c>
      <c r="B53" s="612" t="s">
        <v>26</v>
      </c>
      <c r="C53" s="611" t="s">
        <v>15</v>
      </c>
      <c r="D53" s="611" t="s">
        <v>112</v>
      </c>
      <c r="E53" s="611" t="s">
        <v>18</v>
      </c>
      <c r="F53" s="611" t="s">
        <v>89</v>
      </c>
      <c r="G53" s="612"/>
      <c r="H53" s="612"/>
      <c r="I53" s="611" t="s">
        <v>18</v>
      </c>
      <c r="J53" s="629" t="s">
        <v>27</v>
      </c>
    </row>
    <row r="54" ht="42.75" spans="1:10">
      <c r="A54" s="626" t="s">
        <v>160</v>
      </c>
      <c r="B54" s="626" t="s">
        <v>26</v>
      </c>
      <c r="C54" s="631" t="s">
        <v>15</v>
      </c>
      <c r="D54" s="631" t="s">
        <v>112</v>
      </c>
      <c r="E54" s="631" t="s">
        <v>33</v>
      </c>
      <c r="F54" s="631" t="s">
        <v>89</v>
      </c>
      <c r="G54" s="626"/>
      <c r="H54" s="622" t="s">
        <v>161</v>
      </c>
      <c r="I54" s="631" t="s">
        <v>15</v>
      </c>
      <c r="J54" s="629" t="s">
        <v>27</v>
      </c>
    </row>
    <row r="55" ht="42.75" spans="1:10">
      <c r="A55" s="632" t="s">
        <v>162</v>
      </c>
      <c r="B55" s="626" t="s">
        <v>26</v>
      </c>
      <c r="C55" s="633"/>
      <c r="D55" s="633"/>
      <c r="E55" s="633"/>
      <c r="F55" s="633"/>
      <c r="G55" s="634"/>
      <c r="H55" s="634"/>
      <c r="I55" s="649"/>
      <c r="J55" s="629" t="s">
        <v>27</v>
      </c>
    </row>
    <row r="56" ht="42.75" spans="1:10">
      <c r="A56" s="632" t="s">
        <v>163</v>
      </c>
      <c r="B56" s="626" t="s">
        <v>26</v>
      </c>
      <c r="C56" s="633"/>
      <c r="D56" s="633"/>
      <c r="E56" s="633"/>
      <c r="F56" s="633"/>
      <c r="G56" s="634"/>
      <c r="H56" s="634"/>
      <c r="I56" s="649"/>
      <c r="J56" s="629" t="s">
        <v>27</v>
      </c>
    </row>
    <row r="57" spans="1:10">
      <c r="A57" s="635" t="s">
        <v>164</v>
      </c>
      <c r="B57" s="636"/>
      <c r="C57" s="636"/>
      <c r="D57" s="636"/>
      <c r="E57" s="636"/>
      <c r="F57" s="636"/>
      <c r="G57" s="636"/>
      <c r="H57" s="636"/>
      <c r="I57" s="650"/>
      <c r="J57" s="651"/>
    </row>
    <row r="58" s="593" customFormat="1" ht="71.25" spans="1:10">
      <c r="A58" s="637" t="s">
        <v>165</v>
      </c>
      <c r="B58" s="612" t="s">
        <v>26</v>
      </c>
      <c r="C58" s="626"/>
      <c r="D58" s="626"/>
      <c r="E58" s="626"/>
      <c r="F58" s="626"/>
      <c r="G58" s="626"/>
      <c r="H58" s="638"/>
      <c r="I58" s="638"/>
      <c r="J58" s="629" t="s">
        <v>166</v>
      </c>
    </row>
    <row r="59" s="593" customFormat="1" ht="28.5" spans="1:10">
      <c r="A59" s="622" t="s">
        <v>167</v>
      </c>
      <c r="B59" s="612" t="s">
        <v>26</v>
      </c>
      <c r="C59" s="626"/>
      <c r="D59" s="626"/>
      <c r="E59" s="626"/>
      <c r="F59" s="626"/>
      <c r="G59" s="626"/>
      <c r="H59" s="638"/>
      <c r="I59" s="638"/>
      <c r="J59" s="622" t="s">
        <v>168</v>
      </c>
    </row>
    <row r="60" s="593" customFormat="1" ht="42.75" spans="1:10">
      <c r="A60" s="637" t="s">
        <v>169</v>
      </c>
      <c r="B60" s="612" t="s">
        <v>26</v>
      </c>
      <c r="C60" s="626"/>
      <c r="D60" s="626"/>
      <c r="E60" s="626"/>
      <c r="F60" s="626"/>
      <c r="G60" s="626"/>
      <c r="H60" s="638"/>
      <c r="I60" s="638"/>
      <c r="J60" s="629" t="s">
        <v>170</v>
      </c>
    </row>
    <row r="61" s="593" customFormat="1" ht="85.5" spans="1:10">
      <c r="A61" s="637" t="s">
        <v>171</v>
      </c>
      <c r="B61" s="639" t="s">
        <v>172</v>
      </c>
      <c r="C61" s="626"/>
      <c r="D61" s="626"/>
      <c r="E61" s="626"/>
      <c r="F61" s="626"/>
      <c r="G61" s="626"/>
      <c r="H61" s="638"/>
      <c r="I61" s="638"/>
      <c r="J61" s="629" t="s">
        <v>173</v>
      </c>
    </row>
    <row r="62" spans="1:10">
      <c r="A62" s="637" t="s">
        <v>174</v>
      </c>
      <c r="B62" s="612" t="s">
        <v>26</v>
      </c>
      <c r="C62" s="611"/>
      <c r="D62" s="611"/>
      <c r="E62" s="611"/>
      <c r="F62" s="611"/>
      <c r="G62" s="612"/>
      <c r="H62" s="640"/>
      <c r="I62" s="652"/>
      <c r="J62" s="629"/>
    </row>
    <row r="63" spans="1:10">
      <c r="A63" s="637" t="s">
        <v>175</v>
      </c>
      <c r="B63" s="612"/>
      <c r="C63" s="611"/>
      <c r="D63" s="611"/>
      <c r="E63" s="611"/>
      <c r="F63" s="611"/>
      <c r="G63" s="612"/>
      <c r="H63" s="640"/>
      <c r="I63" s="652"/>
      <c r="J63" s="629"/>
    </row>
    <row r="64" spans="1:10">
      <c r="A64" s="637" t="s">
        <v>176</v>
      </c>
      <c r="B64" s="610" t="s">
        <v>177</v>
      </c>
      <c r="C64" s="611"/>
      <c r="D64" s="611"/>
      <c r="E64" s="611"/>
      <c r="F64" s="611"/>
      <c r="G64" s="612"/>
      <c r="H64" s="640"/>
      <c r="I64" s="652"/>
      <c r="J64" s="629"/>
    </row>
    <row r="65" spans="1:10">
      <c r="A65" s="637" t="s">
        <v>178</v>
      </c>
      <c r="B65" s="610" t="s">
        <v>179</v>
      </c>
      <c r="C65" s="611"/>
      <c r="D65" s="611"/>
      <c r="E65" s="611"/>
      <c r="F65" s="611"/>
      <c r="G65" s="612"/>
      <c r="H65" s="640"/>
      <c r="I65" s="652"/>
      <c r="J65" s="629"/>
    </row>
    <row r="66" spans="1:10">
      <c r="A66" s="653" t="s">
        <v>180</v>
      </c>
      <c r="B66" s="636"/>
      <c r="C66" s="636"/>
      <c r="D66" s="636"/>
      <c r="E66" s="636"/>
      <c r="F66" s="636"/>
      <c r="G66" s="636"/>
      <c r="H66" s="636"/>
      <c r="I66" s="650"/>
      <c r="J66" s="651"/>
    </row>
    <row r="67" ht="42.75" spans="1:10">
      <c r="A67" s="612" t="s">
        <v>181</v>
      </c>
      <c r="B67" s="612" t="s">
        <v>182</v>
      </c>
      <c r="C67" s="611" t="s">
        <v>18</v>
      </c>
      <c r="D67" s="611" t="s">
        <v>183</v>
      </c>
      <c r="E67" s="611" t="s">
        <v>184</v>
      </c>
      <c r="F67" s="611" t="s">
        <v>185</v>
      </c>
      <c r="G67" s="612"/>
      <c r="H67" s="612"/>
      <c r="I67" s="611" t="s">
        <v>18</v>
      </c>
      <c r="J67" s="629" t="s">
        <v>155</v>
      </c>
    </row>
    <row r="68" ht="71.25" spans="1:10">
      <c r="A68" s="612" t="s">
        <v>13</v>
      </c>
      <c r="B68" s="612" t="s">
        <v>186</v>
      </c>
      <c r="C68" s="611" t="s">
        <v>18</v>
      </c>
      <c r="D68" s="611" t="s">
        <v>18</v>
      </c>
      <c r="E68" s="611" t="s">
        <v>187</v>
      </c>
      <c r="F68" s="611" t="s">
        <v>188</v>
      </c>
      <c r="G68" s="611"/>
      <c r="H68" s="611"/>
      <c r="I68" s="611" t="s">
        <v>18</v>
      </c>
      <c r="J68" s="629" t="s">
        <v>155</v>
      </c>
    </row>
    <row r="69" ht="28.5" spans="1:10">
      <c r="A69" s="618" t="s">
        <v>39</v>
      </c>
      <c r="B69" s="618" t="s">
        <v>40</v>
      </c>
      <c r="C69" s="619" t="s">
        <v>18</v>
      </c>
      <c r="D69" s="619" t="s">
        <v>18</v>
      </c>
      <c r="E69" s="619" t="s">
        <v>18</v>
      </c>
      <c r="F69" s="619" t="s">
        <v>189</v>
      </c>
      <c r="G69" s="618"/>
      <c r="H69" s="618"/>
      <c r="I69" s="619" t="s">
        <v>18</v>
      </c>
      <c r="J69" s="628" t="s">
        <v>55</v>
      </c>
    </row>
    <row r="70" ht="28.5" spans="1:10">
      <c r="A70" s="618" t="s">
        <v>190</v>
      </c>
      <c r="B70" s="618" t="s">
        <v>191</v>
      </c>
      <c r="C70" s="619" t="s">
        <v>192</v>
      </c>
      <c r="D70" s="619" t="s">
        <v>193</v>
      </c>
      <c r="E70" s="619" t="s">
        <v>194</v>
      </c>
      <c r="F70" s="619" t="s">
        <v>18</v>
      </c>
      <c r="G70" s="618"/>
      <c r="H70" s="618"/>
      <c r="I70" s="619" t="s">
        <v>18</v>
      </c>
      <c r="J70" s="628" t="s">
        <v>55</v>
      </c>
    </row>
    <row r="72" spans="1:1">
      <c r="A72" s="647" t="s">
        <v>195</v>
      </c>
    </row>
    <row r="75" spans="1:1">
      <c r="A75" s="647" t="s">
        <v>196</v>
      </c>
    </row>
    <row r="76" ht="42.75" spans="1:10">
      <c r="A76" s="621" t="s">
        <v>197</v>
      </c>
      <c r="B76" s="610" t="s">
        <v>26</v>
      </c>
      <c r="C76" s="629" t="s">
        <v>198</v>
      </c>
      <c r="D76" s="629" t="s">
        <v>199</v>
      </c>
      <c r="E76" s="611"/>
      <c r="F76" s="611"/>
      <c r="G76" s="612"/>
      <c r="H76" s="612"/>
      <c r="I76" s="611"/>
      <c r="J76" s="629" t="s">
        <v>200</v>
      </c>
    </row>
    <row r="77" ht="28.5" spans="1:10">
      <c r="A77" s="610" t="s">
        <v>201</v>
      </c>
      <c r="B77" s="610" t="s">
        <v>26</v>
      </c>
      <c r="C77" s="629" t="s">
        <v>202</v>
      </c>
      <c r="D77" s="629" t="s">
        <v>203</v>
      </c>
      <c r="E77" s="629" t="s">
        <v>198</v>
      </c>
      <c r="F77" s="629" t="s">
        <v>204</v>
      </c>
      <c r="G77" s="629" t="s">
        <v>204</v>
      </c>
      <c r="H77" s="629"/>
      <c r="I77" s="629" t="s">
        <v>15</v>
      </c>
      <c r="J77" s="629" t="s">
        <v>205</v>
      </c>
    </row>
    <row r="78" spans="1:10">
      <c r="A78" s="610" t="s">
        <v>206</v>
      </c>
      <c r="B78" s="610" t="s">
        <v>26</v>
      </c>
      <c r="C78" s="629" t="s">
        <v>202</v>
      </c>
      <c r="D78" s="629" t="s">
        <v>207</v>
      </c>
      <c r="E78" s="629" t="s">
        <v>208</v>
      </c>
      <c r="F78" s="629" t="s">
        <v>204</v>
      </c>
      <c r="G78" s="629" t="s">
        <v>204</v>
      </c>
      <c r="H78" s="629"/>
      <c r="I78" s="611"/>
      <c r="J78" s="629" t="s">
        <v>209</v>
      </c>
    </row>
    <row r="79" spans="1:10">
      <c r="A79" s="610" t="s">
        <v>210</v>
      </c>
      <c r="B79" s="610" t="s">
        <v>26</v>
      </c>
      <c r="C79" s="629" t="s">
        <v>202</v>
      </c>
      <c r="D79" s="629" t="s">
        <v>211</v>
      </c>
      <c r="E79" s="629" t="s">
        <v>212</v>
      </c>
      <c r="F79" s="629" t="s">
        <v>204</v>
      </c>
      <c r="G79" s="629" t="s">
        <v>204</v>
      </c>
      <c r="H79" s="629"/>
      <c r="I79" s="611"/>
      <c r="J79" s="629" t="s">
        <v>209</v>
      </c>
    </row>
    <row r="80" ht="28.5" spans="1:10">
      <c r="A80" s="610" t="s">
        <v>213</v>
      </c>
      <c r="B80" s="610" t="s">
        <v>26</v>
      </c>
      <c r="C80" s="629" t="s">
        <v>202</v>
      </c>
      <c r="D80" s="629" t="s">
        <v>214</v>
      </c>
      <c r="E80" s="629" t="s">
        <v>212</v>
      </c>
      <c r="F80" s="629" t="s">
        <v>204</v>
      </c>
      <c r="G80" s="629" t="s">
        <v>204</v>
      </c>
      <c r="H80" s="629"/>
      <c r="I80" s="611"/>
      <c r="J80" s="629" t="s">
        <v>209</v>
      </c>
    </row>
    <row r="81" spans="1:10">
      <c r="A81" s="612"/>
      <c r="B81" s="612"/>
      <c r="C81" s="611"/>
      <c r="D81" s="611"/>
      <c r="E81" s="611"/>
      <c r="F81" s="611"/>
      <c r="G81" s="612"/>
      <c r="H81" s="612"/>
      <c r="I81" s="611"/>
      <c r="J81" s="611"/>
    </row>
    <row r="82" spans="1:10">
      <c r="A82" s="612"/>
      <c r="B82" s="612"/>
      <c r="C82" s="611"/>
      <c r="D82" s="611"/>
      <c r="E82" s="611"/>
      <c r="F82" s="611"/>
      <c r="G82" s="612"/>
      <c r="H82" s="612"/>
      <c r="I82" s="611"/>
      <c r="J82" s="611"/>
    </row>
    <row r="83" spans="1:10">
      <c r="A83" s="612"/>
      <c r="B83" s="612"/>
      <c r="C83" s="611"/>
      <c r="D83" s="611"/>
      <c r="E83" s="611"/>
      <c r="F83" s="611"/>
      <c r="G83" s="612"/>
      <c r="H83" s="612"/>
      <c r="I83" s="611"/>
      <c r="J83" s="611"/>
    </row>
    <row r="84" spans="1:10">
      <c r="A84" s="612"/>
      <c r="B84" s="612"/>
      <c r="C84" s="611"/>
      <c r="D84" s="611"/>
      <c r="E84" s="611"/>
      <c r="F84" s="611"/>
      <c r="G84" s="612"/>
      <c r="H84" s="612"/>
      <c r="I84" s="611"/>
      <c r="J84" s="611"/>
    </row>
    <row r="85" spans="1:10">
      <c r="A85" s="612"/>
      <c r="B85" s="612"/>
      <c r="C85" s="611"/>
      <c r="D85" s="611"/>
      <c r="E85" s="611"/>
      <c r="F85" s="611"/>
      <c r="G85" s="612"/>
      <c r="H85" s="612"/>
      <c r="I85" s="611"/>
      <c r="J85" s="611"/>
    </row>
  </sheetData>
  <mergeCells count="12">
    <mergeCell ref="C2:F2"/>
    <mergeCell ref="C3:E3"/>
    <mergeCell ref="A5:I5"/>
    <mergeCell ref="A57:I57"/>
    <mergeCell ref="A66:I66"/>
    <mergeCell ref="A2:A4"/>
    <mergeCell ref="B2:B4"/>
    <mergeCell ref="F3:F4"/>
    <mergeCell ref="G2:G4"/>
    <mergeCell ref="H2:H4"/>
    <mergeCell ref="I2:I4"/>
    <mergeCell ref="J2:J4"/>
  </mergeCells>
  <pageMargins left="0.7" right="0.7" top="0.75" bottom="0.75" header="0.3" footer="0.3"/>
  <pageSetup paperSize="9" orientation="portrait" horizontalDpi="300" verticalDpi="300"/>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tabColor rgb="FFCCFFFF"/>
  </sheetPr>
  <dimension ref="A1:D61"/>
  <sheetViews>
    <sheetView view="pageBreakPreview" zoomScale="130" zoomScaleNormal="100" topLeftCell="C1" workbookViewId="0">
      <pane ySplit="1" topLeftCell="A26" activePane="bottomLeft" state="frozen"/>
      <selection/>
      <selection pane="bottomLeft" activeCell="C36" sqref="C36"/>
    </sheetView>
  </sheetViews>
  <sheetFormatPr defaultColWidth="9" defaultRowHeight="14.25" outlineLevelCol="3"/>
  <cols>
    <col min="1" max="1" width="13.2" customWidth="1"/>
    <col min="2" max="2" width="28.6" customWidth="1"/>
    <col min="3" max="3" width="57.7" style="75" customWidth="1"/>
    <col min="4" max="4" width="13.1" style="76" customWidth="1"/>
  </cols>
  <sheetData>
    <row r="1" ht="15" spans="1:4">
      <c r="A1" s="77" t="s">
        <v>1342</v>
      </c>
      <c r="B1" s="77" t="s">
        <v>1343</v>
      </c>
      <c r="C1" s="78" t="s">
        <v>1344</v>
      </c>
      <c r="D1" s="79" t="s">
        <v>1345</v>
      </c>
    </row>
    <row r="2" ht="15" spans="1:4">
      <c r="A2" s="80">
        <v>44870</v>
      </c>
      <c r="B2" s="81" t="s">
        <v>1346</v>
      </c>
      <c r="C2" s="82" t="s">
        <v>1347</v>
      </c>
      <c r="D2" s="83" t="s">
        <v>18</v>
      </c>
    </row>
    <row r="3" spans="1:4">
      <c r="A3" s="80"/>
      <c r="B3" s="84"/>
      <c r="C3" s="85" t="s">
        <v>1348</v>
      </c>
      <c r="D3" s="86" t="s">
        <v>18</v>
      </c>
    </row>
    <row r="4" ht="42.75" spans="1:4">
      <c r="A4" s="80"/>
      <c r="B4" s="84"/>
      <c r="C4" s="87" t="s">
        <v>1349</v>
      </c>
      <c r="D4" s="86" t="s">
        <v>18</v>
      </c>
    </row>
    <row r="5" ht="42.75" spans="1:4">
      <c r="A5" s="88"/>
      <c r="B5" s="85" t="s">
        <v>1350</v>
      </c>
      <c r="C5" s="87" t="s">
        <v>1351</v>
      </c>
      <c r="D5" s="86" t="s">
        <v>18</v>
      </c>
    </row>
    <row r="6" ht="250.5" customHeight="1" spans="1:4">
      <c r="A6" s="89">
        <v>44959</v>
      </c>
      <c r="B6" s="85" t="s">
        <v>1346</v>
      </c>
      <c r="C6" s="87" t="s">
        <v>1352</v>
      </c>
      <c r="D6" s="86" t="s">
        <v>18</v>
      </c>
    </row>
    <row r="7" ht="71.25" spans="1:4">
      <c r="A7" s="90"/>
      <c r="B7" s="91" t="s">
        <v>1353</v>
      </c>
      <c r="C7" s="92" t="s">
        <v>1354</v>
      </c>
      <c r="D7" s="86" t="s">
        <v>18</v>
      </c>
    </row>
    <row r="8" ht="28.5" spans="1:4">
      <c r="A8" s="90"/>
      <c r="B8" s="91" t="s">
        <v>1346</v>
      </c>
      <c r="C8" s="92" t="s">
        <v>1355</v>
      </c>
      <c r="D8" s="86" t="s">
        <v>18</v>
      </c>
    </row>
    <row r="9" ht="57" spans="1:4">
      <c r="A9" s="90"/>
      <c r="B9" s="92" t="s">
        <v>1346</v>
      </c>
      <c r="C9" s="92" t="s">
        <v>1356</v>
      </c>
      <c r="D9" s="86" t="s">
        <v>18</v>
      </c>
    </row>
    <row r="10" ht="57" customHeight="1" spans="1:4">
      <c r="A10" s="93"/>
      <c r="B10" s="85" t="s">
        <v>1357</v>
      </c>
      <c r="C10" s="85" t="s">
        <v>1358</v>
      </c>
      <c r="D10" s="86" t="s">
        <v>18</v>
      </c>
    </row>
    <row r="11" ht="57" spans="1:4">
      <c r="A11" s="94" t="s">
        <v>1359</v>
      </c>
      <c r="B11" s="85" t="s">
        <v>1346</v>
      </c>
      <c r="C11" s="87" t="s">
        <v>1360</v>
      </c>
      <c r="D11" s="86" t="s">
        <v>18</v>
      </c>
    </row>
    <row r="12" ht="28.5" spans="1:4">
      <c r="A12" s="95"/>
      <c r="B12" s="85" t="s">
        <v>1219</v>
      </c>
      <c r="C12" s="87" t="s">
        <v>1361</v>
      </c>
      <c r="D12" s="86" t="s">
        <v>18</v>
      </c>
    </row>
    <row r="13" ht="28.5" spans="1:4">
      <c r="A13" s="95"/>
      <c r="B13" s="87" t="s">
        <v>1362</v>
      </c>
      <c r="C13" s="85" t="s">
        <v>1363</v>
      </c>
      <c r="D13" s="86" t="s">
        <v>18</v>
      </c>
    </row>
    <row r="14" ht="28.5" spans="1:4">
      <c r="A14" s="95"/>
      <c r="B14" s="87" t="s">
        <v>1364</v>
      </c>
      <c r="C14" s="85" t="s">
        <v>1365</v>
      </c>
      <c r="D14" s="86" t="s">
        <v>18</v>
      </c>
    </row>
    <row r="15" ht="28.5" spans="1:4">
      <c r="A15" s="95"/>
      <c r="B15" s="85" t="s">
        <v>1357</v>
      </c>
      <c r="C15" s="87" t="s">
        <v>1366</v>
      </c>
      <c r="D15" s="86" t="s">
        <v>18</v>
      </c>
    </row>
    <row r="16" ht="28.5" spans="1:4">
      <c r="A16" s="95"/>
      <c r="B16" s="87" t="s">
        <v>1367</v>
      </c>
      <c r="C16" s="87" t="s">
        <v>1368</v>
      </c>
      <c r="D16" s="86" t="s">
        <v>18</v>
      </c>
    </row>
    <row r="17" ht="28.5" spans="1:4">
      <c r="A17" s="96"/>
      <c r="B17" s="87" t="s">
        <v>1369</v>
      </c>
      <c r="C17" s="97" t="s">
        <v>1370</v>
      </c>
      <c r="D17" s="86" t="s">
        <v>18</v>
      </c>
    </row>
    <row r="18" ht="28.5" spans="1:4">
      <c r="A18" s="98" t="s">
        <v>1371</v>
      </c>
      <c r="B18" s="99" t="s">
        <v>1372</v>
      </c>
      <c r="C18" s="100" t="s">
        <v>1373</v>
      </c>
      <c r="D18" s="86" t="s">
        <v>18</v>
      </c>
    </row>
    <row r="19" ht="28.5" spans="1:4">
      <c r="A19" s="101"/>
      <c r="B19" s="99" t="s">
        <v>1372</v>
      </c>
      <c r="C19" s="99" t="s">
        <v>1374</v>
      </c>
      <c r="D19" s="86" t="s">
        <v>18</v>
      </c>
    </row>
    <row r="20" ht="18" customHeight="1" spans="1:4">
      <c r="A20" s="102" t="s">
        <v>1375</v>
      </c>
      <c r="B20" s="99" t="s">
        <v>1376</v>
      </c>
      <c r="C20" s="99" t="s">
        <v>1377</v>
      </c>
      <c r="D20" s="86" t="s">
        <v>18</v>
      </c>
    </row>
    <row r="21" spans="1:4">
      <c r="A21" s="103"/>
      <c r="B21" s="104" t="s">
        <v>1378</v>
      </c>
      <c r="C21" s="104" t="s">
        <v>1379</v>
      </c>
      <c r="D21" s="86" t="s">
        <v>18</v>
      </c>
    </row>
    <row r="22" spans="1:4">
      <c r="A22" s="103"/>
      <c r="B22" s="104" t="s">
        <v>1380</v>
      </c>
      <c r="C22" s="104" t="s">
        <v>1381</v>
      </c>
      <c r="D22" s="86" t="s">
        <v>18</v>
      </c>
    </row>
    <row r="23" spans="1:4">
      <c r="A23" s="105"/>
      <c r="B23" s="104" t="s">
        <v>346</v>
      </c>
      <c r="C23" s="104" t="s">
        <v>1382</v>
      </c>
      <c r="D23" s="86" t="s">
        <v>18</v>
      </c>
    </row>
    <row r="24" ht="36" customHeight="1" spans="1:4">
      <c r="A24" s="102" t="s">
        <v>1383</v>
      </c>
      <c r="B24" s="106" t="s">
        <v>1219</v>
      </c>
      <c r="C24" s="104" t="s">
        <v>1384</v>
      </c>
      <c r="D24" s="107" t="s">
        <v>1385</v>
      </c>
    </row>
    <row r="25" ht="28.5" spans="1:4">
      <c r="A25" s="105"/>
      <c r="B25" s="99" t="s">
        <v>1372</v>
      </c>
      <c r="C25" s="104" t="s">
        <v>1386</v>
      </c>
      <c r="D25" s="107" t="s">
        <v>1387</v>
      </c>
    </row>
    <row r="26" ht="28.5" spans="1:4">
      <c r="A26" s="108" t="s">
        <v>1388</v>
      </c>
      <c r="B26" s="100" t="s">
        <v>1346</v>
      </c>
      <c r="C26" s="99" t="s">
        <v>1389</v>
      </c>
      <c r="D26" s="107" t="s">
        <v>1390</v>
      </c>
    </row>
    <row r="27" ht="28.5" spans="1:4">
      <c r="A27" s="109"/>
      <c r="B27" s="110" t="s">
        <v>1391</v>
      </c>
      <c r="C27" s="99" t="s">
        <v>1389</v>
      </c>
      <c r="D27" s="102" t="s">
        <v>1390</v>
      </c>
    </row>
    <row r="28" spans="1:4">
      <c r="A28" s="111"/>
      <c r="B28" s="112"/>
      <c r="C28" s="104" t="s">
        <v>1392</v>
      </c>
      <c r="D28" s="105"/>
    </row>
    <row r="29" ht="28.5" spans="1:4">
      <c r="A29" s="113" t="s">
        <v>1393</v>
      </c>
      <c r="B29" s="114" t="s">
        <v>1346</v>
      </c>
      <c r="C29" s="114" t="s">
        <v>1394</v>
      </c>
      <c r="D29" s="115" t="s">
        <v>1395</v>
      </c>
    </row>
    <row r="30" ht="71.25" spans="1:4">
      <c r="A30" s="116"/>
      <c r="B30" s="114" t="s">
        <v>1219</v>
      </c>
      <c r="C30" s="117" t="s">
        <v>1396</v>
      </c>
      <c r="D30" s="115" t="s">
        <v>1397</v>
      </c>
    </row>
    <row r="31" spans="1:4">
      <c r="A31" s="85"/>
      <c r="B31" s="85"/>
      <c r="C31" s="85"/>
      <c r="D31" s="86"/>
    </row>
    <row r="32" spans="1:4">
      <c r="A32" s="85"/>
      <c r="B32" s="85"/>
      <c r="C32" s="85"/>
      <c r="D32" s="86"/>
    </row>
    <row r="33" spans="1:4">
      <c r="A33" s="85"/>
      <c r="B33" s="85"/>
      <c r="C33" s="85"/>
      <c r="D33" s="86"/>
    </row>
    <row r="34" spans="1:4">
      <c r="A34" s="85"/>
      <c r="B34" s="85"/>
      <c r="C34" s="85"/>
      <c r="D34" s="86"/>
    </row>
    <row r="35" spans="1:4">
      <c r="A35" s="85"/>
      <c r="B35" s="85"/>
      <c r="C35" s="85"/>
      <c r="D35" s="86"/>
    </row>
    <row r="36" spans="1:4">
      <c r="A36" s="85"/>
      <c r="B36" s="85"/>
      <c r="C36" s="85"/>
      <c r="D36" s="86"/>
    </row>
    <row r="37" spans="1:4">
      <c r="A37" s="85"/>
      <c r="B37" s="85"/>
      <c r="C37" s="85"/>
      <c r="D37" s="86"/>
    </row>
    <row r="38" spans="1:4">
      <c r="A38" s="85"/>
      <c r="B38" s="85"/>
      <c r="C38" s="85"/>
      <c r="D38" s="86"/>
    </row>
    <row r="39" spans="1:4">
      <c r="A39" s="85"/>
      <c r="B39" s="85"/>
      <c r="C39" s="85"/>
      <c r="D39" s="86"/>
    </row>
    <row r="40" spans="1:4">
      <c r="A40" s="85"/>
      <c r="B40" s="85"/>
      <c r="C40" s="85"/>
      <c r="D40" s="86"/>
    </row>
    <row r="41" spans="1:4">
      <c r="A41" s="85"/>
      <c r="B41" s="85"/>
      <c r="C41" s="85"/>
      <c r="D41" s="86"/>
    </row>
    <row r="42" spans="1:4">
      <c r="A42" s="85"/>
      <c r="B42" s="85"/>
      <c r="C42" s="85"/>
      <c r="D42" s="86"/>
    </row>
    <row r="43" spans="1:4">
      <c r="A43" s="85"/>
      <c r="B43" s="85"/>
      <c r="C43" s="85"/>
      <c r="D43" s="86"/>
    </row>
    <row r="44" spans="1:4">
      <c r="A44" s="85"/>
      <c r="B44" s="85"/>
      <c r="C44" s="85"/>
      <c r="D44" s="86"/>
    </row>
    <row r="45" spans="1:4">
      <c r="A45" s="85"/>
      <c r="B45" s="85"/>
      <c r="C45" s="85"/>
      <c r="D45" s="86"/>
    </row>
    <row r="46" spans="1:4">
      <c r="A46" s="85"/>
      <c r="B46" s="85"/>
      <c r="C46" s="85"/>
      <c r="D46" s="86"/>
    </row>
    <row r="47" spans="1:4">
      <c r="A47" s="85"/>
      <c r="B47" s="85"/>
      <c r="C47" s="85"/>
      <c r="D47" s="86"/>
    </row>
    <row r="48" spans="1:4">
      <c r="A48" s="85"/>
      <c r="B48" s="85"/>
      <c r="C48" s="85"/>
      <c r="D48" s="86"/>
    </row>
    <row r="49" spans="1:4">
      <c r="A49" s="85"/>
      <c r="B49" s="85"/>
      <c r="C49" s="85"/>
      <c r="D49" s="86"/>
    </row>
    <row r="50" spans="1:4">
      <c r="A50" s="85"/>
      <c r="B50" s="85"/>
      <c r="C50" s="85"/>
      <c r="D50" s="86"/>
    </row>
    <row r="51" spans="1:4">
      <c r="A51" s="85"/>
      <c r="B51" s="85"/>
      <c r="C51" s="85"/>
      <c r="D51" s="86"/>
    </row>
    <row r="52" spans="1:4">
      <c r="A52" s="85"/>
      <c r="B52" s="85"/>
      <c r="C52" s="85"/>
      <c r="D52" s="86"/>
    </row>
    <row r="53" spans="1:4">
      <c r="A53" s="85"/>
      <c r="B53" s="85"/>
      <c r="C53" s="85"/>
      <c r="D53" s="86"/>
    </row>
    <row r="54" spans="1:4">
      <c r="A54" s="85"/>
      <c r="B54" s="85"/>
      <c r="C54" s="85"/>
      <c r="D54" s="86"/>
    </row>
    <row r="55" spans="1:4">
      <c r="A55" s="85"/>
      <c r="B55" s="85"/>
      <c r="C55" s="85"/>
      <c r="D55" s="86"/>
    </row>
    <row r="56" spans="1:4">
      <c r="A56" s="85"/>
      <c r="B56" s="85"/>
      <c r="C56" s="85"/>
      <c r="D56" s="86"/>
    </row>
    <row r="57" spans="1:4">
      <c r="A57" s="85"/>
      <c r="B57" s="85"/>
      <c r="C57" s="85"/>
      <c r="D57" s="86"/>
    </row>
    <row r="58" spans="1:4">
      <c r="A58" s="85"/>
      <c r="B58" s="85"/>
      <c r="C58" s="85"/>
      <c r="D58" s="86"/>
    </row>
    <row r="59" spans="1:4">
      <c r="A59" s="85"/>
      <c r="B59" s="85"/>
      <c r="C59" s="85"/>
      <c r="D59" s="86"/>
    </row>
    <row r="60" spans="1:4">
      <c r="A60" s="85"/>
      <c r="B60" s="85"/>
      <c r="C60" s="85"/>
      <c r="D60" s="86"/>
    </row>
    <row r="61" spans="1:4">
      <c r="A61" s="85"/>
      <c r="B61" s="85"/>
      <c r="C61" s="85"/>
      <c r="D61" s="86"/>
    </row>
  </sheetData>
  <mergeCells count="11">
    <mergeCell ref="A2:A5"/>
    <mergeCell ref="A6:A10"/>
    <mergeCell ref="A11:A17"/>
    <mergeCell ref="A18:A19"/>
    <mergeCell ref="A20:A23"/>
    <mergeCell ref="A24:A25"/>
    <mergeCell ref="A26:A28"/>
    <mergeCell ref="A29:A30"/>
    <mergeCell ref="B2:B4"/>
    <mergeCell ref="B27:B28"/>
    <mergeCell ref="D27:D28"/>
  </mergeCells>
  <pageMargins left="0.7" right="0.7" top="0.75" bottom="0.75" header="0.3" footer="0.3"/>
  <pageSetup paperSize="9" scale="87" orientation="portrait"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B1:BF12"/>
  <sheetViews>
    <sheetView topLeftCell="X1" workbookViewId="0">
      <selection activeCell="P11" sqref="P11"/>
    </sheetView>
  </sheetViews>
  <sheetFormatPr defaultColWidth="9" defaultRowHeight="14.25"/>
  <cols>
    <col min="2" max="2" width="18.9" customWidth="1"/>
    <col min="3" max="3" width="20.9" customWidth="1"/>
    <col min="4" max="4" width="28.6" customWidth="1"/>
    <col min="5" max="15" width="24.4" customWidth="1"/>
    <col min="16" max="16" width="40.4" customWidth="1"/>
    <col min="17" max="20" width="24.4" customWidth="1"/>
    <col min="21" max="21" width="31.9" customWidth="1"/>
    <col min="22" max="22" width="40" customWidth="1"/>
    <col min="23" max="24" width="24.4" customWidth="1"/>
    <col min="25" max="25" width="36.2" customWidth="1"/>
    <col min="26" max="27" width="24.4" customWidth="1"/>
    <col min="28" max="28" width="30.7" customWidth="1"/>
    <col min="29" max="29" width="46.1" customWidth="1"/>
    <col min="30" max="30" width="31.2" customWidth="1"/>
    <col min="31" max="34" width="24.4" customWidth="1"/>
    <col min="35" max="36" width="25.7" customWidth="1"/>
    <col min="37" max="37" width="25.6" customWidth="1"/>
    <col min="38" max="39" width="32.5" customWidth="1"/>
    <col min="40" max="43" width="24.4" customWidth="1"/>
    <col min="44" max="44" width="31.4" customWidth="1"/>
    <col min="45" max="45" width="32.1" customWidth="1"/>
    <col min="46" max="46" width="24.4" customWidth="1"/>
    <col min="47" max="47" width="32.9" customWidth="1"/>
    <col min="48" max="48" width="32.4" customWidth="1"/>
    <col min="49" max="49" width="29.2" customWidth="1"/>
    <col min="50" max="50" width="29.1" customWidth="1"/>
    <col min="51" max="52" width="24.4" customWidth="1"/>
    <col min="53" max="53" width="26.7" customWidth="1"/>
    <col min="54" max="55" width="24.4" customWidth="1"/>
    <col min="56" max="56" width="31.7" customWidth="1"/>
    <col min="57" max="58" width="24.4" customWidth="1"/>
  </cols>
  <sheetData>
    <row r="1" ht="15"/>
    <row r="2" s="32" customFormat="1" ht="19.5" customHeight="1" spans="3:58">
      <c r="C2" s="34" t="s">
        <v>1398</v>
      </c>
      <c r="D2" s="35" t="s">
        <v>1399</v>
      </c>
      <c r="E2" s="35" t="s">
        <v>1400</v>
      </c>
      <c r="F2" s="35" t="s">
        <v>1401</v>
      </c>
      <c r="G2" s="35" t="s">
        <v>1402</v>
      </c>
      <c r="H2" s="35"/>
      <c r="I2" s="35" t="s">
        <v>1403</v>
      </c>
      <c r="J2" s="49" t="s">
        <v>1404</v>
      </c>
      <c r="K2" s="49"/>
      <c r="L2" s="49" t="s">
        <v>1405</v>
      </c>
      <c r="M2" s="35" t="s">
        <v>1406</v>
      </c>
      <c r="N2" s="35"/>
      <c r="O2" s="35"/>
      <c r="P2" s="35"/>
      <c r="Q2" s="35"/>
      <c r="R2" s="35" t="s">
        <v>1407</v>
      </c>
      <c r="S2" s="35"/>
      <c r="T2" s="35"/>
      <c r="U2" s="49" t="s">
        <v>1408</v>
      </c>
      <c r="V2" s="49" t="s">
        <v>1409</v>
      </c>
      <c r="W2" s="56" t="s">
        <v>1410</v>
      </c>
      <c r="X2" s="35" t="s">
        <v>1411</v>
      </c>
      <c r="Y2" s="49" t="s">
        <v>1412</v>
      </c>
      <c r="Z2" s="49" t="s">
        <v>1413</v>
      </c>
      <c r="AA2" s="49"/>
      <c r="AB2" s="49"/>
      <c r="AC2" s="49"/>
      <c r="AD2" s="49"/>
      <c r="AE2" s="35" t="s">
        <v>1414</v>
      </c>
      <c r="AF2" s="35"/>
      <c r="AG2" s="35"/>
      <c r="AH2" s="59" t="s">
        <v>1415</v>
      </c>
      <c r="AI2" s="60"/>
      <c r="AJ2" s="61" t="s">
        <v>1416</v>
      </c>
      <c r="AK2" s="35" t="s">
        <v>1417</v>
      </c>
      <c r="AL2" s="56" t="s">
        <v>1418</v>
      </c>
      <c r="AM2" s="56" t="s">
        <v>846</v>
      </c>
      <c r="AN2" s="62" t="s">
        <v>159</v>
      </c>
      <c r="AO2" s="49" t="s">
        <v>1419</v>
      </c>
      <c r="AP2" s="49" t="s">
        <v>1420</v>
      </c>
      <c r="AQ2" s="49" t="s">
        <v>1421</v>
      </c>
      <c r="AR2" s="49" t="s">
        <v>1422</v>
      </c>
      <c r="AS2" s="35" t="s">
        <v>1423</v>
      </c>
      <c r="AT2" s="35" t="s">
        <v>1424</v>
      </c>
      <c r="AU2" s="49" t="s">
        <v>1425</v>
      </c>
      <c r="AV2" s="49" t="s">
        <v>1426</v>
      </c>
      <c r="AW2" s="49" t="s">
        <v>1427</v>
      </c>
      <c r="AX2" s="49" t="s">
        <v>1428</v>
      </c>
      <c r="AY2" s="49" t="s">
        <v>1429</v>
      </c>
      <c r="AZ2" s="49" t="s">
        <v>1430</v>
      </c>
      <c r="BA2" s="49" t="s">
        <v>1431</v>
      </c>
      <c r="BB2" s="49" t="s">
        <v>1432</v>
      </c>
      <c r="BC2" s="49" t="s">
        <v>1433</v>
      </c>
      <c r="BD2" s="49" t="s">
        <v>1434</v>
      </c>
      <c r="BE2" s="49" t="s">
        <v>1435</v>
      </c>
      <c r="BF2" s="49" t="s">
        <v>1436</v>
      </c>
    </row>
    <row r="3" s="32" customFormat="1" ht="18.75" customHeight="1" spans="3:58">
      <c r="C3" s="36"/>
      <c r="D3" s="37"/>
      <c r="E3" s="37"/>
      <c r="F3" s="37"/>
      <c r="G3" s="37" t="s">
        <v>1437</v>
      </c>
      <c r="H3" s="38" t="s">
        <v>1438</v>
      </c>
      <c r="I3" s="37"/>
      <c r="J3" s="38" t="s">
        <v>1439</v>
      </c>
      <c r="K3" s="38" t="s">
        <v>1440</v>
      </c>
      <c r="L3" s="38"/>
      <c r="M3" s="37" t="s">
        <v>851</v>
      </c>
      <c r="N3" s="37" t="s">
        <v>852</v>
      </c>
      <c r="O3" s="37" t="s">
        <v>174</v>
      </c>
      <c r="P3" s="50" t="s">
        <v>1441</v>
      </c>
      <c r="Q3" s="37" t="s">
        <v>849</v>
      </c>
      <c r="R3" s="37"/>
      <c r="S3" s="37"/>
      <c r="T3" s="37"/>
      <c r="U3" s="38"/>
      <c r="V3" s="38"/>
      <c r="W3" s="57"/>
      <c r="X3" s="37"/>
      <c r="Y3" s="38"/>
      <c r="Z3" s="38" t="s">
        <v>1442</v>
      </c>
      <c r="AA3" s="38" t="s">
        <v>1443</v>
      </c>
      <c r="AB3" s="38" t="s">
        <v>1444</v>
      </c>
      <c r="AC3" s="38" t="s">
        <v>1445</v>
      </c>
      <c r="AD3" s="38" t="s">
        <v>1446</v>
      </c>
      <c r="AE3" s="37" t="s">
        <v>190</v>
      </c>
      <c r="AF3" s="37" t="s">
        <v>1447</v>
      </c>
      <c r="AG3" s="37" t="s">
        <v>131</v>
      </c>
      <c r="AH3" s="38" t="s">
        <v>1448</v>
      </c>
      <c r="AI3" s="63" t="s">
        <v>1449</v>
      </c>
      <c r="AJ3" s="64"/>
      <c r="AK3" s="37"/>
      <c r="AL3" s="57"/>
      <c r="AM3" s="57"/>
      <c r="AN3" s="65"/>
      <c r="AO3" s="38"/>
      <c r="AP3" s="38"/>
      <c r="AQ3" s="38"/>
      <c r="AR3" s="38"/>
      <c r="AS3" s="37"/>
      <c r="AT3" s="37"/>
      <c r="AU3" s="38"/>
      <c r="AV3" s="38"/>
      <c r="AW3" s="38"/>
      <c r="AX3" s="72"/>
      <c r="AY3" s="72"/>
      <c r="AZ3" s="38"/>
      <c r="BA3" s="38"/>
      <c r="BB3" s="38"/>
      <c r="BC3" s="38"/>
      <c r="BD3" s="38"/>
      <c r="BE3" s="38"/>
      <c r="BF3" s="38"/>
    </row>
    <row r="4" s="32" customFormat="1" ht="18.75" customHeight="1" spans="3:58">
      <c r="C4" s="36"/>
      <c r="D4" s="37"/>
      <c r="E4" s="37"/>
      <c r="F4" s="37"/>
      <c r="G4" s="37"/>
      <c r="H4" s="38"/>
      <c r="I4" s="37"/>
      <c r="J4" s="38"/>
      <c r="K4" s="38"/>
      <c r="L4" s="38"/>
      <c r="M4" s="37"/>
      <c r="N4" s="37"/>
      <c r="O4" s="37"/>
      <c r="P4" s="51"/>
      <c r="Q4" s="37"/>
      <c r="R4" s="37"/>
      <c r="S4" s="37"/>
      <c r="T4" s="37"/>
      <c r="U4" s="38"/>
      <c r="V4" s="38"/>
      <c r="W4" s="57"/>
      <c r="X4" s="37"/>
      <c r="Y4" s="38"/>
      <c r="Z4" s="38"/>
      <c r="AA4" s="38"/>
      <c r="AB4" s="38"/>
      <c r="AC4" s="38"/>
      <c r="AD4" s="38"/>
      <c r="AE4" s="37"/>
      <c r="AF4" s="37"/>
      <c r="AG4" s="37"/>
      <c r="AH4" s="38"/>
      <c r="AI4" s="63"/>
      <c r="AJ4" s="64"/>
      <c r="AK4" s="37"/>
      <c r="AL4" s="57"/>
      <c r="AM4" s="57"/>
      <c r="AN4" s="65"/>
      <c r="AO4" s="38"/>
      <c r="AP4" s="38"/>
      <c r="AQ4" s="38"/>
      <c r="AR4" s="38"/>
      <c r="AS4" s="37"/>
      <c r="AT4" s="37"/>
      <c r="AU4" s="38"/>
      <c r="AV4" s="38"/>
      <c r="AW4" s="38"/>
      <c r="AX4" s="72"/>
      <c r="AY4" s="72"/>
      <c r="AZ4" s="38"/>
      <c r="BA4" s="38"/>
      <c r="BB4" s="38"/>
      <c r="BC4" s="38"/>
      <c r="BD4" s="38"/>
      <c r="BE4" s="38"/>
      <c r="BF4" s="38"/>
    </row>
    <row r="5" s="32" customFormat="1" ht="18.75" customHeight="1" spans="3:58">
      <c r="C5" s="39"/>
      <c r="D5" s="40"/>
      <c r="E5" s="40"/>
      <c r="F5" s="40"/>
      <c r="G5" s="40"/>
      <c r="H5" s="41"/>
      <c r="I5" s="40"/>
      <c r="J5" s="41"/>
      <c r="K5" s="41"/>
      <c r="L5" s="41"/>
      <c r="M5" s="40"/>
      <c r="N5" s="40"/>
      <c r="O5" s="40"/>
      <c r="P5" s="51"/>
      <c r="Q5" s="40"/>
      <c r="R5" s="40"/>
      <c r="S5" s="40"/>
      <c r="T5" s="40"/>
      <c r="U5" s="41"/>
      <c r="V5" s="41"/>
      <c r="W5" s="57"/>
      <c r="X5" s="40"/>
      <c r="Y5" s="41"/>
      <c r="Z5" s="41"/>
      <c r="AA5" s="41"/>
      <c r="AB5" s="41"/>
      <c r="AC5" s="41"/>
      <c r="AD5" s="41"/>
      <c r="AE5" s="40"/>
      <c r="AF5" s="40"/>
      <c r="AG5" s="40"/>
      <c r="AH5" s="41"/>
      <c r="AI5" s="66"/>
      <c r="AJ5" s="64"/>
      <c r="AK5" s="40"/>
      <c r="AL5" s="57"/>
      <c r="AM5" s="57"/>
      <c r="AN5" s="67"/>
      <c r="AO5" s="41"/>
      <c r="AP5" s="41"/>
      <c r="AQ5" s="41"/>
      <c r="AR5" s="41"/>
      <c r="AS5" s="40"/>
      <c r="AT5" s="40"/>
      <c r="AU5" s="41"/>
      <c r="AV5" s="41"/>
      <c r="AW5" s="41"/>
      <c r="AX5" s="73"/>
      <c r="AY5" s="73"/>
      <c r="AZ5" s="41"/>
      <c r="BA5" s="41"/>
      <c r="BB5" s="41"/>
      <c r="BC5" s="41"/>
      <c r="BD5" s="41"/>
      <c r="BE5" s="41"/>
      <c r="BF5" s="41"/>
    </row>
    <row r="6" s="32" customFormat="1" ht="18.75" spans="3:58">
      <c r="C6" s="42"/>
      <c r="D6" s="43"/>
      <c r="E6" s="43"/>
      <c r="F6" s="43"/>
      <c r="G6" s="43"/>
      <c r="H6" s="44"/>
      <c r="I6" s="43"/>
      <c r="J6" s="44"/>
      <c r="K6" s="44"/>
      <c r="L6" s="44"/>
      <c r="M6" s="43"/>
      <c r="N6" s="43"/>
      <c r="O6" s="43"/>
      <c r="P6" s="52"/>
      <c r="Q6" s="43"/>
      <c r="R6" s="43" t="s">
        <v>1450</v>
      </c>
      <c r="S6" s="43" t="s">
        <v>1451</v>
      </c>
      <c r="T6" s="43" t="s">
        <v>1452</v>
      </c>
      <c r="U6" s="44"/>
      <c r="V6" s="44"/>
      <c r="W6" s="58"/>
      <c r="X6" s="43"/>
      <c r="Y6" s="44"/>
      <c r="Z6" s="44"/>
      <c r="AA6" s="44"/>
      <c r="AB6" s="44"/>
      <c r="AC6" s="44"/>
      <c r="AD6" s="44"/>
      <c r="AE6" s="43"/>
      <c r="AF6" s="43"/>
      <c r="AG6" s="43"/>
      <c r="AH6" s="44"/>
      <c r="AI6" s="68"/>
      <c r="AJ6" s="69"/>
      <c r="AK6" s="43"/>
      <c r="AL6" s="58"/>
      <c r="AM6" s="58"/>
      <c r="AN6" s="70"/>
      <c r="AO6" s="44"/>
      <c r="AP6" s="44"/>
      <c r="AQ6" s="44"/>
      <c r="AR6" s="44"/>
      <c r="AS6" s="43"/>
      <c r="AT6" s="43"/>
      <c r="AU6" s="44"/>
      <c r="AV6" s="44"/>
      <c r="AW6" s="44"/>
      <c r="AX6" s="74"/>
      <c r="AY6" s="74"/>
      <c r="AZ6" s="44"/>
      <c r="BA6" s="44"/>
      <c r="BB6" s="44"/>
      <c r="BC6" s="44"/>
      <c r="BD6" s="44"/>
      <c r="BE6" s="44"/>
      <c r="BF6" s="44"/>
    </row>
    <row r="7" s="33" customFormat="1" ht="25.5" customHeight="1" spans="2:46">
      <c r="B7" s="45" t="s">
        <v>928</v>
      </c>
      <c r="D7" s="46"/>
      <c r="E7" s="46"/>
      <c r="F7" s="45" t="s">
        <v>928</v>
      </c>
      <c r="G7" s="47" t="s">
        <v>1453</v>
      </c>
      <c r="H7" s="47" t="s">
        <v>1453</v>
      </c>
      <c r="I7" s="53"/>
      <c r="J7" s="45" t="s">
        <v>928</v>
      </c>
      <c r="K7" s="45" t="s">
        <v>928</v>
      </c>
      <c r="L7" s="46"/>
      <c r="AS7" s="71" t="s">
        <v>1454</v>
      </c>
      <c r="AT7" s="71" t="s">
        <v>1455</v>
      </c>
    </row>
    <row r="8" s="33" customFormat="1" ht="18" spans="2:16">
      <c r="B8" s="33" t="s">
        <v>939</v>
      </c>
      <c r="D8" s="46"/>
      <c r="E8" s="46"/>
      <c r="F8" s="33" t="s">
        <v>939</v>
      </c>
      <c r="G8" s="48"/>
      <c r="H8" s="48"/>
      <c r="I8" s="54"/>
      <c r="J8" s="33" t="s">
        <v>939</v>
      </c>
      <c r="K8" s="33" t="s">
        <v>939</v>
      </c>
      <c r="L8" s="46"/>
      <c r="P8" s="55" t="s">
        <v>1456</v>
      </c>
    </row>
    <row r="9" s="33" customFormat="1" ht="18" spans="2:16">
      <c r="B9" s="33" t="s">
        <v>361</v>
      </c>
      <c r="D9" s="46"/>
      <c r="E9" s="46"/>
      <c r="F9" s="33" t="s">
        <v>361</v>
      </c>
      <c r="G9" s="48"/>
      <c r="H9" s="48"/>
      <c r="I9" s="54"/>
      <c r="J9" s="33" t="s">
        <v>361</v>
      </c>
      <c r="K9" s="33" t="s">
        <v>361</v>
      </c>
      <c r="L9" s="46"/>
      <c r="M9" s="55" t="s">
        <v>1457</v>
      </c>
      <c r="P9" s="55" t="s">
        <v>1458</v>
      </c>
    </row>
    <row r="10" s="33" customFormat="1" ht="18" spans="2:13">
      <c r="B10" s="33" t="s">
        <v>1459</v>
      </c>
      <c r="D10" s="46"/>
      <c r="E10" s="46"/>
      <c r="F10" s="33" t="s">
        <v>1459</v>
      </c>
      <c r="G10" s="48"/>
      <c r="H10" s="48"/>
      <c r="I10" s="54"/>
      <c r="J10" s="33" t="s">
        <v>1459</v>
      </c>
      <c r="K10" s="33" t="s">
        <v>1459</v>
      </c>
      <c r="L10" s="46"/>
      <c r="M10" s="55" t="s">
        <v>1460</v>
      </c>
    </row>
    <row r="11" ht="18" spans="6:11">
      <c r="F11" s="33" t="s">
        <v>1461</v>
      </c>
      <c r="J11" s="33" t="s">
        <v>1461</v>
      </c>
      <c r="K11" s="33" t="s">
        <v>1461</v>
      </c>
    </row>
    <row r="12" ht="18" spans="6:10">
      <c r="F12" s="33" t="s">
        <v>1462</v>
      </c>
      <c r="J12" s="33" t="s">
        <v>1462</v>
      </c>
    </row>
  </sheetData>
  <mergeCells count="62">
    <mergeCell ref="G2:H2"/>
    <mergeCell ref="J2:K2"/>
    <mergeCell ref="M2:Q2"/>
    <mergeCell ref="Z2:AD2"/>
    <mergeCell ref="AE2:AG2"/>
    <mergeCell ref="AH2:AI2"/>
    <mergeCell ref="C2:C6"/>
    <mergeCell ref="D2:D6"/>
    <mergeCell ref="E2:E6"/>
    <mergeCell ref="F2:F6"/>
    <mergeCell ref="G3:G6"/>
    <mergeCell ref="G7:G10"/>
    <mergeCell ref="H3:H6"/>
    <mergeCell ref="H7:H10"/>
    <mergeCell ref="I2:I6"/>
    <mergeCell ref="J3:J6"/>
    <mergeCell ref="K3:K6"/>
    <mergeCell ref="L2:L6"/>
    <mergeCell ref="M3:M6"/>
    <mergeCell ref="N3:N6"/>
    <mergeCell ref="O3:O6"/>
    <mergeCell ref="P3:P6"/>
    <mergeCell ref="Q3:Q6"/>
    <mergeCell ref="U2:U6"/>
    <mergeCell ref="V2:V6"/>
    <mergeCell ref="W2:W6"/>
    <mergeCell ref="X2:X6"/>
    <mergeCell ref="Y2:Y6"/>
    <mergeCell ref="Z3:Z6"/>
    <mergeCell ref="AA3:AA6"/>
    <mergeCell ref="AB3:AB6"/>
    <mergeCell ref="AC3:AC6"/>
    <mergeCell ref="AD3:AD6"/>
    <mergeCell ref="AE3:AE6"/>
    <mergeCell ref="AF3:AF6"/>
    <mergeCell ref="AG3:AG6"/>
    <mergeCell ref="AH3:AH6"/>
    <mergeCell ref="AI3:AI6"/>
    <mergeCell ref="AJ2:AJ6"/>
    <mergeCell ref="AK2:AK6"/>
    <mergeCell ref="AL2:AL6"/>
    <mergeCell ref="AM2:AM6"/>
    <mergeCell ref="AN2:AN6"/>
    <mergeCell ref="AO2:AO6"/>
    <mergeCell ref="AP2:AP6"/>
    <mergeCell ref="AQ2:AQ6"/>
    <mergeCell ref="AR2:AR6"/>
    <mergeCell ref="AS2:AS6"/>
    <mergeCell ref="AT2:AT6"/>
    <mergeCell ref="AU2:AU6"/>
    <mergeCell ref="AV2:AV6"/>
    <mergeCell ref="AW2:AW6"/>
    <mergeCell ref="AX2:AX6"/>
    <mergeCell ref="AY2:AY6"/>
    <mergeCell ref="AZ2:AZ6"/>
    <mergeCell ref="BA2:BA6"/>
    <mergeCell ref="BB2:BB6"/>
    <mergeCell ref="BC2:BC6"/>
    <mergeCell ref="BD2:BD6"/>
    <mergeCell ref="BE2:BE6"/>
    <mergeCell ref="BF2:BF6"/>
    <mergeCell ref="R2:T4"/>
  </mergeCell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L36"/>
  <sheetViews>
    <sheetView workbookViewId="0">
      <selection activeCell="H14" sqref="H14:J16"/>
    </sheetView>
  </sheetViews>
  <sheetFormatPr defaultColWidth="9" defaultRowHeight="14.25"/>
  <cols>
    <col min="1" max="1" width="17.6" style="12" customWidth="1"/>
    <col min="2" max="2" width="18.2" style="12" customWidth="1"/>
    <col min="3" max="3" width="18.2" style="12" hidden="1" customWidth="1"/>
    <col min="4" max="4" width="10.6" style="12" customWidth="1"/>
    <col min="5" max="6" width="7.7" style="12" customWidth="1"/>
    <col min="7" max="7" width="15.6" style="12" customWidth="1"/>
    <col min="8" max="9" width="9" style="12"/>
    <col min="10" max="10" width="14.9" style="12" customWidth="1"/>
    <col min="11" max="11" width="20.1" style="12" customWidth="1"/>
    <col min="12" max="12" width="27.6" style="12" customWidth="1"/>
    <col min="13" max="16384" width="9" style="12"/>
  </cols>
  <sheetData>
    <row r="1" ht="20.25" spans="1:12">
      <c r="A1" s="13" t="s">
        <v>1463</v>
      </c>
      <c r="B1" s="14"/>
      <c r="C1" s="14"/>
      <c r="D1" s="14"/>
      <c r="E1" s="14"/>
      <c r="F1" s="14"/>
      <c r="G1" s="14"/>
      <c r="H1" s="14"/>
      <c r="I1" s="14"/>
      <c r="J1" s="14"/>
      <c r="K1" s="14"/>
      <c r="L1" s="14"/>
    </row>
    <row r="2" ht="37.5" spans="1:12">
      <c r="A2" s="15" t="s">
        <v>1464</v>
      </c>
      <c r="B2" s="16"/>
      <c r="C2" s="16"/>
      <c r="D2" s="17" t="s">
        <v>1465</v>
      </c>
      <c r="E2" s="17" t="s">
        <v>1466</v>
      </c>
      <c r="F2" s="17"/>
      <c r="G2" s="17" t="s">
        <v>1467</v>
      </c>
      <c r="H2" s="17" t="s">
        <v>1468</v>
      </c>
      <c r="I2" s="17"/>
      <c r="J2" s="17" t="s">
        <v>1469</v>
      </c>
      <c r="K2" s="17" t="s">
        <v>1470</v>
      </c>
      <c r="L2" s="17" t="s">
        <v>1471</v>
      </c>
    </row>
    <row r="3" spans="1:12">
      <c r="A3" s="18" t="s">
        <v>1472</v>
      </c>
      <c r="B3" s="17" t="s">
        <v>1473</v>
      </c>
      <c r="C3" s="17"/>
      <c r="D3" s="17" t="s">
        <v>1065</v>
      </c>
      <c r="E3" s="17" t="s">
        <v>18</v>
      </c>
      <c r="F3" s="17"/>
      <c r="G3" s="17" t="s">
        <v>18</v>
      </c>
      <c r="H3" s="17" t="s">
        <v>18</v>
      </c>
      <c r="I3" s="17"/>
      <c r="J3" s="17" t="s">
        <v>18</v>
      </c>
      <c r="K3" s="17" t="s">
        <v>18</v>
      </c>
      <c r="L3" s="17" t="s">
        <v>18</v>
      </c>
    </row>
    <row r="4" spans="1:12">
      <c r="A4" s="18"/>
      <c r="B4" s="17" t="s">
        <v>1474</v>
      </c>
      <c r="C4" s="17"/>
      <c r="D4" s="17" t="s">
        <v>18</v>
      </c>
      <c r="E4" s="17" t="s">
        <v>1065</v>
      </c>
      <c r="F4" s="17"/>
      <c r="G4" s="17" t="s">
        <v>1065</v>
      </c>
      <c r="H4" s="17" t="s">
        <v>18</v>
      </c>
      <c r="I4" s="17"/>
      <c r="J4" s="17" t="s">
        <v>1065</v>
      </c>
      <c r="K4" s="17" t="s">
        <v>1065</v>
      </c>
      <c r="L4" s="17" t="s">
        <v>1065</v>
      </c>
    </row>
    <row r="5" spans="1:12">
      <c r="A5" s="18"/>
      <c r="B5" s="17" t="s">
        <v>1475</v>
      </c>
      <c r="C5" s="17"/>
      <c r="D5" s="17" t="s">
        <v>18</v>
      </c>
      <c r="E5" s="17" t="s">
        <v>18</v>
      </c>
      <c r="F5" s="17"/>
      <c r="G5" s="17" t="s">
        <v>18</v>
      </c>
      <c r="H5" s="17" t="s">
        <v>1065</v>
      </c>
      <c r="I5" s="17"/>
      <c r="J5" s="17" t="s">
        <v>18</v>
      </c>
      <c r="K5" s="17" t="s">
        <v>18</v>
      </c>
      <c r="L5" s="17" t="s">
        <v>18</v>
      </c>
    </row>
    <row r="6" spans="1:12">
      <c r="A6" s="18"/>
      <c r="B6" s="17" t="s">
        <v>1476</v>
      </c>
      <c r="C6" s="17"/>
      <c r="D6" s="17" t="s">
        <v>18</v>
      </c>
      <c r="E6" s="17" t="s">
        <v>1065</v>
      </c>
      <c r="F6" s="17"/>
      <c r="G6" s="17" t="s">
        <v>18</v>
      </c>
      <c r="H6" s="17" t="s">
        <v>18</v>
      </c>
      <c r="I6" s="17"/>
      <c r="J6" s="17" t="s">
        <v>18</v>
      </c>
      <c r="K6" s="17" t="s">
        <v>18</v>
      </c>
      <c r="L6" s="17" t="s">
        <v>18</v>
      </c>
    </row>
    <row r="7" spans="1:12">
      <c r="A7" s="18"/>
      <c r="B7" s="17" t="s">
        <v>1477</v>
      </c>
      <c r="C7" s="17"/>
      <c r="D7" s="17" t="s">
        <v>18</v>
      </c>
      <c r="E7" s="17" t="s">
        <v>1065</v>
      </c>
      <c r="F7" s="17"/>
      <c r="G7" s="17" t="s">
        <v>18</v>
      </c>
      <c r="H7" s="17" t="s">
        <v>18</v>
      </c>
      <c r="I7" s="17"/>
      <c r="J7" s="17" t="s">
        <v>18</v>
      </c>
      <c r="K7" s="17" t="s">
        <v>18</v>
      </c>
      <c r="L7" s="17" t="s">
        <v>18</v>
      </c>
    </row>
    <row r="8" spans="1:12">
      <c r="A8" s="18"/>
      <c r="B8" s="17" t="s">
        <v>1478</v>
      </c>
      <c r="C8" s="17"/>
      <c r="D8" s="17" t="s">
        <v>18</v>
      </c>
      <c r="E8" s="17" t="s">
        <v>1065</v>
      </c>
      <c r="F8" s="17"/>
      <c r="G8" s="17" t="s">
        <v>18</v>
      </c>
      <c r="H8" s="17" t="s">
        <v>18</v>
      </c>
      <c r="I8" s="17"/>
      <c r="J8" s="17" t="s">
        <v>18</v>
      </c>
      <c r="K8" s="17" t="s">
        <v>1065</v>
      </c>
      <c r="L8" s="17" t="s">
        <v>1065</v>
      </c>
    </row>
    <row r="9" spans="1:12">
      <c r="A9" s="18"/>
      <c r="B9" s="17" t="s">
        <v>1479</v>
      </c>
      <c r="C9" s="17"/>
      <c r="D9" s="17" t="s">
        <v>18</v>
      </c>
      <c r="E9" s="17" t="s">
        <v>1065</v>
      </c>
      <c r="F9" s="17"/>
      <c r="G9" s="17" t="s">
        <v>18</v>
      </c>
      <c r="H9" s="17" t="s">
        <v>18</v>
      </c>
      <c r="I9" s="17"/>
      <c r="J9" s="17" t="s">
        <v>18</v>
      </c>
      <c r="K9" s="17" t="s">
        <v>18</v>
      </c>
      <c r="L9" s="17" t="s">
        <v>18</v>
      </c>
    </row>
    <row r="10" spans="1:12">
      <c r="A10" s="18"/>
      <c r="B10" s="17" t="s">
        <v>1480</v>
      </c>
      <c r="C10" s="17"/>
      <c r="D10" s="17" t="s">
        <v>18</v>
      </c>
      <c r="E10" s="17" t="s">
        <v>1065</v>
      </c>
      <c r="F10" s="17"/>
      <c r="G10" s="17" t="s">
        <v>18</v>
      </c>
      <c r="H10" s="17" t="s">
        <v>18</v>
      </c>
      <c r="I10" s="17"/>
      <c r="J10" s="17" t="s">
        <v>18</v>
      </c>
      <c r="K10" s="17" t="s">
        <v>1065</v>
      </c>
      <c r="L10" s="17" t="s">
        <v>1065</v>
      </c>
    </row>
    <row r="11" spans="1:12">
      <c r="A11" s="18"/>
      <c r="B11" s="17" t="s">
        <v>1481</v>
      </c>
      <c r="C11" s="17"/>
      <c r="D11" s="17" t="s">
        <v>18</v>
      </c>
      <c r="E11" s="17" t="s">
        <v>18</v>
      </c>
      <c r="F11" s="17"/>
      <c r="G11" s="17" t="s">
        <v>1065</v>
      </c>
      <c r="H11" s="17" t="s">
        <v>18</v>
      </c>
      <c r="I11" s="17"/>
      <c r="J11" s="17" t="s">
        <v>18</v>
      </c>
      <c r="K11" s="17" t="s">
        <v>18</v>
      </c>
      <c r="L11" s="17" t="s">
        <v>18</v>
      </c>
    </row>
    <row r="12" spans="1:12">
      <c r="A12" s="18"/>
      <c r="B12" s="17" t="s">
        <v>1482</v>
      </c>
      <c r="C12" s="17"/>
      <c r="D12" s="17" t="s">
        <v>18</v>
      </c>
      <c r="E12" s="17" t="s">
        <v>1065</v>
      </c>
      <c r="F12" s="17"/>
      <c r="G12" s="17" t="s">
        <v>1065</v>
      </c>
      <c r="H12" s="17" t="s">
        <v>18</v>
      </c>
      <c r="I12" s="17"/>
      <c r="J12" s="17" t="s">
        <v>18</v>
      </c>
      <c r="K12" s="17" t="s">
        <v>1065</v>
      </c>
      <c r="L12" s="17" t="s">
        <v>1065</v>
      </c>
    </row>
    <row r="13" spans="1:12">
      <c r="A13" s="18"/>
      <c r="B13" s="17" t="s">
        <v>1483</v>
      </c>
      <c r="C13" s="17"/>
      <c r="D13" s="17" t="s">
        <v>18</v>
      </c>
      <c r="E13" s="17" t="s">
        <v>1065</v>
      </c>
      <c r="F13" s="17"/>
      <c r="G13" s="17" t="s">
        <v>18</v>
      </c>
      <c r="H13" s="17" t="s">
        <v>18</v>
      </c>
      <c r="I13" s="17"/>
      <c r="J13" s="17" t="s">
        <v>18</v>
      </c>
      <c r="K13" s="17" t="s">
        <v>18</v>
      </c>
      <c r="L13" s="17" t="s">
        <v>18</v>
      </c>
    </row>
    <row r="14" spans="1:12">
      <c r="A14" s="18"/>
      <c r="B14" s="17" t="s">
        <v>1484</v>
      </c>
      <c r="C14" s="17"/>
      <c r="D14" s="17" t="s">
        <v>18</v>
      </c>
      <c r="E14" s="17" t="s">
        <v>1065</v>
      </c>
      <c r="F14" s="17"/>
      <c r="G14" s="17" t="s">
        <v>18</v>
      </c>
      <c r="H14" s="17" t="s">
        <v>18</v>
      </c>
      <c r="I14" s="17"/>
      <c r="J14" s="17" t="s">
        <v>18</v>
      </c>
      <c r="K14" s="17" t="s">
        <v>18</v>
      </c>
      <c r="L14" s="17" t="s">
        <v>18</v>
      </c>
    </row>
    <row r="15" spans="1:12">
      <c r="A15" s="18"/>
      <c r="B15" s="17" t="s">
        <v>1485</v>
      </c>
      <c r="C15" s="17"/>
      <c r="D15" s="17" t="s">
        <v>18</v>
      </c>
      <c r="E15" s="17" t="s">
        <v>1065</v>
      </c>
      <c r="F15" s="17"/>
      <c r="G15" s="17" t="s">
        <v>18</v>
      </c>
      <c r="H15" s="17" t="s">
        <v>18</v>
      </c>
      <c r="I15" s="17"/>
      <c r="J15" s="17" t="s">
        <v>18</v>
      </c>
      <c r="K15" s="17" t="s">
        <v>18</v>
      </c>
      <c r="L15" s="17" t="s">
        <v>18</v>
      </c>
    </row>
    <row r="16" spans="1:12">
      <c r="A16" s="18"/>
      <c r="B16" s="17" t="s">
        <v>1486</v>
      </c>
      <c r="C16" s="17"/>
      <c r="D16" s="17" t="s">
        <v>18</v>
      </c>
      <c r="E16" s="17" t="s">
        <v>1065</v>
      </c>
      <c r="F16" s="17"/>
      <c r="G16" s="17" t="s">
        <v>18</v>
      </c>
      <c r="H16" s="17" t="s">
        <v>18</v>
      </c>
      <c r="I16" s="17"/>
      <c r="J16" s="17" t="s">
        <v>18</v>
      </c>
      <c r="K16" s="17" t="s">
        <v>18</v>
      </c>
      <c r="L16" s="17" t="s">
        <v>18</v>
      </c>
    </row>
    <row r="17" spans="1:12">
      <c r="A17" s="18"/>
      <c r="B17" s="17" t="s">
        <v>1487</v>
      </c>
      <c r="C17" s="17"/>
      <c r="D17" s="17" t="s">
        <v>18</v>
      </c>
      <c r="E17" s="17" t="s">
        <v>1065</v>
      </c>
      <c r="F17" s="17"/>
      <c r="G17" s="17" t="s">
        <v>18</v>
      </c>
      <c r="H17" s="17" t="s">
        <v>18</v>
      </c>
      <c r="I17" s="17"/>
      <c r="J17" s="17" t="s">
        <v>18</v>
      </c>
      <c r="K17" s="17" t="s">
        <v>18</v>
      </c>
      <c r="L17" s="17" t="s">
        <v>18</v>
      </c>
    </row>
    <row r="18" spans="1:12">
      <c r="A18" s="18"/>
      <c r="B18" s="17" t="s">
        <v>1488</v>
      </c>
      <c r="C18" s="17"/>
      <c r="D18" s="17" t="s">
        <v>18</v>
      </c>
      <c r="E18" s="17" t="s">
        <v>1065</v>
      </c>
      <c r="F18" s="17"/>
      <c r="G18" s="17" t="s">
        <v>18</v>
      </c>
      <c r="H18" s="17" t="s">
        <v>18</v>
      </c>
      <c r="I18" s="17"/>
      <c r="J18" s="17" t="s">
        <v>18</v>
      </c>
      <c r="K18" s="17" t="s">
        <v>18</v>
      </c>
      <c r="L18" s="17" t="s">
        <v>18</v>
      </c>
    </row>
    <row r="19" spans="1:12">
      <c r="A19" s="18"/>
      <c r="B19" s="17" t="s">
        <v>1489</v>
      </c>
      <c r="C19" s="17"/>
      <c r="D19" s="17" t="s">
        <v>18</v>
      </c>
      <c r="E19" s="17" t="s">
        <v>1065</v>
      </c>
      <c r="F19" s="17"/>
      <c r="G19" s="17" t="s">
        <v>18</v>
      </c>
      <c r="H19" s="17" t="s">
        <v>18</v>
      </c>
      <c r="I19" s="17"/>
      <c r="J19" s="17" t="s">
        <v>18</v>
      </c>
      <c r="K19" s="17" t="s">
        <v>18</v>
      </c>
      <c r="L19" s="17" t="s">
        <v>18</v>
      </c>
    </row>
    <row r="20" spans="1:12">
      <c r="A20" s="18"/>
      <c r="B20" s="17" t="s">
        <v>1490</v>
      </c>
      <c r="C20" s="17"/>
      <c r="D20" s="17" t="s">
        <v>18</v>
      </c>
      <c r="E20" s="17" t="s">
        <v>1065</v>
      </c>
      <c r="F20" s="17"/>
      <c r="G20" s="17" t="s">
        <v>18</v>
      </c>
      <c r="H20" s="17" t="s">
        <v>18</v>
      </c>
      <c r="I20" s="17"/>
      <c r="J20" s="17" t="s">
        <v>18</v>
      </c>
      <c r="K20" s="17" t="s">
        <v>18</v>
      </c>
      <c r="L20" s="17" t="s">
        <v>18</v>
      </c>
    </row>
    <row r="21" spans="1:12">
      <c r="A21" s="18"/>
      <c r="B21" s="17" t="s">
        <v>1491</v>
      </c>
      <c r="C21" s="17"/>
      <c r="D21" s="17" t="s">
        <v>18</v>
      </c>
      <c r="E21" s="17" t="s">
        <v>1065</v>
      </c>
      <c r="F21" s="17"/>
      <c r="G21" s="17" t="s">
        <v>18</v>
      </c>
      <c r="H21" s="17" t="s">
        <v>18</v>
      </c>
      <c r="I21" s="17"/>
      <c r="J21" s="17" t="s">
        <v>18</v>
      </c>
      <c r="K21" s="17" t="s">
        <v>18</v>
      </c>
      <c r="L21" s="17" t="s">
        <v>18</v>
      </c>
    </row>
    <row r="22" spans="1:12">
      <c r="A22" s="18"/>
      <c r="B22" s="17" t="s">
        <v>1492</v>
      </c>
      <c r="C22" s="17"/>
      <c r="D22" s="17" t="s">
        <v>18</v>
      </c>
      <c r="E22" s="17" t="s">
        <v>18</v>
      </c>
      <c r="F22" s="17"/>
      <c r="G22" s="17" t="s">
        <v>18</v>
      </c>
      <c r="H22" s="17" t="s">
        <v>18</v>
      </c>
      <c r="I22" s="17"/>
      <c r="J22" s="17" t="s">
        <v>18</v>
      </c>
      <c r="K22" s="17" t="s">
        <v>1065</v>
      </c>
      <c r="L22" s="17" t="s">
        <v>18</v>
      </c>
    </row>
    <row r="23" spans="1:12">
      <c r="A23" s="18"/>
      <c r="B23" s="17" t="s">
        <v>1493</v>
      </c>
      <c r="C23" s="17"/>
      <c r="D23" s="17" t="s">
        <v>18</v>
      </c>
      <c r="E23" s="17" t="s">
        <v>18</v>
      </c>
      <c r="F23" s="17"/>
      <c r="G23" s="17" t="s">
        <v>18</v>
      </c>
      <c r="H23" s="17" t="s">
        <v>18</v>
      </c>
      <c r="I23" s="17"/>
      <c r="J23" s="17" t="s">
        <v>18</v>
      </c>
      <c r="K23" s="17" t="s">
        <v>1065</v>
      </c>
      <c r="L23" s="17" t="s">
        <v>18</v>
      </c>
    </row>
    <row r="24" spans="1:12">
      <c r="A24" s="18"/>
      <c r="B24" s="17" t="s">
        <v>1494</v>
      </c>
      <c r="C24" s="17"/>
      <c r="D24" s="17" t="s">
        <v>18</v>
      </c>
      <c r="E24" s="17" t="s">
        <v>18</v>
      </c>
      <c r="F24" s="17"/>
      <c r="G24" s="17" t="s">
        <v>18</v>
      </c>
      <c r="H24" s="17" t="s">
        <v>18</v>
      </c>
      <c r="I24" s="17"/>
      <c r="J24" s="17" t="s">
        <v>18</v>
      </c>
      <c r="K24" s="17" t="s">
        <v>1065</v>
      </c>
      <c r="L24" s="17" t="s">
        <v>1065</v>
      </c>
    </row>
    <row r="25" spans="1:12">
      <c r="A25" s="18"/>
      <c r="B25" s="17" t="s">
        <v>1495</v>
      </c>
      <c r="C25" s="17"/>
      <c r="D25" s="17" t="s">
        <v>18</v>
      </c>
      <c r="E25" s="17" t="s">
        <v>1065</v>
      </c>
      <c r="F25" s="17"/>
      <c r="G25" s="17" t="s">
        <v>18</v>
      </c>
      <c r="H25" s="17" t="s">
        <v>18</v>
      </c>
      <c r="I25" s="17"/>
      <c r="J25" s="17" t="s">
        <v>18</v>
      </c>
      <c r="K25" s="17" t="s">
        <v>18</v>
      </c>
      <c r="L25" s="17" t="s">
        <v>18</v>
      </c>
    </row>
    <row r="26" spans="1:12">
      <c r="A26" s="18"/>
      <c r="B26" s="17" t="s">
        <v>1496</v>
      </c>
      <c r="C26" s="17"/>
      <c r="D26" s="17" t="s">
        <v>18</v>
      </c>
      <c r="E26" s="17" t="s">
        <v>1065</v>
      </c>
      <c r="F26" s="17"/>
      <c r="G26" s="17" t="s">
        <v>18</v>
      </c>
      <c r="H26" s="17" t="s">
        <v>18</v>
      </c>
      <c r="I26" s="17"/>
      <c r="J26" s="17" t="s">
        <v>18</v>
      </c>
      <c r="K26" s="17" t="s">
        <v>18</v>
      </c>
      <c r="L26" s="17" t="s">
        <v>18</v>
      </c>
    </row>
    <row r="27" spans="1:12">
      <c r="A27" s="18"/>
      <c r="B27" s="17" t="s">
        <v>1497</v>
      </c>
      <c r="C27" s="17"/>
      <c r="D27" s="17" t="s">
        <v>18</v>
      </c>
      <c r="E27" s="17" t="s">
        <v>18</v>
      </c>
      <c r="F27" s="17"/>
      <c r="G27" s="17" t="s">
        <v>18</v>
      </c>
      <c r="H27" s="17" t="s">
        <v>18</v>
      </c>
      <c r="I27" s="17"/>
      <c r="J27" s="17" t="s">
        <v>1065</v>
      </c>
      <c r="K27" s="17" t="s">
        <v>18</v>
      </c>
      <c r="L27" s="17" t="s">
        <v>18</v>
      </c>
    </row>
    <row r="28" spans="1:12">
      <c r="A28" s="18"/>
      <c r="B28" s="17" t="s">
        <v>1498</v>
      </c>
      <c r="C28" s="17"/>
      <c r="D28" s="17" t="s">
        <v>18</v>
      </c>
      <c r="E28" s="17" t="s">
        <v>1065</v>
      </c>
      <c r="F28" s="17"/>
      <c r="G28" s="17" t="s">
        <v>18</v>
      </c>
      <c r="H28" s="17" t="s">
        <v>18</v>
      </c>
      <c r="I28" s="17"/>
      <c r="J28" s="17" t="s">
        <v>18</v>
      </c>
      <c r="K28" s="17" t="s">
        <v>18</v>
      </c>
      <c r="L28" s="17" t="s">
        <v>18</v>
      </c>
    </row>
    <row r="29" spans="1:12">
      <c r="A29" s="18"/>
      <c r="B29" s="17" t="s">
        <v>1499</v>
      </c>
      <c r="C29" s="17"/>
      <c r="D29" s="17" t="s">
        <v>18</v>
      </c>
      <c r="E29" s="17" t="s">
        <v>18</v>
      </c>
      <c r="F29" s="17"/>
      <c r="G29" s="17" t="s">
        <v>18</v>
      </c>
      <c r="H29" s="17" t="s">
        <v>18</v>
      </c>
      <c r="I29" s="17"/>
      <c r="J29" s="17" t="s">
        <v>18</v>
      </c>
      <c r="K29" s="30" t="s">
        <v>1500</v>
      </c>
      <c r="L29" s="17" t="s">
        <v>18</v>
      </c>
    </row>
    <row r="30" ht="20.25" spans="1:12">
      <c r="A30" s="19" t="s">
        <v>1501</v>
      </c>
      <c r="B30" s="20"/>
      <c r="C30" s="20"/>
      <c r="D30" s="20"/>
      <c r="E30" s="20"/>
      <c r="F30" s="20"/>
      <c r="G30" s="20"/>
      <c r="H30" s="20"/>
      <c r="I30" s="20"/>
      <c r="J30" s="20"/>
      <c r="K30" s="20"/>
      <c r="L30" s="31"/>
    </row>
    <row r="31" spans="1:12">
      <c r="A31" s="21" t="s">
        <v>1472</v>
      </c>
      <c r="B31" s="22" t="s">
        <v>1502</v>
      </c>
      <c r="C31" s="22"/>
      <c r="D31" s="654" t="s">
        <v>18</v>
      </c>
      <c r="E31" s="655" t="s">
        <v>18</v>
      </c>
      <c r="F31" s="24"/>
      <c r="G31" s="25" t="s">
        <v>18</v>
      </c>
      <c r="H31" s="25" t="s">
        <v>18</v>
      </c>
      <c r="I31" s="25"/>
      <c r="J31" s="25" t="s">
        <v>1065</v>
      </c>
      <c r="K31" s="17" t="s">
        <v>18</v>
      </c>
      <c r="L31" s="25" t="s">
        <v>18</v>
      </c>
    </row>
    <row r="32" spans="1:12">
      <c r="A32" s="21"/>
      <c r="B32" s="22" t="s">
        <v>1497</v>
      </c>
      <c r="C32" s="22"/>
      <c r="D32" s="654" t="s">
        <v>18</v>
      </c>
      <c r="E32" s="655" t="s">
        <v>18</v>
      </c>
      <c r="F32" s="24"/>
      <c r="G32" s="17" t="s">
        <v>18</v>
      </c>
      <c r="H32" s="17" t="s">
        <v>18</v>
      </c>
      <c r="I32" s="17"/>
      <c r="J32" s="17" t="s">
        <v>1503</v>
      </c>
      <c r="K32" s="17" t="s">
        <v>18</v>
      </c>
      <c r="L32" s="17" t="s">
        <v>18</v>
      </c>
    </row>
    <row r="33" spans="1:12">
      <c r="A33" s="26" t="s">
        <v>1504</v>
      </c>
      <c r="B33" s="26"/>
      <c r="C33" s="26"/>
      <c r="D33" s="26"/>
      <c r="E33" s="26"/>
      <c r="F33" s="26"/>
      <c r="G33" s="26"/>
      <c r="H33" s="26"/>
      <c r="I33" s="26"/>
      <c r="J33" s="26"/>
      <c r="K33" s="26"/>
      <c r="L33" s="26"/>
    </row>
    <row r="34" spans="1:12">
      <c r="A34" s="27" t="s">
        <v>1505</v>
      </c>
      <c r="B34" s="27"/>
      <c r="C34" s="27"/>
      <c r="D34" s="27"/>
      <c r="E34" s="27"/>
      <c r="F34" s="27"/>
      <c r="G34" s="27"/>
      <c r="H34" s="27"/>
      <c r="I34" s="27"/>
      <c r="J34" s="27"/>
      <c r="K34" s="27"/>
      <c r="L34" s="27"/>
    </row>
    <row r="35" ht="15" customHeight="1" spans="1:12">
      <c r="A35" s="28" t="s">
        <v>1506</v>
      </c>
      <c r="B35" s="28"/>
      <c r="C35" s="28"/>
      <c r="D35" s="28"/>
      <c r="E35" s="28"/>
      <c r="F35" s="28"/>
      <c r="G35" s="28"/>
      <c r="H35" s="28"/>
      <c r="I35" s="28"/>
      <c r="J35" s="28"/>
      <c r="K35" s="28"/>
      <c r="L35" s="28"/>
    </row>
    <row r="36" ht="36" customHeight="1" spans="1:12">
      <c r="A36" s="29"/>
      <c r="B36" s="29"/>
      <c r="C36" s="29"/>
      <c r="D36" s="29"/>
      <c r="E36" s="29"/>
      <c r="F36" s="29"/>
      <c r="G36" s="29"/>
      <c r="H36" s="29"/>
      <c r="I36" s="29"/>
      <c r="J36" s="29"/>
      <c r="K36" s="29"/>
      <c r="L36" s="29"/>
    </row>
  </sheetData>
  <mergeCells count="68">
    <mergeCell ref="A1:L1"/>
    <mergeCell ref="A2:B2"/>
    <mergeCell ref="E2:F2"/>
    <mergeCell ref="H2:I2"/>
    <mergeCell ref="E3:F3"/>
    <mergeCell ref="H3:I3"/>
    <mergeCell ref="E4:F4"/>
    <mergeCell ref="H4:I4"/>
    <mergeCell ref="E5:F5"/>
    <mergeCell ref="H5:I5"/>
    <mergeCell ref="E6:F6"/>
    <mergeCell ref="H6:I6"/>
    <mergeCell ref="E7:F7"/>
    <mergeCell ref="H7:I7"/>
    <mergeCell ref="E8:F8"/>
    <mergeCell ref="H8:I8"/>
    <mergeCell ref="E9:F9"/>
    <mergeCell ref="H9:I9"/>
    <mergeCell ref="E10:F10"/>
    <mergeCell ref="H10:I10"/>
    <mergeCell ref="E11:F11"/>
    <mergeCell ref="H11:I11"/>
    <mergeCell ref="E12:F12"/>
    <mergeCell ref="H12:I12"/>
    <mergeCell ref="E13:F13"/>
    <mergeCell ref="H13:I13"/>
    <mergeCell ref="E14:F14"/>
    <mergeCell ref="H14:I14"/>
    <mergeCell ref="E15:F15"/>
    <mergeCell ref="H15:I15"/>
    <mergeCell ref="E16:F16"/>
    <mergeCell ref="H16:I16"/>
    <mergeCell ref="E17:F17"/>
    <mergeCell ref="H17:I17"/>
    <mergeCell ref="E18:F18"/>
    <mergeCell ref="H18:I18"/>
    <mergeCell ref="E19:F19"/>
    <mergeCell ref="H19:I19"/>
    <mergeCell ref="E20:F20"/>
    <mergeCell ref="H20:I20"/>
    <mergeCell ref="E21:F21"/>
    <mergeCell ref="H21:I21"/>
    <mergeCell ref="E22:F22"/>
    <mergeCell ref="H22:I22"/>
    <mergeCell ref="E23:F23"/>
    <mergeCell ref="H23:I23"/>
    <mergeCell ref="E24:F24"/>
    <mergeCell ref="H24:I24"/>
    <mergeCell ref="E25:F25"/>
    <mergeCell ref="H25:I25"/>
    <mergeCell ref="E26:F26"/>
    <mergeCell ref="H26:I26"/>
    <mergeCell ref="E27:F27"/>
    <mergeCell ref="H27:I27"/>
    <mergeCell ref="E28:F28"/>
    <mergeCell ref="H28:I28"/>
    <mergeCell ref="E29:F29"/>
    <mergeCell ref="H29:I29"/>
    <mergeCell ref="A30:L30"/>
    <mergeCell ref="E31:F31"/>
    <mergeCell ref="H31:I31"/>
    <mergeCell ref="E32:F32"/>
    <mergeCell ref="H32:I32"/>
    <mergeCell ref="A33:L33"/>
    <mergeCell ref="A34:L34"/>
    <mergeCell ref="A3:A29"/>
    <mergeCell ref="A31:A32"/>
    <mergeCell ref="A35:L36"/>
  </mergeCells>
  <pageMargins left="0.7" right="0.7" top="0.75" bottom="0.75" header="0.3" footer="0.3"/>
  <pageSetup paperSize="1" scale="44"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B2:K7"/>
  <sheetViews>
    <sheetView zoomScale="85" zoomScaleNormal="85" workbookViewId="0">
      <selection activeCell="E12" sqref="E12"/>
    </sheetView>
  </sheetViews>
  <sheetFormatPr defaultColWidth="9" defaultRowHeight="14.25" outlineLevelRow="6"/>
  <cols>
    <col min="2" max="2" width="15.7" customWidth="1"/>
    <col min="3" max="11" width="16.9" customWidth="1"/>
  </cols>
  <sheetData>
    <row r="2" ht="37.5" spans="2:11">
      <c r="B2" s="6"/>
      <c r="C2" s="6" t="s">
        <v>1232</v>
      </c>
      <c r="D2" s="6" t="s">
        <v>1233</v>
      </c>
      <c r="E2" s="6" t="s">
        <v>1234</v>
      </c>
      <c r="F2" s="6" t="s">
        <v>1235</v>
      </c>
      <c r="G2" s="6" t="s">
        <v>1507</v>
      </c>
      <c r="H2" s="6" t="s">
        <v>1237</v>
      </c>
      <c r="I2" s="6" t="s">
        <v>1238</v>
      </c>
      <c r="J2" s="6" t="s">
        <v>1239</v>
      </c>
      <c r="K2" s="6" t="s">
        <v>1508</v>
      </c>
    </row>
    <row r="3" ht="37.5" spans="2:11">
      <c r="B3" s="7" t="s">
        <v>1509</v>
      </c>
      <c r="C3" s="8" t="s">
        <v>192</v>
      </c>
      <c r="D3" s="8" t="s">
        <v>192</v>
      </c>
      <c r="E3" s="8" t="s">
        <v>192</v>
      </c>
      <c r="F3" s="8" t="s">
        <v>192</v>
      </c>
      <c r="G3" s="8" t="s">
        <v>192</v>
      </c>
      <c r="H3" s="8" t="s">
        <v>192</v>
      </c>
      <c r="I3" s="8" t="s">
        <v>192</v>
      </c>
      <c r="J3" s="8" t="s">
        <v>192</v>
      </c>
      <c r="K3" s="8" t="s">
        <v>192</v>
      </c>
    </row>
    <row r="4" ht="37.5" spans="2:11">
      <c r="B4" s="7" t="s">
        <v>1510</v>
      </c>
      <c r="C4" s="8" t="s">
        <v>192</v>
      </c>
      <c r="D4" s="8" t="s">
        <v>192</v>
      </c>
      <c r="E4" s="8" t="s">
        <v>192</v>
      </c>
      <c r="F4" s="8" t="s">
        <v>192</v>
      </c>
      <c r="G4" s="8" t="s">
        <v>192</v>
      </c>
      <c r="H4" s="8" t="s">
        <v>192</v>
      </c>
      <c r="I4" s="8" t="s">
        <v>192</v>
      </c>
      <c r="J4" s="8" t="s">
        <v>192</v>
      </c>
      <c r="K4" s="8" t="s">
        <v>192</v>
      </c>
    </row>
    <row r="5" ht="37.5" spans="2:11">
      <c r="B5" s="7" t="s">
        <v>1511</v>
      </c>
      <c r="C5" s="8" t="s">
        <v>192</v>
      </c>
      <c r="D5" s="8" t="s">
        <v>1512</v>
      </c>
      <c r="E5" s="8" t="s">
        <v>192</v>
      </c>
      <c r="F5" s="8" t="s">
        <v>1512</v>
      </c>
      <c r="G5" s="8" t="s">
        <v>1512</v>
      </c>
      <c r="H5" s="8" t="s">
        <v>1512</v>
      </c>
      <c r="I5" s="8" t="s">
        <v>1512</v>
      </c>
      <c r="J5" s="8" t="s">
        <v>192</v>
      </c>
      <c r="K5" s="8" t="s">
        <v>192</v>
      </c>
    </row>
    <row r="6" ht="37.5" spans="2:11">
      <c r="B6" s="7" t="s">
        <v>1513</v>
      </c>
      <c r="C6" s="8" t="s">
        <v>192</v>
      </c>
      <c r="D6" s="8" t="s">
        <v>1512</v>
      </c>
      <c r="E6" s="8" t="s">
        <v>1512</v>
      </c>
      <c r="F6" s="8" t="s">
        <v>1512</v>
      </c>
      <c r="G6" s="9" t="s">
        <v>700</v>
      </c>
      <c r="H6" s="8" t="s">
        <v>1512</v>
      </c>
      <c r="I6" s="8" t="s">
        <v>1512</v>
      </c>
      <c r="J6" s="8" t="s">
        <v>192</v>
      </c>
      <c r="K6" s="8" t="s">
        <v>192</v>
      </c>
    </row>
    <row r="7" ht="75" spans="2:11">
      <c r="B7" s="10" t="s">
        <v>1514</v>
      </c>
      <c r="C7" s="11" t="s">
        <v>192</v>
      </c>
      <c r="D7" s="11" t="s">
        <v>192</v>
      </c>
      <c r="E7" s="11" t="s">
        <v>192</v>
      </c>
      <c r="F7" s="11" t="s">
        <v>192</v>
      </c>
      <c r="G7" s="11" t="s">
        <v>192</v>
      </c>
      <c r="H7" s="11" t="s">
        <v>192</v>
      </c>
      <c r="I7" s="11" t="s">
        <v>192</v>
      </c>
      <c r="J7" s="11" t="s">
        <v>192</v>
      </c>
      <c r="K7" s="11" t="s">
        <v>192</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B1:F17"/>
  <sheetViews>
    <sheetView workbookViewId="0">
      <selection activeCell="G22" sqref="G22"/>
    </sheetView>
  </sheetViews>
  <sheetFormatPr defaultColWidth="9" defaultRowHeight="14.25" outlineLevelCol="5"/>
  <cols>
    <col min="4" max="4" width="24.7" customWidth="1"/>
    <col min="5" max="5" width="39.2" customWidth="1"/>
  </cols>
  <sheetData>
    <row r="1" ht="15"/>
    <row r="2" ht="15" spans="2:6">
      <c r="B2" s="1" t="s">
        <v>1515</v>
      </c>
      <c r="C2" s="2" t="s">
        <v>1516</v>
      </c>
      <c r="D2" s="2" t="s">
        <v>1517</v>
      </c>
      <c r="E2" s="2" t="s">
        <v>1518</v>
      </c>
      <c r="F2" s="3" t="s">
        <v>219</v>
      </c>
    </row>
    <row r="3" spans="2:6">
      <c r="B3" s="4"/>
      <c r="C3" s="4"/>
      <c r="D3" s="4"/>
      <c r="E3" s="4"/>
      <c r="F3" s="4"/>
    </row>
    <row r="4" spans="2:6">
      <c r="B4" s="5"/>
      <c r="C4" s="5"/>
      <c r="D4" s="5"/>
      <c r="E4" s="5"/>
      <c r="F4" s="5"/>
    </row>
    <row r="5" spans="2:6">
      <c r="B5" s="5"/>
      <c r="C5" s="5"/>
      <c r="D5" s="5"/>
      <c r="E5" s="5"/>
      <c r="F5" s="5"/>
    </row>
    <row r="6" spans="2:6">
      <c r="B6" s="5"/>
      <c r="C6" s="5"/>
      <c r="D6" s="5"/>
      <c r="E6" s="5"/>
      <c r="F6" s="5"/>
    </row>
    <row r="7" spans="2:6">
      <c r="B7" s="5"/>
      <c r="C7" s="5"/>
      <c r="D7" s="5"/>
      <c r="E7" s="5"/>
      <c r="F7" s="5"/>
    </row>
    <row r="8" spans="2:6">
      <c r="B8" s="5"/>
      <c r="C8" s="5"/>
      <c r="D8" s="5"/>
      <c r="E8" s="5"/>
      <c r="F8" s="5"/>
    </row>
    <row r="9" spans="2:6">
      <c r="B9" s="5"/>
      <c r="C9" s="5"/>
      <c r="D9" s="5"/>
      <c r="E9" s="5"/>
      <c r="F9" s="5"/>
    </row>
    <row r="10" spans="2:6">
      <c r="B10" s="5"/>
      <c r="C10" s="5"/>
      <c r="D10" s="5"/>
      <c r="E10" s="5"/>
      <c r="F10" s="5"/>
    </row>
    <row r="11" spans="2:6">
      <c r="B11" s="5"/>
      <c r="C11" s="5"/>
      <c r="D11" s="5"/>
      <c r="E11" s="5"/>
      <c r="F11" s="5"/>
    </row>
    <row r="12" spans="2:6">
      <c r="B12" s="5"/>
      <c r="C12" s="5"/>
      <c r="D12" s="5"/>
      <c r="E12" s="5"/>
      <c r="F12" s="5"/>
    </row>
    <row r="13" spans="2:6">
      <c r="B13" s="5"/>
      <c r="C13" s="5"/>
      <c r="D13" s="5"/>
      <c r="E13" s="5"/>
      <c r="F13" s="5"/>
    </row>
    <row r="14" spans="2:6">
      <c r="B14" s="5"/>
      <c r="C14" s="5"/>
      <c r="D14" s="5"/>
      <c r="E14" s="5"/>
      <c r="F14" s="5"/>
    </row>
    <row r="15" spans="2:6">
      <c r="B15" s="5"/>
      <c r="C15" s="5"/>
      <c r="D15" s="5"/>
      <c r="E15" s="5"/>
      <c r="F15" s="5"/>
    </row>
    <row r="16" spans="2:6">
      <c r="B16" s="5"/>
      <c r="C16" s="5"/>
      <c r="D16" s="5"/>
      <c r="E16" s="5"/>
      <c r="F16" s="5"/>
    </row>
    <row r="17" spans="2:6">
      <c r="B17" s="5"/>
      <c r="C17" s="5"/>
      <c r="D17" s="5"/>
      <c r="E17" s="5"/>
      <c r="F17" s="5"/>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
  <sheetViews>
    <sheetView workbookViewId="0">
      <selection activeCell="A1" sqref="A1"/>
    </sheetView>
  </sheetViews>
  <sheetFormatPr defaultColWidth="9" defaultRowHeight="14.25"/>
  <sheetData/>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
  <sheetViews>
    <sheetView workbookViewId="0">
      <selection activeCell="A1" sqref="A1"/>
    </sheetView>
  </sheetViews>
  <sheetFormatPr defaultColWidth="9" defaultRowHeight="14.25"/>
  <sheetData/>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N29"/>
  <sheetViews>
    <sheetView view="pageBreakPreview" zoomScale="115" zoomScaleNormal="100" workbookViewId="0">
      <selection activeCell="N11" sqref="N11"/>
    </sheetView>
  </sheetViews>
  <sheetFormatPr defaultColWidth="9" defaultRowHeight="18.75"/>
  <cols>
    <col min="1" max="1" width="2.4" style="580" customWidth="1"/>
    <col min="2" max="8" width="9" style="580"/>
    <col min="9" max="9" width="1" style="580" customWidth="1"/>
    <col min="10" max="10" width="6.9" style="580" customWidth="1"/>
    <col min="11" max="16384" width="9" style="580"/>
  </cols>
  <sheetData>
    <row r="1" ht="19.5" spans="1:10">
      <c r="A1" s="581"/>
      <c r="B1" s="581"/>
      <c r="C1" s="581"/>
      <c r="D1" s="581"/>
      <c r="E1" s="581"/>
      <c r="F1" s="581"/>
      <c r="G1" s="581"/>
      <c r="H1" s="581"/>
      <c r="I1" s="581"/>
      <c r="J1" s="581"/>
    </row>
    <row r="2" ht="25.5" spans="1:10">
      <c r="A2" s="581"/>
      <c r="B2" s="581"/>
      <c r="C2" s="581"/>
      <c r="D2" s="581"/>
      <c r="E2" s="581"/>
      <c r="F2" s="581"/>
      <c r="G2" s="582" t="s">
        <v>215</v>
      </c>
      <c r="H2" s="583"/>
      <c r="I2" s="581"/>
      <c r="J2" s="581"/>
    </row>
    <row r="3" ht="19.5" spans="1:10">
      <c r="A3" s="581"/>
      <c r="B3" s="581"/>
      <c r="C3" s="581"/>
      <c r="D3" s="581"/>
      <c r="E3" s="581"/>
      <c r="F3" s="581"/>
      <c r="G3" s="581"/>
      <c r="H3" s="581"/>
      <c r="I3" s="581"/>
      <c r="J3" s="581"/>
    </row>
    <row r="4" spans="1:10">
      <c r="A4" s="581"/>
      <c r="B4" s="581"/>
      <c r="C4" s="581"/>
      <c r="D4" s="581"/>
      <c r="E4" s="581"/>
      <c r="F4" s="581"/>
      <c r="G4" s="581"/>
      <c r="H4" s="581"/>
      <c r="I4" s="581"/>
      <c r="J4" s="581"/>
    </row>
    <row r="5" ht="14.25" customHeight="1" spans="1:10">
      <c r="A5" s="581"/>
      <c r="B5" s="584"/>
      <c r="C5" s="584"/>
      <c r="D5" s="584"/>
      <c r="E5" s="584"/>
      <c r="F5" s="584"/>
      <c r="G5" s="584"/>
      <c r="H5" s="584"/>
      <c r="I5" s="584"/>
      <c r="J5" s="581"/>
    </row>
    <row r="6" ht="24.6" customHeight="1" spans="1:14">
      <c r="A6" s="581"/>
      <c r="B6" s="581"/>
      <c r="C6" s="581"/>
      <c r="D6" s="581"/>
      <c r="E6" s="581"/>
      <c r="F6" s="581"/>
      <c r="G6" s="581"/>
      <c r="H6" s="581"/>
      <c r="I6" s="581"/>
      <c r="J6" s="581"/>
      <c r="N6" s="592"/>
    </row>
    <row r="7" ht="24.6" customHeight="1" spans="1:14">
      <c r="A7" s="581"/>
      <c r="B7" s="581"/>
      <c r="C7" s="581"/>
      <c r="D7" s="581"/>
      <c r="E7" s="581"/>
      <c r="F7" s="581"/>
      <c r="G7" s="581"/>
      <c r="H7" s="581"/>
      <c r="I7" s="581"/>
      <c r="J7" s="581"/>
      <c r="N7" s="592"/>
    </row>
    <row r="8" spans="1:10">
      <c r="A8" s="581"/>
      <c r="B8" s="581"/>
      <c r="C8" s="581"/>
      <c r="D8" s="581"/>
      <c r="E8" s="581"/>
      <c r="F8" s="581"/>
      <c r="G8" s="581"/>
      <c r="H8" s="581"/>
      <c r="I8" s="581"/>
      <c r="J8" s="581"/>
    </row>
    <row r="9" spans="1:10">
      <c r="A9" s="581"/>
      <c r="B9" s="581"/>
      <c r="D9" s="585" t="s">
        <v>216</v>
      </c>
      <c r="E9" s="586" t="s">
        <v>217</v>
      </c>
      <c r="F9" s="586"/>
      <c r="G9" s="581"/>
      <c r="H9" s="581"/>
      <c r="I9" s="581"/>
      <c r="J9" s="581"/>
    </row>
    <row r="10" spans="1:10">
      <c r="A10" s="581"/>
      <c r="B10" s="581"/>
      <c r="C10" s="581"/>
      <c r="D10" s="585" t="s">
        <v>218</v>
      </c>
      <c r="E10" s="585" t="s">
        <v>219</v>
      </c>
      <c r="F10" s="585"/>
      <c r="G10" s="581"/>
      <c r="H10" s="581"/>
      <c r="I10" s="581"/>
      <c r="J10" s="581"/>
    </row>
    <row r="11" spans="1:10">
      <c r="A11" s="581"/>
      <c r="B11" s="581"/>
      <c r="C11" s="581"/>
      <c r="D11" s="585"/>
      <c r="E11" s="585"/>
      <c r="F11" s="585"/>
      <c r="G11" s="581"/>
      <c r="H11" s="581"/>
      <c r="I11" s="581"/>
      <c r="J11" s="581"/>
    </row>
    <row r="12" spans="1:10">
      <c r="A12" s="581"/>
      <c r="B12" s="581"/>
      <c r="C12" s="581"/>
      <c r="D12" s="585" t="s">
        <v>220</v>
      </c>
      <c r="E12" s="585" t="s">
        <v>221</v>
      </c>
      <c r="F12" s="585"/>
      <c r="G12" s="581"/>
      <c r="H12" s="581"/>
      <c r="I12" s="581"/>
      <c r="J12" s="581"/>
    </row>
    <row r="13" spans="1:10">
      <c r="A13" s="581"/>
      <c r="B13" s="581"/>
      <c r="C13" s="581"/>
      <c r="D13" s="581"/>
      <c r="E13" s="581"/>
      <c r="F13" s="581"/>
      <c r="G13" s="581"/>
      <c r="I13" s="581"/>
      <c r="J13" s="581"/>
    </row>
    <row r="14" spans="1:10">
      <c r="A14" s="581"/>
      <c r="B14" s="581"/>
      <c r="C14" s="581" t="s">
        <v>222</v>
      </c>
      <c r="D14" s="581"/>
      <c r="E14" s="581"/>
      <c r="F14" s="581"/>
      <c r="G14" s="581"/>
      <c r="H14" s="581"/>
      <c r="I14" s="581"/>
      <c r="J14" s="581"/>
    </row>
    <row r="15" spans="1:10">
      <c r="A15" s="581"/>
      <c r="B15" s="581"/>
      <c r="C15" s="581" t="s">
        <v>223</v>
      </c>
      <c r="D15" s="581"/>
      <c r="E15" s="581"/>
      <c r="F15" s="581"/>
      <c r="G15" s="581"/>
      <c r="H15" s="581"/>
      <c r="I15" s="581"/>
      <c r="J15" s="581"/>
    </row>
    <row r="16" spans="1:10">
      <c r="A16" s="581"/>
      <c r="B16" s="581"/>
      <c r="C16" s="581"/>
      <c r="D16" s="581"/>
      <c r="E16" s="587"/>
      <c r="F16" s="581"/>
      <c r="G16" s="581"/>
      <c r="H16" s="581"/>
      <c r="I16" s="581"/>
      <c r="J16" s="581"/>
    </row>
    <row r="17" spans="1:10">
      <c r="A17" s="581"/>
      <c r="B17" s="581"/>
      <c r="C17" s="581"/>
      <c r="D17" s="581"/>
      <c r="E17" s="581"/>
      <c r="F17" s="581"/>
      <c r="G17" s="581"/>
      <c r="H17" s="581"/>
      <c r="I17" s="581"/>
      <c r="J17" s="581"/>
    </row>
    <row r="18" spans="1:10">
      <c r="A18" s="581"/>
      <c r="B18" s="581"/>
      <c r="C18" s="581"/>
      <c r="D18" s="581"/>
      <c r="E18" s="581"/>
      <c r="F18" s="581"/>
      <c r="G18" s="581"/>
      <c r="H18" s="581"/>
      <c r="I18" s="581"/>
      <c r="J18" s="581"/>
    </row>
    <row r="19" spans="1:9">
      <c r="A19" s="581"/>
      <c r="B19" s="581"/>
      <c r="C19" s="581"/>
      <c r="D19" s="585" t="s">
        <v>224</v>
      </c>
      <c r="E19" s="585" t="s">
        <v>225</v>
      </c>
      <c r="F19" s="585" t="s">
        <v>226</v>
      </c>
      <c r="G19" s="581"/>
      <c r="H19" s="581"/>
      <c r="I19" s="581"/>
    </row>
    <row r="20" customHeight="1" spans="1:9">
      <c r="A20" s="581"/>
      <c r="B20" s="581"/>
      <c r="C20" s="588"/>
      <c r="D20" s="589" t="s">
        <v>227</v>
      </c>
      <c r="E20" s="589" t="s">
        <v>228</v>
      </c>
      <c r="F20" s="589" t="s">
        <v>229</v>
      </c>
      <c r="G20" s="581"/>
      <c r="H20" s="581"/>
      <c r="I20" s="581"/>
    </row>
    <row r="21" customHeight="1" spans="1:9">
      <c r="A21" s="581"/>
      <c r="B21" s="581"/>
      <c r="C21" s="588"/>
      <c r="D21" s="590"/>
      <c r="E21" s="590"/>
      <c r="F21" s="590"/>
      <c r="G21" s="581"/>
      <c r="H21" s="581"/>
      <c r="I21" s="581"/>
    </row>
    <row r="22" customHeight="1" spans="1:10">
      <c r="A22" s="581"/>
      <c r="B22" s="581"/>
      <c r="C22" s="581"/>
      <c r="D22" s="581"/>
      <c r="E22" s="581"/>
      <c r="F22" s="581"/>
      <c r="G22" s="581"/>
      <c r="H22" s="581"/>
      <c r="I22" s="581"/>
      <c r="J22" s="581"/>
    </row>
    <row r="23" spans="1:10">
      <c r="A23" s="581"/>
      <c r="B23" s="581"/>
      <c r="C23" s="581"/>
      <c r="D23" s="581"/>
      <c r="E23" s="581"/>
      <c r="F23" s="581"/>
      <c r="G23" s="581"/>
      <c r="H23" s="581"/>
      <c r="I23" s="581"/>
      <c r="J23" s="581"/>
    </row>
    <row r="24" ht="14.25" customHeight="1" spans="1:10">
      <c r="A24" s="581"/>
      <c r="B24" s="591" t="s">
        <v>230</v>
      </c>
      <c r="C24" s="591"/>
      <c r="D24" s="591"/>
      <c r="E24" s="591"/>
      <c r="F24" s="591"/>
      <c r="G24" s="591"/>
      <c r="H24" s="591"/>
      <c r="I24" s="581"/>
      <c r="J24" s="581"/>
    </row>
    <row r="25" spans="1:10">
      <c r="A25" s="581"/>
      <c r="B25" s="591"/>
      <c r="C25" s="591"/>
      <c r="D25" s="591"/>
      <c r="E25" s="591"/>
      <c r="F25" s="591"/>
      <c r="G25" s="591"/>
      <c r="H25" s="591"/>
      <c r="I25" s="581"/>
      <c r="J25" s="581"/>
    </row>
    <row r="26" spans="1:10">
      <c r="A26" s="581"/>
      <c r="B26" s="591"/>
      <c r="C26" s="591"/>
      <c r="D26" s="591"/>
      <c r="E26" s="591"/>
      <c r="F26" s="591"/>
      <c r="G26" s="591"/>
      <c r="H26" s="591"/>
      <c r="I26" s="581"/>
      <c r="J26" s="581"/>
    </row>
    <row r="27" spans="1:10">
      <c r="A27" s="581"/>
      <c r="B27" s="591"/>
      <c r="C27" s="591"/>
      <c r="D27" s="591"/>
      <c r="E27" s="591"/>
      <c r="F27" s="591"/>
      <c r="G27" s="591"/>
      <c r="H27" s="591"/>
      <c r="I27" s="581"/>
      <c r="J27" s="581"/>
    </row>
    <row r="28" spans="1:10">
      <c r="A28" s="581"/>
      <c r="B28" s="581"/>
      <c r="C28" s="581"/>
      <c r="D28" s="581"/>
      <c r="E28" s="581"/>
      <c r="F28" s="581"/>
      <c r="G28" s="581"/>
      <c r="H28" s="581"/>
      <c r="I28" s="581"/>
      <c r="J28" s="581"/>
    </row>
    <row r="29" spans="1:10">
      <c r="A29" s="581"/>
      <c r="B29" s="581"/>
      <c r="C29" s="581"/>
      <c r="D29" s="581"/>
      <c r="E29" s="581"/>
      <c r="F29" s="581"/>
      <c r="G29" s="581"/>
      <c r="H29" s="581"/>
      <c r="I29" s="581"/>
      <c r="J29" s="581"/>
    </row>
  </sheetData>
  <mergeCells count="11">
    <mergeCell ref="G2:H2"/>
    <mergeCell ref="B5:I5"/>
    <mergeCell ref="E9:F9"/>
    <mergeCell ref="E12:F12"/>
    <mergeCell ref="C20:C21"/>
    <mergeCell ref="D10:D11"/>
    <mergeCell ref="D20:D21"/>
    <mergeCell ref="E20:E21"/>
    <mergeCell ref="F20:F21"/>
    <mergeCell ref="E10:F11"/>
    <mergeCell ref="B24:H27"/>
  </mergeCells>
  <pageMargins left="0.7" right="0.7" top="0.75" bottom="0.75" header="0.3" footer="0.3"/>
  <pageSetup paperSize="9" scale="68" orientation="portrait" horizontalDpi="300" verticalDpi="300"/>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rgb="FFCCFFFF"/>
    <pageSetUpPr fitToPage="1"/>
  </sheetPr>
  <dimension ref="A1:ES105"/>
  <sheetViews>
    <sheetView workbookViewId="0">
      <pane xSplit="1" ySplit="10" topLeftCell="B89" activePane="bottomRight" state="frozen"/>
      <selection/>
      <selection pane="topRight"/>
      <selection pane="bottomLeft"/>
      <selection pane="bottomRight" activeCell="D70" sqref="D70"/>
    </sheetView>
  </sheetViews>
  <sheetFormatPr defaultColWidth="9" defaultRowHeight="13.5"/>
  <cols>
    <col min="1" max="1" width="8.2" style="231" customWidth="1"/>
    <col min="2" max="2" width="21.9" style="230" customWidth="1"/>
    <col min="3" max="3" width="4.4" style="230" customWidth="1"/>
    <col min="4" max="4" width="5.4" style="230" customWidth="1"/>
    <col min="5" max="5" width="22.7" style="230" customWidth="1"/>
    <col min="6" max="6" width="18.4" style="230" customWidth="1"/>
    <col min="7" max="7" width="22.9" style="230" customWidth="1"/>
    <col min="8" max="8" width="18.6" style="230" customWidth="1"/>
    <col min="9" max="9" width="14.9" style="230" customWidth="1"/>
    <col min="10" max="10" width="13.2" style="230" customWidth="1"/>
    <col min="11" max="11" width="8.7" style="230" customWidth="1"/>
    <col min="12" max="12" width="7" style="230" customWidth="1"/>
    <col min="13" max="13" width="13.4" style="232" customWidth="1"/>
    <col min="14" max="14" width="11.7" style="232" customWidth="1"/>
    <col min="15" max="15" width="7.9" style="230" customWidth="1"/>
    <col min="16" max="17" width="8.2" style="230" customWidth="1"/>
    <col min="18" max="18" width="7.6" style="230" customWidth="1"/>
    <col min="19" max="19" width="8.1" style="230" customWidth="1"/>
    <col min="20" max="20" width="7.6" style="230" customWidth="1"/>
    <col min="21" max="21" width="8.5" style="230" hidden="1" customWidth="1"/>
    <col min="22" max="22" width="7.1" style="230" hidden="1" customWidth="1"/>
    <col min="23" max="23" width="6.9" style="230" customWidth="1"/>
    <col min="24" max="24" width="6.1" style="230" customWidth="1"/>
    <col min="25" max="25" width="6.1" style="230" hidden="1" customWidth="1"/>
    <col min="26" max="29" width="6.9" style="230" hidden="1" customWidth="1"/>
    <col min="30" max="30" width="6.1" style="230" hidden="1" customWidth="1"/>
    <col min="31" max="31" width="6.9" style="230" customWidth="1"/>
    <col min="32" max="33" width="6.9" style="230" hidden="1" customWidth="1"/>
    <col min="34" max="37" width="6.9" style="230" customWidth="1"/>
    <col min="38" max="38" width="6.9" style="230" hidden="1" customWidth="1"/>
    <col min="39" max="40" width="6.9" style="230" customWidth="1"/>
    <col min="41" max="41" width="6.9" style="264" customWidth="1"/>
    <col min="42" max="43" width="6.9" style="230" customWidth="1"/>
    <col min="44" max="44" width="5.5" style="230" customWidth="1"/>
    <col min="45" max="45" width="6.9" style="230" customWidth="1"/>
    <col min="46" max="46" width="5.6" style="230" customWidth="1"/>
    <col min="47" max="47" width="9" style="230" customWidth="1"/>
    <col min="48" max="70" width="6.9" style="230" customWidth="1"/>
    <col min="71" max="71" width="6.7" style="230" customWidth="1"/>
    <col min="72" max="72" width="6.9" style="230" customWidth="1"/>
    <col min="73" max="78" width="6.7" style="230" customWidth="1"/>
    <col min="79" max="115" width="7.5" style="230" customWidth="1"/>
    <col min="116" max="116" width="7.5" style="233" customWidth="1"/>
    <col min="117" max="125" width="7.5" style="230" customWidth="1"/>
    <col min="126" max="126" width="6.7" style="230" customWidth="1"/>
    <col min="127" max="127" width="7.5" style="230" customWidth="1"/>
    <col min="128" max="128" width="11.5" style="230" customWidth="1"/>
    <col min="129" max="129" width="10.9" style="230" customWidth="1"/>
    <col min="130" max="132" width="12.4" style="230" customWidth="1"/>
    <col min="133" max="133" width="10.7" style="230" customWidth="1"/>
    <col min="134" max="139" width="7.5" style="230" customWidth="1"/>
    <col min="140" max="141" width="8.2" style="230" customWidth="1"/>
    <col min="142" max="144" width="6.9" style="230" customWidth="1"/>
    <col min="145" max="147" width="6.7" style="230" customWidth="1"/>
    <col min="148" max="148" width="44.6" style="230" customWidth="1"/>
    <col min="149" max="205" width="9" style="231"/>
    <col min="206" max="207" width="9" style="231" hidden="1" customWidth="1"/>
    <col min="208" max="208" width="20.6" style="231" customWidth="1"/>
    <col min="209" max="212" width="25.6" style="231" customWidth="1"/>
    <col min="213" max="213" width="8.5" style="231" customWidth="1"/>
    <col min="214" max="214" width="20.6" style="231" customWidth="1"/>
    <col min="215" max="215" width="15.6" style="231" customWidth="1"/>
    <col min="216" max="216" width="7.9" style="231" customWidth="1"/>
    <col min="217" max="218" width="6.1" style="231" customWidth="1"/>
    <col min="219" max="219" width="35.6" style="231" customWidth="1"/>
    <col min="220" max="220" width="7.6" style="231" customWidth="1"/>
    <col min="221" max="221" width="10.6" style="231" customWidth="1"/>
    <col min="222" max="222" width="20.6" style="231" customWidth="1"/>
    <col min="223" max="223" width="7.7" style="231" customWidth="1"/>
    <col min="224" max="224" width="10.6" style="231" customWidth="1"/>
    <col min="225" max="226" width="12.6" style="231" customWidth="1"/>
    <col min="227" max="227" width="7.7" style="231" customWidth="1"/>
    <col min="228" max="228" width="10.6" style="231" customWidth="1"/>
    <col min="229" max="229" width="14.4" style="231" customWidth="1"/>
    <col min="230" max="230" width="14.9" style="231" customWidth="1"/>
    <col min="231" max="234" width="10.6" style="231" customWidth="1"/>
    <col min="235" max="235" width="5.5" style="231" customWidth="1"/>
    <col min="236" max="236" width="7.6" style="231" customWidth="1"/>
    <col min="237" max="237" width="7.4" style="231" customWidth="1"/>
    <col min="238" max="239" width="6.9" style="231" customWidth="1"/>
    <col min="240" max="240" width="7" style="231" customWidth="1"/>
    <col min="241" max="243" width="11" style="231" customWidth="1"/>
    <col min="244" max="244" width="6.1" style="231" customWidth="1"/>
    <col min="245" max="246" width="7.6" style="231" customWidth="1"/>
    <col min="247" max="248" width="6.1" style="231" customWidth="1"/>
    <col min="249" max="250" width="9.9" style="231" customWidth="1"/>
    <col min="251" max="252" width="10.7" style="231" customWidth="1"/>
    <col min="253" max="257" width="6.1" style="231" customWidth="1"/>
    <col min="258" max="259" width="7.4" style="231" customWidth="1"/>
    <col min="260" max="270" width="6.1" style="231" customWidth="1"/>
    <col min="271" max="370" width="4.6" style="231" customWidth="1"/>
    <col min="371" max="371" width="29.6" style="231" customWidth="1"/>
    <col min="372" max="372" width="9" style="231"/>
    <col min="373" max="376" width="16.7" style="231" customWidth="1"/>
    <col min="377" max="461" width="9" style="231"/>
    <col min="462" max="463" width="9" style="231" hidden="1" customWidth="1"/>
    <col min="464" max="464" width="20.6" style="231" customWidth="1"/>
    <col min="465" max="468" width="25.6" style="231" customWidth="1"/>
    <col min="469" max="469" width="8.5" style="231" customWidth="1"/>
    <col min="470" max="470" width="20.6" style="231" customWidth="1"/>
    <col min="471" max="471" width="15.6" style="231" customWidth="1"/>
    <col min="472" max="472" width="7.9" style="231" customWidth="1"/>
    <col min="473" max="474" width="6.1" style="231" customWidth="1"/>
    <col min="475" max="475" width="35.6" style="231" customWidth="1"/>
    <col min="476" max="476" width="7.6" style="231" customWidth="1"/>
    <col min="477" max="477" width="10.6" style="231" customWidth="1"/>
    <col min="478" max="478" width="20.6" style="231" customWidth="1"/>
    <col min="479" max="479" width="7.7" style="231" customWidth="1"/>
    <col min="480" max="480" width="10.6" style="231" customWidth="1"/>
    <col min="481" max="482" width="12.6" style="231" customWidth="1"/>
    <col min="483" max="483" width="7.7" style="231" customWidth="1"/>
    <col min="484" max="484" width="10.6" style="231" customWidth="1"/>
    <col min="485" max="485" width="14.4" style="231" customWidth="1"/>
    <col min="486" max="486" width="14.9" style="231" customWidth="1"/>
    <col min="487" max="490" width="10.6" style="231" customWidth="1"/>
    <col min="491" max="491" width="5.5" style="231" customWidth="1"/>
    <col min="492" max="492" width="7.6" style="231" customWidth="1"/>
    <col min="493" max="493" width="7.4" style="231" customWidth="1"/>
    <col min="494" max="495" width="6.9" style="231" customWidth="1"/>
    <col min="496" max="496" width="7" style="231" customWidth="1"/>
    <col min="497" max="499" width="11" style="231" customWidth="1"/>
    <col min="500" max="500" width="6.1" style="231" customWidth="1"/>
    <col min="501" max="502" width="7.6" style="231" customWidth="1"/>
    <col min="503" max="504" width="6.1" style="231" customWidth="1"/>
    <col min="505" max="506" width="9.9" style="231" customWidth="1"/>
    <col min="507" max="508" width="10.7" style="231" customWidth="1"/>
    <col min="509" max="513" width="6.1" style="231" customWidth="1"/>
    <col min="514" max="515" width="7.4" style="231" customWidth="1"/>
    <col min="516" max="526" width="6.1" style="231" customWidth="1"/>
    <col min="527" max="626" width="4.6" style="231" customWidth="1"/>
    <col min="627" max="627" width="29.6" style="231" customWidth="1"/>
    <col min="628" max="628" width="9" style="231"/>
    <col min="629" max="632" width="16.7" style="231" customWidth="1"/>
    <col min="633" max="717" width="9" style="231"/>
    <col min="718" max="719" width="9" style="231" hidden="1" customWidth="1"/>
    <col min="720" max="720" width="20.6" style="231" customWidth="1"/>
    <col min="721" max="724" width="25.6" style="231" customWidth="1"/>
    <col min="725" max="725" width="8.5" style="231" customWidth="1"/>
    <col min="726" max="726" width="20.6" style="231" customWidth="1"/>
    <col min="727" max="727" width="15.6" style="231" customWidth="1"/>
    <col min="728" max="728" width="7.9" style="231" customWidth="1"/>
    <col min="729" max="730" width="6.1" style="231" customWidth="1"/>
    <col min="731" max="731" width="35.6" style="231" customWidth="1"/>
    <col min="732" max="732" width="7.6" style="231" customWidth="1"/>
    <col min="733" max="733" width="10.6" style="231" customWidth="1"/>
    <col min="734" max="734" width="20.6" style="231" customWidth="1"/>
    <col min="735" max="735" width="7.7" style="231" customWidth="1"/>
    <col min="736" max="736" width="10.6" style="231" customWidth="1"/>
    <col min="737" max="738" width="12.6" style="231" customWidth="1"/>
    <col min="739" max="739" width="7.7" style="231" customWidth="1"/>
    <col min="740" max="740" width="10.6" style="231" customWidth="1"/>
    <col min="741" max="741" width="14.4" style="231" customWidth="1"/>
    <col min="742" max="742" width="14.9" style="231" customWidth="1"/>
    <col min="743" max="746" width="10.6" style="231" customWidth="1"/>
    <col min="747" max="747" width="5.5" style="231" customWidth="1"/>
    <col min="748" max="748" width="7.6" style="231" customWidth="1"/>
    <col min="749" max="749" width="7.4" style="231" customWidth="1"/>
    <col min="750" max="751" width="6.9" style="231" customWidth="1"/>
    <col min="752" max="752" width="7" style="231" customWidth="1"/>
    <col min="753" max="755" width="11" style="231" customWidth="1"/>
    <col min="756" max="756" width="6.1" style="231" customWidth="1"/>
    <col min="757" max="758" width="7.6" style="231" customWidth="1"/>
    <col min="759" max="760" width="6.1" style="231" customWidth="1"/>
    <col min="761" max="762" width="9.9" style="231" customWidth="1"/>
    <col min="763" max="764" width="10.7" style="231" customWidth="1"/>
    <col min="765" max="769" width="6.1" style="231" customWidth="1"/>
    <col min="770" max="771" width="7.4" style="231" customWidth="1"/>
    <col min="772" max="782" width="6.1" style="231" customWidth="1"/>
    <col min="783" max="882" width="4.6" style="231" customWidth="1"/>
    <col min="883" max="883" width="29.6" style="231" customWidth="1"/>
    <col min="884" max="884" width="9" style="231"/>
    <col min="885" max="888" width="16.7" style="231" customWidth="1"/>
    <col min="889" max="973" width="9" style="231"/>
    <col min="974" max="975" width="9" style="231" hidden="1" customWidth="1"/>
    <col min="976" max="976" width="20.6" style="231" customWidth="1"/>
    <col min="977" max="980" width="25.6" style="231" customWidth="1"/>
    <col min="981" max="981" width="8.5" style="231" customWidth="1"/>
    <col min="982" max="982" width="20.6" style="231" customWidth="1"/>
    <col min="983" max="983" width="15.6" style="231" customWidth="1"/>
    <col min="984" max="984" width="7.9" style="231" customWidth="1"/>
    <col min="985" max="986" width="6.1" style="231" customWidth="1"/>
    <col min="987" max="987" width="35.6" style="231" customWidth="1"/>
    <col min="988" max="988" width="7.6" style="231" customWidth="1"/>
    <col min="989" max="989" width="10.6" style="231" customWidth="1"/>
    <col min="990" max="990" width="20.6" style="231" customWidth="1"/>
    <col min="991" max="991" width="7.7" style="231" customWidth="1"/>
    <col min="992" max="992" width="10.6" style="231" customWidth="1"/>
    <col min="993" max="994" width="12.6" style="231" customWidth="1"/>
    <col min="995" max="995" width="7.7" style="231" customWidth="1"/>
    <col min="996" max="996" width="10.6" style="231" customWidth="1"/>
    <col min="997" max="997" width="14.4" style="231" customWidth="1"/>
    <col min="998" max="998" width="14.9" style="231" customWidth="1"/>
    <col min="999" max="1002" width="10.6" style="231" customWidth="1"/>
    <col min="1003" max="1003" width="5.5" style="231" customWidth="1"/>
    <col min="1004" max="1004" width="7.6" style="231" customWidth="1"/>
    <col min="1005" max="1005" width="7.4" style="231" customWidth="1"/>
    <col min="1006" max="1007" width="6.9" style="231" customWidth="1"/>
    <col min="1008" max="1008" width="7" style="231" customWidth="1"/>
    <col min="1009" max="1011" width="11" style="231" customWidth="1"/>
    <col min="1012" max="1012" width="6.1" style="231" customWidth="1"/>
    <col min="1013" max="1014" width="7.6" style="231" customWidth="1"/>
    <col min="1015" max="1016" width="6.1" style="231" customWidth="1"/>
    <col min="1017" max="1018" width="9.9" style="231" customWidth="1"/>
    <col min="1019" max="1020" width="10.7" style="231" customWidth="1"/>
    <col min="1021" max="1025" width="6.1" style="231" customWidth="1"/>
    <col min="1026" max="1027" width="7.4" style="231" customWidth="1"/>
    <col min="1028" max="1038" width="6.1" style="231" customWidth="1"/>
    <col min="1039" max="1138" width="4.6" style="231" customWidth="1"/>
    <col min="1139" max="1139" width="29.6" style="231" customWidth="1"/>
    <col min="1140" max="1140" width="9" style="231"/>
    <col min="1141" max="1144" width="16.7" style="231" customWidth="1"/>
    <col min="1145" max="1229" width="9" style="231"/>
    <col min="1230" max="1231" width="9" style="231" hidden="1" customWidth="1"/>
    <col min="1232" max="1232" width="20.6" style="231" customWidth="1"/>
    <col min="1233" max="1236" width="25.6" style="231" customWidth="1"/>
    <col min="1237" max="1237" width="8.5" style="231" customWidth="1"/>
    <col min="1238" max="1238" width="20.6" style="231" customWidth="1"/>
    <col min="1239" max="1239" width="15.6" style="231" customWidth="1"/>
    <col min="1240" max="1240" width="7.9" style="231" customWidth="1"/>
    <col min="1241" max="1242" width="6.1" style="231" customWidth="1"/>
    <col min="1243" max="1243" width="35.6" style="231" customWidth="1"/>
    <col min="1244" max="1244" width="7.6" style="231" customWidth="1"/>
    <col min="1245" max="1245" width="10.6" style="231" customWidth="1"/>
    <col min="1246" max="1246" width="20.6" style="231" customWidth="1"/>
    <col min="1247" max="1247" width="7.7" style="231" customWidth="1"/>
    <col min="1248" max="1248" width="10.6" style="231" customWidth="1"/>
    <col min="1249" max="1250" width="12.6" style="231" customWidth="1"/>
    <col min="1251" max="1251" width="7.7" style="231" customWidth="1"/>
    <col min="1252" max="1252" width="10.6" style="231" customWidth="1"/>
    <col min="1253" max="1253" width="14.4" style="231" customWidth="1"/>
    <col min="1254" max="1254" width="14.9" style="231" customWidth="1"/>
    <col min="1255" max="1258" width="10.6" style="231" customWidth="1"/>
    <col min="1259" max="1259" width="5.5" style="231" customWidth="1"/>
    <col min="1260" max="1260" width="7.6" style="231" customWidth="1"/>
    <col min="1261" max="1261" width="7.4" style="231" customWidth="1"/>
    <col min="1262" max="1263" width="6.9" style="231" customWidth="1"/>
    <col min="1264" max="1264" width="7" style="231" customWidth="1"/>
    <col min="1265" max="1267" width="11" style="231" customWidth="1"/>
    <col min="1268" max="1268" width="6.1" style="231" customWidth="1"/>
    <col min="1269" max="1270" width="7.6" style="231" customWidth="1"/>
    <col min="1271" max="1272" width="6.1" style="231" customWidth="1"/>
    <col min="1273" max="1274" width="9.9" style="231" customWidth="1"/>
    <col min="1275" max="1276" width="10.7" style="231" customWidth="1"/>
    <col min="1277" max="1281" width="6.1" style="231" customWidth="1"/>
    <col min="1282" max="1283" width="7.4" style="231" customWidth="1"/>
    <col min="1284" max="1294" width="6.1" style="231" customWidth="1"/>
    <col min="1295" max="1394" width="4.6" style="231" customWidth="1"/>
    <col min="1395" max="1395" width="29.6" style="231" customWidth="1"/>
    <col min="1396" max="1396" width="9" style="231"/>
    <col min="1397" max="1400" width="16.7" style="231" customWidth="1"/>
    <col min="1401" max="1485" width="9" style="231"/>
    <col min="1486" max="1487" width="9" style="231" hidden="1" customWidth="1"/>
    <col min="1488" max="1488" width="20.6" style="231" customWidth="1"/>
    <col min="1489" max="1492" width="25.6" style="231" customWidth="1"/>
    <col min="1493" max="1493" width="8.5" style="231" customWidth="1"/>
    <col min="1494" max="1494" width="20.6" style="231" customWidth="1"/>
    <col min="1495" max="1495" width="15.6" style="231" customWidth="1"/>
    <col min="1496" max="1496" width="7.9" style="231" customWidth="1"/>
    <col min="1497" max="1498" width="6.1" style="231" customWidth="1"/>
    <col min="1499" max="1499" width="35.6" style="231" customWidth="1"/>
    <col min="1500" max="1500" width="7.6" style="231" customWidth="1"/>
    <col min="1501" max="1501" width="10.6" style="231" customWidth="1"/>
    <col min="1502" max="1502" width="20.6" style="231" customWidth="1"/>
    <col min="1503" max="1503" width="7.7" style="231" customWidth="1"/>
    <col min="1504" max="1504" width="10.6" style="231" customWidth="1"/>
    <col min="1505" max="1506" width="12.6" style="231" customWidth="1"/>
    <col min="1507" max="1507" width="7.7" style="231" customWidth="1"/>
    <col min="1508" max="1508" width="10.6" style="231" customWidth="1"/>
    <col min="1509" max="1509" width="14.4" style="231" customWidth="1"/>
    <col min="1510" max="1510" width="14.9" style="231" customWidth="1"/>
    <col min="1511" max="1514" width="10.6" style="231" customWidth="1"/>
    <col min="1515" max="1515" width="5.5" style="231" customWidth="1"/>
    <col min="1516" max="1516" width="7.6" style="231" customWidth="1"/>
    <col min="1517" max="1517" width="7.4" style="231" customWidth="1"/>
    <col min="1518" max="1519" width="6.9" style="231" customWidth="1"/>
    <col min="1520" max="1520" width="7" style="231" customWidth="1"/>
    <col min="1521" max="1523" width="11" style="231" customWidth="1"/>
    <col min="1524" max="1524" width="6.1" style="231" customWidth="1"/>
    <col min="1525" max="1526" width="7.6" style="231" customWidth="1"/>
    <col min="1527" max="1528" width="6.1" style="231" customWidth="1"/>
    <col min="1529" max="1530" width="9.9" style="231" customWidth="1"/>
    <col min="1531" max="1532" width="10.7" style="231" customWidth="1"/>
    <col min="1533" max="1537" width="6.1" style="231" customWidth="1"/>
    <col min="1538" max="1539" width="7.4" style="231" customWidth="1"/>
    <col min="1540" max="1550" width="6.1" style="231" customWidth="1"/>
    <col min="1551" max="1650" width="4.6" style="231" customWidth="1"/>
    <col min="1651" max="1651" width="29.6" style="231" customWidth="1"/>
    <col min="1652" max="1652" width="9" style="231"/>
    <col min="1653" max="1656" width="16.7" style="231" customWidth="1"/>
    <col min="1657" max="1741" width="9" style="231"/>
    <col min="1742" max="1743" width="9" style="231" hidden="1" customWidth="1"/>
    <col min="1744" max="1744" width="20.6" style="231" customWidth="1"/>
    <col min="1745" max="1748" width="25.6" style="231" customWidth="1"/>
    <col min="1749" max="1749" width="8.5" style="231" customWidth="1"/>
    <col min="1750" max="1750" width="20.6" style="231" customWidth="1"/>
    <col min="1751" max="1751" width="15.6" style="231" customWidth="1"/>
    <col min="1752" max="1752" width="7.9" style="231" customWidth="1"/>
    <col min="1753" max="1754" width="6.1" style="231" customWidth="1"/>
    <col min="1755" max="1755" width="35.6" style="231" customWidth="1"/>
    <col min="1756" max="1756" width="7.6" style="231" customWidth="1"/>
    <col min="1757" max="1757" width="10.6" style="231" customWidth="1"/>
    <col min="1758" max="1758" width="20.6" style="231" customWidth="1"/>
    <col min="1759" max="1759" width="7.7" style="231" customWidth="1"/>
    <col min="1760" max="1760" width="10.6" style="231" customWidth="1"/>
    <col min="1761" max="1762" width="12.6" style="231" customWidth="1"/>
    <col min="1763" max="1763" width="7.7" style="231" customWidth="1"/>
    <col min="1764" max="1764" width="10.6" style="231" customWidth="1"/>
    <col min="1765" max="1765" width="14.4" style="231" customWidth="1"/>
    <col min="1766" max="1766" width="14.9" style="231" customWidth="1"/>
    <col min="1767" max="1770" width="10.6" style="231" customWidth="1"/>
    <col min="1771" max="1771" width="5.5" style="231" customWidth="1"/>
    <col min="1772" max="1772" width="7.6" style="231" customWidth="1"/>
    <col min="1773" max="1773" width="7.4" style="231" customWidth="1"/>
    <col min="1774" max="1775" width="6.9" style="231" customWidth="1"/>
    <col min="1776" max="1776" width="7" style="231" customWidth="1"/>
    <col min="1777" max="1779" width="11" style="231" customWidth="1"/>
    <col min="1780" max="1780" width="6.1" style="231" customWidth="1"/>
    <col min="1781" max="1782" width="7.6" style="231" customWidth="1"/>
    <col min="1783" max="1784" width="6.1" style="231" customWidth="1"/>
    <col min="1785" max="1786" width="9.9" style="231" customWidth="1"/>
    <col min="1787" max="1788" width="10.7" style="231" customWidth="1"/>
    <col min="1789" max="1793" width="6.1" style="231" customWidth="1"/>
    <col min="1794" max="1795" width="7.4" style="231" customWidth="1"/>
    <col min="1796" max="1806" width="6.1" style="231" customWidth="1"/>
    <col min="1807" max="1906" width="4.6" style="231" customWidth="1"/>
    <col min="1907" max="1907" width="29.6" style="231" customWidth="1"/>
    <col min="1908" max="1908" width="9" style="231"/>
    <col min="1909" max="1912" width="16.7" style="231" customWidth="1"/>
    <col min="1913" max="1997" width="9" style="231"/>
    <col min="1998" max="1999" width="9" style="231" hidden="1" customWidth="1"/>
    <col min="2000" max="2000" width="20.6" style="231" customWidth="1"/>
    <col min="2001" max="2004" width="25.6" style="231" customWidth="1"/>
    <col min="2005" max="2005" width="8.5" style="231" customWidth="1"/>
    <col min="2006" max="2006" width="20.6" style="231" customWidth="1"/>
    <col min="2007" max="2007" width="15.6" style="231" customWidth="1"/>
    <col min="2008" max="2008" width="7.9" style="231" customWidth="1"/>
    <col min="2009" max="2010" width="6.1" style="231" customWidth="1"/>
    <col min="2011" max="2011" width="35.6" style="231" customWidth="1"/>
    <col min="2012" max="2012" width="7.6" style="231" customWidth="1"/>
    <col min="2013" max="2013" width="10.6" style="231" customWidth="1"/>
    <col min="2014" max="2014" width="20.6" style="231" customWidth="1"/>
    <col min="2015" max="2015" width="7.7" style="231" customWidth="1"/>
    <col min="2016" max="2016" width="10.6" style="231" customWidth="1"/>
    <col min="2017" max="2018" width="12.6" style="231" customWidth="1"/>
    <col min="2019" max="2019" width="7.7" style="231" customWidth="1"/>
    <col min="2020" max="2020" width="10.6" style="231" customWidth="1"/>
    <col min="2021" max="2021" width="14.4" style="231" customWidth="1"/>
    <col min="2022" max="2022" width="14.9" style="231" customWidth="1"/>
    <col min="2023" max="2026" width="10.6" style="231" customWidth="1"/>
    <col min="2027" max="2027" width="5.5" style="231" customWidth="1"/>
    <col min="2028" max="2028" width="7.6" style="231" customWidth="1"/>
    <col min="2029" max="2029" width="7.4" style="231" customWidth="1"/>
    <col min="2030" max="2031" width="6.9" style="231" customWidth="1"/>
    <col min="2032" max="2032" width="7" style="231" customWidth="1"/>
    <col min="2033" max="2035" width="11" style="231" customWidth="1"/>
    <col min="2036" max="2036" width="6.1" style="231" customWidth="1"/>
    <col min="2037" max="2038" width="7.6" style="231" customWidth="1"/>
    <col min="2039" max="2040" width="6.1" style="231" customWidth="1"/>
    <col min="2041" max="2042" width="9.9" style="231" customWidth="1"/>
    <col min="2043" max="2044" width="10.7" style="231" customWidth="1"/>
    <col min="2045" max="2049" width="6.1" style="231" customWidth="1"/>
    <col min="2050" max="2051" width="7.4" style="231" customWidth="1"/>
    <col min="2052" max="2062" width="6.1" style="231" customWidth="1"/>
    <col min="2063" max="2162" width="4.6" style="231" customWidth="1"/>
    <col min="2163" max="2163" width="29.6" style="231" customWidth="1"/>
    <col min="2164" max="2164" width="9" style="231"/>
    <col min="2165" max="2168" width="16.7" style="231" customWidth="1"/>
    <col min="2169" max="2253" width="9" style="231"/>
    <col min="2254" max="2255" width="9" style="231" hidden="1" customWidth="1"/>
    <col min="2256" max="2256" width="20.6" style="231" customWidth="1"/>
    <col min="2257" max="2260" width="25.6" style="231" customWidth="1"/>
    <col min="2261" max="2261" width="8.5" style="231" customWidth="1"/>
    <col min="2262" max="2262" width="20.6" style="231" customWidth="1"/>
    <col min="2263" max="2263" width="15.6" style="231" customWidth="1"/>
    <col min="2264" max="2264" width="7.9" style="231" customWidth="1"/>
    <col min="2265" max="2266" width="6.1" style="231" customWidth="1"/>
    <col min="2267" max="2267" width="35.6" style="231" customWidth="1"/>
    <col min="2268" max="2268" width="7.6" style="231" customWidth="1"/>
    <col min="2269" max="2269" width="10.6" style="231" customWidth="1"/>
    <col min="2270" max="2270" width="20.6" style="231" customWidth="1"/>
    <col min="2271" max="2271" width="7.7" style="231" customWidth="1"/>
    <col min="2272" max="2272" width="10.6" style="231" customWidth="1"/>
    <col min="2273" max="2274" width="12.6" style="231" customWidth="1"/>
    <col min="2275" max="2275" width="7.7" style="231" customWidth="1"/>
    <col min="2276" max="2276" width="10.6" style="231" customWidth="1"/>
    <col min="2277" max="2277" width="14.4" style="231" customWidth="1"/>
    <col min="2278" max="2278" width="14.9" style="231" customWidth="1"/>
    <col min="2279" max="2282" width="10.6" style="231" customWidth="1"/>
    <col min="2283" max="2283" width="5.5" style="231" customWidth="1"/>
    <col min="2284" max="2284" width="7.6" style="231" customWidth="1"/>
    <col min="2285" max="2285" width="7.4" style="231" customWidth="1"/>
    <col min="2286" max="2287" width="6.9" style="231" customWidth="1"/>
    <col min="2288" max="2288" width="7" style="231" customWidth="1"/>
    <col min="2289" max="2291" width="11" style="231" customWidth="1"/>
    <col min="2292" max="2292" width="6.1" style="231" customWidth="1"/>
    <col min="2293" max="2294" width="7.6" style="231" customWidth="1"/>
    <col min="2295" max="2296" width="6.1" style="231" customWidth="1"/>
    <col min="2297" max="2298" width="9.9" style="231" customWidth="1"/>
    <col min="2299" max="2300" width="10.7" style="231" customWidth="1"/>
    <col min="2301" max="2305" width="6.1" style="231" customWidth="1"/>
    <col min="2306" max="2307" width="7.4" style="231" customWidth="1"/>
    <col min="2308" max="2318" width="6.1" style="231" customWidth="1"/>
    <col min="2319" max="2418" width="4.6" style="231" customWidth="1"/>
    <col min="2419" max="2419" width="29.6" style="231" customWidth="1"/>
    <col min="2420" max="2420" width="9" style="231"/>
    <col min="2421" max="2424" width="16.7" style="231" customWidth="1"/>
    <col min="2425" max="2509" width="9" style="231"/>
    <col min="2510" max="2511" width="9" style="231" hidden="1" customWidth="1"/>
    <col min="2512" max="2512" width="20.6" style="231" customWidth="1"/>
    <col min="2513" max="2516" width="25.6" style="231" customWidth="1"/>
    <col min="2517" max="2517" width="8.5" style="231" customWidth="1"/>
    <col min="2518" max="2518" width="20.6" style="231" customWidth="1"/>
    <col min="2519" max="2519" width="15.6" style="231" customWidth="1"/>
    <col min="2520" max="2520" width="7.9" style="231" customWidth="1"/>
    <col min="2521" max="2522" width="6.1" style="231" customWidth="1"/>
    <col min="2523" max="2523" width="35.6" style="231" customWidth="1"/>
    <col min="2524" max="2524" width="7.6" style="231" customWidth="1"/>
    <col min="2525" max="2525" width="10.6" style="231" customWidth="1"/>
    <col min="2526" max="2526" width="20.6" style="231" customWidth="1"/>
    <col min="2527" max="2527" width="7.7" style="231" customWidth="1"/>
    <col min="2528" max="2528" width="10.6" style="231" customWidth="1"/>
    <col min="2529" max="2530" width="12.6" style="231" customWidth="1"/>
    <col min="2531" max="2531" width="7.7" style="231" customWidth="1"/>
    <col min="2532" max="2532" width="10.6" style="231" customWidth="1"/>
    <col min="2533" max="2533" width="14.4" style="231" customWidth="1"/>
    <col min="2534" max="2534" width="14.9" style="231" customWidth="1"/>
    <col min="2535" max="2538" width="10.6" style="231" customWidth="1"/>
    <col min="2539" max="2539" width="5.5" style="231" customWidth="1"/>
    <col min="2540" max="2540" width="7.6" style="231" customWidth="1"/>
    <col min="2541" max="2541" width="7.4" style="231" customWidth="1"/>
    <col min="2542" max="2543" width="6.9" style="231" customWidth="1"/>
    <col min="2544" max="2544" width="7" style="231" customWidth="1"/>
    <col min="2545" max="2547" width="11" style="231" customWidth="1"/>
    <col min="2548" max="2548" width="6.1" style="231" customWidth="1"/>
    <col min="2549" max="2550" width="7.6" style="231" customWidth="1"/>
    <col min="2551" max="2552" width="6.1" style="231" customWidth="1"/>
    <col min="2553" max="2554" width="9.9" style="231" customWidth="1"/>
    <col min="2555" max="2556" width="10.7" style="231" customWidth="1"/>
    <col min="2557" max="2561" width="6.1" style="231" customWidth="1"/>
    <col min="2562" max="2563" width="7.4" style="231" customWidth="1"/>
    <col min="2564" max="2574" width="6.1" style="231" customWidth="1"/>
    <col min="2575" max="2674" width="4.6" style="231" customWidth="1"/>
    <col min="2675" max="2675" width="29.6" style="231" customWidth="1"/>
    <col min="2676" max="2676" width="9" style="231"/>
    <col min="2677" max="2680" width="16.7" style="231" customWidth="1"/>
    <col min="2681" max="2765" width="9" style="231"/>
    <col min="2766" max="2767" width="9" style="231" hidden="1" customWidth="1"/>
    <col min="2768" max="2768" width="20.6" style="231" customWidth="1"/>
    <col min="2769" max="2772" width="25.6" style="231" customWidth="1"/>
    <col min="2773" max="2773" width="8.5" style="231" customWidth="1"/>
    <col min="2774" max="2774" width="20.6" style="231" customWidth="1"/>
    <col min="2775" max="2775" width="15.6" style="231" customWidth="1"/>
    <col min="2776" max="2776" width="7.9" style="231" customWidth="1"/>
    <col min="2777" max="2778" width="6.1" style="231" customWidth="1"/>
    <col min="2779" max="2779" width="35.6" style="231" customWidth="1"/>
    <col min="2780" max="2780" width="7.6" style="231" customWidth="1"/>
    <col min="2781" max="2781" width="10.6" style="231" customWidth="1"/>
    <col min="2782" max="2782" width="20.6" style="231" customWidth="1"/>
    <col min="2783" max="2783" width="7.7" style="231" customWidth="1"/>
    <col min="2784" max="2784" width="10.6" style="231" customWidth="1"/>
    <col min="2785" max="2786" width="12.6" style="231" customWidth="1"/>
    <col min="2787" max="2787" width="7.7" style="231" customWidth="1"/>
    <col min="2788" max="2788" width="10.6" style="231" customWidth="1"/>
    <col min="2789" max="2789" width="14.4" style="231" customWidth="1"/>
    <col min="2790" max="2790" width="14.9" style="231" customWidth="1"/>
    <col min="2791" max="2794" width="10.6" style="231" customWidth="1"/>
    <col min="2795" max="2795" width="5.5" style="231" customWidth="1"/>
    <col min="2796" max="2796" width="7.6" style="231" customWidth="1"/>
    <col min="2797" max="2797" width="7.4" style="231" customWidth="1"/>
    <col min="2798" max="2799" width="6.9" style="231" customWidth="1"/>
    <col min="2800" max="2800" width="7" style="231" customWidth="1"/>
    <col min="2801" max="2803" width="11" style="231" customWidth="1"/>
    <col min="2804" max="2804" width="6.1" style="231" customWidth="1"/>
    <col min="2805" max="2806" width="7.6" style="231" customWidth="1"/>
    <col min="2807" max="2808" width="6.1" style="231" customWidth="1"/>
    <col min="2809" max="2810" width="9.9" style="231" customWidth="1"/>
    <col min="2811" max="2812" width="10.7" style="231" customWidth="1"/>
    <col min="2813" max="2817" width="6.1" style="231" customWidth="1"/>
    <col min="2818" max="2819" width="7.4" style="231" customWidth="1"/>
    <col min="2820" max="2830" width="6.1" style="231" customWidth="1"/>
    <col min="2831" max="2930" width="4.6" style="231" customWidth="1"/>
    <col min="2931" max="2931" width="29.6" style="231" customWidth="1"/>
    <col min="2932" max="2932" width="9" style="231"/>
    <col min="2933" max="2936" width="16.7" style="231" customWidth="1"/>
    <col min="2937" max="3021" width="9" style="231"/>
    <col min="3022" max="3023" width="9" style="231" hidden="1" customWidth="1"/>
    <col min="3024" max="3024" width="20.6" style="231" customWidth="1"/>
    <col min="3025" max="3028" width="25.6" style="231" customWidth="1"/>
    <col min="3029" max="3029" width="8.5" style="231" customWidth="1"/>
    <col min="3030" max="3030" width="20.6" style="231" customWidth="1"/>
    <col min="3031" max="3031" width="15.6" style="231" customWidth="1"/>
    <col min="3032" max="3032" width="7.9" style="231" customWidth="1"/>
    <col min="3033" max="3034" width="6.1" style="231" customWidth="1"/>
    <col min="3035" max="3035" width="35.6" style="231" customWidth="1"/>
    <col min="3036" max="3036" width="7.6" style="231" customWidth="1"/>
    <col min="3037" max="3037" width="10.6" style="231" customWidth="1"/>
    <col min="3038" max="3038" width="20.6" style="231" customWidth="1"/>
    <col min="3039" max="3039" width="7.7" style="231" customWidth="1"/>
    <col min="3040" max="3040" width="10.6" style="231" customWidth="1"/>
    <col min="3041" max="3042" width="12.6" style="231" customWidth="1"/>
    <col min="3043" max="3043" width="7.7" style="231" customWidth="1"/>
    <col min="3044" max="3044" width="10.6" style="231" customWidth="1"/>
    <col min="3045" max="3045" width="14.4" style="231" customWidth="1"/>
    <col min="3046" max="3046" width="14.9" style="231" customWidth="1"/>
    <col min="3047" max="3050" width="10.6" style="231" customWidth="1"/>
    <col min="3051" max="3051" width="5.5" style="231" customWidth="1"/>
    <col min="3052" max="3052" width="7.6" style="231" customWidth="1"/>
    <col min="3053" max="3053" width="7.4" style="231" customWidth="1"/>
    <col min="3054" max="3055" width="6.9" style="231" customWidth="1"/>
    <col min="3056" max="3056" width="7" style="231" customWidth="1"/>
    <col min="3057" max="3059" width="11" style="231" customWidth="1"/>
    <col min="3060" max="3060" width="6.1" style="231" customWidth="1"/>
    <col min="3061" max="3062" width="7.6" style="231" customWidth="1"/>
    <col min="3063" max="3064" width="6.1" style="231" customWidth="1"/>
    <col min="3065" max="3066" width="9.9" style="231" customWidth="1"/>
    <col min="3067" max="3068" width="10.7" style="231" customWidth="1"/>
    <col min="3069" max="3073" width="6.1" style="231" customWidth="1"/>
    <col min="3074" max="3075" width="7.4" style="231" customWidth="1"/>
    <col min="3076" max="3086" width="6.1" style="231" customWidth="1"/>
    <col min="3087" max="3186" width="4.6" style="231" customWidth="1"/>
    <col min="3187" max="3187" width="29.6" style="231" customWidth="1"/>
    <col min="3188" max="3188" width="9" style="231"/>
    <col min="3189" max="3192" width="16.7" style="231" customWidth="1"/>
    <col min="3193" max="3277" width="9" style="231"/>
    <col min="3278" max="3279" width="9" style="231" hidden="1" customWidth="1"/>
    <col min="3280" max="3280" width="20.6" style="231" customWidth="1"/>
    <col min="3281" max="3284" width="25.6" style="231" customWidth="1"/>
    <col min="3285" max="3285" width="8.5" style="231" customWidth="1"/>
    <col min="3286" max="3286" width="20.6" style="231" customWidth="1"/>
    <col min="3287" max="3287" width="15.6" style="231" customWidth="1"/>
    <col min="3288" max="3288" width="7.9" style="231" customWidth="1"/>
    <col min="3289" max="3290" width="6.1" style="231" customWidth="1"/>
    <col min="3291" max="3291" width="35.6" style="231" customWidth="1"/>
    <col min="3292" max="3292" width="7.6" style="231" customWidth="1"/>
    <col min="3293" max="3293" width="10.6" style="231" customWidth="1"/>
    <col min="3294" max="3294" width="20.6" style="231" customWidth="1"/>
    <col min="3295" max="3295" width="7.7" style="231" customWidth="1"/>
    <col min="3296" max="3296" width="10.6" style="231" customWidth="1"/>
    <col min="3297" max="3298" width="12.6" style="231" customWidth="1"/>
    <col min="3299" max="3299" width="7.7" style="231" customWidth="1"/>
    <col min="3300" max="3300" width="10.6" style="231" customWidth="1"/>
    <col min="3301" max="3301" width="14.4" style="231" customWidth="1"/>
    <col min="3302" max="3302" width="14.9" style="231" customWidth="1"/>
    <col min="3303" max="3306" width="10.6" style="231" customWidth="1"/>
    <col min="3307" max="3307" width="5.5" style="231" customWidth="1"/>
    <col min="3308" max="3308" width="7.6" style="231" customWidth="1"/>
    <col min="3309" max="3309" width="7.4" style="231" customWidth="1"/>
    <col min="3310" max="3311" width="6.9" style="231" customWidth="1"/>
    <col min="3312" max="3312" width="7" style="231" customWidth="1"/>
    <col min="3313" max="3315" width="11" style="231" customWidth="1"/>
    <col min="3316" max="3316" width="6.1" style="231" customWidth="1"/>
    <col min="3317" max="3318" width="7.6" style="231" customWidth="1"/>
    <col min="3319" max="3320" width="6.1" style="231" customWidth="1"/>
    <col min="3321" max="3322" width="9.9" style="231" customWidth="1"/>
    <col min="3323" max="3324" width="10.7" style="231" customWidth="1"/>
    <col min="3325" max="3329" width="6.1" style="231" customWidth="1"/>
    <col min="3330" max="3331" width="7.4" style="231" customWidth="1"/>
    <col min="3332" max="3342" width="6.1" style="231" customWidth="1"/>
    <col min="3343" max="3442" width="4.6" style="231" customWidth="1"/>
    <col min="3443" max="3443" width="29.6" style="231" customWidth="1"/>
    <col min="3444" max="3444" width="9" style="231"/>
    <col min="3445" max="3448" width="16.7" style="231" customWidth="1"/>
    <col min="3449" max="3533" width="9" style="231"/>
    <col min="3534" max="3535" width="9" style="231" hidden="1" customWidth="1"/>
    <col min="3536" max="3536" width="20.6" style="231" customWidth="1"/>
    <col min="3537" max="3540" width="25.6" style="231" customWidth="1"/>
    <col min="3541" max="3541" width="8.5" style="231" customWidth="1"/>
    <col min="3542" max="3542" width="20.6" style="231" customWidth="1"/>
    <col min="3543" max="3543" width="15.6" style="231" customWidth="1"/>
    <col min="3544" max="3544" width="7.9" style="231" customWidth="1"/>
    <col min="3545" max="3546" width="6.1" style="231" customWidth="1"/>
    <col min="3547" max="3547" width="35.6" style="231" customWidth="1"/>
    <col min="3548" max="3548" width="7.6" style="231" customWidth="1"/>
    <col min="3549" max="3549" width="10.6" style="231" customWidth="1"/>
    <col min="3550" max="3550" width="20.6" style="231" customWidth="1"/>
    <col min="3551" max="3551" width="7.7" style="231" customWidth="1"/>
    <col min="3552" max="3552" width="10.6" style="231" customWidth="1"/>
    <col min="3553" max="3554" width="12.6" style="231" customWidth="1"/>
    <col min="3555" max="3555" width="7.7" style="231" customWidth="1"/>
    <col min="3556" max="3556" width="10.6" style="231" customWidth="1"/>
    <col min="3557" max="3557" width="14.4" style="231" customWidth="1"/>
    <col min="3558" max="3558" width="14.9" style="231" customWidth="1"/>
    <col min="3559" max="3562" width="10.6" style="231" customWidth="1"/>
    <col min="3563" max="3563" width="5.5" style="231" customWidth="1"/>
    <col min="3564" max="3564" width="7.6" style="231" customWidth="1"/>
    <col min="3565" max="3565" width="7.4" style="231" customWidth="1"/>
    <col min="3566" max="3567" width="6.9" style="231" customWidth="1"/>
    <col min="3568" max="3568" width="7" style="231" customWidth="1"/>
    <col min="3569" max="3571" width="11" style="231" customWidth="1"/>
    <col min="3572" max="3572" width="6.1" style="231" customWidth="1"/>
    <col min="3573" max="3574" width="7.6" style="231" customWidth="1"/>
    <col min="3575" max="3576" width="6.1" style="231" customWidth="1"/>
    <col min="3577" max="3578" width="9.9" style="231" customWidth="1"/>
    <col min="3579" max="3580" width="10.7" style="231" customWidth="1"/>
    <col min="3581" max="3585" width="6.1" style="231" customWidth="1"/>
    <col min="3586" max="3587" width="7.4" style="231" customWidth="1"/>
    <col min="3588" max="3598" width="6.1" style="231" customWidth="1"/>
    <col min="3599" max="3698" width="4.6" style="231" customWidth="1"/>
    <col min="3699" max="3699" width="29.6" style="231" customWidth="1"/>
    <col min="3700" max="3700" width="9" style="231"/>
    <col min="3701" max="3704" width="16.7" style="231" customWidth="1"/>
    <col min="3705" max="3789" width="9" style="231"/>
    <col min="3790" max="3791" width="9" style="231" hidden="1" customWidth="1"/>
    <col min="3792" max="3792" width="20.6" style="231" customWidth="1"/>
    <col min="3793" max="3796" width="25.6" style="231" customWidth="1"/>
    <col min="3797" max="3797" width="8.5" style="231" customWidth="1"/>
    <col min="3798" max="3798" width="20.6" style="231" customWidth="1"/>
    <col min="3799" max="3799" width="15.6" style="231" customWidth="1"/>
    <col min="3800" max="3800" width="7.9" style="231" customWidth="1"/>
    <col min="3801" max="3802" width="6.1" style="231" customWidth="1"/>
    <col min="3803" max="3803" width="35.6" style="231" customWidth="1"/>
    <col min="3804" max="3804" width="7.6" style="231" customWidth="1"/>
    <col min="3805" max="3805" width="10.6" style="231" customWidth="1"/>
    <col min="3806" max="3806" width="20.6" style="231" customWidth="1"/>
    <col min="3807" max="3807" width="7.7" style="231" customWidth="1"/>
    <col min="3808" max="3808" width="10.6" style="231" customWidth="1"/>
    <col min="3809" max="3810" width="12.6" style="231" customWidth="1"/>
    <col min="3811" max="3811" width="7.7" style="231" customWidth="1"/>
    <col min="3812" max="3812" width="10.6" style="231" customWidth="1"/>
    <col min="3813" max="3813" width="14.4" style="231" customWidth="1"/>
    <col min="3814" max="3814" width="14.9" style="231" customWidth="1"/>
    <col min="3815" max="3818" width="10.6" style="231" customWidth="1"/>
    <col min="3819" max="3819" width="5.5" style="231" customWidth="1"/>
    <col min="3820" max="3820" width="7.6" style="231" customWidth="1"/>
    <col min="3821" max="3821" width="7.4" style="231" customWidth="1"/>
    <col min="3822" max="3823" width="6.9" style="231" customWidth="1"/>
    <col min="3824" max="3824" width="7" style="231" customWidth="1"/>
    <col min="3825" max="3827" width="11" style="231" customWidth="1"/>
    <col min="3828" max="3828" width="6.1" style="231" customWidth="1"/>
    <col min="3829" max="3830" width="7.6" style="231" customWidth="1"/>
    <col min="3831" max="3832" width="6.1" style="231" customWidth="1"/>
    <col min="3833" max="3834" width="9.9" style="231" customWidth="1"/>
    <col min="3835" max="3836" width="10.7" style="231" customWidth="1"/>
    <col min="3837" max="3841" width="6.1" style="231" customWidth="1"/>
    <col min="3842" max="3843" width="7.4" style="231" customWidth="1"/>
    <col min="3844" max="3854" width="6.1" style="231" customWidth="1"/>
    <col min="3855" max="3954" width="4.6" style="231" customWidth="1"/>
    <col min="3955" max="3955" width="29.6" style="231" customWidth="1"/>
    <col min="3956" max="3956" width="9" style="231"/>
    <col min="3957" max="3960" width="16.7" style="231" customWidth="1"/>
    <col min="3961" max="4045" width="9" style="231"/>
    <col min="4046" max="4047" width="9" style="231" hidden="1" customWidth="1"/>
    <col min="4048" max="4048" width="20.6" style="231" customWidth="1"/>
    <col min="4049" max="4052" width="25.6" style="231" customWidth="1"/>
    <col min="4053" max="4053" width="8.5" style="231" customWidth="1"/>
    <col min="4054" max="4054" width="20.6" style="231" customWidth="1"/>
    <col min="4055" max="4055" width="15.6" style="231" customWidth="1"/>
    <col min="4056" max="4056" width="7.9" style="231" customWidth="1"/>
    <col min="4057" max="4058" width="6.1" style="231" customWidth="1"/>
    <col min="4059" max="4059" width="35.6" style="231" customWidth="1"/>
    <col min="4060" max="4060" width="7.6" style="231" customWidth="1"/>
    <col min="4061" max="4061" width="10.6" style="231" customWidth="1"/>
    <col min="4062" max="4062" width="20.6" style="231" customWidth="1"/>
    <col min="4063" max="4063" width="7.7" style="231" customWidth="1"/>
    <col min="4064" max="4064" width="10.6" style="231" customWidth="1"/>
    <col min="4065" max="4066" width="12.6" style="231" customWidth="1"/>
    <col min="4067" max="4067" width="7.7" style="231" customWidth="1"/>
    <col min="4068" max="4068" width="10.6" style="231" customWidth="1"/>
    <col min="4069" max="4069" width="14.4" style="231" customWidth="1"/>
    <col min="4070" max="4070" width="14.9" style="231" customWidth="1"/>
    <col min="4071" max="4074" width="10.6" style="231" customWidth="1"/>
    <col min="4075" max="4075" width="5.5" style="231" customWidth="1"/>
    <col min="4076" max="4076" width="7.6" style="231" customWidth="1"/>
    <col min="4077" max="4077" width="7.4" style="231" customWidth="1"/>
    <col min="4078" max="4079" width="6.9" style="231" customWidth="1"/>
    <col min="4080" max="4080" width="7" style="231" customWidth="1"/>
    <col min="4081" max="4083" width="11" style="231" customWidth="1"/>
    <col min="4084" max="4084" width="6.1" style="231" customWidth="1"/>
    <col min="4085" max="4086" width="7.6" style="231" customWidth="1"/>
    <col min="4087" max="4088" width="6.1" style="231" customWidth="1"/>
    <col min="4089" max="4090" width="9.9" style="231" customWidth="1"/>
    <col min="4091" max="4092" width="10.7" style="231" customWidth="1"/>
    <col min="4093" max="4097" width="6.1" style="231" customWidth="1"/>
    <col min="4098" max="4099" width="7.4" style="231" customWidth="1"/>
    <col min="4100" max="4110" width="6.1" style="231" customWidth="1"/>
    <col min="4111" max="4210" width="4.6" style="231" customWidth="1"/>
    <col min="4211" max="4211" width="29.6" style="231" customWidth="1"/>
    <col min="4212" max="4212" width="9" style="231"/>
    <col min="4213" max="4216" width="16.7" style="231" customWidth="1"/>
    <col min="4217" max="4301" width="9" style="231"/>
    <col min="4302" max="4303" width="9" style="231" hidden="1" customWidth="1"/>
    <col min="4304" max="4304" width="20.6" style="231" customWidth="1"/>
    <col min="4305" max="4308" width="25.6" style="231" customWidth="1"/>
    <col min="4309" max="4309" width="8.5" style="231" customWidth="1"/>
    <col min="4310" max="4310" width="20.6" style="231" customWidth="1"/>
    <col min="4311" max="4311" width="15.6" style="231" customWidth="1"/>
    <col min="4312" max="4312" width="7.9" style="231" customWidth="1"/>
    <col min="4313" max="4314" width="6.1" style="231" customWidth="1"/>
    <col min="4315" max="4315" width="35.6" style="231" customWidth="1"/>
    <col min="4316" max="4316" width="7.6" style="231" customWidth="1"/>
    <col min="4317" max="4317" width="10.6" style="231" customWidth="1"/>
    <col min="4318" max="4318" width="20.6" style="231" customWidth="1"/>
    <col min="4319" max="4319" width="7.7" style="231" customWidth="1"/>
    <col min="4320" max="4320" width="10.6" style="231" customWidth="1"/>
    <col min="4321" max="4322" width="12.6" style="231" customWidth="1"/>
    <col min="4323" max="4323" width="7.7" style="231" customWidth="1"/>
    <col min="4324" max="4324" width="10.6" style="231" customWidth="1"/>
    <col min="4325" max="4325" width="14.4" style="231" customWidth="1"/>
    <col min="4326" max="4326" width="14.9" style="231" customWidth="1"/>
    <col min="4327" max="4330" width="10.6" style="231" customWidth="1"/>
    <col min="4331" max="4331" width="5.5" style="231" customWidth="1"/>
    <col min="4332" max="4332" width="7.6" style="231" customWidth="1"/>
    <col min="4333" max="4333" width="7.4" style="231" customWidth="1"/>
    <col min="4334" max="4335" width="6.9" style="231" customWidth="1"/>
    <col min="4336" max="4336" width="7" style="231" customWidth="1"/>
    <col min="4337" max="4339" width="11" style="231" customWidth="1"/>
    <col min="4340" max="4340" width="6.1" style="231" customWidth="1"/>
    <col min="4341" max="4342" width="7.6" style="231" customWidth="1"/>
    <col min="4343" max="4344" width="6.1" style="231" customWidth="1"/>
    <col min="4345" max="4346" width="9.9" style="231" customWidth="1"/>
    <col min="4347" max="4348" width="10.7" style="231" customWidth="1"/>
    <col min="4349" max="4353" width="6.1" style="231" customWidth="1"/>
    <col min="4354" max="4355" width="7.4" style="231" customWidth="1"/>
    <col min="4356" max="4366" width="6.1" style="231" customWidth="1"/>
    <col min="4367" max="4466" width="4.6" style="231" customWidth="1"/>
    <col min="4467" max="4467" width="29.6" style="231" customWidth="1"/>
    <col min="4468" max="4468" width="9" style="231"/>
    <col min="4469" max="4472" width="16.7" style="231" customWidth="1"/>
    <col min="4473" max="4557" width="9" style="231"/>
    <col min="4558" max="4559" width="9" style="231" hidden="1" customWidth="1"/>
    <col min="4560" max="4560" width="20.6" style="231" customWidth="1"/>
    <col min="4561" max="4564" width="25.6" style="231" customWidth="1"/>
    <col min="4565" max="4565" width="8.5" style="231" customWidth="1"/>
    <col min="4566" max="4566" width="20.6" style="231" customWidth="1"/>
    <col min="4567" max="4567" width="15.6" style="231" customWidth="1"/>
    <col min="4568" max="4568" width="7.9" style="231" customWidth="1"/>
    <col min="4569" max="4570" width="6.1" style="231" customWidth="1"/>
    <col min="4571" max="4571" width="35.6" style="231" customWidth="1"/>
    <col min="4572" max="4572" width="7.6" style="231" customWidth="1"/>
    <col min="4573" max="4573" width="10.6" style="231" customWidth="1"/>
    <col min="4574" max="4574" width="20.6" style="231" customWidth="1"/>
    <col min="4575" max="4575" width="7.7" style="231" customWidth="1"/>
    <col min="4576" max="4576" width="10.6" style="231" customWidth="1"/>
    <col min="4577" max="4578" width="12.6" style="231" customWidth="1"/>
    <col min="4579" max="4579" width="7.7" style="231" customWidth="1"/>
    <col min="4580" max="4580" width="10.6" style="231" customWidth="1"/>
    <col min="4581" max="4581" width="14.4" style="231" customWidth="1"/>
    <col min="4582" max="4582" width="14.9" style="231" customWidth="1"/>
    <col min="4583" max="4586" width="10.6" style="231" customWidth="1"/>
    <col min="4587" max="4587" width="5.5" style="231" customWidth="1"/>
    <col min="4588" max="4588" width="7.6" style="231" customWidth="1"/>
    <col min="4589" max="4589" width="7.4" style="231" customWidth="1"/>
    <col min="4590" max="4591" width="6.9" style="231" customWidth="1"/>
    <col min="4592" max="4592" width="7" style="231" customWidth="1"/>
    <col min="4593" max="4595" width="11" style="231" customWidth="1"/>
    <col min="4596" max="4596" width="6.1" style="231" customWidth="1"/>
    <col min="4597" max="4598" width="7.6" style="231" customWidth="1"/>
    <col min="4599" max="4600" width="6.1" style="231" customWidth="1"/>
    <col min="4601" max="4602" width="9.9" style="231" customWidth="1"/>
    <col min="4603" max="4604" width="10.7" style="231" customWidth="1"/>
    <col min="4605" max="4609" width="6.1" style="231" customWidth="1"/>
    <col min="4610" max="4611" width="7.4" style="231" customWidth="1"/>
    <col min="4612" max="4622" width="6.1" style="231" customWidth="1"/>
    <col min="4623" max="4722" width="4.6" style="231" customWidth="1"/>
    <col min="4723" max="4723" width="29.6" style="231" customWidth="1"/>
    <col min="4724" max="4724" width="9" style="231"/>
    <col min="4725" max="4728" width="16.7" style="231" customWidth="1"/>
    <col min="4729" max="4813" width="9" style="231"/>
    <col min="4814" max="4815" width="9" style="231" hidden="1" customWidth="1"/>
    <col min="4816" max="4816" width="20.6" style="231" customWidth="1"/>
    <col min="4817" max="4820" width="25.6" style="231" customWidth="1"/>
    <col min="4821" max="4821" width="8.5" style="231" customWidth="1"/>
    <col min="4822" max="4822" width="20.6" style="231" customWidth="1"/>
    <col min="4823" max="4823" width="15.6" style="231" customWidth="1"/>
    <col min="4824" max="4824" width="7.9" style="231" customWidth="1"/>
    <col min="4825" max="4826" width="6.1" style="231" customWidth="1"/>
    <col min="4827" max="4827" width="35.6" style="231" customWidth="1"/>
    <col min="4828" max="4828" width="7.6" style="231" customWidth="1"/>
    <col min="4829" max="4829" width="10.6" style="231" customWidth="1"/>
    <col min="4830" max="4830" width="20.6" style="231" customWidth="1"/>
    <col min="4831" max="4831" width="7.7" style="231" customWidth="1"/>
    <col min="4832" max="4832" width="10.6" style="231" customWidth="1"/>
    <col min="4833" max="4834" width="12.6" style="231" customWidth="1"/>
    <col min="4835" max="4835" width="7.7" style="231" customWidth="1"/>
    <col min="4836" max="4836" width="10.6" style="231" customWidth="1"/>
    <col min="4837" max="4837" width="14.4" style="231" customWidth="1"/>
    <col min="4838" max="4838" width="14.9" style="231" customWidth="1"/>
    <col min="4839" max="4842" width="10.6" style="231" customWidth="1"/>
    <col min="4843" max="4843" width="5.5" style="231" customWidth="1"/>
    <col min="4844" max="4844" width="7.6" style="231" customWidth="1"/>
    <col min="4845" max="4845" width="7.4" style="231" customWidth="1"/>
    <col min="4846" max="4847" width="6.9" style="231" customWidth="1"/>
    <col min="4848" max="4848" width="7" style="231" customWidth="1"/>
    <col min="4849" max="4851" width="11" style="231" customWidth="1"/>
    <col min="4852" max="4852" width="6.1" style="231" customWidth="1"/>
    <col min="4853" max="4854" width="7.6" style="231" customWidth="1"/>
    <col min="4855" max="4856" width="6.1" style="231" customWidth="1"/>
    <col min="4857" max="4858" width="9.9" style="231" customWidth="1"/>
    <col min="4859" max="4860" width="10.7" style="231" customWidth="1"/>
    <col min="4861" max="4865" width="6.1" style="231" customWidth="1"/>
    <col min="4866" max="4867" width="7.4" style="231" customWidth="1"/>
    <col min="4868" max="4878" width="6.1" style="231" customWidth="1"/>
    <col min="4879" max="4978" width="4.6" style="231" customWidth="1"/>
    <col min="4979" max="4979" width="29.6" style="231" customWidth="1"/>
    <col min="4980" max="4980" width="9" style="231"/>
    <col min="4981" max="4984" width="16.7" style="231" customWidth="1"/>
    <col min="4985" max="5069" width="9" style="231"/>
    <col min="5070" max="5071" width="9" style="231" hidden="1" customWidth="1"/>
    <col min="5072" max="5072" width="20.6" style="231" customWidth="1"/>
    <col min="5073" max="5076" width="25.6" style="231" customWidth="1"/>
    <col min="5077" max="5077" width="8.5" style="231" customWidth="1"/>
    <col min="5078" max="5078" width="20.6" style="231" customWidth="1"/>
    <col min="5079" max="5079" width="15.6" style="231" customWidth="1"/>
    <col min="5080" max="5080" width="7.9" style="231" customWidth="1"/>
    <col min="5081" max="5082" width="6.1" style="231" customWidth="1"/>
    <col min="5083" max="5083" width="35.6" style="231" customWidth="1"/>
    <col min="5084" max="5084" width="7.6" style="231" customWidth="1"/>
    <col min="5085" max="5085" width="10.6" style="231" customWidth="1"/>
    <col min="5086" max="5086" width="20.6" style="231" customWidth="1"/>
    <col min="5087" max="5087" width="7.7" style="231" customWidth="1"/>
    <col min="5088" max="5088" width="10.6" style="231" customWidth="1"/>
    <col min="5089" max="5090" width="12.6" style="231" customWidth="1"/>
    <col min="5091" max="5091" width="7.7" style="231" customWidth="1"/>
    <col min="5092" max="5092" width="10.6" style="231" customWidth="1"/>
    <col min="5093" max="5093" width="14.4" style="231" customWidth="1"/>
    <col min="5094" max="5094" width="14.9" style="231" customWidth="1"/>
    <col min="5095" max="5098" width="10.6" style="231" customWidth="1"/>
    <col min="5099" max="5099" width="5.5" style="231" customWidth="1"/>
    <col min="5100" max="5100" width="7.6" style="231" customWidth="1"/>
    <col min="5101" max="5101" width="7.4" style="231" customWidth="1"/>
    <col min="5102" max="5103" width="6.9" style="231" customWidth="1"/>
    <col min="5104" max="5104" width="7" style="231" customWidth="1"/>
    <col min="5105" max="5107" width="11" style="231" customWidth="1"/>
    <col min="5108" max="5108" width="6.1" style="231" customWidth="1"/>
    <col min="5109" max="5110" width="7.6" style="231" customWidth="1"/>
    <col min="5111" max="5112" width="6.1" style="231" customWidth="1"/>
    <col min="5113" max="5114" width="9.9" style="231" customWidth="1"/>
    <col min="5115" max="5116" width="10.7" style="231" customWidth="1"/>
    <col min="5117" max="5121" width="6.1" style="231" customWidth="1"/>
    <col min="5122" max="5123" width="7.4" style="231" customWidth="1"/>
    <col min="5124" max="5134" width="6.1" style="231" customWidth="1"/>
    <col min="5135" max="5234" width="4.6" style="231" customWidth="1"/>
    <col min="5235" max="5235" width="29.6" style="231" customWidth="1"/>
    <col min="5236" max="5236" width="9" style="231"/>
    <col min="5237" max="5240" width="16.7" style="231" customWidth="1"/>
    <col min="5241" max="5325" width="9" style="231"/>
    <col min="5326" max="5327" width="9" style="231" hidden="1" customWidth="1"/>
    <col min="5328" max="5328" width="20.6" style="231" customWidth="1"/>
    <col min="5329" max="5332" width="25.6" style="231" customWidth="1"/>
    <col min="5333" max="5333" width="8.5" style="231" customWidth="1"/>
    <col min="5334" max="5334" width="20.6" style="231" customWidth="1"/>
    <col min="5335" max="5335" width="15.6" style="231" customWidth="1"/>
    <col min="5336" max="5336" width="7.9" style="231" customWidth="1"/>
    <col min="5337" max="5338" width="6.1" style="231" customWidth="1"/>
    <col min="5339" max="5339" width="35.6" style="231" customWidth="1"/>
    <col min="5340" max="5340" width="7.6" style="231" customWidth="1"/>
    <col min="5341" max="5341" width="10.6" style="231" customWidth="1"/>
    <col min="5342" max="5342" width="20.6" style="231" customWidth="1"/>
    <col min="5343" max="5343" width="7.7" style="231" customWidth="1"/>
    <col min="5344" max="5344" width="10.6" style="231" customWidth="1"/>
    <col min="5345" max="5346" width="12.6" style="231" customWidth="1"/>
    <col min="5347" max="5347" width="7.7" style="231" customWidth="1"/>
    <col min="5348" max="5348" width="10.6" style="231" customWidth="1"/>
    <col min="5349" max="5349" width="14.4" style="231" customWidth="1"/>
    <col min="5350" max="5350" width="14.9" style="231" customWidth="1"/>
    <col min="5351" max="5354" width="10.6" style="231" customWidth="1"/>
    <col min="5355" max="5355" width="5.5" style="231" customWidth="1"/>
    <col min="5356" max="5356" width="7.6" style="231" customWidth="1"/>
    <col min="5357" max="5357" width="7.4" style="231" customWidth="1"/>
    <col min="5358" max="5359" width="6.9" style="231" customWidth="1"/>
    <col min="5360" max="5360" width="7" style="231" customWidth="1"/>
    <col min="5361" max="5363" width="11" style="231" customWidth="1"/>
    <col min="5364" max="5364" width="6.1" style="231" customWidth="1"/>
    <col min="5365" max="5366" width="7.6" style="231" customWidth="1"/>
    <col min="5367" max="5368" width="6.1" style="231" customWidth="1"/>
    <col min="5369" max="5370" width="9.9" style="231" customWidth="1"/>
    <col min="5371" max="5372" width="10.7" style="231" customWidth="1"/>
    <col min="5373" max="5377" width="6.1" style="231" customWidth="1"/>
    <col min="5378" max="5379" width="7.4" style="231" customWidth="1"/>
    <col min="5380" max="5390" width="6.1" style="231" customWidth="1"/>
    <col min="5391" max="5490" width="4.6" style="231" customWidth="1"/>
    <col min="5491" max="5491" width="29.6" style="231" customWidth="1"/>
    <col min="5492" max="5492" width="9" style="231"/>
    <col min="5493" max="5496" width="16.7" style="231" customWidth="1"/>
    <col min="5497" max="5581" width="9" style="231"/>
    <col min="5582" max="5583" width="9" style="231" hidden="1" customWidth="1"/>
    <col min="5584" max="5584" width="20.6" style="231" customWidth="1"/>
    <col min="5585" max="5588" width="25.6" style="231" customWidth="1"/>
    <col min="5589" max="5589" width="8.5" style="231" customWidth="1"/>
    <col min="5590" max="5590" width="20.6" style="231" customWidth="1"/>
    <col min="5591" max="5591" width="15.6" style="231" customWidth="1"/>
    <col min="5592" max="5592" width="7.9" style="231" customWidth="1"/>
    <col min="5593" max="5594" width="6.1" style="231" customWidth="1"/>
    <col min="5595" max="5595" width="35.6" style="231" customWidth="1"/>
    <col min="5596" max="5596" width="7.6" style="231" customWidth="1"/>
    <col min="5597" max="5597" width="10.6" style="231" customWidth="1"/>
    <col min="5598" max="5598" width="20.6" style="231" customWidth="1"/>
    <col min="5599" max="5599" width="7.7" style="231" customWidth="1"/>
    <col min="5600" max="5600" width="10.6" style="231" customWidth="1"/>
    <col min="5601" max="5602" width="12.6" style="231" customWidth="1"/>
    <col min="5603" max="5603" width="7.7" style="231" customWidth="1"/>
    <col min="5604" max="5604" width="10.6" style="231" customWidth="1"/>
    <col min="5605" max="5605" width="14.4" style="231" customWidth="1"/>
    <col min="5606" max="5606" width="14.9" style="231" customWidth="1"/>
    <col min="5607" max="5610" width="10.6" style="231" customWidth="1"/>
    <col min="5611" max="5611" width="5.5" style="231" customWidth="1"/>
    <col min="5612" max="5612" width="7.6" style="231" customWidth="1"/>
    <col min="5613" max="5613" width="7.4" style="231" customWidth="1"/>
    <col min="5614" max="5615" width="6.9" style="231" customWidth="1"/>
    <col min="5616" max="5616" width="7" style="231" customWidth="1"/>
    <col min="5617" max="5619" width="11" style="231" customWidth="1"/>
    <col min="5620" max="5620" width="6.1" style="231" customWidth="1"/>
    <col min="5621" max="5622" width="7.6" style="231" customWidth="1"/>
    <col min="5623" max="5624" width="6.1" style="231" customWidth="1"/>
    <col min="5625" max="5626" width="9.9" style="231" customWidth="1"/>
    <col min="5627" max="5628" width="10.7" style="231" customWidth="1"/>
    <col min="5629" max="5633" width="6.1" style="231" customWidth="1"/>
    <col min="5634" max="5635" width="7.4" style="231" customWidth="1"/>
    <col min="5636" max="5646" width="6.1" style="231" customWidth="1"/>
    <col min="5647" max="5746" width="4.6" style="231" customWidth="1"/>
    <col min="5747" max="5747" width="29.6" style="231" customWidth="1"/>
    <col min="5748" max="5748" width="9" style="231"/>
    <col min="5749" max="5752" width="16.7" style="231" customWidth="1"/>
    <col min="5753" max="5837" width="9" style="231"/>
    <col min="5838" max="5839" width="9" style="231" hidden="1" customWidth="1"/>
    <col min="5840" max="5840" width="20.6" style="231" customWidth="1"/>
    <col min="5841" max="5844" width="25.6" style="231" customWidth="1"/>
    <col min="5845" max="5845" width="8.5" style="231" customWidth="1"/>
    <col min="5846" max="5846" width="20.6" style="231" customWidth="1"/>
    <col min="5847" max="5847" width="15.6" style="231" customWidth="1"/>
    <col min="5848" max="5848" width="7.9" style="231" customWidth="1"/>
    <col min="5849" max="5850" width="6.1" style="231" customWidth="1"/>
    <col min="5851" max="5851" width="35.6" style="231" customWidth="1"/>
    <col min="5852" max="5852" width="7.6" style="231" customWidth="1"/>
    <col min="5853" max="5853" width="10.6" style="231" customWidth="1"/>
    <col min="5854" max="5854" width="20.6" style="231" customWidth="1"/>
    <col min="5855" max="5855" width="7.7" style="231" customWidth="1"/>
    <col min="5856" max="5856" width="10.6" style="231" customWidth="1"/>
    <col min="5857" max="5858" width="12.6" style="231" customWidth="1"/>
    <col min="5859" max="5859" width="7.7" style="231" customWidth="1"/>
    <col min="5860" max="5860" width="10.6" style="231" customWidth="1"/>
    <col min="5861" max="5861" width="14.4" style="231" customWidth="1"/>
    <col min="5862" max="5862" width="14.9" style="231" customWidth="1"/>
    <col min="5863" max="5866" width="10.6" style="231" customWidth="1"/>
    <col min="5867" max="5867" width="5.5" style="231" customWidth="1"/>
    <col min="5868" max="5868" width="7.6" style="231" customWidth="1"/>
    <col min="5869" max="5869" width="7.4" style="231" customWidth="1"/>
    <col min="5870" max="5871" width="6.9" style="231" customWidth="1"/>
    <col min="5872" max="5872" width="7" style="231" customWidth="1"/>
    <col min="5873" max="5875" width="11" style="231" customWidth="1"/>
    <col min="5876" max="5876" width="6.1" style="231" customWidth="1"/>
    <col min="5877" max="5878" width="7.6" style="231" customWidth="1"/>
    <col min="5879" max="5880" width="6.1" style="231" customWidth="1"/>
    <col min="5881" max="5882" width="9.9" style="231" customWidth="1"/>
    <col min="5883" max="5884" width="10.7" style="231" customWidth="1"/>
    <col min="5885" max="5889" width="6.1" style="231" customWidth="1"/>
    <col min="5890" max="5891" width="7.4" style="231" customWidth="1"/>
    <col min="5892" max="5902" width="6.1" style="231" customWidth="1"/>
    <col min="5903" max="6002" width="4.6" style="231" customWidth="1"/>
    <col min="6003" max="6003" width="29.6" style="231" customWidth="1"/>
    <col min="6004" max="6004" width="9" style="231"/>
    <col min="6005" max="6008" width="16.7" style="231" customWidth="1"/>
    <col min="6009" max="6093" width="9" style="231"/>
    <col min="6094" max="6095" width="9" style="231" hidden="1" customWidth="1"/>
    <col min="6096" max="6096" width="20.6" style="231" customWidth="1"/>
    <col min="6097" max="6100" width="25.6" style="231" customWidth="1"/>
    <col min="6101" max="6101" width="8.5" style="231" customWidth="1"/>
    <col min="6102" max="6102" width="20.6" style="231" customWidth="1"/>
    <col min="6103" max="6103" width="15.6" style="231" customWidth="1"/>
    <col min="6104" max="6104" width="7.9" style="231" customWidth="1"/>
    <col min="6105" max="6106" width="6.1" style="231" customWidth="1"/>
    <col min="6107" max="6107" width="35.6" style="231" customWidth="1"/>
    <col min="6108" max="6108" width="7.6" style="231" customWidth="1"/>
    <col min="6109" max="6109" width="10.6" style="231" customWidth="1"/>
    <col min="6110" max="6110" width="20.6" style="231" customWidth="1"/>
    <col min="6111" max="6111" width="7.7" style="231" customWidth="1"/>
    <col min="6112" max="6112" width="10.6" style="231" customWidth="1"/>
    <col min="6113" max="6114" width="12.6" style="231" customWidth="1"/>
    <col min="6115" max="6115" width="7.7" style="231" customWidth="1"/>
    <col min="6116" max="6116" width="10.6" style="231" customWidth="1"/>
    <col min="6117" max="6117" width="14.4" style="231" customWidth="1"/>
    <col min="6118" max="6118" width="14.9" style="231" customWidth="1"/>
    <col min="6119" max="6122" width="10.6" style="231" customWidth="1"/>
    <col min="6123" max="6123" width="5.5" style="231" customWidth="1"/>
    <col min="6124" max="6124" width="7.6" style="231" customWidth="1"/>
    <col min="6125" max="6125" width="7.4" style="231" customWidth="1"/>
    <col min="6126" max="6127" width="6.9" style="231" customWidth="1"/>
    <col min="6128" max="6128" width="7" style="231" customWidth="1"/>
    <col min="6129" max="6131" width="11" style="231" customWidth="1"/>
    <col min="6132" max="6132" width="6.1" style="231" customWidth="1"/>
    <col min="6133" max="6134" width="7.6" style="231" customWidth="1"/>
    <col min="6135" max="6136" width="6.1" style="231" customWidth="1"/>
    <col min="6137" max="6138" width="9.9" style="231" customWidth="1"/>
    <col min="6139" max="6140" width="10.7" style="231" customWidth="1"/>
    <col min="6141" max="6145" width="6.1" style="231" customWidth="1"/>
    <col min="6146" max="6147" width="7.4" style="231" customWidth="1"/>
    <col min="6148" max="6158" width="6.1" style="231" customWidth="1"/>
    <col min="6159" max="6258" width="4.6" style="231" customWidth="1"/>
    <col min="6259" max="6259" width="29.6" style="231" customWidth="1"/>
    <col min="6260" max="6260" width="9" style="231"/>
    <col min="6261" max="6264" width="16.7" style="231" customWidth="1"/>
    <col min="6265" max="6349" width="9" style="231"/>
    <col min="6350" max="6351" width="9" style="231" hidden="1" customWidth="1"/>
    <col min="6352" max="6352" width="20.6" style="231" customWidth="1"/>
    <col min="6353" max="6356" width="25.6" style="231" customWidth="1"/>
    <col min="6357" max="6357" width="8.5" style="231" customWidth="1"/>
    <col min="6358" max="6358" width="20.6" style="231" customWidth="1"/>
    <col min="6359" max="6359" width="15.6" style="231" customWidth="1"/>
    <col min="6360" max="6360" width="7.9" style="231" customWidth="1"/>
    <col min="6361" max="6362" width="6.1" style="231" customWidth="1"/>
    <col min="6363" max="6363" width="35.6" style="231" customWidth="1"/>
    <col min="6364" max="6364" width="7.6" style="231" customWidth="1"/>
    <col min="6365" max="6365" width="10.6" style="231" customWidth="1"/>
    <col min="6366" max="6366" width="20.6" style="231" customWidth="1"/>
    <col min="6367" max="6367" width="7.7" style="231" customWidth="1"/>
    <col min="6368" max="6368" width="10.6" style="231" customWidth="1"/>
    <col min="6369" max="6370" width="12.6" style="231" customWidth="1"/>
    <col min="6371" max="6371" width="7.7" style="231" customWidth="1"/>
    <col min="6372" max="6372" width="10.6" style="231" customWidth="1"/>
    <col min="6373" max="6373" width="14.4" style="231" customWidth="1"/>
    <col min="6374" max="6374" width="14.9" style="231" customWidth="1"/>
    <col min="6375" max="6378" width="10.6" style="231" customWidth="1"/>
    <col min="6379" max="6379" width="5.5" style="231" customWidth="1"/>
    <col min="6380" max="6380" width="7.6" style="231" customWidth="1"/>
    <col min="6381" max="6381" width="7.4" style="231" customWidth="1"/>
    <col min="6382" max="6383" width="6.9" style="231" customWidth="1"/>
    <col min="6384" max="6384" width="7" style="231" customWidth="1"/>
    <col min="6385" max="6387" width="11" style="231" customWidth="1"/>
    <col min="6388" max="6388" width="6.1" style="231" customWidth="1"/>
    <col min="6389" max="6390" width="7.6" style="231" customWidth="1"/>
    <col min="6391" max="6392" width="6.1" style="231" customWidth="1"/>
    <col min="6393" max="6394" width="9.9" style="231" customWidth="1"/>
    <col min="6395" max="6396" width="10.7" style="231" customWidth="1"/>
    <col min="6397" max="6401" width="6.1" style="231" customWidth="1"/>
    <col min="6402" max="6403" width="7.4" style="231" customWidth="1"/>
    <col min="6404" max="6414" width="6.1" style="231" customWidth="1"/>
    <col min="6415" max="6514" width="4.6" style="231" customWidth="1"/>
    <col min="6515" max="6515" width="29.6" style="231" customWidth="1"/>
    <col min="6516" max="6516" width="9" style="231"/>
    <col min="6517" max="6520" width="16.7" style="231" customWidth="1"/>
    <col min="6521" max="6605" width="9" style="231"/>
    <col min="6606" max="6607" width="9" style="231" hidden="1" customWidth="1"/>
    <col min="6608" max="6608" width="20.6" style="231" customWidth="1"/>
    <col min="6609" max="6612" width="25.6" style="231" customWidth="1"/>
    <col min="6613" max="6613" width="8.5" style="231" customWidth="1"/>
    <col min="6614" max="6614" width="20.6" style="231" customWidth="1"/>
    <col min="6615" max="6615" width="15.6" style="231" customWidth="1"/>
    <col min="6616" max="6616" width="7.9" style="231" customWidth="1"/>
    <col min="6617" max="6618" width="6.1" style="231" customWidth="1"/>
    <col min="6619" max="6619" width="35.6" style="231" customWidth="1"/>
    <col min="6620" max="6620" width="7.6" style="231" customWidth="1"/>
    <col min="6621" max="6621" width="10.6" style="231" customWidth="1"/>
    <col min="6622" max="6622" width="20.6" style="231" customWidth="1"/>
    <col min="6623" max="6623" width="7.7" style="231" customWidth="1"/>
    <col min="6624" max="6624" width="10.6" style="231" customWidth="1"/>
    <col min="6625" max="6626" width="12.6" style="231" customWidth="1"/>
    <col min="6627" max="6627" width="7.7" style="231" customWidth="1"/>
    <col min="6628" max="6628" width="10.6" style="231" customWidth="1"/>
    <col min="6629" max="6629" width="14.4" style="231" customWidth="1"/>
    <col min="6630" max="6630" width="14.9" style="231" customWidth="1"/>
    <col min="6631" max="6634" width="10.6" style="231" customWidth="1"/>
    <col min="6635" max="6635" width="5.5" style="231" customWidth="1"/>
    <col min="6636" max="6636" width="7.6" style="231" customWidth="1"/>
    <col min="6637" max="6637" width="7.4" style="231" customWidth="1"/>
    <col min="6638" max="6639" width="6.9" style="231" customWidth="1"/>
    <col min="6640" max="6640" width="7" style="231" customWidth="1"/>
    <col min="6641" max="6643" width="11" style="231" customWidth="1"/>
    <col min="6644" max="6644" width="6.1" style="231" customWidth="1"/>
    <col min="6645" max="6646" width="7.6" style="231" customWidth="1"/>
    <col min="6647" max="6648" width="6.1" style="231" customWidth="1"/>
    <col min="6649" max="6650" width="9.9" style="231" customWidth="1"/>
    <col min="6651" max="6652" width="10.7" style="231" customWidth="1"/>
    <col min="6653" max="6657" width="6.1" style="231" customWidth="1"/>
    <col min="6658" max="6659" width="7.4" style="231" customWidth="1"/>
    <col min="6660" max="6670" width="6.1" style="231" customWidth="1"/>
    <col min="6671" max="6770" width="4.6" style="231" customWidth="1"/>
    <col min="6771" max="6771" width="29.6" style="231" customWidth="1"/>
    <col min="6772" max="6772" width="9" style="231"/>
    <col min="6773" max="6776" width="16.7" style="231" customWidth="1"/>
    <col min="6777" max="6861" width="9" style="231"/>
    <col min="6862" max="6863" width="9" style="231" hidden="1" customWidth="1"/>
    <col min="6864" max="6864" width="20.6" style="231" customWidth="1"/>
    <col min="6865" max="6868" width="25.6" style="231" customWidth="1"/>
    <col min="6869" max="6869" width="8.5" style="231" customWidth="1"/>
    <col min="6870" max="6870" width="20.6" style="231" customWidth="1"/>
    <col min="6871" max="6871" width="15.6" style="231" customWidth="1"/>
    <col min="6872" max="6872" width="7.9" style="231" customWidth="1"/>
    <col min="6873" max="6874" width="6.1" style="231" customWidth="1"/>
    <col min="6875" max="6875" width="35.6" style="231" customWidth="1"/>
    <col min="6876" max="6876" width="7.6" style="231" customWidth="1"/>
    <col min="6877" max="6877" width="10.6" style="231" customWidth="1"/>
    <col min="6878" max="6878" width="20.6" style="231" customWidth="1"/>
    <col min="6879" max="6879" width="7.7" style="231" customWidth="1"/>
    <col min="6880" max="6880" width="10.6" style="231" customWidth="1"/>
    <col min="6881" max="6882" width="12.6" style="231" customWidth="1"/>
    <col min="6883" max="6883" width="7.7" style="231" customWidth="1"/>
    <col min="6884" max="6884" width="10.6" style="231" customWidth="1"/>
    <col min="6885" max="6885" width="14.4" style="231" customWidth="1"/>
    <col min="6886" max="6886" width="14.9" style="231" customWidth="1"/>
    <col min="6887" max="6890" width="10.6" style="231" customWidth="1"/>
    <col min="6891" max="6891" width="5.5" style="231" customWidth="1"/>
    <col min="6892" max="6892" width="7.6" style="231" customWidth="1"/>
    <col min="6893" max="6893" width="7.4" style="231" customWidth="1"/>
    <col min="6894" max="6895" width="6.9" style="231" customWidth="1"/>
    <col min="6896" max="6896" width="7" style="231" customWidth="1"/>
    <col min="6897" max="6899" width="11" style="231" customWidth="1"/>
    <col min="6900" max="6900" width="6.1" style="231" customWidth="1"/>
    <col min="6901" max="6902" width="7.6" style="231" customWidth="1"/>
    <col min="6903" max="6904" width="6.1" style="231" customWidth="1"/>
    <col min="6905" max="6906" width="9.9" style="231" customWidth="1"/>
    <col min="6907" max="6908" width="10.7" style="231" customWidth="1"/>
    <col min="6909" max="6913" width="6.1" style="231" customWidth="1"/>
    <col min="6914" max="6915" width="7.4" style="231" customWidth="1"/>
    <col min="6916" max="6926" width="6.1" style="231" customWidth="1"/>
    <col min="6927" max="7026" width="4.6" style="231" customWidth="1"/>
    <col min="7027" max="7027" width="29.6" style="231" customWidth="1"/>
    <col min="7028" max="7028" width="9" style="231"/>
    <col min="7029" max="7032" width="16.7" style="231" customWidth="1"/>
    <col min="7033" max="7117" width="9" style="231"/>
    <col min="7118" max="7119" width="9" style="231" hidden="1" customWidth="1"/>
    <col min="7120" max="7120" width="20.6" style="231" customWidth="1"/>
    <col min="7121" max="7124" width="25.6" style="231" customWidth="1"/>
    <col min="7125" max="7125" width="8.5" style="231" customWidth="1"/>
    <col min="7126" max="7126" width="20.6" style="231" customWidth="1"/>
    <col min="7127" max="7127" width="15.6" style="231" customWidth="1"/>
    <col min="7128" max="7128" width="7.9" style="231" customWidth="1"/>
    <col min="7129" max="7130" width="6.1" style="231" customWidth="1"/>
    <col min="7131" max="7131" width="35.6" style="231" customWidth="1"/>
    <col min="7132" max="7132" width="7.6" style="231" customWidth="1"/>
    <col min="7133" max="7133" width="10.6" style="231" customWidth="1"/>
    <col min="7134" max="7134" width="20.6" style="231" customWidth="1"/>
    <col min="7135" max="7135" width="7.7" style="231" customWidth="1"/>
    <col min="7136" max="7136" width="10.6" style="231" customWidth="1"/>
    <col min="7137" max="7138" width="12.6" style="231" customWidth="1"/>
    <col min="7139" max="7139" width="7.7" style="231" customWidth="1"/>
    <col min="7140" max="7140" width="10.6" style="231" customWidth="1"/>
    <col min="7141" max="7141" width="14.4" style="231" customWidth="1"/>
    <col min="7142" max="7142" width="14.9" style="231" customWidth="1"/>
    <col min="7143" max="7146" width="10.6" style="231" customWidth="1"/>
    <col min="7147" max="7147" width="5.5" style="231" customWidth="1"/>
    <col min="7148" max="7148" width="7.6" style="231" customWidth="1"/>
    <col min="7149" max="7149" width="7.4" style="231" customWidth="1"/>
    <col min="7150" max="7151" width="6.9" style="231" customWidth="1"/>
    <col min="7152" max="7152" width="7" style="231" customWidth="1"/>
    <col min="7153" max="7155" width="11" style="231" customWidth="1"/>
    <col min="7156" max="7156" width="6.1" style="231" customWidth="1"/>
    <col min="7157" max="7158" width="7.6" style="231" customWidth="1"/>
    <col min="7159" max="7160" width="6.1" style="231" customWidth="1"/>
    <col min="7161" max="7162" width="9.9" style="231" customWidth="1"/>
    <col min="7163" max="7164" width="10.7" style="231" customWidth="1"/>
    <col min="7165" max="7169" width="6.1" style="231" customWidth="1"/>
    <col min="7170" max="7171" width="7.4" style="231" customWidth="1"/>
    <col min="7172" max="7182" width="6.1" style="231" customWidth="1"/>
    <col min="7183" max="7282" width="4.6" style="231" customWidth="1"/>
    <col min="7283" max="7283" width="29.6" style="231" customWidth="1"/>
    <col min="7284" max="7284" width="9" style="231"/>
    <col min="7285" max="7288" width="16.7" style="231" customWidth="1"/>
    <col min="7289" max="7373" width="9" style="231"/>
    <col min="7374" max="7375" width="9" style="231" hidden="1" customWidth="1"/>
    <col min="7376" max="7376" width="20.6" style="231" customWidth="1"/>
    <col min="7377" max="7380" width="25.6" style="231" customWidth="1"/>
    <col min="7381" max="7381" width="8.5" style="231" customWidth="1"/>
    <col min="7382" max="7382" width="20.6" style="231" customWidth="1"/>
    <col min="7383" max="7383" width="15.6" style="231" customWidth="1"/>
    <col min="7384" max="7384" width="7.9" style="231" customWidth="1"/>
    <col min="7385" max="7386" width="6.1" style="231" customWidth="1"/>
    <col min="7387" max="7387" width="35.6" style="231" customWidth="1"/>
    <col min="7388" max="7388" width="7.6" style="231" customWidth="1"/>
    <col min="7389" max="7389" width="10.6" style="231" customWidth="1"/>
    <col min="7390" max="7390" width="20.6" style="231" customWidth="1"/>
    <col min="7391" max="7391" width="7.7" style="231" customWidth="1"/>
    <col min="7392" max="7392" width="10.6" style="231" customWidth="1"/>
    <col min="7393" max="7394" width="12.6" style="231" customWidth="1"/>
    <col min="7395" max="7395" width="7.7" style="231" customWidth="1"/>
    <col min="7396" max="7396" width="10.6" style="231" customWidth="1"/>
    <col min="7397" max="7397" width="14.4" style="231" customWidth="1"/>
    <col min="7398" max="7398" width="14.9" style="231" customWidth="1"/>
    <col min="7399" max="7402" width="10.6" style="231" customWidth="1"/>
    <col min="7403" max="7403" width="5.5" style="231" customWidth="1"/>
    <col min="7404" max="7404" width="7.6" style="231" customWidth="1"/>
    <col min="7405" max="7405" width="7.4" style="231" customWidth="1"/>
    <col min="7406" max="7407" width="6.9" style="231" customWidth="1"/>
    <col min="7408" max="7408" width="7" style="231" customWidth="1"/>
    <col min="7409" max="7411" width="11" style="231" customWidth="1"/>
    <col min="7412" max="7412" width="6.1" style="231" customWidth="1"/>
    <col min="7413" max="7414" width="7.6" style="231" customWidth="1"/>
    <col min="7415" max="7416" width="6.1" style="231" customWidth="1"/>
    <col min="7417" max="7418" width="9.9" style="231" customWidth="1"/>
    <col min="7419" max="7420" width="10.7" style="231" customWidth="1"/>
    <col min="7421" max="7425" width="6.1" style="231" customWidth="1"/>
    <col min="7426" max="7427" width="7.4" style="231" customWidth="1"/>
    <col min="7428" max="7438" width="6.1" style="231" customWidth="1"/>
    <col min="7439" max="7538" width="4.6" style="231" customWidth="1"/>
    <col min="7539" max="7539" width="29.6" style="231" customWidth="1"/>
    <col min="7540" max="7540" width="9" style="231"/>
    <col min="7541" max="7544" width="16.7" style="231" customWidth="1"/>
    <col min="7545" max="7629" width="9" style="231"/>
    <col min="7630" max="7631" width="9" style="231" hidden="1" customWidth="1"/>
    <col min="7632" max="7632" width="20.6" style="231" customWidth="1"/>
    <col min="7633" max="7636" width="25.6" style="231" customWidth="1"/>
    <col min="7637" max="7637" width="8.5" style="231" customWidth="1"/>
    <col min="7638" max="7638" width="20.6" style="231" customWidth="1"/>
    <col min="7639" max="7639" width="15.6" style="231" customWidth="1"/>
    <col min="7640" max="7640" width="7.9" style="231" customWidth="1"/>
    <col min="7641" max="7642" width="6.1" style="231" customWidth="1"/>
    <col min="7643" max="7643" width="35.6" style="231" customWidth="1"/>
    <col min="7644" max="7644" width="7.6" style="231" customWidth="1"/>
    <col min="7645" max="7645" width="10.6" style="231" customWidth="1"/>
    <col min="7646" max="7646" width="20.6" style="231" customWidth="1"/>
    <col min="7647" max="7647" width="7.7" style="231" customWidth="1"/>
    <col min="7648" max="7648" width="10.6" style="231" customWidth="1"/>
    <col min="7649" max="7650" width="12.6" style="231" customWidth="1"/>
    <col min="7651" max="7651" width="7.7" style="231" customWidth="1"/>
    <col min="7652" max="7652" width="10.6" style="231" customWidth="1"/>
    <col min="7653" max="7653" width="14.4" style="231" customWidth="1"/>
    <col min="7654" max="7654" width="14.9" style="231" customWidth="1"/>
    <col min="7655" max="7658" width="10.6" style="231" customWidth="1"/>
    <col min="7659" max="7659" width="5.5" style="231" customWidth="1"/>
    <col min="7660" max="7660" width="7.6" style="231" customWidth="1"/>
    <col min="7661" max="7661" width="7.4" style="231" customWidth="1"/>
    <col min="7662" max="7663" width="6.9" style="231" customWidth="1"/>
    <col min="7664" max="7664" width="7" style="231" customWidth="1"/>
    <col min="7665" max="7667" width="11" style="231" customWidth="1"/>
    <col min="7668" max="7668" width="6.1" style="231" customWidth="1"/>
    <col min="7669" max="7670" width="7.6" style="231" customWidth="1"/>
    <col min="7671" max="7672" width="6.1" style="231" customWidth="1"/>
    <col min="7673" max="7674" width="9.9" style="231" customWidth="1"/>
    <col min="7675" max="7676" width="10.7" style="231" customWidth="1"/>
    <col min="7677" max="7681" width="6.1" style="231" customWidth="1"/>
    <col min="7682" max="7683" width="7.4" style="231" customWidth="1"/>
    <col min="7684" max="7694" width="6.1" style="231" customWidth="1"/>
    <col min="7695" max="7794" width="4.6" style="231" customWidth="1"/>
    <col min="7795" max="7795" width="29.6" style="231" customWidth="1"/>
    <col min="7796" max="7796" width="9" style="231"/>
    <col min="7797" max="7800" width="16.7" style="231" customWidth="1"/>
    <col min="7801" max="7885" width="9" style="231"/>
    <col min="7886" max="7887" width="9" style="231" hidden="1" customWidth="1"/>
    <col min="7888" max="7888" width="20.6" style="231" customWidth="1"/>
    <col min="7889" max="7892" width="25.6" style="231" customWidth="1"/>
    <col min="7893" max="7893" width="8.5" style="231" customWidth="1"/>
    <col min="7894" max="7894" width="20.6" style="231" customWidth="1"/>
    <col min="7895" max="7895" width="15.6" style="231" customWidth="1"/>
    <col min="7896" max="7896" width="7.9" style="231" customWidth="1"/>
    <col min="7897" max="7898" width="6.1" style="231" customWidth="1"/>
    <col min="7899" max="7899" width="35.6" style="231" customWidth="1"/>
    <col min="7900" max="7900" width="7.6" style="231" customWidth="1"/>
    <col min="7901" max="7901" width="10.6" style="231" customWidth="1"/>
    <col min="7902" max="7902" width="20.6" style="231" customWidth="1"/>
    <col min="7903" max="7903" width="7.7" style="231" customWidth="1"/>
    <col min="7904" max="7904" width="10.6" style="231" customWidth="1"/>
    <col min="7905" max="7906" width="12.6" style="231" customWidth="1"/>
    <col min="7907" max="7907" width="7.7" style="231" customWidth="1"/>
    <col min="7908" max="7908" width="10.6" style="231" customWidth="1"/>
    <col min="7909" max="7909" width="14.4" style="231" customWidth="1"/>
    <col min="7910" max="7910" width="14.9" style="231" customWidth="1"/>
    <col min="7911" max="7914" width="10.6" style="231" customWidth="1"/>
    <col min="7915" max="7915" width="5.5" style="231" customWidth="1"/>
    <col min="7916" max="7916" width="7.6" style="231" customWidth="1"/>
    <col min="7917" max="7917" width="7.4" style="231" customWidth="1"/>
    <col min="7918" max="7919" width="6.9" style="231" customWidth="1"/>
    <col min="7920" max="7920" width="7" style="231" customWidth="1"/>
    <col min="7921" max="7923" width="11" style="231" customWidth="1"/>
    <col min="7924" max="7924" width="6.1" style="231" customWidth="1"/>
    <col min="7925" max="7926" width="7.6" style="231" customWidth="1"/>
    <col min="7927" max="7928" width="6.1" style="231" customWidth="1"/>
    <col min="7929" max="7930" width="9.9" style="231" customWidth="1"/>
    <col min="7931" max="7932" width="10.7" style="231" customWidth="1"/>
    <col min="7933" max="7937" width="6.1" style="231" customWidth="1"/>
    <col min="7938" max="7939" width="7.4" style="231" customWidth="1"/>
    <col min="7940" max="7950" width="6.1" style="231" customWidth="1"/>
    <col min="7951" max="8050" width="4.6" style="231" customWidth="1"/>
    <col min="8051" max="8051" width="29.6" style="231" customWidth="1"/>
    <col min="8052" max="8052" width="9" style="231"/>
    <col min="8053" max="8056" width="16.7" style="231" customWidth="1"/>
    <col min="8057" max="8141" width="9" style="231"/>
    <col min="8142" max="8143" width="9" style="231" hidden="1" customWidth="1"/>
    <col min="8144" max="8144" width="20.6" style="231" customWidth="1"/>
    <col min="8145" max="8148" width="25.6" style="231" customWidth="1"/>
    <col min="8149" max="8149" width="8.5" style="231" customWidth="1"/>
    <col min="8150" max="8150" width="20.6" style="231" customWidth="1"/>
    <col min="8151" max="8151" width="15.6" style="231" customWidth="1"/>
    <col min="8152" max="8152" width="7.9" style="231" customWidth="1"/>
    <col min="8153" max="8154" width="6.1" style="231" customWidth="1"/>
    <col min="8155" max="8155" width="35.6" style="231" customWidth="1"/>
    <col min="8156" max="8156" width="7.6" style="231" customWidth="1"/>
    <col min="8157" max="8157" width="10.6" style="231" customWidth="1"/>
    <col min="8158" max="8158" width="20.6" style="231" customWidth="1"/>
    <col min="8159" max="8159" width="7.7" style="231" customWidth="1"/>
    <col min="8160" max="8160" width="10.6" style="231" customWidth="1"/>
    <col min="8161" max="8162" width="12.6" style="231" customWidth="1"/>
    <col min="8163" max="8163" width="7.7" style="231" customWidth="1"/>
    <col min="8164" max="8164" width="10.6" style="231" customWidth="1"/>
    <col min="8165" max="8165" width="14.4" style="231" customWidth="1"/>
    <col min="8166" max="8166" width="14.9" style="231" customWidth="1"/>
    <col min="8167" max="8170" width="10.6" style="231" customWidth="1"/>
    <col min="8171" max="8171" width="5.5" style="231" customWidth="1"/>
    <col min="8172" max="8172" width="7.6" style="231" customWidth="1"/>
    <col min="8173" max="8173" width="7.4" style="231" customWidth="1"/>
    <col min="8174" max="8175" width="6.9" style="231" customWidth="1"/>
    <col min="8176" max="8176" width="7" style="231" customWidth="1"/>
    <col min="8177" max="8179" width="11" style="231" customWidth="1"/>
    <col min="8180" max="8180" width="6.1" style="231" customWidth="1"/>
    <col min="8181" max="8182" width="7.6" style="231" customWidth="1"/>
    <col min="8183" max="8184" width="6.1" style="231" customWidth="1"/>
    <col min="8185" max="8186" width="9.9" style="231" customWidth="1"/>
    <col min="8187" max="8188" width="10.7" style="231" customWidth="1"/>
    <col min="8189" max="8193" width="6.1" style="231" customWidth="1"/>
    <col min="8194" max="8195" width="7.4" style="231" customWidth="1"/>
    <col min="8196" max="8206" width="6.1" style="231" customWidth="1"/>
    <col min="8207" max="8306" width="4.6" style="231" customWidth="1"/>
    <col min="8307" max="8307" width="29.6" style="231" customWidth="1"/>
    <col min="8308" max="8308" width="9" style="231"/>
    <col min="8309" max="8312" width="16.7" style="231" customWidth="1"/>
    <col min="8313" max="8397" width="9" style="231"/>
    <col min="8398" max="8399" width="9" style="231" hidden="1" customWidth="1"/>
    <col min="8400" max="8400" width="20.6" style="231" customWidth="1"/>
    <col min="8401" max="8404" width="25.6" style="231" customWidth="1"/>
    <col min="8405" max="8405" width="8.5" style="231" customWidth="1"/>
    <col min="8406" max="8406" width="20.6" style="231" customWidth="1"/>
    <col min="8407" max="8407" width="15.6" style="231" customWidth="1"/>
    <col min="8408" max="8408" width="7.9" style="231" customWidth="1"/>
    <col min="8409" max="8410" width="6.1" style="231" customWidth="1"/>
    <col min="8411" max="8411" width="35.6" style="231" customWidth="1"/>
    <col min="8412" max="8412" width="7.6" style="231" customWidth="1"/>
    <col min="8413" max="8413" width="10.6" style="231" customWidth="1"/>
    <col min="8414" max="8414" width="20.6" style="231" customWidth="1"/>
    <col min="8415" max="8415" width="7.7" style="231" customWidth="1"/>
    <col min="8416" max="8416" width="10.6" style="231" customWidth="1"/>
    <col min="8417" max="8418" width="12.6" style="231" customWidth="1"/>
    <col min="8419" max="8419" width="7.7" style="231" customWidth="1"/>
    <col min="8420" max="8420" width="10.6" style="231" customWidth="1"/>
    <col min="8421" max="8421" width="14.4" style="231" customWidth="1"/>
    <col min="8422" max="8422" width="14.9" style="231" customWidth="1"/>
    <col min="8423" max="8426" width="10.6" style="231" customWidth="1"/>
    <col min="8427" max="8427" width="5.5" style="231" customWidth="1"/>
    <col min="8428" max="8428" width="7.6" style="231" customWidth="1"/>
    <col min="8429" max="8429" width="7.4" style="231" customWidth="1"/>
    <col min="8430" max="8431" width="6.9" style="231" customWidth="1"/>
    <col min="8432" max="8432" width="7" style="231" customWidth="1"/>
    <col min="8433" max="8435" width="11" style="231" customWidth="1"/>
    <col min="8436" max="8436" width="6.1" style="231" customWidth="1"/>
    <col min="8437" max="8438" width="7.6" style="231" customWidth="1"/>
    <col min="8439" max="8440" width="6.1" style="231" customWidth="1"/>
    <col min="8441" max="8442" width="9.9" style="231" customWidth="1"/>
    <col min="8443" max="8444" width="10.7" style="231" customWidth="1"/>
    <col min="8445" max="8449" width="6.1" style="231" customWidth="1"/>
    <col min="8450" max="8451" width="7.4" style="231" customWidth="1"/>
    <col min="8452" max="8462" width="6.1" style="231" customWidth="1"/>
    <col min="8463" max="8562" width="4.6" style="231" customWidth="1"/>
    <col min="8563" max="8563" width="29.6" style="231" customWidth="1"/>
    <col min="8564" max="8564" width="9" style="231"/>
    <col min="8565" max="8568" width="16.7" style="231" customWidth="1"/>
    <col min="8569" max="8653" width="9" style="231"/>
    <col min="8654" max="8655" width="9" style="231" hidden="1" customWidth="1"/>
    <col min="8656" max="8656" width="20.6" style="231" customWidth="1"/>
    <col min="8657" max="8660" width="25.6" style="231" customWidth="1"/>
    <col min="8661" max="8661" width="8.5" style="231" customWidth="1"/>
    <col min="8662" max="8662" width="20.6" style="231" customWidth="1"/>
    <col min="8663" max="8663" width="15.6" style="231" customWidth="1"/>
    <col min="8664" max="8664" width="7.9" style="231" customWidth="1"/>
    <col min="8665" max="8666" width="6.1" style="231" customWidth="1"/>
    <col min="8667" max="8667" width="35.6" style="231" customWidth="1"/>
    <col min="8668" max="8668" width="7.6" style="231" customWidth="1"/>
    <col min="8669" max="8669" width="10.6" style="231" customWidth="1"/>
    <col min="8670" max="8670" width="20.6" style="231" customWidth="1"/>
    <col min="8671" max="8671" width="7.7" style="231" customWidth="1"/>
    <col min="8672" max="8672" width="10.6" style="231" customWidth="1"/>
    <col min="8673" max="8674" width="12.6" style="231" customWidth="1"/>
    <col min="8675" max="8675" width="7.7" style="231" customWidth="1"/>
    <col min="8676" max="8676" width="10.6" style="231" customWidth="1"/>
    <col min="8677" max="8677" width="14.4" style="231" customWidth="1"/>
    <col min="8678" max="8678" width="14.9" style="231" customWidth="1"/>
    <col min="8679" max="8682" width="10.6" style="231" customWidth="1"/>
    <col min="8683" max="8683" width="5.5" style="231" customWidth="1"/>
    <col min="8684" max="8684" width="7.6" style="231" customWidth="1"/>
    <col min="8685" max="8685" width="7.4" style="231" customWidth="1"/>
    <col min="8686" max="8687" width="6.9" style="231" customWidth="1"/>
    <col min="8688" max="8688" width="7" style="231" customWidth="1"/>
    <col min="8689" max="8691" width="11" style="231" customWidth="1"/>
    <col min="8692" max="8692" width="6.1" style="231" customWidth="1"/>
    <col min="8693" max="8694" width="7.6" style="231" customWidth="1"/>
    <col min="8695" max="8696" width="6.1" style="231" customWidth="1"/>
    <col min="8697" max="8698" width="9.9" style="231" customWidth="1"/>
    <col min="8699" max="8700" width="10.7" style="231" customWidth="1"/>
    <col min="8701" max="8705" width="6.1" style="231" customWidth="1"/>
    <col min="8706" max="8707" width="7.4" style="231" customWidth="1"/>
    <col min="8708" max="8718" width="6.1" style="231" customWidth="1"/>
    <col min="8719" max="8818" width="4.6" style="231" customWidth="1"/>
    <col min="8819" max="8819" width="29.6" style="231" customWidth="1"/>
    <col min="8820" max="8820" width="9" style="231"/>
    <col min="8821" max="8824" width="16.7" style="231" customWidth="1"/>
    <col min="8825" max="8909" width="9" style="231"/>
    <col min="8910" max="8911" width="9" style="231" hidden="1" customWidth="1"/>
    <col min="8912" max="8912" width="20.6" style="231" customWidth="1"/>
    <col min="8913" max="8916" width="25.6" style="231" customWidth="1"/>
    <col min="8917" max="8917" width="8.5" style="231" customWidth="1"/>
    <col min="8918" max="8918" width="20.6" style="231" customWidth="1"/>
    <col min="8919" max="8919" width="15.6" style="231" customWidth="1"/>
    <col min="8920" max="8920" width="7.9" style="231" customWidth="1"/>
    <col min="8921" max="8922" width="6.1" style="231" customWidth="1"/>
    <col min="8923" max="8923" width="35.6" style="231" customWidth="1"/>
    <col min="8924" max="8924" width="7.6" style="231" customWidth="1"/>
    <col min="8925" max="8925" width="10.6" style="231" customWidth="1"/>
    <col min="8926" max="8926" width="20.6" style="231" customWidth="1"/>
    <col min="8927" max="8927" width="7.7" style="231" customWidth="1"/>
    <col min="8928" max="8928" width="10.6" style="231" customWidth="1"/>
    <col min="8929" max="8930" width="12.6" style="231" customWidth="1"/>
    <col min="8931" max="8931" width="7.7" style="231" customWidth="1"/>
    <col min="8932" max="8932" width="10.6" style="231" customWidth="1"/>
    <col min="8933" max="8933" width="14.4" style="231" customWidth="1"/>
    <col min="8934" max="8934" width="14.9" style="231" customWidth="1"/>
    <col min="8935" max="8938" width="10.6" style="231" customWidth="1"/>
    <col min="8939" max="8939" width="5.5" style="231" customWidth="1"/>
    <col min="8940" max="8940" width="7.6" style="231" customWidth="1"/>
    <col min="8941" max="8941" width="7.4" style="231" customWidth="1"/>
    <col min="8942" max="8943" width="6.9" style="231" customWidth="1"/>
    <col min="8944" max="8944" width="7" style="231" customWidth="1"/>
    <col min="8945" max="8947" width="11" style="231" customWidth="1"/>
    <col min="8948" max="8948" width="6.1" style="231" customWidth="1"/>
    <col min="8949" max="8950" width="7.6" style="231" customWidth="1"/>
    <col min="8951" max="8952" width="6.1" style="231" customWidth="1"/>
    <col min="8953" max="8954" width="9.9" style="231" customWidth="1"/>
    <col min="8955" max="8956" width="10.7" style="231" customWidth="1"/>
    <col min="8957" max="8961" width="6.1" style="231" customWidth="1"/>
    <col min="8962" max="8963" width="7.4" style="231" customWidth="1"/>
    <col min="8964" max="8974" width="6.1" style="231" customWidth="1"/>
    <col min="8975" max="9074" width="4.6" style="231" customWidth="1"/>
    <col min="9075" max="9075" width="29.6" style="231" customWidth="1"/>
    <col min="9076" max="9076" width="9" style="231"/>
    <col min="9077" max="9080" width="16.7" style="231" customWidth="1"/>
    <col min="9081" max="9165" width="9" style="231"/>
    <col min="9166" max="9167" width="9" style="231" hidden="1" customWidth="1"/>
    <col min="9168" max="9168" width="20.6" style="231" customWidth="1"/>
    <col min="9169" max="9172" width="25.6" style="231" customWidth="1"/>
    <col min="9173" max="9173" width="8.5" style="231" customWidth="1"/>
    <col min="9174" max="9174" width="20.6" style="231" customWidth="1"/>
    <col min="9175" max="9175" width="15.6" style="231" customWidth="1"/>
    <col min="9176" max="9176" width="7.9" style="231" customWidth="1"/>
    <col min="9177" max="9178" width="6.1" style="231" customWidth="1"/>
    <col min="9179" max="9179" width="35.6" style="231" customWidth="1"/>
    <col min="9180" max="9180" width="7.6" style="231" customWidth="1"/>
    <col min="9181" max="9181" width="10.6" style="231" customWidth="1"/>
    <col min="9182" max="9182" width="20.6" style="231" customWidth="1"/>
    <col min="9183" max="9183" width="7.7" style="231" customWidth="1"/>
    <col min="9184" max="9184" width="10.6" style="231" customWidth="1"/>
    <col min="9185" max="9186" width="12.6" style="231" customWidth="1"/>
    <col min="9187" max="9187" width="7.7" style="231" customWidth="1"/>
    <col min="9188" max="9188" width="10.6" style="231" customWidth="1"/>
    <col min="9189" max="9189" width="14.4" style="231" customWidth="1"/>
    <col min="9190" max="9190" width="14.9" style="231" customWidth="1"/>
    <col min="9191" max="9194" width="10.6" style="231" customWidth="1"/>
    <col min="9195" max="9195" width="5.5" style="231" customWidth="1"/>
    <col min="9196" max="9196" width="7.6" style="231" customWidth="1"/>
    <col min="9197" max="9197" width="7.4" style="231" customWidth="1"/>
    <col min="9198" max="9199" width="6.9" style="231" customWidth="1"/>
    <col min="9200" max="9200" width="7" style="231" customWidth="1"/>
    <col min="9201" max="9203" width="11" style="231" customWidth="1"/>
    <col min="9204" max="9204" width="6.1" style="231" customWidth="1"/>
    <col min="9205" max="9206" width="7.6" style="231" customWidth="1"/>
    <col min="9207" max="9208" width="6.1" style="231" customWidth="1"/>
    <col min="9209" max="9210" width="9.9" style="231" customWidth="1"/>
    <col min="9211" max="9212" width="10.7" style="231" customWidth="1"/>
    <col min="9213" max="9217" width="6.1" style="231" customWidth="1"/>
    <col min="9218" max="9219" width="7.4" style="231" customWidth="1"/>
    <col min="9220" max="9230" width="6.1" style="231" customWidth="1"/>
    <col min="9231" max="9330" width="4.6" style="231" customWidth="1"/>
    <col min="9331" max="9331" width="29.6" style="231" customWidth="1"/>
    <col min="9332" max="9332" width="9" style="231"/>
    <col min="9333" max="9336" width="16.7" style="231" customWidth="1"/>
    <col min="9337" max="9421" width="9" style="231"/>
    <col min="9422" max="9423" width="9" style="231" hidden="1" customWidth="1"/>
    <col min="9424" max="9424" width="20.6" style="231" customWidth="1"/>
    <col min="9425" max="9428" width="25.6" style="231" customWidth="1"/>
    <col min="9429" max="9429" width="8.5" style="231" customWidth="1"/>
    <col min="9430" max="9430" width="20.6" style="231" customWidth="1"/>
    <col min="9431" max="9431" width="15.6" style="231" customWidth="1"/>
    <col min="9432" max="9432" width="7.9" style="231" customWidth="1"/>
    <col min="9433" max="9434" width="6.1" style="231" customWidth="1"/>
    <col min="9435" max="9435" width="35.6" style="231" customWidth="1"/>
    <col min="9436" max="9436" width="7.6" style="231" customWidth="1"/>
    <col min="9437" max="9437" width="10.6" style="231" customWidth="1"/>
    <col min="9438" max="9438" width="20.6" style="231" customWidth="1"/>
    <col min="9439" max="9439" width="7.7" style="231" customWidth="1"/>
    <col min="9440" max="9440" width="10.6" style="231" customWidth="1"/>
    <col min="9441" max="9442" width="12.6" style="231" customWidth="1"/>
    <col min="9443" max="9443" width="7.7" style="231" customWidth="1"/>
    <col min="9444" max="9444" width="10.6" style="231" customWidth="1"/>
    <col min="9445" max="9445" width="14.4" style="231" customWidth="1"/>
    <col min="9446" max="9446" width="14.9" style="231" customWidth="1"/>
    <col min="9447" max="9450" width="10.6" style="231" customWidth="1"/>
    <col min="9451" max="9451" width="5.5" style="231" customWidth="1"/>
    <col min="9452" max="9452" width="7.6" style="231" customWidth="1"/>
    <col min="9453" max="9453" width="7.4" style="231" customWidth="1"/>
    <col min="9454" max="9455" width="6.9" style="231" customWidth="1"/>
    <col min="9456" max="9456" width="7" style="231" customWidth="1"/>
    <col min="9457" max="9459" width="11" style="231" customWidth="1"/>
    <col min="9460" max="9460" width="6.1" style="231" customWidth="1"/>
    <col min="9461" max="9462" width="7.6" style="231" customWidth="1"/>
    <col min="9463" max="9464" width="6.1" style="231" customWidth="1"/>
    <col min="9465" max="9466" width="9.9" style="231" customWidth="1"/>
    <col min="9467" max="9468" width="10.7" style="231" customWidth="1"/>
    <col min="9469" max="9473" width="6.1" style="231" customWidth="1"/>
    <col min="9474" max="9475" width="7.4" style="231" customWidth="1"/>
    <col min="9476" max="9486" width="6.1" style="231" customWidth="1"/>
    <col min="9487" max="9586" width="4.6" style="231" customWidth="1"/>
    <col min="9587" max="9587" width="29.6" style="231" customWidth="1"/>
    <col min="9588" max="9588" width="9" style="231"/>
    <col min="9589" max="9592" width="16.7" style="231" customWidth="1"/>
    <col min="9593" max="9677" width="9" style="231"/>
    <col min="9678" max="9679" width="9" style="231" hidden="1" customWidth="1"/>
    <col min="9680" max="9680" width="20.6" style="231" customWidth="1"/>
    <col min="9681" max="9684" width="25.6" style="231" customWidth="1"/>
    <col min="9685" max="9685" width="8.5" style="231" customWidth="1"/>
    <col min="9686" max="9686" width="20.6" style="231" customWidth="1"/>
    <col min="9687" max="9687" width="15.6" style="231" customWidth="1"/>
    <col min="9688" max="9688" width="7.9" style="231" customWidth="1"/>
    <col min="9689" max="9690" width="6.1" style="231" customWidth="1"/>
    <col min="9691" max="9691" width="35.6" style="231" customWidth="1"/>
    <col min="9692" max="9692" width="7.6" style="231" customWidth="1"/>
    <col min="9693" max="9693" width="10.6" style="231" customWidth="1"/>
    <col min="9694" max="9694" width="20.6" style="231" customWidth="1"/>
    <col min="9695" max="9695" width="7.7" style="231" customWidth="1"/>
    <col min="9696" max="9696" width="10.6" style="231" customWidth="1"/>
    <col min="9697" max="9698" width="12.6" style="231" customWidth="1"/>
    <col min="9699" max="9699" width="7.7" style="231" customWidth="1"/>
    <col min="9700" max="9700" width="10.6" style="231" customWidth="1"/>
    <col min="9701" max="9701" width="14.4" style="231" customWidth="1"/>
    <col min="9702" max="9702" width="14.9" style="231" customWidth="1"/>
    <col min="9703" max="9706" width="10.6" style="231" customWidth="1"/>
    <col min="9707" max="9707" width="5.5" style="231" customWidth="1"/>
    <col min="9708" max="9708" width="7.6" style="231" customWidth="1"/>
    <col min="9709" max="9709" width="7.4" style="231" customWidth="1"/>
    <col min="9710" max="9711" width="6.9" style="231" customWidth="1"/>
    <col min="9712" max="9712" width="7" style="231" customWidth="1"/>
    <col min="9713" max="9715" width="11" style="231" customWidth="1"/>
    <col min="9716" max="9716" width="6.1" style="231" customWidth="1"/>
    <col min="9717" max="9718" width="7.6" style="231" customWidth="1"/>
    <col min="9719" max="9720" width="6.1" style="231" customWidth="1"/>
    <col min="9721" max="9722" width="9.9" style="231" customWidth="1"/>
    <col min="9723" max="9724" width="10.7" style="231" customWidth="1"/>
    <col min="9725" max="9729" width="6.1" style="231" customWidth="1"/>
    <col min="9730" max="9731" width="7.4" style="231" customWidth="1"/>
    <col min="9732" max="9742" width="6.1" style="231" customWidth="1"/>
    <col min="9743" max="9842" width="4.6" style="231" customWidth="1"/>
    <col min="9843" max="9843" width="29.6" style="231" customWidth="1"/>
    <col min="9844" max="9844" width="9" style="231"/>
    <col min="9845" max="9848" width="16.7" style="231" customWidth="1"/>
    <col min="9849" max="9933" width="9" style="231"/>
    <col min="9934" max="9935" width="9" style="231" hidden="1" customWidth="1"/>
    <col min="9936" max="9936" width="20.6" style="231" customWidth="1"/>
    <col min="9937" max="9940" width="25.6" style="231" customWidth="1"/>
    <col min="9941" max="9941" width="8.5" style="231" customWidth="1"/>
    <col min="9942" max="9942" width="20.6" style="231" customWidth="1"/>
    <col min="9943" max="9943" width="15.6" style="231" customWidth="1"/>
    <col min="9944" max="9944" width="7.9" style="231" customWidth="1"/>
    <col min="9945" max="9946" width="6.1" style="231" customWidth="1"/>
    <col min="9947" max="9947" width="35.6" style="231" customWidth="1"/>
    <col min="9948" max="9948" width="7.6" style="231" customWidth="1"/>
    <col min="9949" max="9949" width="10.6" style="231" customWidth="1"/>
    <col min="9950" max="9950" width="20.6" style="231" customWidth="1"/>
    <col min="9951" max="9951" width="7.7" style="231" customWidth="1"/>
    <col min="9952" max="9952" width="10.6" style="231" customWidth="1"/>
    <col min="9953" max="9954" width="12.6" style="231" customWidth="1"/>
    <col min="9955" max="9955" width="7.7" style="231" customWidth="1"/>
    <col min="9956" max="9956" width="10.6" style="231" customWidth="1"/>
    <col min="9957" max="9957" width="14.4" style="231" customWidth="1"/>
    <col min="9958" max="9958" width="14.9" style="231" customWidth="1"/>
    <col min="9959" max="9962" width="10.6" style="231" customWidth="1"/>
    <col min="9963" max="9963" width="5.5" style="231" customWidth="1"/>
    <col min="9964" max="9964" width="7.6" style="231" customWidth="1"/>
    <col min="9965" max="9965" width="7.4" style="231" customWidth="1"/>
    <col min="9966" max="9967" width="6.9" style="231" customWidth="1"/>
    <col min="9968" max="9968" width="7" style="231" customWidth="1"/>
    <col min="9969" max="9971" width="11" style="231" customWidth="1"/>
    <col min="9972" max="9972" width="6.1" style="231" customWidth="1"/>
    <col min="9973" max="9974" width="7.6" style="231" customWidth="1"/>
    <col min="9975" max="9976" width="6.1" style="231" customWidth="1"/>
    <col min="9977" max="9978" width="9.9" style="231" customWidth="1"/>
    <col min="9979" max="9980" width="10.7" style="231" customWidth="1"/>
    <col min="9981" max="9985" width="6.1" style="231" customWidth="1"/>
    <col min="9986" max="9987" width="7.4" style="231" customWidth="1"/>
    <col min="9988" max="9998" width="6.1" style="231" customWidth="1"/>
    <col min="9999" max="10098" width="4.6" style="231" customWidth="1"/>
    <col min="10099" max="10099" width="29.6" style="231" customWidth="1"/>
    <col min="10100" max="10100" width="9" style="231"/>
    <col min="10101" max="10104" width="16.7" style="231" customWidth="1"/>
    <col min="10105" max="10189" width="9" style="231"/>
    <col min="10190" max="10191" width="9" style="231" hidden="1" customWidth="1"/>
    <col min="10192" max="10192" width="20.6" style="231" customWidth="1"/>
    <col min="10193" max="10196" width="25.6" style="231" customWidth="1"/>
    <col min="10197" max="10197" width="8.5" style="231" customWidth="1"/>
    <col min="10198" max="10198" width="20.6" style="231" customWidth="1"/>
    <col min="10199" max="10199" width="15.6" style="231" customWidth="1"/>
    <col min="10200" max="10200" width="7.9" style="231" customWidth="1"/>
    <col min="10201" max="10202" width="6.1" style="231" customWidth="1"/>
    <col min="10203" max="10203" width="35.6" style="231" customWidth="1"/>
    <col min="10204" max="10204" width="7.6" style="231" customWidth="1"/>
    <col min="10205" max="10205" width="10.6" style="231" customWidth="1"/>
    <col min="10206" max="10206" width="20.6" style="231" customWidth="1"/>
    <col min="10207" max="10207" width="7.7" style="231" customWidth="1"/>
    <col min="10208" max="10208" width="10.6" style="231" customWidth="1"/>
    <col min="10209" max="10210" width="12.6" style="231" customWidth="1"/>
    <col min="10211" max="10211" width="7.7" style="231" customWidth="1"/>
    <col min="10212" max="10212" width="10.6" style="231" customWidth="1"/>
    <col min="10213" max="10213" width="14.4" style="231" customWidth="1"/>
    <col min="10214" max="10214" width="14.9" style="231" customWidth="1"/>
    <col min="10215" max="10218" width="10.6" style="231" customWidth="1"/>
    <col min="10219" max="10219" width="5.5" style="231" customWidth="1"/>
    <col min="10220" max="10220" width="7.6" style="231" customWidth="1"/>
    <col min="10221" max="10221" width="7.4" style="231" customWidth="1"/>
    <col min="10222" max="10223" width="6.9" style="231" customWidth="1"/>
    <col min="10224" max="10224" width="7" style="231" customWidth="1"/>
    <col min="10225" max="10227" width="11" style="231" customWidth="1"/>
    <col min="10228" max="10228" width="6.1" style="231" customWidth="1"/>
    <col min="10229" max="10230" width="7.6" style="231" customWidth="1"/>
    <col min="10231" max="10232" width="6.1" style="231" customWidth="1"/>
    <col min="10233" max="10234" width="9.9" style="231" customWidth="1"/>
    <col min="10235" max="10236" width="10.7" style="231" customWidth="1"/>
    <col min="10237" max="10241" width="6.1" style="231" customWidth="1"/>
    <col min="10242" max="10243" width="7.4" style="231" customWidth="1"/>
    <col min="10244" max="10254" width="6.1" style="231" customWidth="1"/>
    <col min="10255" max="10354" width="4.6" style="231" customWidth="1"/>
    <col min="10355" max="10355" width="29.6" style="231" customWidth="1"/>
    <col min="10356" max="10356" width="9" style="231"/>
    <col min="10357" max="10360" width="16.7" style="231" customWidth="1"/>
    <col min="10361" max="10445" width="9" style="231"/>
    <col min="10446" max="10447" width="9" style="231" hidden="1" customWidth="1"/>
    <col min="10448" max="10448" width="20.6" style="231" customWidth="1"/>
    <col min="10449" max="10452" width="25.6" style="231" customWidth="1"/>
    <col min="10453" max="10453" width="8.5" style="231" customWidth="1"/>
    <col min="10454" max="10454" width="20.6" style="231" customWidth="1"/>
    <col min="10455" max="10455" width="15.6" style="231" customWidth="1"/>
    <col min="10456" max="10456" width="7.9" style="231" customWidth="1"/>
    <col min="10457" max="10458" width="6.1" style="231" customWidth="1"/>
    <col min="10459" max="10459" width="35.6" style="231" customWidth="1"/>
    <col min="10460" max="10460" width="7.6" style="231" customWidth="1"/>
    <col min="10461" max="10461" width="10.6" style="231" customWidth="1"/>
    <col min="10462" max="10462" width="20.6" style="231" customWidth="1"/>
    <col min="10463" max="10463" width="7.7" style="231" customWidth="1"/>
    <col min="10464" max="10464" width="10.6" style="231" customWidth="1"/>
    <col min="10465" max="10466" width="12.6" style="231" customWidth="1"/>
    <col min="10467" max="10467" width="7.7" style="231" customWidth="1"/>
    <col min="10468" max="10468" width="10.6" style="231" customWidth="1"/>
    <col min="10469" max="10469" width="14.4" style="231" customWidth="1"/>
    <col min="10470" max="10470" width="14.9" style="231" customWidth="1"/>
    <col min="10471" max="10474" width="10.6" style="231" customWidth="1"/>
    <col min="10475" max="10475" width="5.5" style="231" customWidth="1"/>
    <col min="10476" max="10476" width="7.6" style="231" customWidth="1"/>
    <col min="10477" max="10477" width="7.4" style="231" customWidth="1"/>
    <col min="10478" max="10479" width="6.9" style="231" customWidth="1"/>
    <col min="10480" max="10480" width="7" style="231" customWidth="1"/>
    <col min="10481" max="10483" width="11" style="231" customWidth="1"/>
    <col min="10484" max="10484" width="6.1" style="231" customWidth="1"/>
    <col min="10485" max="10486" width="7.6" style="231" customWidth="1"/>
    <col min="10487" max="10488" width="6.1" style="231" customWidth="1"/>
    <col min="10489" max="10490" width="9.9" style="231" customWidth="1"/>
    <col min="10491" max="10492" width="10.7" style="231" customWidth="1"/>
    <col min="10493" max="10497" width="6.1" style="231" customWidth="1"/>
    <col min="10498" max="10499" width="7.4" style="231" customWidth="1"/>
    <col min="10500" max="10510" width="6.1" style="231" customWidth="1"/>
    <col min="10511" max="10610" width="4.6" style="231" customWidth="1"/>
    <col min="10611" max="10611" width="29.6" style="231" customWidth="1"/>
    <col min="10612" max="10612" width="9" style="231"/>
    <col min="10613" max="10616" width="16.7" style="231" customWidth="1"/>
    <col min="10617" max="10701" width="9" style="231"/>
    <col min="10702" max="10703" width="9" style="231" hidden="1" customWidth="1"/>
    <col min="10704" max="10704" width="20.6" style="231" customWidth="1"/>
    <col min="10705" max="10708" width="25.6" style="231" customWidth="1"/>
    <col min="10709" max="10709" width="8.5" style="231" customWidth="1"/>
    <col min="10710" max="10710" width="20.6" style="231" customWidth="1"/>
    <col min="10711" max="10711" width="15.6" style="231" customWidth="1"/>
    <col min="10712" max="10712" width="7.9" style="231" customWidth="1"/>
    <col min="10713" max="10714" width="6.1" style="231" customWidth="1"/>
    <col min="10715" max="10715" width="35.6" style="231" customWidth="1"/>
    <col min="10716" max="10716" width="7.6" style="231" customWidth="1"/>
    <col min="10717" max="10717" width="10.6" style="231" customWidth="1"/>
    <col min="10718" max="10718" width="20.6" style="231" customWidth="1"/>
    <col min="10719" max="10719" width="7.7" style="231" customWidth="1"/>
    <col min="10720" max="10720" width="10.6" style="231" customWidth="1"/>
    <col min="10721" max="10722" width="12.6" style="231" customWidth="1"/>
    <col min="10723" max="10723" width="7.7" style="231" customWidth="1"/>
    <col min="10724" max="10724" width="10.6" style="231" customWidth="1"/>
    <col min="10725" max="10725" width="14.4" style="231" customWidth="1"/>
    <col min="10726" max="10726" width="14.9" style="231" customWidth="1"/>
    <col min="10727" max="10730" width="10.6" style="231" customWidth="1"/>
    <col min="10731" max="10731" width="5.5" style="231" customWidth="1"/>
    <col min="10732" max="10732" width="7.6" style="231" customWidth="1"/>
    <col min="10733" max="10733" width="7.4" style="231" customWidth="1"/>
    <col min="10734" max="10735" width="6.9" style="231" customWidth="1"/>
    <col min="10736" max="10736" width="7" style="231" customWidth="1"/>
    <col min="10737" max="10739" width="11" style="231" customWidth="1"/>
    <col min="10740" max="10740" width="6.1" style="231" customWidth="1"/>
    <col min="10741" max="10742" width="7.6" style="231" customWidth="1"/>
    <col min="10743" max="10744" width="6.1" style="231" customWidth="1"/>
    <col min="10745" max="10746" width="9.9" style="231" customWidth="1"/>
    <col min="10747" max="10748" width="10.7" style="231" customWidth="1"/>
    <col min="10749" max="10753" width="6.1" style="231" customWidth="1"/>
    <col min="10754" max="10755" width="7.4" style="231" customWidth="1"/>
    <col min="10756" max="10766" width="6.1" style="231" customWidth="1"/>
    <col min="10767" max="10866" width="4.6" style="231" customWidth="1"/>
    <col min="10867" max="10867" width="29.6" style="231" customWidth="1"/>
    <col min="10868" max="10868" width="9" style="231"/>
    <col min="10869" max="10872" width="16.7" style="231" customWidth="1"/>
    <col min="10873" max="10957" width="9" style="231"/>
    <col min="10958" max="10959" width="9" style="231" hidden="1" customWidth="1"/>
    <col min="10960" max="10960" width="20.6" style="231" customWidth="1"/>
    <col min="10961" max="10964" width="25.6" style="231" customWidth="1"/>
    <col min="10965" max="10965" width="8.5" style="231" customWidth="1"/>
    <col min="10966" max="10966" width="20.6" style="231" customWidth="1"/>
    <col min="10967" max="10967" width="15.6" style="231" customWidth="1"/>
    <col min="10968" max="10968" width="7.9" style="231" customWidth="1"/>
    <col min="10969" max="10970" width="6.1" style="231" customWidth="1"/>
    <col min="10971" max="10971" width="35.6" style="231" customWidth="1"/>
    <col min="10972" max="10972" width="7.6" style="231" customWidth="1"/>
    <col min="10973" max="10973" width="10.6" style="231" customWidth="1"/>
    <col min="10974" max="10974" width="20.6" style="231" customWidth="1"/>
    <col min="10975" max="10975" width="7.7" style="231" customWidth="1"/>
    <col min="10976" max="10976" width="10.6" style="231" customWidth="1"/>
    <col min="10977" max="10978" width="12.6" style="231" customWidth="1"/>
    <col min="10979" max="10979" width="7.7" style="231" customWidth="1"/>
    <col min="10980" max="10980" width="10.6" style="231" customWidth="1"/>
    <col min="10981" max="10981" width="14.4" style="231" customWidth="1"/>
    <col min="10982" max="10982" width="14.9" style="231" customWidth="1"/>
    <col min="10983" max="10986" width="10.6" style="231" customWidth="1"/>
    <col min="10987" max="10987" width="5.5" style="231" customWidth="1"/>
    <col min="10988" max="10988" width="7.6" style="231" customWidth="1"/>
    <col min="10989" max="10989" width="7.4" style="231" customWidth="1"/>
    <col min="10990" max="10991" width="6.9" style="231" customWidth="1"/>
    <col min="10992" max="10992" width="7" style="231" customWidth="1"/>
    <col min="10993" max="10995" width="11" style="231" customWidth="1"/>
    <col min="10996" max="10996" width="6.1" style="231" customWidth="1"/>
    <col min="10997" max="10998" width="7.6" style="231" customWidth="1"/>
    <col min="10999" max="11000" width="6.1" style="231" customWidth="1"/>
    <col min="11001" max="11002" width="9.9" style="231" customWidth="1"/>
    <col min="11003" max="11004" width="10.7" style="231" customWidth="1"/>
    <col min="11005" max="11009" width="6.1" style="231" customWidth="1"/>
    <col min="11010" max="11011" width="7.4" style="231" customWidth="1"/>
    <col min="11012" max="11022" width="6.1" style="231" customWidth="1"/>
    <col min="11023" max="11122" width="4.6" style="231" customWidth="1"/>
    <col min="11123" max="11123" width="29.6" style="231" customWidth="1"/>
    <col min="11124" max="11124" width="9" style="231"/>
    <col min="11125" max="11128" width="16.7" style="231" customWidth="1"/>
    <col min="11129" max="11213" width="9" style="231"/>
    <col min="11214" max="11215" width="9" style="231" hidden="1" customWidth="1"/>
    <col min="11216" max="11216" width="20.6" style="231" customWidth="1"/>
    <col min="11217" max="11220" width="25.6" style="231" customWidth="1"/>
    <col min="11221" max="11221" width="8.5" style="231" customWidth="1"/>
    <col min="11222" max="11222" width="20.6" style="231" customWidth="1"/>
    <col min="11223" max="11223" width="15.6" style="231" customWidth="1"/>
    <col min="11224" max="11224" width="7.9" style="231" customWidth="1"/>
    <col min="11225" max="11226" width="6.1" style="231" customWidth="1"/>
    <col min="11227" max="11227" width="35.6" style="231" customWidth="1"/>
    <col min="11228" max="11228" width="7.6" style="231" customWidth="1"/>
    <col min="11229" max="11229" width="10.6" style="231" customWidth="1"/>
    <col min="11230" max="11230" width="20.6" style="231" customWidth="1"/>
    <col min="11231" max="11231" width="7.7" style="231" customWidth="1"/>
    <col min="11232" max="11232" width="10.6" style="231" customWidth="1"/>
    <col min="11233" max="11234" width="12.6" style="231" customWidth="1"/>
    <col min="11235" max="11235" width="7.7" style="231" customWidth="1"/>
    <col min="11236" max="11236" width="10.6" style="231" customWidth="1"/>
    <col min="11237" max="11237" width="14.4" style="231" customWidth="1"/>
    <col min="11238" max="11238" width="14.9" style="231" customWidth="1"/>
    <col min="11239" max="11242" width="10.6" style="231" customWidth="1"/>
    <col min="11243" max="11243" width="5.5" style="231" customWidth="1"/>
    <col min="11244" max="11244" width="7.6" style="231" customWidth="1"/>
    <col min="11245" max="11245" width="7.4" style="231" customWidth="1"/>
    <col min="11246" max="11247" width="6.9" style="231" customWidth="1"/>
    <col min="11248" max="11248" width="7" style="231" customWidth="1"/>
    <col min="11249" max="11251" width="11" style="231" customWidth="1"/>
    <col min="11252" max="11252" width="6.1" style="231" customWidth="1"/>
    <col min="11253" max="11254" width="7.6" style="231" customWidth="1"/>
    <col min="11255" max="11256" width="6.1" style="231" customWidth="1"/>
    <col min="11257" max="11258" width="9.9" style="231" customWidth="1"/>
    <col min="11259" max="11260" width="10.7" style="231" customWidth="1"/>
    <col min="11261" max="11265" width="6.1" style="231" customWidth="1"/>
    <col min="11266" max="11267" width="7.4" style="231" customWidth="1"/>
    <col min="11268" max="11278" width="6.1" style="231" customWidth="1"/>
    <col min="11279" max="11378" width="4.6" style="231" customWidth="1"/>
    <col min="11379" max="11379" width="29.6" style="231" customWidth="1"/>
    <col min="11380" max="11380" width="9" style="231"/>
    <col min="11381" max="11384" width="16.7" style="231" customWidth="1"/>
    <col min="11385" max="11469" width="9" style="231"/>
    <col min="11470" max="11471" width="9" style="231" hidden="1" customWidth="1"/>
    <col min="11472" max="11472" width="20.6" style="231" customWidth="1"/>
    <col min="11473" max="11476" width="25.6" style="231" customWidth="1"/>
    <col min="11477" max="11477" width="8.5" style="231" customWidth="1"/>
    <col min="11478" max="11478" width="20.6" style="231" customWidth="1"/>
    <col min="11479" max="11479" width="15.6" style="231" customWidth="1"/>
    <col min="11480" max="11480" width="7.9" style="231" customWidth="1"/>
    <col min="11481" max="11482" width="6.1" style="231" customWidth="1"/>
    <col min="11483" max="11483" width="35.6" style="231" customWidth="1"/>
    <col min="11484" max="11484" width="7.6" style="231" customWidth="1"/>
    <col min="11485" max="11485" width="10.6" style="231" customWidth="1"/>
    <col min="11486" max="11486" width="20.6" style="231" customWidth="1"/>
    <col min="11487" max="11487" width="7.7" style="231" customWidth="1"/>
    <col min="11488" max="11488" width="10.6" style="231" customWidth="1"/>
    <col min="11489" max="11490" width="12.6" style="231" customWidth="1"/>
    <col min="11491" max="11491" width="7.7" style="231" customWidth="1"/>
    <col min="11492" max="11492" width="10.6" style="231" customWidth="1"/>
    <col min="11493" max="11493" width="14.4" style="231" customWidth="1"/>
    <col min="11494" max="11494" width="14.9" style="231" customWidth="1"/>
    <col min="11495" max="11498" width="10.6" style="231" customWidth="1"/>
    <col min="11499" max="11499" width="5.5" style="231" customWidth="1"/>
    <col min="11500" max="11500" width="7.6" style="231" customWidth="1"/>
    <col min="11501" max="11501" width="7.4" style="231" customWidth="1"/>
    <col min="11502" max="11503" width="6.9" style="231" customWidth="1"/>
    <col min="11504" max="11504" width="7" style="231" customWidth="1"/>
    <col min="11505" max="11507" width="11" style="231" customWidth="1"/>
    <col min="11508" max="11508" width="6.1" style="231" customWidth="1"/>
    <col min="11509" max="11510" width="7.6" style="231" customWidth="1"/>
    <col min="11511" max="11512" width="6.1" style="231" customWidth="1"/>
    <col min="11513" max="11514" width="9.9" style="231" customWidth="1"/>
    <col min="11515" max="11516" width="10.7" style="231" customWidth="1"/>
    <col min="11517" max="11521" width="6.1" style="231" customWidth="1"/>
    <col min="11522" max="11523" width="7.4" style="231" customWidth="1"/>
    <col min="11524" max="11534" width="6.1" style="231" customWidth="1"/>
    <col min="11535" max="11634" width="4.6" style="231" customWidth="1"/>
    <col min="11635" max="11635" width="29.6" style="231" customWidth="1"/>
    <col min="11636" max="11636" width="9" style="231"/>
    <col min="11637" max="11640" width="16.7" style="231" customWidth="1"/>
    <col min="11641" max="11725" width="9" style="231"/>
    <col min="11726" max="11727" width="9" style="231" hidden="1" customWidth="1"/>
    <col min="11728" max="11728" width="20.6" style="231" customWidth="1"/>
    <col min="11729" max="11732" width="25.6" style="231" customWidth="1"/>
    <col min="11733" max="11733" width="8.5" style="231" customWidth="1"/>
    <col min="11734" max="11734" width="20.6" style="231" customWidth="1"/>
    <col min="11735" max="11735" width="15.6" style="231" customWidth="1"/>
    <col min="11736" max="11736" width="7.9" style="231" customWidth="1"/>
    <col min="11737" max="11738" width="6.1" style="231" customWidth="1"/>
    <col min="11739" max="11739" width="35.6" style="231" customWidth="1"/>
    <col min="11740" max="11740" width="7.6" style="231" customWidth="1"/>
    <col min="11741" max="11741" width="10.6" style="231" customWidth="1"/>
    <col min="11742" max="11742" width="20.6" style="231" customWidth="1"/>
    <col min="11743" max="11743" width="7.7" style="231" customWidth="1"/>
    <col min="11744" max="11744" width="10.6" style="231" customWidth="1"/>
    <col min="11745" max="11746" width="12.6" style="231" customWidth="1"/>
    <col min="11747" max="11747" width="7.7" style="231" customWidth="1"/>
    <col min="11748" max="11748" width="10.6" style="231" customWidth="1"/>
    <col min="11749" max="11749" width="14.4" style="231" customWidth="1"/>
    <col min="11750" max="11750" width="14.9" style="231" customWidth="1"/>
    <col min="11751" max="11754" width="10.6" style="231" customWidth="1"/>
    <col min="11755" max="11755" width="5.5" style="231" customWidth="1"/>
    <col min="11756" max="11756" width="7.6" style="231" customWidth="1"/>
    <col min="11757" max="11757" width="7.4" style="231" customWidth="1"/>
    <col min="11758" max="11759" width="6.9" style="231" customWidth="1"/>
    <col min="11760" max="11760" width="7" style="231" customWidth="1"/>
    <col min="11761" max="11763" width="11" style="231" customWidth="1"/>
    <col min="11764" max="11764" width="6.1" style="231" customWidth="1"/>
    <col min="11765" max="11766" width="7.6" style="231" customWidth="1"/>
    <col min="11767" max="11768" width="6.1" style="231" customWidth="1"/>
    <col min="11769" max="11770" width="9.9" style="231" customWidth="1"/>
    <col min="11771" max="11772" width="10.7" style="231" customWidth="1"/>
    <col min="11773" max="11777" width="6.1" style="231" customWidth="1"/>
    <col min="11778" max="11779" width="7.4" style="231" customWidth="1"/>
    <col min="11780" max="11790" width="6.1" style="231" customWidth="1"/>
    <col min="11791" max="11890" width="4.6" style="231" customWidth="1"/>
    <col min="11891" max="11891" width="29.6" style="231" customWidth="1"/>
    <col min="11892" max="11892" width="9" style="231"/>
    <col min="11893" max="11896" width="16.7" style="231" customWidth="1"/>
    <col min="11897" max="11981" width="9" style="231"/>
    <col min="11982" max="11983" width="9" style="231" hidden="1" customWidth="1"/>
    <col min="11984" max="11984" width="20.6" style="231" customWidth="1"/>
    <col min="11985" max="11988" width="25.6" style="231" customWidth="1"/>
    <col min="11989" max="11989" width="8.5" style="231" customWidth="1"/>
    <col min="11990" max="11990" width="20.6" style="231" customWidth="1"/>
    <col min="11991" max="11991" width="15.6" style="231" customWidth="1"/>
    <col min="11992" max="11992" width="7.9" style="231" customWidth="1"/>
    <col min="11993" max="11994" width="6.1" style="231" customWidth="1"/>
    <col min="11995" max="11995" width="35.6" style="231" customWidth="1"/>
    <col min="11996" max="11996" width="7.6" style="231" customWidth="1"/>
    <col min="11997" max="11997" width="10.6" style="231" customWidth="1"/>
    <col min="11998" max="11998" width="20.6" style="231" customWidth="1"/>
    <col min="11999" max="11999" width="7.7" style="231" customWidth="1"/>
    <col min="12000" max="12000" width="10.6" style="231" customWidth="1"/>
    <col min="12001" max="12002" width="12.6" style="231" customWidth="1"/>
    <col min="12003" max="12003" width="7.7" style="231" customWidth="1"/>
    <col min="12004" max="12004" width="10.6" style="231" customWidth="1"/>
    <col min="12005" max="12005" width="14.4" style="231" customWidth="1"/>
    <col min="12006" max="12006" width="14.9" style="231" customWidth="1"/>
    <col min="12007" max="12010" width="10.6" style="231" customWidth="1"/>
    <col min="12011" max="12011" width="5.5" style="231" customWidth="1"/>
    <col min="12012" max="12012" width="7.6" style="231" customWidth="1"/>
    <col min="12013" max="12013" width="7.4" style="231" customWidth="1"/>
    <col min="12014" max="12015" width="6.9" style="231" customWidth="1"/>
    <col min="12016" max="12016" width="7" style="231" customWidth="1"/>
    <col min="12017" max="12019" width="11" style="231" customWidth="1"/>
    <col min="12020" max="12020" width="6.1" style="231" customWidth="1"/>
    <col min="12021" max="12022" width="7.6" style="231" customWidth="1"/>
    <col min="12023" max="12024" width="6.1" style="231" customWidth="1"/>
    <col min="12025" max="12026" width="9.9" style="231" customWidth="1"/>
    <col min="12027" max="12028" width="10.7" style="231" customWidth="1"/>
    <col min="12029" max="12033" width="6.1" style="231" customWidth="1"/>
    <col min="12034" max="12035" width="7.4" style="231" customWidth="1"/>
    <col min="12036" max="12046" width="6.1" style="231" customWidth="1"/>
    <col min="12047" max="12146" width="4.6" style="231" customWidth="1"/>
    <col min="12147" max="12147" width="29.6" style="231" customWidth="1"/>
    <col min="12148" max="12148" width="9" style="231"/>
    <col min="12149" max="12152" width="16.7" style="231" customWidth="1"/>
    <col min="12153" max="12237" width="9" style="231"/>
    <col min="12238" max="12239" width="9" style="231" hidden="1" customWidth="1"/>
    <col min="12240" max="12240" width="20.6" style="231" customWidth="1"/>
    <col min="12241" max="12244" width="25.6" style="231" customWidth="1"/>
    <col min="12245" max="12245" width="8.5" style="231" customWidth="1"/>
    <col min="12246" max="12246" width="20.6" style="231" customWidth="1"/>
    <col min="12247" max="12247" width="15.6" style="231" customWidth="1"/>
    <col min="12248" max="12248" width="7.9" style="231" customWidth="1"/>
    <col min="12249" max="12250" width="6.1" style="231" customWidth="1"/>
    <col min="12251" max="12251" width="35.6" style="231" customWidth="1"/>
    <col min="12252" max="12252" width="7.6" style="231" customWidth="1"/>
    <col min="12253" max="12253" width="10.6" style="231" customWidth="1"/>
    <col min="12254" max="12254" width="20.6" style="231" customWidth="1"/>
    <col min="12255" max="12255" width="7.7" style="231" customWidth="1"/>
    <col min="12256" max="12256" width="10.6" style="231" customWidth="1"/>
    <col min="12257" max="12258" width="12.6" style="231" customWidth="1"/>
    <col min="12259" max="12259" width="7.7" style="231" customWidth="1"/>
    <col min="12260" max="12260" width="10.6" style="231" customWidth="1"/>
    <col min="12261" max="12261" width="14.4" style="231" customWidth="1"/>
    <col min="12262" max="12262" width="14.9" style="231" customWidth="1"/>
    <col min="12263" max="12266" width="10.6" style="231" customWidth="1"/>
    <col min="12267" max="12267" width="5.5" style="231" customWidth="1"/>
    <col min="12268" max="12268" width="7.6" style="231" customWidth="1"/>
    <col min="12269" max="12269" width="7.4" style="231" customWidth="1"/>
    <col min="12270" max="12271" width="6.9" style="231" customWidth="1"/>
    <col min="12272" max="12272" width="7" style="231" customWidth="1"/>
    <col min="12273" max="12275" width="11" style="231" customWidth="1"/>
    <col min="12276" max="12276" width="6.1" style="231" customWidth="1"/>
    <col min="12277" max="12278" width="7.6" style="231" customWidth="1"/>
    <col min="12279" max="12280" width="6.1" style="231" customWidth="1"/>
    <col min="12281" max="12282" width="9.9" style="231" customWidth="1"/>
    <col min="12283" max="12284" width="10.7" style="231" customWidth="1"/>
    <col min="12285" max="12289" width="6.1" style="231" customWidth="1"/>
    <col min="12290" max="12291" width="7.4" style="231" customWidth="1"/>
    <col min="12292" max="12302" width="6.1" style="231" customWidth="1"/>
    <col min="12303" max="12402" width="4.6" style="231" customWidth="1"/>
    <col min="12403" max="12403" width="29.6" style="231" customWidth="1"/>
    <col min="12404" max="12404" width="9" style="231"/>
    <col min="12405" max="12408" width="16.7" style="231" customWidth="1"/>
    <col min="12409" max="12493" width="9" style="231"/>
    <col min="12494" max="12495" width="9" style="231" hidden="1" customWidth="1"/>
    <col min="12496" max="12496" width="20.6" style="231" customWidth="1"/>
    <col min="12497" max="12500" width="25.6" style="231" customWidth="1"/>
    <col min="12501" max="12501" width="8.5" style="231" customWidth="1"/>
    <col min="12502" max="12502" width="20.6" style="231" customWidth="1"/>
    <col min="12503" max="12503" width="15.6" style="231" customWidth="1"/>
    <col min="12504" max="12504" width="7.9" style="231" customWidth="1"/>
    <col min="12505" max="12506" width="6.1" style="231" customWidth="1"/>
    <col min="12507" max="12507" width="35.6" style="231" customWidth="1"/>
    <col min="12508" max="12508" width="7.6" style="231" customWidth="1"/>
    <col min="12509" max="12509" width="10.6" style="231" customWidth="1"/>
    <col min="12510" max="12510" width="20.6" style="231" customWidth="1"/>
    <col min="12511" max="12511" width="7.7" style="231" customWidth="1"/>
    <col min="12512" max="12512" width="10.6" style="231" customWidth="1"/>
    <col min="12513" max="12514" width="12.6" style="231" customWidth="1"/>
    <col min="12515" max="12515" width="7.7" style="231" customWidth="1"/>
    <col min="12516" max="12516" width="10.6" style="231" customWidth="1"/>
    <col min="12517" max="12517" width="14.4" style="231" customWidth="1"/>
    <col min="12518" max="12518" width="14.9" style="231" customWidth="1"/>
    <col min="12519" max="12522" width="10.6" style="231" customWidth="1"/>
    <col min="12523" max="12523" width="5.5" style="231" customWidth="1"/>
    <col min="12524" max="12524" width="7.6" style="231" customWidth="1"/>
    <col min="12525" max="12525" width="7.4" style="231" customWidth="1"/>
    <col min="12526" max="12527" width="6.9" style="231" customWidth="1"/>
    <col min="12528" max="12528" width="7" style="231" customWidth="1"/>
    <col min="12529" max="12531" width="11" style="231" customWidth="1"/>
    <col min="12532" max="12532" width="6.1" style="231" customWidth="1"/>
    <col min="12533" max="12534" width="7.6" style="231" customWidth="1"/>
    <col min="12535" max="12536" width="6.1" style="231" customWidth="1"/>
    <col min="12537" max="12538" width="9.9" style="231" customWidth="1"/>
    <col min="12539" max="12540" width="10.7" style="231" customWidth="1"/>
    <col min="12541" max="12545" width="6.1" style="231" customWidth="1"/>
    <col min="12546" max="12547" width="7.4" style="231" customWidth="1"/>
    <col min="12548" max="12558" width="6.1" style="231" customWidth="1"/>
    <col min="12559" max="12658" width="4.6" style="231" customWidth="1"/>
    <col min="12659" max="12659" width="29.6" style="231" customWidth="1"/>
    <col min="12660" max="12660" width="9" style="231"/>
    <col min="12661" max="12664" width="16.7" style="231" customWidth="1"/>
    <col min="12665" max="12749" width="9" style="231"/>
    <col min="12750" max="12751" width="9" style="231" hidden="1" customWidth="1"/>
    <col min="12752" max="12752" width="20.6" style="231" customWidth="1"/>
    <col min="12753" max="12756" width="25.6" style="231" customWidth="1"/>
    <col min="12757" max="12757" width="8.5" style="231" customWidth="1"/>
    <col min="12758" max="12758" width="20.6" style="231" customWidth="1"/>
    <col min="12759" max="12759" width="15.6" style="231" customWidth="1"/>
    <col min="12760" max="12760" width="7.9" style="231" customWidth="1"/>
    <col min="12761" max="12762" width="6.1" style="231" customWidth="1"/>
    <col min="12763" max="12763" width="35.6" style="231" customWidth="1"/>
    <col min="12764" max="12764" width="7.6" style="231" customWidth="1"/>
    <col min="12765" max="12765" width="10.6" style="231" customWidth="1"/>
    <col min="12766" max="12766" width="20.6" style="231" customWidth="1"/>
    <col min="12767" max="12767" width="7.7" style="231" customWidth="1"/>
    <col min="12768" max="12768" width="10.6" style="231" customWidth="1"/>
    <col min="12769" max="12770" width="12.6" style="231" customWidth="1"/>
    <col min="12771" max="12771" width="7.7" style="231" customWidth="1"/>
    <col min="12772" max="12772" width="10.6" style="231" customWidth="1"/>
    <col min="12773" max="12773" width="14.4" style="231" customWidth="1"/>
    <col min="12774" max="12774" width="14.9" style="231" customWidth="1"/>
    <col min="12775" max="12778" width="10.6" style="231" customWidth="1"/>
    <col min="12779" max="12779" width="5.5" style="231" customWidth="1"/>
    <col min="12780" max="12780" width="7.6" style="231" customWidth="1"/>
    <col min="12781" max="12781" width="7.4" style="231" customWidth="1"/>
    <col min="12782" max="12783" width="6.9" style="231" customWidth="1"/>
    <col min="12784" max="12784" width="7" style="231" customWidth="1"/>
    <col min="12785" max="12787" width="11" style="231" customWidth="1"/>
    <col min="12788" max="12788" width="6.1" style="231" customWidth="1"/>
    <col min="12789" max="12790" width="7.6" style="231" customWidth="1"/>
    <col min="12791" max="12792" width="6.1" style="231" customWidth="1"/>
    <col min="12793" max="12794" width="9.9" style="231" customWidth="1"/>
    <col min="12795" max="12796" width="10.7" style="231" customWidth="1"/>
    <col min="12797" max="12801" width="6.1" style="231" customWidth="1"/>
    <col min="12802" max="12803" width="7.4" style="231" customWidth="1"/>
    <col min="12804" max="12814" width="6.1" style="231" customWidth="1"/>
    <col min="12815" max="12914" width="4.6" style="231" customWidth="1"/>
    <col min="12915" max="12915" width="29.6" style="231" customWidth="1"/>
    <col min="12916" max="12916" width="9" style="231"/>
    <col min="12917" max="12920" width="16.7" style="231" customWidth="1"/>
    <col min="12921" max="13005" width="9" style="231"/>
    <col min="13006" max="13007" width="9" style="231" hidden="1" customWidth="1"/>
    <col min="13008" max="13008" width="20.6" style="231" customWidth="1"/>
    <col min="13009" max="13012" width="25.6" style="231" customWidth="1"/>
    <col min="13013" max="13013" width="8.5" style="231" customWidth="1"/>
    <col min="13014" max="13014" width="20.6" style="231" customWidth="1"/>
    <col min="13015" max="13015" width="15.6" style="231" customWidth="1"/>
    <col min="13016" max="13016" width="7.9" style="231" customWidth="1"/>
    <col min="13017" max="13018" width="6.1" style="231" customWidth="1"/>
    <col min="13019" max="13019" width="35.6" style="231" customWidth="1"/>
    <col min="13020" max="13020" width="7.6" style="231" customWidth="1"/>
    <col min="13021" max="13021" width="10.6" style="231" customWidth="1"/>
    <col min="13022" max="13022" width="20.6" style="231" customWidth="1"/>
    <col min="13023" max="13023" width="7.7" style="231" customWidth="1"/>
    <col min="13024" max="13024" width="10.6" style="231" customWidth="1"/>
    <col min="13025" max="13026" width="12.6" style="231" customWidth="1"/>
    <col min="13027" max="13027" width="7.7" style="231" customWidth="1"/>
    <col min="13028" max="13028" width="10.6" style="231" customWidth="1"/>
    <col min="13029" max="13029" width="14.4" style="231" customWidth="1"/>
    <col min="13030" max="13030" width="14.9" style="231" customWidth="1"/>
    <col min="13031" max="13034" width="10.6" style="231" customWidth="1"/>
    <col min="13035" max="13035" width="5.5" style="231" customWidth="1"/>
    <col min="13036" max="13036" width="7.6" style="231" customWidth="1"/>
    <col min="13037" max="13037" width="7.4" style="231" customWidth="1"/>
    <col min="13038" max="13039" width="6.9" style="231" customWidth="1"/>
    <col min="13040" max="13040" width="7" style="231" customWidth="1"/>
    <col min="13041" max="13043" width="11" style="231" customWidth="1"/>
    <col min="13044" max="13044" width="6.1" style="231" customWidth="1"/>
    <col min="13045" max="13046" width="7.6" style="231" customWidth="1"/>
    <col min="13047" max="13048" width="6.1" style="231" customWidth="1"/>
    <col min="13049" max="13050" width="9.9" style="231" customWidth="1"/>
    <col min="13051" max="13052" width="10.7" style="231" customWidth="1"/>
    <col min="13053" max="13057" width="6.1" style="231" customWidth="1"/>
    <col min="13058" max="13059" width="7.4" style="231" customWidth="1"/>
    <col min="13060" max="13070" width="6.1" style="231" customWidth="1"/>
    <col min="13071" max="13170" width="4.6" style="231" customWidth="1"/>
    <col min="13171" max="13171" width="29.6" style="231" customWidth="1"/>
    <col min="13172" max="13172" width="9" style="231"/>
    <col min="13173" max="13176" width="16.7" style="231" customWidth="1"/>
    <col min="13177" max="13261" width="9" style="231"/>
    <col min="13262" max="13263" width="9" style="231" hidden="1" customWidth="1"/>
    <col min="13264" max="13264" width="20.6" style="231" customWidth="1"/>
    <col min="13265" max="13268" width="25.6" style="231" customWidth="1"/>
    <col min="13269" max="13269" width="8.5" style="231" customWidth="1"/>
    <col min="13270" max="13270" width="20.6" style="231" customWidth="1"/>
    <col min="13271" max="13271" width="15.6" style="231" customWidth="1"/>
    <col min="13272" max="13272" width="7.9" style="231" customWidth="1"/>
    <col min="13273" max="13274" width="6.1" style="231" customWidth="1"/>
    <col min="13275" max="13275" width="35.6" style="231" customWidth="1"/>
    <col min="13276" max="13276" width="7.6" style="231" customWidth="1"/>
    <col min="13277" max="13277" width="10.6" style="231" customWidth="1"/>
    <col min="13278" max="13278" width="20.6" style="231" customWidth="1"/>
    <col min="13279" max="13279" width="7.7" style="231" customWidth="1"/>
    <col min="13280" max="13280" width="10.6" style="231" customWidth="1"/>
    <col min="13281" max="13282" width="12.6" style="231" customWidth="1"/>
    <col min="13283" max="13283" width="7.7" style="231" customWidth="1"/>
    <col min="13284" max="13284" width="10.6" style="231" customWidth="1"/>
    <col min="13285" max="13285" width="14.4" style="231" customWidth="1"/>
    <col min="13286" max="13286" width="14.9" style="231" customWidth="1"/>
    <col min="13287" max="13290" width="10.6" style="231" customWidth="1"/>
    <col min="13291" max="13291" width="5.5" style="231" customWidth="1"/>
    <col min="13292" max="13292" width="7.6" style="231" customWidth="1"/>
    <col min="13293" max="13293" width="7.4" style="231" customWidth="1"/>
    <col min="13294" max="13295" width="6.9" style="231" customWidth="1"/>
    <col min="13296" max="13296" width="7" style="231" customWidth="1"/>
    <col min="13297" max="13299" width="11" style="231" customWidth="1"/>
    <col min="13300" max="13300" width="6.1" style="231" customWidth="1"/>
    <col min="13301" max="13302" width="7.6" style="231" customWidth="1"/>
    <col min="13303" max="13304" width="6.1" style="231" customWidth="1"/>
    <col min="13305" max="13306" width="9.9" style="231" customWidth="1"/>
    <col min="13307" max="13308" width="10.7" style="231" customWidth="1"/>
    <col min="13309" max="13313" width="6.1" style="231" customWidth="1"/>
    <col min="13314" max="13315" width="7.4" style="231" customWidth="1"/>
    <col min="13316" max="13326" width="6.1" style="231" customWidth="1"/>
    <col min="13327" max="13426" width="4.6" style="231" customWidth="1"/>
    <col min="13427" max="13427" width="29.6" style="231" customWidth="1"/>
    <col min="13428" max="13428" width="9" style="231"/>
    <col min="13429" max="13432" width="16.7" style="231" customWidth="1"/>
    <col min="13433" max="13517" width="9" style="231"/>
    <col min="13518" max="13519" width="9" style="231" hidden="1" customWidth="1"/>
    <col min="13520" max="13520" width="20.6" style="231" customWidth="1"/>
    <col min="13521" max="13524" width="25.6" style="231" customWidth="1"/>
    <col min="13525" max="13525" width="8.5" style="231" customWidth="1"/>
    <col min="13526" max="13526" width="20.6" style="231" customWidth="1"/>
    <col min="13527" max="13527" width="15.6" style="231" customWidth="1"/>
    <col min="13528" max="13528" width="7.9" style="231" customWidth="1"/>
    <col min="13529" max="13530" width="6.1" style="231" customWidth="1"/>
    <col min="13531" max="13531" width="35.6" style="231" customWidth="1"/>
    <col min="13532" max="13532" width="7.6" style="231" customWidth="1"/>
    <col min="13533" max="13533" width="10.6" style="231" customWidth="1"/>
    <col min="13534" max="13534" width="20.6" style="231" customWidth="1"/>
    <col min="13535" max="13535" width="7.7" style="231" customWidth="1"/>
    <col min="13536" max="13536" width="10.6" style="231" customWidth="1"/>
    <col min="13537" max="13538" width="12.6" style="231" customWidth="1"/>
    <col min="13539" max="13539" width="7.7" style="231" customWidth="1"/>
    <col min="13540" max="13540" width="10.6" style="231" customWidth="1"/>
    <col min="13541" max="13541" width="14.4" style="231" customWidth="1"/>
    <col min="13542" max="13542" width="14.9" style="231" customWidth="1"/>
    <col min="13543" max="13546" width="10.6" style="231" customWidth="1"/>
    <col min="13547" max="13547" width="5.5" style="231" customWidth="1"/>
    <col min="13548" max="13548" width="7.6" style="231" customWidth="1"/>
    <col min="13549" max="13549" width="7.4" style="231" customWidth="1"/>
    <col min="13550" max="13551" width="6.9" style="231" customWidth="1"/>
    <col min="13552" max="13552" width="7" style="231" customWidth="1"/>
    <col min="13553" max="13555" width="11" style="231" customWidth="1"/>
    <col min="13556" max="13556" width="6.1" style="231" customWidth="1"/>
    <col min="13557" max="13558" width="7.6" style="231" customWidth="1"/>
    <col min="13559" max="13560" width="6.1" style="231" customWidth="1"/>
    <col min="13561" max="13562" width="9.9" style="231" customWidth="1"/>
    <col min="13563" max="13564" width="10.7" style="231" customWidth="1"/>
    <col min="13565" max="13569" width="6.1" style="231" customWidth="1"/>
    <col min="13570" max="13571" width="7.4" style="231" customWidth="1"/>
    <col min="13572" max="13582" width="6.1" style="231" customWidth="1"/>
    <col min="13583" max="13682" width="4.6" style="231" customWidth="1"/>
    <col min="13683" max="13683" width="29.6" style="231" customWidth="1"/>
    <col min="13684" max="13684" width="9" style="231"/>
    <col min="13685" max="13688" width="16.7" style="231" customWidth="1"/>
    <col min="13689" max="13773" width="9" style="231"/>
    <col min="13774" max="13775" width="9" style="231" hidden="1" customWidth="1"/>
    <col min="13776" max="13776" width="20.6" style="231" customWidth="1"/>
    <col min="13777" max="13780" width="25.6" style="231" customWidth="1"/>
    <col min="13781" max="13781" width="8.5" style="231" customWidth="1"/>
    <col min="13782" max="13782" width="20.6" style="231" customWidth="1"/>
    <col min="13783" max="13783" width="15.6" style="231" customWidth="1"/>
    <col min="13784" max="13784" width="7.9" style="231" customWidth="1"/>
    <col min="13785" max="13786" width="6.1" style="231" customWidth="1"/>
    <col min="13787" max="13787" width="35.6" style="231" customWidth="1"/>
    <col min="13788" max="13788" width="7.6" style="231" customWidth="1"/>
    <col min="13789" max="13789" width="10.6" style="231" customWidth="1"/>
    <col min="13790" max="13790" width="20.6" style="231" customWidth="1"/>
    <col min="13791" max="13791" width="7.7" style="231" customWidth="1"/>
    <col min="13792" max="13792" width="10.6" style="231" customWidth="1"/>
    <col min="13793" max="13794" width="12.6" style="231" customWidth="1"/>
    <col min="13795" max="13795" width="7.7" style="231" customWidth="1"/>
    <col min="13796" max="13796" width="10.6" style="231" customWidth="1"/>
    <col min="13797" max="13797" width="14.4" style="231" customWidth="1"/>
    <col min="13798" max="13798" width="14.9" style="231" customWidth="1"/>
    <col min="13799" max="13802" width="10.6" style="231" customWidth="1"/>
    <col min="13803" max="13803" width="5.5" style="231" customWidth="1"/>
    <col min="13804" max="13804" width="7.6" style="231" customWidth="1"/>
    <col min="13805" max="13805" width="7.4" style="231" customWidth="1"/>
    <col min="13806" max="13807" width="6.9" style="231" customWidth="1"/>
    <col min="13808" max="13808" width="7" style="231" customWidth="1"/>
    <col min="13809" max="13811" width="11" style="231" customWidth="1"/>
    <col min="13812" max="13812" width="6.1" style="231" customWidth="1"/>
    <col min="13813" max="13814" width="7.6" style="231" customWidth="1"/>
    <col min="13815" max="13816" width="6.1" style="231" customWidth="1"/>
    <col min="13817" max="13818" width="9.9" style="231" customWidth="1"/>
    <col min="13819" max="13820" width="10.7" style="231" customWidth="1"/>
    <col min="13821" max="13825" width="6.1" style="231" customWidth="1"/>
    <col min="13826" max="13827" width="7.4" style="231" customWidth="1"/>
    <col min="13828" max="13838" width="6.1" style="231" customWidth="1"/>
    <col min="13839" max="13938" width="4.6" style="231" customWidth="1"/>
    <col min="13939" max="13939" width="29.6" style="231" customWidth="1"/>
    <col min="13940" max="13940" width="9" style="231"/>
    <col min="13941" max="13944" width="16.7" style="231" customWidth="1"/>
    <col min="13945" max="14029" width="9" style="231"/>
    <col min="14030" max="14031" width="9" style="231" hidden="1" customWidth="1"/>
    <col min="14032" max="14032" width="20.6" style="231" customWidth="1"/>
    <col min="14033" max="14036" width="25.6" style="231" customWidth="1"/>
    <col min="14037" max="14037" width="8.5" style="231" customWidth="1"/>
    <col min="14038" max="14038" width="20.6" style="231" customWidth="1"/>
    <col min="14039" max="14039" width="15.6" style="231" customWidth="1"/>
    <col min="14040" max="14040" width="7.9" style="231" customWidth="1"/>
    <col min="14041" max="14042" width="6.1" style="231" customWidth="1"/>
    <col min="14043" max="14043" width="35.6" style="231" customWidth="1"/>
    <col min="14044" max="14044" width="7.6" style="231" customWidth="1"/>
    <col min="14045" max="14045" width="10.6" style="231" customWidth="1"/>
    <col min="14046" max="14046" width="20.6" style="231" customWidth="1"/>
    <col min="14047" max="14047" width="7.7" style="231" customWidth="1"/>
    <col min="14048" max="14048" width="10.6" style="231" customWidth="1"/>
    <col min="14049" max="14050" width="12.6" style="231" customWidth="1"/>
    <col min="14051" max="14051" width="7.7" style="231" customWidth="1"/>
    <col min="14052" max="14052" width="10.6" style="231" customWidth="1"/>
    <col min="14053" max="14053" width="14.4" style="231" customWidth="1"/>
    <col min="14054" max="14054" width="14.9" style="231" customWidth="1"/>
    <col min="14055" max="14058" width="10.6" style="231" customWidth="1"/>
    <col min="14059" max="14059" width="5.5" style="231" customWidth="1"/>
    <col min="14060" max="14060" width="7.6" style="231" customWidth="1"/>
    <col min="14061" max="14061" width="7.4" style="231" customWidth="1"/>
    <col min="14062" max="14063" width="6.9" style="231" customWidth="1"/>
    <col min="14064" max="14064" width="7" style="231" customWidth="1"/>
    <col min="14065" max="14067" width="11" style="231" customWidth="1"/>
    <col min="14068" max="14068" width="6.1" style="231" customWidth="1"/>
    <col min="14069" max="14070" width="7.6" style="231" customWidth="1"/>
    <col min="14071" max="14072" width="6.1" style="231" customWidth="1"/>
    <col min="14073" max="14074" width="9.9" style="231" customWidth="1"/>
    <col min="14075" max="14076" width="10.7" style="231" customWidth="1"/>
    <col min="14077" max="14081" width="6.1" style="231" customWidth="1"/>
    <col min="14082" max="14083" width="7.4" style="231" customWidth="1"/>
    <col min="14084" max="14094" width="6.1" style="231" customWidth="1"/>
    <col min="14095" max="14194" width="4.6" style="231" customWidth="1"/>
    <col min="14195" max="14195" width="29.6" style="231" customWidth="1"/>
    <col min="14196" max="14196" width="9" style="231"/>
    <col min="14197" max="14200" width="16.7" style="231" customWidth="1"/>
    <col min="14201" max="14285" width="9" style="231"/>
    <col min="14286" max="14287" width="9" style="231" hidden="1" customWidth="1"/>
    <col min="14288" max="14288" width="20.6" style="231" customWidth="1"/>
    <col min="14289" max="14292" width="25.6" style="231" customWidth="1"/>
    <col min="14293" max="14293" width="8.5" style="231" customWidth="1"/>
    <col min="14294" max="14294" width="20.6" style="231" customWidth="1"/>
    <col min="14295" max="14295" width="15.6" style="231" customWidth="1"/>
    <col min="14296" max="14296" width="7.9" style="231" customWidth="1"/>
    <col min="14297" max="14298" width="6.1" style="231" customWidth="1"/>
    <col min="14299" max="14299" width="35.6" style="231" customWidth="1"/>
    <col min="14300" max="14300" width="7.6" style="231" customWidth="1"/>
    <col min="14301" max="14301" width="10.6" style="231" customWidth="1"/>
    <col min="14302" max="14302" width="20.6" style="231" customWidth="1"/>
    <col min="14303" max="14303" width="7.7" style="231" customWidth="1"/>
    <col min="14304" max="14304" width="10.6" style="231" customWidth="1"/>
    <col min="14305" max="14306" width="12.6" style="231" customWidth="1"/>
    <col min="14307" max="14307" width="7.7" style="231" customWidth="1"/>
    <col min="14308" max="14308" width="10.6" style="231" customWidth="1"/>
    <col min="14309" max="14309" width="14.4" style="231" customWidth="1"/>
    <col min="14310" max="14310" width="14.9" style="231" customWidth="1"/>
    <col min="14311" max="14314" width="10.6" style="231" customWidth="1"/>
    <col min="14315" max="14315" width="5.5" style="231" customWidth="1"/>
    <col min="14316" max="14316" width="7.6" style="231" customWidth="1"/>
    <col min="14317" max="14317" width="7.4" style="231" customWidth="1"/>
    <col min="14318" max="14319" width="6.9" style="231" customWidth="1"/>
    <col min="14320" max="14320" width="7" style="231" customWidth="1"/>
    <col min="14321" max="14323" width="11" style="231" customWidth="1"/>
    <col min="14324" max="14324" width="6.1" style="231" customWidth="1"/>
    <col min="14325" max="14326" width="7.6" style="231" customWidth="1"/>
    <col min="14327" max="14328" width="6.1" style="231" customWidth="1"/>
    <col min="14329" max="14330" width="9.9" style="231" customWidth="1"/>
    <col min="14331" max="14332" width="10.7" style="231" customWidth="1"/>
    <col min="14333" max="14337" width="6.1" style="231" customWidth="1"/>
    <col min="14338" max="14339" width="7.4" style="231" customWidth="1"/>
    <col min="14340" max="14350" width="6.1" style="231" customWidth="1"/>
    <col min="14351" max="14450" width="4.6" style="231" customWidth="1"/>
    <col min="14451" max="14451" width="29.6" style="231" customWidth="1"/>
    <col min="14452" max="14452" width="9" style="231"/>
    <col min="14453" max="14456" width="16.7" style="231" customWidth="1"/>
    <col min="14457" max="14541" width="9" style="231"/>
    <col min="14542" max="14543" width="9" style="231" hidden="1" customWidth="1"/>
    <col min="14544" max="14544" width="20.6" style="231" customWidth="1"/>
    <col min="14545" max="14548" width="25.6" style="231" customWidth="1"/>
    <col min="14549" max="14549" width="8.5" style="231" customWidth="1"/>
    <col min="14550" max="14550" width="20.6" style="231" customWidth="1"/>
    <col min="14551" max="14551" width="15.6" style="231" customWidth="1"/>
    <col min="14552" max="14552" width="7.9" style="231" customWidth="1"/>
    <col min="14553" max="14554" width="6.1" style="231" customWidth="1"/>
    <col min="14555" max="14555" width="35.6" style="231" customWidth="1"/>
    <col min="14556" max="14556" width="7.6" style="231" customWidth="1"/>
    <col min="14557" max="14557" width="10.6" style="231" customWidth="1"/>
    <col min="14558" max="14558" width="20.6" style="231" customWidth="1"/>
    <col min="14559" max="14559" width="7.7" style="231" customWidth="1"/>
    <col min="14560" max="14560" width="10.6" style="231" customWidth="1"/>
    <col min="14561" max="14562" width="12.6" style="231" customWidth="1"/>
    <col min="14563" max="14563" width="7.7" style="231" customWidth="1"/>
    <col min="14564" max="14564" width="10.6" style="231" customWidth="1"/>
    <col min="14565" max="14565" width="14.4" style="231" customWidth="1"/>
    <col min="14566" max="14566" width="14.9" style="231" customWidth="1"/>
    <col min="14567" max="14570" width="10.6" style="231" customWidth="1"/>
    <col min="14571" max="14571" width="5.5" style="231" customWidth="1"/>
    <col min="14572" max="14572" width="7.6" style="231" customWidth="1"/>
    <col min="14573" max="14573" width="7.4" style="231" customWidth="1"/>
    <col min="14574" max="14575" width="6.9" style="231" customWidth="1"/>
    <col min="14576" max="14576" width="7" style="231" customWidth="1"/>
    <col min="14577" max="14579" width="11" style="231" customWidth="1"/>
    <col min="14580" max="14580" width="6.1" style="231" customWidth="1"/>
    <col min="14581" max="14582" width="7.6" style="231" customWidth="1"/>
    <col min="14583" max="14584" width="6.1" style="231" customWidth="1"/>
    <col min="14585" max="14586" width="9.9" style="231" customWidth="1"/>
    <col min="14587" max="14588" width="10.7" style="231" customWidth="1"/>
    <col min="14589" max="14593" width="6.1" style="231" customWidth="1"/>
    <col min="14594" max="14595" width="7.4" style="231" customWidth="1"/>
    <col min="14596" max="14606" width="6.1" style="231" customWidth="1"/>
    <col min="14607" max="14706" width="4.6" style="231" customWidth="1"/>
    <col min="14707" max="14707" width="29.6" style="231" customWidth="1"/>
    <col min="14708" max="14708" width="9" style="231"/>
    <col min="14709" max="14712" width="16.7" style="231" customWidth="1"/>
    <col min="14713" max="14797" width="9" style="231"/>
    <col min="14798" max="14799" width="9" style="231" hidden="1" customWidth="1"/>
    <col min="14800" max="14800" width="20.6" style="231" customWidth="1"/>
    <col min="14801" max="14804" width="25.6" style="231" customWidth="1"/>
    <col min="14805" max="14805" width="8.5" style="231" customWidth="1"/>
    <col min="14806" max="14806" width="20.6" style="231" customWidth="1"/>
    <col min="14807" max="14807" width="15.6" style="231" customWidth="1"/>
    <col min="14808" max="14808" width="7.9" style="231" customWidth="1"/>
    <col min="14809" max="14810" width="6.1" style="231" customWidth="1"/>
    <col min="14811" max="14811" width="35.6" style="231" customWidth="1"/>
    <col min="14812" max="14812" width="7.6" style="231" customWidth="1"/>
    <col min="14813" max="14813" width="10.6" style="231" customWidth="1"/>
    <col min="14814" max="14814" width="20.6" style="231" customWidth="1"/>
    <col min="14815" max="14815" width="7.7" style="231" customWidth="1"/>
    <col min="14816" max="14816" width="10.6" style="231" customWidth="1"/>
    <col min="14817" max="14818" width="12.6" style="231" customWidth="1"/>
    <col min="14819" max="14819" width="7.7" style="231" customWidth="1"/>
    <col min="14820" max="14820" width="10.6" style="231" customWidth="1"/>
    <col min="14821" max="14821" width="14.4" style="231" customWidth="1"/>
    <col min="14822" max="14822" width="14.9" style="231" customWidth="1"/>
    <col min="14823" max="14826" width="10.6" style="231" customWidth="1"/>
    <col min="14827" max="14827" width="5.5" style="231" customWidth="1"/>
    <col min="14828" max="14828" width="7.6" style="231" customWidth="1"/>
    <col min="14829" max="14829" width="7.4" style="231" customWidth="1"/>
    <col min="14830" max="14831" width="6.9" style="231" customWidth="1"/>
    <col min="14832" max="14832" width="7" style="231" customWidth="1"/>
    <col min="14833" max="14835" width="11" style="231" customWidth="1"/>
    <col min="14836" max="14836" width="6.1" style="231" customWidth="1"/>
    <col min="14837" max="14838" width="7.6" style="231" customWidth="1"/>
    <col min="14839" max="14840" width="6.1" style="231" customWidth="1"/>
    <col min="14841" max="14842" width="9.9" style="231" customWidth="1"/>
    <col min="14843" max="14844" width="10.7" style="231" customWidth="1"/>
    <col min="14845" max="14849" width="6.1" style="231" customWidth="1"/>
    <col min="14850" max="14851" width="7.4" style="231" customWidth="1"/>
    <col min="14852" max="14862" width="6.1" style="231" customWidth="1"/>
    <col min="14863" max="14962" width="4.6" style="231" customWidth="1"/>
    <col min="14963" max="14963" width="29.6" style="231" customWidth="1"/>
    <col min="14964" max="14964" width="9" style="231"/>
    <col min="14965" max="14968" width="16.7" style="231" customWidth="1"/>
    <col min="14969" max="15053" width="9" style="231"/>
    <col min="15054" max="15055" width="9" style="231" hidden="1" customWidth="1"/>
    <col min="15056" max="15056" width="20.6" style="231" customWidth="1"/>
    <col min="15057" max="15060" width="25.6" style="231" customWidth="1"/>
    <col min="15061" max="15061" width="8.5" style="231" customWidth="1"/>
    <col min="15062" max="15062" width="20.6" style="231" customWidth="1"/>
    <col min="15063" max="15063" width="15.6" style="231" customWidth="1"/>
    <col min="15064" max="15064" width="7.9" style="231" customWidth="1"/>
    <col min="15065" max="15066" width="6.1" style="231" customWidth="1"/>
    <col min="15067" max="15067" width="35.6" style="231" customWidth="1"/>
    <col min="15068" max="15068" width="7.6" style="231" customWidth="1"/>
    <col min="15069" max="15069" width="10.6" style="231" customWidth="1"/>
    <col min="15070" max="15070" width="20.6" style="231" customWidth="1"/>
    <col min="15071" max="15071" width="7.7" style="231" customWidth="1"/>
    <col min="15072" max="15072" width="10.6" style="231" customWidth="1"/>
    <col min="15073" max="15074" width="12.6" style="231" customWidth="1"/>
    <col min="15075" max="15075" width="7.7" style="231" customWidth="1"/>
    <col min="15076" max="15076" width="10.6" style="231" customWidth="1"/>
    <col min="15077" max="15077" width="14.4" style="231" customWidth="1"/>
    <col min="15078" max="15078" width="14.9" style="231" customWidth="1"/>
    <col min="15079" max="15082" width="10.6" style="231" customWidth="1"/>
    <col min="15083" max="15083" width="5.5" style="231" customWidth="1"/>
    <col min="15084" max="15084" width="7.6" style="231" customWidth="1"/>
    <col min="15085" max="15085" width="7.4" style="231" customWidth="1"/>
    <col min="15086" max="15087" width="6.9" style="231" customWidth="1"/>
    <col min="15088" max="15088" width="7" style="231" customWidth="1"/>
    <col min="15089" max="15091" width="11" style="231" customWidth="1"/>
    <col min="15092" max="15092" width="6.1" style="231" customWidth="1"/>
    <col min="15093" max="15094" width="7.6" style="231" customWidth="1"/>
    <col min="15095" max="15096" width="6.1" style="231" customWidth="1"/>
    <col min="15097" max="15098" width="9.9" style="231" customWidth="1"/>
    <col min="15099" max="15100" width="10.7" style="231" customWidth="1"/>
    <col min="15101" max="15105" width="6.1" style="231" customWidth="1"/>
    <col min="15106" max="15107" width="7.4" style="231" customWidth="1"/>
    <col min="15108" max="15118" width="6.1" style="231" customWidth="1"/>
    <col min="15119" max="15218" width="4.6" style="231" customWidth="1"/>
    <col min="15219" max="15219" width="29.6" style="231" customWidth="1"/>
    <col min="15220" max="15220" width="9" style="231"/>
    <col min="15221" max="15224" width="16.7" style="231" customWidth="1"/>
    <col min="15225" max="15309" width="9" style="231"/>
    <col min="15310" max="15311" width="9" style="231" hidden="1" customWidth="1"/>
    <col min="15312" max="15312" width="20.6" style="231" customWidth="1"/>
    <col min="15313" max="15316" width="25.6" style="231" customWidth="1"/>
    <col min="15317" max="15317" width="8.5" style="231" customWidth="1"/>
    <col min="15318" max="15318" width="20.6" style="231" customWidth="1"/>
    <col min="15319" max="15319" width="15.6" style="231" customWidth="1"/>
    <col min="15320" max="15320" width="7.9" style="231" customWidth="1"/>
    <col min="15321" max="15322" width="6.1" style="231" customWidth="1"/>
    <col min="15323" max="15323" width="35.6" style="231" customWidth="1"/>
    <col min="15324" max="15324" width="7.6" style="231" customWidth="1"/>
    <col min="15325" max="15325" width="10.6" style="231" customWidth="1"/>
    <col min="15326" max="15326" width="20.6" style="231" customWidth="1"/>
    <col min="15327" max="15327" width="7.7" style="231" customWidth="1"/>
    <col min="15328" max="15328" width="10.6" style="231" customWidth="1"/>
    <col min="15329" max="15330" width="12.6" style="231" customWidth="1"/>
    <col min="15331" max="15331" width="7.7" style="231" customWidth="1"/>
    <col min="15332" max="15332" width="10.6" style="231" customWidth="1"/>
    <col min="15333" max="15333" width="14.4" style="231" customWidth="1"/>
    <col min="15334" max="15334" width="14.9" style="231" customWidth="1"/>
    <col min="15335" max="15338" width="10.6" style="231" customWidth="1"/>
    <col min="15339" max="15339" width="5.5" style="231" customWidth="1"/>
    <col min="15340" max="15340" width="7.6" style="231" customWidth="1"/>
    <col min="15341" max="15341" width="7.4" style="231" customWidth="1"/>
    <col min="15342" max="15343" width="6.9" style="231" customWidth="1"/>
    <col min="15344" max="15344" width="7" style="231" customWidth="1"/>
    <col min="15345" max="15347" width="11" style="231" customWidth="1"/>
    <col min="15348" max="15348" width="6.1" style="231" customWidth="1"/>
    <col min="15349" max="15350" width="7.6" style="231" customWidth="1"/>
    <col min="15351" max="15352" width="6.1" style="231" customWidth="1"/>
    <col min="15353" max="15354" width="9.9" style="231" customWidth="1"/>
    <col min="15355" max="15356" width="10.7" style="231" customWidth="1"/>
    <col min="15357" max="15361" width="6.1" style="231" customWidth="1"/>
    <col min="15362" max="15363" width="7.4" style="231" customWidth="1"/>
    <col min="15364" max="15374" width="6.1" style="231" customWidth="1"/>
    <col min="15375" max="15474" width="4.6" style="231" customWidth="1"/>
    <col min="15475" max="15475" width="29.6" style="231" customWidth="1"/>
    <col min="15476" max="15476" width="9" style="231"/>
    <col min="15477" max="15480" width="16.7" style="231" customWidth="1"/>
    <col min="15481" max="15565" width="9" style="231"/>
    <col min="15566" max="15567" width="9" style="231" hidden="1" customWidth="1"/>
    <col min="15568" max="15568" width="20.6" style="231" customWidth="1"/>
    <col min="15569" max="15572" width="25.6" style="231" customWidth="1"/>
    <col min="15573" max="15573" width="8.5" style="231" customWidth="1"/>
    <col min="15574" max="15574" width="20.6" style="231" customWidth="1"/>
    <col min="15575" max="15575" width="15.6" style="231" customWidth="1"/>
    <col min="15576" max="15576" width="7.9" style="231" customWidth="1"/>
    <col min="15577" max="15578" width="6.1" style="231" customWidth="1"/>
    <col min="15579" max="15579" width="35.6" style="231" customWidth="1"/>
    <col min="15580" max="15580" width="7.6" style="231" customWidth="1"/>
    <col min="15581" max="15581" width="10.6" style="231" customWidth="1"/>
    <col min="15582" max="15582" width="20.6" style="231" customWidth="1"/>
    <col min="15583" max="15583" width="7.7" style="231" customWidth="1"/>
    <col min="15584" max="15584" width="10.6" style="231" customWidth="1"/>
    <col min="15585" max="15586" width="12.6" style="231" customWidth="1"/>
    <col min="15587" max="15587" width="7.7" style="231" customWidth="1"/>
    <col min="15588" max="15588" width="10.6" style="231" customWidth="1"/>
    <col min="15589" max="15589" width="14.4" style="231" customWidth="1"/>
    <col min="15590" max="15590" width="14.9" style="231" customWidth="1"/>
    <col min="15591" max="15594" width="10.6" style="231" customWidth="1"/>
    <col min="15595" max="15595" width="5.5" style="231" customWidth="1"/>
    <col min="15596" max="15596" width="7.6" style="231" customWidth="1"/>
    <col min="15597" max="15597" width="7.4" style="231" customWidth="1"/>
    <col min="15598" max="15599" width="6.9" style="231" customWidth="1"/>
    <col min="15600" max="15600" width="7" style="231" customWidth="1"/>
    <col min="15601" max="15603" width="11" style="231" customWidth="1"/>
    <col min="15604" max="15604" width="6.1" style="231" customWidth="1"/>
    <col min="15605" max="15606" width="7.6" style="231" customWidth="1"/>
    <col min="15607" max="15608" width="6.1" style="231" customWidth="1"/>
    <col min="15609" max="15610" width="9.9" style="231" customWidth="1"/>
    <col min="15611" max="15612" width="10.7" style="231" customWidth="1"/>
    <col min="15613" max="15617" width="6.1" style="231" customWidth="1"/>
    <col min="15618" max="15619" width="7.4" style="231" customWidth="1"/>
    <col min="15620" max="15630" width="6.1" style="231" customWidth="1"/>
    <col min="15631" max="15730" width="4.6" style="231" customWidth="1"/>
    <col min="15731" max="15731" width="29.6" style="231" customWidth="1"/>
    <col min="15732" max="15732" width="9" style="231"/>
    <col min="15733" max="15736" width="16.7" style="231" customWidth="1"/>
    <col min="15737" max="15821" width="9" style="231"/>
    <col min="15822" max="15823" width="9" style="231" hidden="1" customWidth="1"/>
    <col min="15824" max="15824" width="20.6" style="231" customWidth="1"/>
    <col min="15825" max="15828" width="25.6" style="231" customWidth="1"/>
    <col min="15829" max="15829" width="8.5" style="231" customWidth="1"/>
    <col min="15830" max="15830" width="20.6" style="231" customWidth="1"/>
    <col min="15831" max="15831" width="15.6" style="231" customWidth="1"/>
    <col min="15832" max="15832" width="7.9" style="231" customWidth="1"/>
    <col min="15833" max="15834" width="6.1" style="231" customWidth="1"/>
    <col min="15835" max="15835" width="35.6" style="231" customWidth="1"/>
    <col min="15836" max="15836" width="7.6" style="231" customWidth="1"/>
    <col min="15837" max="15837" width="10.6" style="231" customWidth="1"/>
    <col min="15838" max="15838" width="20.6" style="231" customWidth="1"/>
    <col min="15839" max="15839" width="7.7" style="231" customWidth="1"/>
    <col min="15840" max="15840" width="10.6" style="231" customWidth="1"/>
    <col min="15841" max="15842" width="12.6" style="231" customWidth="1"/>
    <col min="15843" max="15843" width="7.7" style="231" customWidth="1"/>
    <col min="15844" max="15844" width="10.6" style="231" customWidth="1"/>
    <col min="15845" max="15845" width="14.4" style="231" customWidth="1"/>
    <col min="15846" max="15846" width="14.9" style="231" customWidth="1"/>
    <col min="15847" max="15850" width="10.6" style="231" customWidth="1"/>
    <col min="15851" max="15851" width="5.5" style="231" customWidth="1"/>
    <col min="15852" max="15852" width="7.6" style="231" customWidth="1"/>
    <col min="15853" max="15853" width="7.4" style="231" customWidth="1"/>
    <col min="15854" max="15855" width="6.9" style="231" customWidth="1"/>
    <col min="15856" max="15856" width="7" style="231" customWidth="1"/>
    <col min="15857" max="15859" width="11" style="231" customWidth="1"/>
    <col min="15860" max="15860" width="6.1" style="231" customWidth="1"/>
    <col min="15861" max="15862" width="7.6" style="231" customWidth="1"/>
    <col min="15863" max="15864" width="6.1" style="231" customWidth="1"/>
    <col min="15865" max="15866" width="9.9" style="231" customWidth="1"/>
    <col min="15867" max="15868" width="10.7" style="231" customWidth="1"/>
    <col min="15869" max="15873" width="6.1" style="231" customWidth="1"/>
    <col min="15874" max="15875" width="7.4" style="231" customWidth="1"/>
    <col min="15876" max="15886" width="6.1" style="231" customWidth="1"/>
    <col min="15887" max="15986" width="4.6" style="231" customWidth="1"/>
    <col min="15987" max="15987" width="29.6" style="231" customWidth="1"/>
    <col min="15988" max="15988" width="9" style="231"/>
    <col min="15989" max="15992" width="16.7" style="231" customWidth="1"/>
    <col min="15993" max="16077" width="9" style="231"/>
    <col min="16078" max="16079" width="9" style="231" hidden="1" customWidth="1"/>
    <col min="16080" max="16080" width="20.6" style="231" customWidth="1"/>
    <col min="16081" max="16084" width="25.6" style="231" customWidth="1"/>
    <col min="16085" max="16085" width="8.5" style="231" customWidth="1"/>
    <col min="16086" max="16086" width="20.6" style="231" customWidth="1"/>
    <col min="16087" max="16087" width="15.6" style="231" customWidth="1"/>
    <col min="16088" max="16088" width="7.9" style="231" customWidth="1"/>
    <col min="16089" max="16090" width="6.1" style="231" customWidth="1"/>
    <col min="16091" max="16091" width="35.6" style="231" customWidth="1"/>
    <col min="16092" max="16092" width="7.6" style="231" customWidth="1"/>
    <col min="16093" max="16093" width="10.6" style="231" customWidth="1"/>
    <col min="16094" max="16094" width="20.6" style="231" customWidth="1"/>
    <col min="16095" max="16095" width="7.7" style="231" customWidth="1"/>
    <col min="16096" max="16096" width="10.6" style="231" customWidth="1"/>
    <col min="16097" max="16098" width="12.6" style="231" customWidth="1"/>
    <col min="16099" max="16099" width="7.7" style="231" customWidth="1"/>
    <col min="16100" max="16100" width="10.6" style="231" customWidth="1"/>
    <col min="16101" max="16101" width="14.4" style="231" customWidth="1"/>
    <col min="16102" max="16102" width="14.9" style="231" customWidth="1"/>
    <col min="16103" max="16106" width="10.6" style="231" customWidth="1"/>
    <col min="16107" max="16107" width="5.5" style="231" customWidth="1"/>
    <col min="16108" max="16108" width="7.6" style="231" customWidth="1"/>
    <col min="16109" max="16109" width="7.4" style="231" customWidth="1"/>
    <col min="16110" max="16111" width="6.9" style="231" customWidth="1"/>
    <col min="16112" max="16112" width="7" style="231" customWidth="1"/>
    <col min="16113" max="16115" width="11" style="231" customWidth="1"/>
    <col min="16116" max="16116" width="6.1" style="231" customWidth="1"/>
    <col min="16117" max="16118" width="7.6" style="231" customWidth="1"/>
    <col min="16119" max="16120" width="6.1" style="231" customWidth="1"/>
    <col min="16121" max="16122" width="9.9" style="231" customWidth="1"/>
    <col min="16123" max="16124" width="10.7" style="231" customWidth="1"/>
    <col min="16125" max="16129" width="6.1" style="231" customWidth="1"/>
    <col min="16130" max="16131" width="7.4" style="231" customWidth="1"/>
    <col min="16132" max="16142" width="6.1" style="231" customWidth="1"/>
    <col min="16143" max="16242" width="4.6" style="231" customWidth="1"/>
    <col min="16243" max="16243" width="29.6" style="231" customWidth="1"/>
    <col min="16244" max="16244" width="9" style="231"/>
    <col min="16245" max="16248" width="16.7" style="231" customWidth="1"/>
    <col min="16249" max="16384" width="9" style="231"/>
  </cols>
  <sheetData>
    <row r="1" s="222" customFormat="1" ht="18" customHeight="1" spans="1:148">
      <c r="A1" s="467"/>
      <c r="B1" s="234" t="s">
        <v>231</v>
      </c>
      <c r="C1" s="234"/>
      <c r="D1" s="234"/>
      <c r="E1" s="365" t="s">
        <v>232</v>
      </c>
      <c r="F1" s="155">
        <v>45257</v>
      </c>
      <c r="I1" s="155"/>
      <c r="J1" s="155"/>
      <c r="K1" s="236"/>
      <c r="L1" s="236"/>
      <c r="M1" s="235"/>
      <c r="N1" s="235"/>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64"/>
      <c r="AP1" s="236"/>
      <c r="AQ1" s="236"/>
      <c r="AR1" s="236"/>
      <c r="AS1" s="236"/>
      <c r="AT1" s="236"/>
      <c r="AU1" s="236"/>
      <c r="AV1" s="236"/>
      <c r="AW1" s="236"/>
      <c r="AX1" s="236"/>
      <c r="AY1" s="236"/>
      <c r="AZ1" s="236"/>
      <c r="BA1" s="236"/>
      <c r="BB1" s="236"/>
      <c r="BC1" s="236"/>
      <c r="BD1" s="236"/>
      <c r="BE1" s="236"/>
      <c r="BF1" s="236"/>
      <c r="BG1" s="236"/>
      <c r="BH1" s="236"/>
      <c r="BI1" s="236"/>
      <c r="BJ1" s="236"/>
      <c r="BK1" s="236"/>
      <c r="BL1" s="236"/>
      <c r="BM1" s="236"/>
      <c r="BN1" s="236"/>
      <c r="BO1" s="236"/>
      <c r="BP1" s="236"/>
      <c r="BQ1" s="236"/>
      <c r="BR1" s="236"/>
      <c r="BS1" s="236"/>
      <c r="BT1" s="236"/>
      <c r="BU1" s="236"/>
      <c r="BV1" s="236"/>
      <c r="BW1" s="236"/>
      <c r="BX1" s="236"/>
      <c r="CA1" s="236"/>
      <c r="CB1" s="236"/>
      <c r="CC1" s="236"/>
      <c r="CD1" s="236"/>
      <c r="CE1" s="236"/>
      <c r="CF1" s="236"/>
      <c r="CG1" s="236"/>
      <c r="CH1" s="236"/>
      <c r="CI1" s="236"/>
      <c r="CJ1" s="236"/>
      <c r="CK1" s="236"/>
      <c r="CL1" s="236"/>
      <c r="CM1" s="236"/>
      <c r="CN1" s="236"/>
      <c r="CO1" s="236"/>
      <c r="CP1" s="236"/>
      <c r="CQ1" s="236"/>
      <c r="CR1" s="236"/>
      <c r="CS1" s="236"/>
      <c r="CT1" s="236"/>
      <c r="CU1" s="236"/>
      <c r="CV1" s="236"/>
      <c r="CW1" s="236"/>
      <c r="CX1" s="236"/>
      <c r="CY1" s="236"/>
      <c r="CZ1" s="236"/>
      <c r="DA1" s="236"/>
      <c r="DB1" s="236"/>
      <c r="DC1" s="236"/>
      <c r="DD1" s="236"/>
      <c r="DE1" s="236"/>
      <c r="DF1" s="236"/>
      <c r="DG1" s="236"/>
      <c r="DH1" s="236"/>
      <c r="DI1" s="236"/>
      <c r="DJ1" s="236"/>
      <c r="DK1" s="236"/>
      <c r="DL1" s="340"/>
      <c r="DM1" s="236"/>
      <c r="DN1" s="236"/>
      <c r="DO1" s="236"/>
      <c r="DP1" s="236"/>
      <c r="DQ1" s="236"/>
      <c r="DR1" s="236"/>
      <c r="DS1" s="236"/>
      <c r="DT1" s="236"/>
      <c r="DU1" s="236"/>
      <c r="DW1" s="236"/>
      <c r="DX1" s="236"/>
      <c r="DY1" s="236"/>
      <c r="DZ1" s="236"/>
      <c r="EA1" s="236"/>
      <c r="EB1" s="236"/>
      <c r="EC1" s="236"/>
      <c r="ED1" s="236"/>
      <c r="EE1" s="236"/>
      <c r="EF1" s="236"/>
      <c r="EG1" s="236"/>
      <c r="EH1" s="236"/>
      <c r="EI1" s="236"/>
      <c r="EJ1" s="236"/>
      <c r="EK1" s="236"/>
      <c r="EL1" s="236"/>
      <c r="EM1" s="236"/>
      <c r="EN1" s="236"/>
      <c r="ER1" s="236"/>
    </row>
    <row r="2" s="222" customFormat="1" ht="18" customHeight="1" spans="1:148">
      <c r="A2" s="467"/>
      <c r="B2" s="234"/>
      <c r="E2" s="365"/>
      <c r="K2" s="236"/>
      <c r="L2" s="236"/>
      <c r="M2" s="235"/>
      <c r="N2" s="235"/>
      <c r="O2" s="236"/>
      <c r="P2" s="236"/>
      <c r="Q2" s="236"/>
      <c r="R2" s="236"/>
      <c r="S2" s="236"/>
      <c r="T2" s="236"/>
      <c r="U2" s="236"/>
      <c r="V2" s="236"/>
      <c r="W2" s="236"/>
      <c r="X2" s="236"/>
      <c r="Y2" s="236"/>
      <c r="Z2" s="236"/>
      <c r="AA2" s="236"/>
      <c r="AB2" s="236"/>
      <c r="AC2" s="236"/>
      <c r="AD2" s="236"/>
      <c r="AE2" s="236"/>
      <c r="AF2" s="236"/>
      <c r="AG2" s="236"/>
      <c r="AH2" s="236"/>
      <c r="AI2" s="236"/>
      <c r="AJ2" s="236"/>
      <c r="AK2" s="236"/>
      <c r="AL2" s="236"/>
      <c r="AM2" s="236"/>
      <c r="AN2" s="236"/>
      <c r="AO2" s="264"/>
      <c r="AP2" s="236"/>
      <c r="AQ2" s="236"/>
      <c r="AR2" s="236"/>
      <c r="AS2" s="236"/>
      <c r="AT2" s="236"/>
      <c r="AU2" s="236"/>
      <c r="AV2" s="236"/>
      <c r="AW2" s="236"/>
      <c r="AX2" s="236"/>
      <c r="AY2" s="236"/>
      <c r="AZ2" s="236"/>
      <c r="BA2" s="236"/>
      <c r="BB2" s="236"/>
      <c r="BC2" s="236"/>
      <c r="BD2" s="236"/>
      <c r="BE2" s="236"/>
      <c r="BF2" s="236"/>
      <c r="BG2" s="236"/>
      <c r="BH2" s="236"/>
      <c r="BI2" s="236"/>
      <c r="BJ2" s="236"/>
      <c r="BK2" s="236"/>
      <c r="BL2" s="236"/>
      <c r="BM2" s="236"/>
      <c r="BN2" s="236"/>
      <c r="BO2" s="236"/>
      <c r="BP2" s="236"/>
      <c r="BQ2" s="236"/>
      <c r="BR2" s="236"/>
      <c r="BS2" s="236"/>
      <c r="BT2" s="236"/>
      <c r="BU2" s="236"/>
      <c r="BV2" s="236"/>
      <c r="BW2" s="236"/>
      <c r="BX2" s="236"/>
      <c r="BY2" s="236"/>
      <c r="CA2" s="236"/>
      <c r="CB2" s="236"/>
      <c r="CC2" s="236"/>
      <c r="CD2" s="236"/>
      <c r="CE2" s="236"/>
      <c r="CF2" s="236"/>
      <c r="CG2" s="236"/>
      <c r="CH2" s="236"/>
      <c r="CI2" s="236"/>
      <c r="CJ2" s="236"/>
      <c r="CK2" s="236"/>
      <c r="CL2" s="236"/>
      <c r="CM2" s="236"/>
      <c r="CN2" s="236"/>
      <c r="CO2" s="236"/>
      <c r="CP2" s="236"/>
      <c r="CQ2" s="236"/>
      <c r="CR2" s="236"/>
      <c r="CS2" s="236"/>
      <c r="CT2" s="236"/>
      <c r="CU2" s="236"/>
      <c r="CV2" s="236"/>
      <c r="CW2" s="236"/>
      <c r="CX2" s="236"/>
      <c r="CY2" s="236"/>
      <c r="CZ2" s="236"/>
      <c r="DA2" s="236"/>
      <c r="DB2" s="236"/>
      <c r="DC2" s="236"/>
      <c r="DD2" s="236"/>
      <c r="DE2" s="236"/>
      <c r="DF2" s="236"/>
      <c r="DG2" s="236"/>
      <c r="DH2" s="236"/>
      <c r="DI2" s="236"/>
      <c r="DJ2" s="236"/>
      <c r="DK2" s="236"/>
      <c r="DL2" s="340"/>
      <c r="DM2" s="236"/>
      <c r="DN2" s="236"/>
      <c r="DO2" s="236"/>
      <c r="DP2" s="236"/>
      <c r="DQ2" s="236"/>
      <c r="DR2" s="236"/>
      <c r="DS2" s="236"/>
      <c r="DT2" s="236"/>
      <c r="DU2" s="236"/>
      <c r="DV2" s="236"/>
      <c r="DW2" s="236"/>
      <c r="DX2" s="236"/>
      <c r="DY2" s="236"/>
      <c r="DZ2" s="236"/>
      <c r="EA2" s="236"/>
      <c r="EB2" s="236"/>
      <c r="EC2" s="236"/>
      <c r="ED2" s="347" t="str">
        <f>UPPER(ED8)</f>
        <v>REGENERATIVE-BOOST</v>
      </c>
      <c r="EE2" s="236"/>
      <c r="EF2" s="236"/>
      <c r="EG2" s="236"/>
      <c r="EH2" s="236"/>
      <c r="EI2" s="236"/>
      <c r="EJ2" s="236"/>
      <c r="EK2" s="236"/>
      <c r="EL2" s="236"/>
      <c r="EM2" s="236"/>
      <c r="EN2" s="236"/>
      <c r="EO2" s="236"/>
      <c r="EP2" s="236"/>
      <c r="EQ2" s="236"/>
      <c r="ER2" s="236"/>
    </row>
    <row r="3" s="223" customFormat="1" ht="21.75" customHeight="1" spans="1:148">
      <c r="A3" s="363"/>
      <c r="B3" s="366" t="s">
        <v>215</v>
      </c>
      <c r="C3" s="468"/>
      <c r="D3" s="469"/>
      <c r="F3" s="237"/>
      <c r="G3" s="237"/>
      <c r="H3" s="237"/>
      <c r="I3" s="237"/>
      <c r="J3" s="238"/>
      <c r="K3" s="239" t="s">
        <v>233</v>
      </c>
      <c r="L3" s="239" t="s">
        <v>233</v>
      </c>
      <c r="M3" s="239" t="s">
        <v>233</v>
      </c>
      <c r="N3" s="239" t="s">
        <v>233</v>
      </c>
      <c r="O3" s="239" t="s">
        <v>233</v>
      </c>
      <c r="P3" s="239" t="s">
        <v>233</v>
      </c>
      <c r="Q3" s="239" t="s">
        <v>233</v>
      </c>
      <c r="R3" s="239" t="s">
        <v>233</v>
      </c>
      <c r="S3" s="239" t="s">
        <v>233</v>
      </c>
      <c r="T3" s="239" t="s">
        <v>233</v>
      </c>
      <c r="U3" s="239" t="s">
        <v>233</v>
      </c>
      <c r="V3" s="239" t="s">
        <v>233</v>
      </c>
      <c r="W3" s="239" t="s">
        <v>233</v>
      </c>
      <c r="X3" s="239" t="s">
        <v>233</v>
      </c>
      <c r="Y3" s="239" t="s">
        <v>233</v>
      </c>
      <c r="Z3" s="239" t="s">
        <v>233</v>
      </c>
      <c r="AA3" s="239" t="s">
        <v>233</v>
      </c>
      <c r="AB3" s="239"/>
      <c r="AC3" s="239" t="s">
        <v>233</v>
      </c>
      <c r="AD3" s="239" t="s">
        <v>233</v>
      </c>
      <c r="AE3" s="239" t="s">
        <v>233</v>
      </c>
      <c r="AF3" s="239" t="s">
        <v>233</v>
      </c>
      <c r="AG3" s="239" t="s">
        <v>233</v>
      </c>
      <c r="AH3" s="239" t="s">
        <v>233</v>
      </c>
      <c r="AI3" s="239" t="s">
        <v>233</v>
      </c>
      <c r="AJ3" s="239" t="s">
        <v>233</v>
      </c>
      <c r="AK3" s="239" t="s">
        <v>233</v>
      </c>
      <c r="AL3" s="239" t="s">
        <v>233</v>
      </c>
      <c r="AM3" s="239" t="s">
        <v>233</v>
      </c>
      <c r="AN3" s="239" t="s">
        <v>233</v>
      </c>
      <c r="AO3" s="239" t="s">
        <v>233</v>
      </c>
      <c r="AP3" s="239" t="s">
        <v>233</v>
      </c>
      <c r="AQ3" s="239" t="s">
        <v>233</v>
      </c>
      <c r="AR3" s="239" t="s">
        <v>233</v>
      </c>
      <c r="AS3" s="239" t="s">
        <v>233</v>
      </c>
      <c r="AT3" s="239" t="s">
        <v>233</v>
      </c>
      <c r="AU3" s="239" t="s">
        <v>233</v>
      </c>
      <c r="AV3" s="239" t="s">
        <v>233</v>
      </c>
      <c r="AW3" s="239" t="s">
        <v>233</v>
      </c>
      <c r="AX3" s="239" t="s">
        <v>233</v>
      </c>
      <c r="AY3" s="239" t="s">
        <v>233</v>
      </c>
      <c r="AZ3" s="239" t="s">
        <v>233</v>
      </c>
      <c r="BA3" s="239" t="s">
        <v>233</v>
      </c>
      <c r="BB3" s="239" t="s">
        <v>233</v>
      </c>
      <c r="BC3" s="239" t="s">
        <v>233</v>
      </c>
      <c r="BD3" s="239" t="s">
        <v>233</v>
      </c>
      <c r="BE3" s="239" t="s">
        <v>233</v>
      </c>
      <c r="BF3" s="239" t="s">
        <v>233</v>
      </c>
      <c r="BG3" s="239" t="s">
        <v>233</v>
      </c>
      <c r="BH3" s="239" t="s">
        <v>233</v>
      </c>
      <c r="BI3" s="239" t="s">
        <v>233</v>
      </c>
      <c r="BJ3" s="239" t="s">
        <v>233</v>
      </c>
      <c r="BK3" s="239" t="s">
        <v>233</v>
      </c>
      <c r="BL3" s="239" t="s">
        <v>233</v>
      </c>
      <c r="BM3" s="239" t="s">
        <v>233</v>
      </c>
      <c r="BN3" s="239" t="s">
        <v>233</v>
      </c>
      <c r="BO3" s="239" t="s">
        <v>233</v>
      </c>
      <c r="BP3" s="239" t="s">
        <v>233</v>
      </c>
      <c r="BQ3" s="239" t="s">
        <v>233</v>
      </c>
      <c r="BR3" s="239" t="s">
        <v>233</v>
      </c>
      <c r="BS3" s="239" t="s">
        <v>233</v>
      </c>
      <c r="BT3" s="239" t="s">
        <v>233</v>
      </c>
      <c r="BU3" s="239" t="s">
        <v>233</v>
      </c>
      <c r="BV3" s="239" t="s">
        <v>233</v>
      </c>
      <c r="BW3" s="239" t="s">
        <v>233</v>
      </c>
      <c r="BX3" s="239" t="s">
        <v>233</v>
      </c>
      <c r="BY3" s="239" t="s">
        <v>233</v>
      </c>
      <c r="BZ3" s="239" t="s">
        <v>233</v>
      </c>
      <c r="CA3" s="239" t="s">
        <v>233</v>
      </c>
      <c r="CB3" s="239" t="s">
        <v>233</v>
      </c>
      <c r="CC3" s="239" t="s">
        <v>233</v>
      </c>
      <c r="CD3" s="239" t="s">
        <v>233</v>
      </c>
      <c r="CE3" s="239" t="s">
        <v>233</v>
      </c>
      <c r="CF3" s="239" t="s">
        <v>233</v>
      </c>
      <c r="CG3" s="239" t="s">
        <v>233</v>
      </c>
      <c r="CH3" s="239" t="s">
        <v>233</v>
      </c>
      <c r="CI3" s="239" t="s">
        <v>233</v>
      </c>
      <c r="CJ3" s="239" t="s">
        <v>233</v>
      </c>
      <c r="CK3" s="239" t="s">
        <v>233</v>
      </c>
      <c r="CL3" s="239" t="s">
        <v>233</v>
      </c>
      <c r="CM3" s="239" t="s">
        <v>233</v>
      </c>
      <c r="CN3" s="239" t="s">
        <v>233</v>
      </c>
      <c r="CO3" s="239" t="s">
        <v>233</v>
      </c>
      <c r="CP3" s="239" t="s">
        <v>233</v>
      </c>
      <c r="CQ3" s="239" t="s">
        <v>233</v>
      </c>
      <c r="CR3" s="239" t="s">
        <v>233</v>
      </c>
      <c r="CS3" s="239" t="s">
        <v>233</v>
      </c>
      <c r="CT3" s="239" t="s">
        <v>233</v>
      </c>
      <c r="CU3" s="239" t="s">
        <v>233</v>
      </c>
      <c r="CV3" s="239" t="s">
        <v>233</v>
      </c>
      <c r="CW3" s="239" t="s">
        <v>233</v>
      </c>
      <c r="CX3" s="239" t="s">
        <v>233</v>
      </c>
      <c r="CY3" s="239" t="s">
        <v>233</v>
      </c>
      <c r="CZ3" s="239" t="s">
        <v>233</v>
      </c>
      <c r="DA3" s="239" t="s">
        <v>233</v>
      </c>
      <c r="DB3" s="239" t="s">
        <v>233</v>
      </c>
      <c r="DC3" s="239" t="s">
        <v>233</v>
      </c>
      <c r="DD3" s="239" t="s">
        <v>233</v>
      </c>
      <c r="DE3" s="239" t="s">
        <v>233</v>
      </c>
      <c r="DF3" s="239" t="s">
        <v>233</v>
      </c>
      <c r="DG3" s="239" t="s">
        <v>233</v>
      </c>
      <c r="DH3" s="239" t="s">
        <v>233</v>
      </c>
      <c r="DI3" s="239" t="s">
        <v>233</v>
      </c>
      <c r="DJ3" s="239" t="s">
        <v>233</v>
      </c>
      <c r="DK3" s="239" t="s">
        <v>233</v>
      </c>
      <c r="DL3" s="239" t="s">
        <v>233</v>
      </c>
      <c r="DM3" s="239" t="s">
        <v>233</v>
      </c>
      <c r="DN3" s="239" t="s">
        <v>233</v>
      </c>
      <c r="DO3" s="239" t="s">
        <v>233</v>
      </c>
      <c r="DP3" s="239" t="s">
        <v>233</v>
      </c>
      <c r="DQ3" s="239" t="s">
        <v>233</v>
      </c>
      <c r="DR3" s="239" t="s">
        <v>233</v>
      </c>
      <c r="DS3" s="239" t="s">
        <v>233</v>
      </c>
      <c r="DT3" s="239" t="s">
        <v>233</v>
      </c>
      <c r="DU3" s="239" t="s">
        <v>233</v>
      </c>
      <c r="DV3" s="239" t="s">
        <v>233</v>
      </c>
      <c r="DW3" s="239" t="s">
        <v>233</v>
      </c>
      <c r="DX3" s="239" t="s">
        <v>233</v>
      </c>
      <c r="DY3" s="239" t="s">
        <v>233</v>
      </c>
      <c r="DZ3" s="239" t="s">
        <v>233</v>
      </c>
      <c r="EA3" s="239" t="s">
        <v>233</v>
      </c>
      <c r="EB3" s="239" t="s">
        <v>233</v>
      </c>
      <c r="EC3" s="239" t="s">
        <v>233</v>
      </c>
      <c r="ED3" s="239" t="s">
        <v>233</v>
      </c>
      <c r="EE3" s="239" t="s">
        <v>233</v>
      </c>
      <c r="EF3" s="239" t="s">
        <v>233</v>
      </c>
      <c r="EG3" s="239" t="s">
        <v>233</v>
      </c>
      <c r="EH3" s="239" t="s">
        <v>233</v>
      </c>
      <c r="EI3" s="239" t="s">
        <v>233</v>
      </c>
      <c r="EJ3" s="348" t="s">
        <v>234</v>
      </c>
      <c r="EK3" s="348" t="s">
        <v>234</v>
      </c>
      <c r="EL3" s="348" t="s">
        <v>234</v>
      </c>
      <c r="EM3" s="348" t="s">
        <v>234</v>
      </c>
      <c r="EN3" s="348" t="s">
        <v>234</v>
      </c>
      <c r="EO3" s="348" t="s">
        <v>234</v>
      </c>
      <c r="EP3" s="348" t="s">
        <v>234</v>
      </c>
      <c r="EQ3" s="348" t="s">
        <v>234</v>
      </c>
      <c r="ER3" s="352"/>
    </row>
    <row r="4" s="224" customFormat="1" ht="30" customHeight="1" spans="1:148">
      <c r="A4" s="231"/>
      <c r="B4" s="470" t="s">
        <v>235</v>
      </c>
      <c r="C4" s="471"/>
      <c r="D4" s="471"/>
      <c r="E4" s="241"/>
      <c r="F4" s="241"/>
      <c r="G4" s="241"/>
      <c r="H4" s="241"/>
      <c r="I4" s="241"/>
      <c r="J4" s="242"/>
      <c r="K4" s="511" t="s">
        <v>236</v>
      </c>
      <c r="L4" s="512"/>
      <c r="M4" s="512"/>
      <c r="N4" s="512"/>
      <c r="O4" s="511" t="s">
        <v>237</v>
      </c>
      <c r="P4" s="512"/>
      <c r="Q4" s="512"/>
      <c r="R4" s="512"/>
      <c r="S4" s="243" t="s">
        <v>238</v>
      </c>
      <c r="T4" s="244"/>
      <c r="U4" s="244"/>
      <c r="V4" s="244"/>
      <c r="W4" s="244"/>
      <c r="X4" s="244"/>
      <c r="Y4" s="244"/>
      <c r="Z4" s="244"/>
      <c r="AA4" s="244"/>
      <c r="AB4" s="244"/>
      <c r="AC4" s="244"/>
      <c r="AD4" s="244"/>
      <c r="AE4" s="244"/>
      <c r="AF4" s="244"/>
      <c r="AG4" s="244"/>
      <c r="AH4" s="244"/>
      <c r="AI4" s="244"/>
      <c r="AJ4" s="244"/>
      <c r="AK4" s="244"/>
      <c r="AL4" s="244"/>
      <c r="AM4" s="244"/>
      <c r="AN4" s="244"/>
      <c r="AO4" s="244"/>
      <c r="AP4" s="244"/>
      <c r="AQ4" s="244"/>
      <c r="AR4" s="244"/>
      <c r="AS4" s="244"/>
      <c r="AT4" s="244"/>
      <c r="AU4" s="244"/>
      <c r="AV4" s="244"/>
      <c r="AW4" s="244"/>
      <c r="AX4" s="244"/>
      <c r="AY4" s="244"/>
      <c r="AZ4" s="244"/>
      <c r="BA4" s="244"/>
      <c r="BB4" s="244"/>
      <c r="BC4" s="244"/>
      <c r="BD4" s="244"/>
      <c r="BE4" s="244"/>
      <c r="BF4" s="244"/>
      <c r="BG4" s="244"/>
      <c r="BH4" s="244"/>
      <c r="BI4" s="244"/>
      <c r="BJ4" s="244"/>
      <c r="BK4" s="244"/>
      <c r="BL4" s="244"/>
      <c r="BM4" s="244"/>
      <c r="BN4" s="244"/>
      <c r="BO4" s="244"/>
      <c r="BP4" s="244"/>
      <c r="BQ4" s="244"/>
      <c r="BR4" s="244"/>
      <c r="BS4" s="244"/>
      <c r="BT4" s="244"/>
      <c r="BU4" s="244"/>
      <c r="BV4" s="244"/>
      <c r="BW4" s="244"/>
      <c r="BX4" s="244"/>
      <c r="BY4" s="243"/>
      <c r="BZ4" s="244"/>
      <c r="CA4" s="351" t="s">
        <v>239</v>
      </c>
      <c r="CB4" s="351"/>
      <c r="CC4" s="351"/>
      <c r="CD4" s="351"/>
      <c r="CE4" s="351"/>
      <c r="CF4" s="351"/>
      <c r="CG4" s="351"/>
      <c r="CH4" s="351"/>
      <c r="CI4" s="351"/>
      <c r="CJ4" s="351"/>
      <c r="CK4" s="351"/>
      <c r="CL4" s="351"/>
      <c r="CM4" s="351"/>
      <c r="CN4" s="351"/>
      <c r="CO4" s="351"/>
      <c r="CP4" s="351"/>
      <c r="CQ4" s="351"/>
      <c r="CR4" s="351"/>
      <c r="CS4" s="351"/>
      <c r="CT4" s="351"/>
      <c r="CU4" s="351"/>
      <c r="CV4" s="351"/>
      <c r="CW4" s="351"/>
      <c r="CX4" s="351"/>
      <c r="CY4" s="351"/>
      <c r="CZ4" s="351"/>
      <c r="DA4" s="351"/>
      <c r="DB4" s="351"/>
      <c r="DC4" s="351"/>
      <c r="DD4" s="351"/>
      <c r="DE4" s="351"/>
      <c r="DF4" s="351"/>
      <c r="DG4" s="351"/>
      <c r="DH4" s="351"/>
      <c r="DI4" s="351"/>
      <c r="DJ4" s="351"/>
      <c r="DK4" s="351"/>
      <c r="DL4" s="351"/>
      <c r="DM4" s="351"/>
      <c r="DN4" s="351"/>
      <c r="DO4" s="351"/>
      <c r="DP4" s="351"/>
      <c r="DQ4" s="351"/>
      <c r="DR4" s="351"/>
      <c r="DS4" s="351"/>
      <c r="DT4" s="351"/>
      <c r="DU4" s="351"/>
      <c r="DV4" s="351"/>
      <c r="DW4" s="351"/>
      <c r="DX4" s="351"/>
      <c r="DY4" s="351"/>
      <c r="DZ4" s="351"/>
      <c r="EA4" s="351"/>
      <c r="EB4" s="351"/>
      <c r="EC4" s="351"/>
      <c r="ED4" s="351"/>
      <c r="EE4" s="351"/>
      <c r="EF4" s="351"/>
      <c r="EG4" s="351"/>
      <c r="EH4" s="351"/>
      <c r="EI4" s="351"/>
      <c r="EJ4" s="351"/>
      <c r="EK4" s="351"/>
      <c r="EL4" s="351"/>
      <c r="EM4" s="351"/>
      <c r="EN4" s="351"/>
      <c r="EO4" s="351"/>
      <c r="EP4" s="351"/>
      <c r="EQ4" s="351"/>
      <c r="ER4" s="401" t="s">
        <v>240</v>
      </c>
    </row>
    <row r="5" s="225" customFormat="1" ht="30" customHeight="1" spans="1:148">
      <c r="A5" s="472"/>
      <c r="B5" s="473"/>
      <c r="C5" s="474" t="s">
        <v>241</v>
      </c>
      <c r="D5" s="475"/>
      <c r="E5" s="245" t="s">
        <v>242</v>
      </c>
      <c r="F5" s="245" t="s">
        <v>243</v>
      </c>
      <c r="G5" s="245" t="s">
        <v>244</v>
      </c>
      <c r="H5" s="245" t="s">
        <v>245</v>
      </c>
      <c r="I5" s="246" t="s">
        <v>246</v>
      </c>
      <c r="J5" s="246" t="s">
        <v>247</v>
      </c>
      <c r="K5" s="247" t="s">
        <v>248</v>
      </c>
      <c r="L5" s="247" t="s">
        <v>249</v>
      </c>
      <c r="M5" s="513" t="s">
        <v>250</v>
      </c>
      <c r="N5" s="513" t="s">
        <v>251</v>
      </c>
      <c r="O5" s="514" t="s">
        <v>252</v>
      </c>
      <c r="P5" s="295" t="s">
        <v>253</v>
      </c>
      <c r="Q5" s="296"/>
      <c r="R5" s="247" t="s">
        <v>254</v>
      </c>
      <c r="S5" s="269" t="s">
        <v>255</v>
      </c>
      <c r="T5" s="294"/>
      <c r="U5" s="271" t="s">
        <v>256</v>
      </c>
      <c r="V5" s="272"/>
      <c r="W5" s="287"/>
      <c r="X5" s="287"/>
      <c r="Y5" s="287"/>
      <c r="Z5" s="287"/>
      <c r="AA5" s="287"/>
      <c r="AB5" s="287"/>
      <c r="AC5" s="287"/>
      <c r="AD5" s="287"/>
      <c r="AE5" s="287"/>
      <c r="AF5" s="287"/>
      <c r="AG5" s="287"/>
      <c r="AH5" s="287"/>
      <c r="AI5" s="287"/>
      <c r="AJ5" s="269" t="s">
        <v>257</v>
      </c>
      <c r="AK5" s="294"/>
      <c r="AL5" s="294"/>
      <c r="AM5" s="294"/>
      <c r="AN5" s="294"/>
      <c r="AO5" s="294"/>
      <c r="AP5" s="294"/>
      <c r="AQ5" s="294"/>
      <c r="AR5" s="294"/>
      <c r="AS5" s="294"/>
      <c r="AT5" s="294"/>
      <c r="AU5" s="294"/>
      <c r="AV5" s="294"/>
      <c r="AW5" s="294"/>
      <c r="AX5" s="294"/>
      <c r="AY5" s="294"/>
      <c r="AZ5" s="294"/>
      <c r="BA5" s="294"/>
      <c r="BB5" s="294"/>
      <c r="BC5" s="294"/>
      <c r="BD5" s="294"/>
      <c r="BE5" s="294"/>
      <c r="BF5" s="294"/>
      <c r="BG5" s="294"/>
      <c r="BH5" s="294"/>
      <c r="BI5" s="294"/>
      <c r="BJ5" s="294"/>
      <c r="BK5" s="294"/>
      <c r="BL5" s="294"/>
      <c r="BM5" s="294"/>
      <c r="BN5" s="294"/>
      <c r="BO5" s="294"/>
      <c r="BP5" s="294"/>
      <c r="BQ5" s="310"/>
      <c r="BR5" s="310"/>
      <c r="BS5" s="310"/>
      <c r="BT5" s="310"/>
      <c r="BU5" s="310"/>
      <c r="BV5" s="310"/>
      <c r="BW5" s="310"/>
      <c r="BX5" s="310"/>
      <c r="BY5" s="311" t="s">
        <v>195</v>
      </c>
      <c r="BZ5" s="312"/>
      <c r="CA5" s="326" t="s">
        <v>258</v>
      </c>
      <c r="CB5" s="326"/>
      <c r="CC5" s="326"/>
      <c r="CD5" s="326"/>
      <c r="CE5" s="326"/>
      <c r="CF5" s="326"/>
      <c r="CG5" s="326"/>
      <c r="CH5" s="326"/>
      <c r="CI5" s="326"/>
      <c r="CJ5" s="326"/>
      <c r="CK5" s="326"/>
      <c r="CL5" s="326"/>
      <c r="CM5" s="326"/>
      <c r="CN5" s="326"/>
      <c r="CO5" s="336" t="s">
        <v>259</v>
      </c>
      <c r="CP5" s="339"/>
      <c r="CQ5" s="339"/>
      <c r="CR5" s="339"/>
      <c r="CS5" s="339"/>
      <c r="CT5" s="339"/>
      <c r="CU5" s="339"/>
      <c r="CV5" s="339"/>
      <c r="CW5" s="339"/>
      <c r="CX5" s="339"/>
      <c r="CY5" s="339"/>
      <c r="CZ5" s="339"/>
      <c r="DA5" s="339"/>
      <c r="DB5" s="339"/>
      <c r="DC5" s="339"/>
      <c r="DD5" s="339"/>
      <c r="DE5" s="339"/>
      <c r="DF5" s="339"/>
      <c r="DG5" s="339"/>
      <c r="DH5" s="339"/>
      <c r="DI5" s="339"/>
      <c r="DJ5" s="339"/>
      <c r="DK5" s="339"/>
      <c r="DL5" s="339"/>
      <c r="DM5" s="339"/>
      <c r="DN5" s="339"/>
      <c r="DO5" s="339"/>
      <c r="DP5" s="339"/>
      <c r="DQ5" s="339"/>
      <c r="DR5" s="339"/>
      <c r="DS5" s="339"/>
      <c r="DT5" s="339"/>
      <c r="DU5" s="339"/>
      <c r="DV5" s="339"/>
      <c r="DW5" s="339"/>
      <c r="DX5" s="339"/>
      <c r="DY5" s="339"/>
      <c r="DZ5" s="339"/>
      <c r="EA5" s="339"/>
      <c r="EB5" s="339"/>
      <c r="EC5" s="339"/>
      <c r="ED5" s="339"/>
      <c r="EE5" s="339"/>
      <c r="EF5" s="339"/>
      <c r="EG5" s="339"/>
      <c r="EH5" s="339"/>
      <c r="EI5" s="350"/>
      <c r="EJ5" s="351" t="s">
        <v>260</v>
      </c>
      <c r="EK5" s="351"/>
      <c r="EL5" s="351"/>
      <c r="EM5" s="351"/>
      <c r="EN5" s="351"/>
      <c r="EO5" s="351"/>
      <c r="EP5" s="351"/>
      <c r="EQ5" s="351"/>
      <c r="ER5" s="403"/>
    </row>
    <row r="6" s="225" customFormat="1" ht="39.75" customHeight="1" spans="1:148">
      <c r="A6" s="472"/>
      <c r="B6" s="476"/>
      <c r="C6" s="477"/>
      <c r="D6" s="478"/>
      <c r="E6" s="248"/>
      <c r="F6" s="248"/>
      <c r="G6" s="248"/>
      <c r="H6" s="248"/>
      <c r="I6" s="246"/>
      <c r="J6" s="246"/>
      <c r="K6" s="249"/>
      <c r="L6" s="249"/>
      <c r="M6" s="515"/>
      <c r="N6" s="515"/>
      <c r="O6" s="516"/>
      <c r="P6" s="273" t="s">
        <v>261</v>
      </c>
      <c r="Q6" s="247" t="s">
        <v>262</v>
      </c>
      <c r="R6" s="249"/>
      <c r="S6" s="513" t="s">
        <v>263</v>
      </c>
      <c r="T6" s="247" t="s">
        <v>264</v>
      </c>
      <c r="U6" s="274" t="s">
        <v>265</v>
      </c>
      <c r="V6" s="274" t="s">
        <v>264</v>
      </c>
      <c r="W6" s="247" t="s">
        <v>68</v>
      </c>
      <c r="X6" s="267" t="s">
        <v>266</v>
      </c>
      <c r="Y6" s="288"/>
      <c r="Z6" s="288"/>
      <c r="AA6" s="288"/>
      <c r="AB6" s="288"/>
      <c r="AC6" s="288"/>
      <c r="AD6" s="288"/>
      <c r="AE6" s="288"/>
      <c r="AF6" s="288"/>
      <c r="AG6" s="288"/>
      <c r="AH6" s="288"/>
      <c r="AI6" s="268"/>
      <c r="AJ6" s="295" t="s">
        <v>267</v>
      </c>
      <c r="AK6" s="287"/>
      <c r="AL6" s="296"/>
      <c r="AM6" s="297" t="s">
        <v>268</v>
      </c>
      <c r="AN6" s="298"/>
      <c r="AO6" s="298"/>
      <c r="AP6" s="298"/>
      <c r="AQ6" s="298"/>
      <c r="AR6" s="298"/>
      <c r="AS6" s="298"/>
      <c r="AT6" s="298"/>
      <c r="AU6" s="298"/>
      <c r="AV6" s="298"/>
      <c r="AW6" s="298"/>
      <c r="AX6" s="298"/>
      <c r="AY6" s="298"/>
      <c r="AZ6" s="298"/>
      <c r="BA6" s="298"/>
      <c r="BB6" s="298"/>
      <c r="BC6" s="298"/>
      <c r="BD6" s="298"/>
      <c r="BE6" s="298"/>
      <c r="BF6" s="298"/>
      <c r="BG6" s="298"/>
      <c r="BH6" s="298"/>
      <c r="BI6" s="298"/>
      <c r="BJ6" s="298"/>
      <c r="BK6" s="298"/>
      <c r="BL6" s="298"/>
      <c r="BM6" s="298"/>
      <c r="BN6" s="298"/>
      <c r="BO6" s="298"/>
      <c r="BP6" s="298"/>
      <c r="BQ6" s="267" t="s">
        <v>269</v>
      </c>
      <c r="BR6" s="268"/>
      <c r="BS6" s="313" t="s">
        <v>270</v>
      </c>
      <c r="BT6" s="274" t="s">
        <v>271</v>
      </c>
      <c r="BU6" s="314" t="s">
        <v>272</v>
      </c>
      <c r="BV6" s="315"/>
      <c r="BW6" s="316" t="s">
        <v>273</v>
      </c>
      <c r="BX6" s="317"/>
      <c r="BY6" s="318"/>
      <c r="BZ6" s="319"/>
      <c r="CA6" s="555" t="s">
        <v>274</v>
      </c>
      <c r="CB6" s="326" t="s">
        <v>275</v>
      </c>
      <c r="CC6" s="326" t="s">
        <v>276</v>
      </c>
      <c r="CD6" s="326" t="s">
        <v>277</v>
      </c>
      <c r="CE6" s="326" t="s">
        <v>278</v>
      </c>
      <c r="CF6" s="326" t="s">
        <v>279</v>
      </c>
      <c r="CG6" s="326" t="s">
        <v>280</v>
      </c>
      <c r="CH6" s="326" t="s">
        <v>281</v>
      </c>
      <c r="CI6" s="326" t="s">
        <v>282</v>
      </c>
      <c r="CJ6" s="326" t="s">
        <v>283</v>
      </c>
      <c r="CK6" s="326" t="s">
        <v>284</v>
      </c>
      <c r="CL6" s="326" t="s">
        <v>285</v>
      </c>
      <c r="CM6" s="326" t="s">
        <v>286</v>
      </c>
      <c r="CN6" s="326" t="s">
        <v>287</v>
      </c>
      <c r="CO6" s="326" t="s">
        <v>288</v>
      </c>
      <c r="CP6" s="326" t="s">
        <v>289</v>
      </c>
      <c r="CQ6" s="326" t="s">
        <v>290</v>
      </c>
      <c r="CR6" s="326" t="s">
        <v>291</v>
      </c>
      <c r="CS6" s="326" t="s">
        <v>292</v>
      </c>
      <c r="CT6" s="326" t="s">
        <v>293</v>
      </c>
      <c r="CU6" s="326" t="s">
        <v>294</v>
      </c>
      <c r="CV6" s="326" t="s">
        <v>295</v>
      </c>
      <c r="CW6" s="326" t="s">
        <v>296</v>
      </c>
      <c r="CX6" s="326" t="s">
        <v>297</v>
      </c>
      <c r="CY6" s="326" t="s">
        <v>298</v>
      </c>
      <c r="CZ6" s="326" t="s">
        <v>299</v>
      </c>
      <c r="DA6" s="326" t="s">
        <v>300</v>
      </c>
      <c r="DB6" s="326" t="s">
        <v>301</v>
      </c>
      <c r="DC6" s="326" t="s">
        <v>302</v>
      </c>
      <c r="DD6" s="326" t="s">
        <v>303</v>
      </c>
      <c r="DE6" s="326" t="s">
        <v>304</v>
      </c>
      <c r="DF6" s="326" t="s">
        <v>305</v>
      </c>
      <c r="DG6" s="326" t="s">
        <v>306</v>
      </c>
      <c r="DH6" s="326" t="s">
        <v>307</v>
      </c>
      <c r="DI6" s="326" t="s">
        <v>308</v>
      </c>
      <c r="DJ6" s="326" t="s">
        <v>309</v>
      </c>
      <c r="DK6" s="326" t="s">
        <v>310</v>
      </c>
      <c r="DL6" s="326" t="s">
        <v>311</v>
      </c>
      <c r="DM6" s="326" t="s">
        <v>312</v>
      </c>
      <c r="DN6" s="326" t="s">
        <v>313</v>
      </c>
      <c r="DO6" s="326" t="s">
        <v>314</v>
      </c>
      <c r="DP6" s="326" t="s">
        <v>315</v>
      </c>
      <c r="DQ6" s="326" t="s">
        <v>316</v>
      </c>
      <c r="DR6" s="326" t="s">
        <v>317</v>
      </c>
      <c r="DS6" s="326" t="s">
        <v>318</v>
      </c>
      <c r="DT6" s="326" t="s">
        <v>319</v>
      </c>
      <c r="DU6" s="326" t="s">
        <v>320</v>
      </c>
      <c r="DV6" s="326" t="s">
        <v>321</v>
      </c>
      <c r="DW6" s="326" t="s">
        <v>322</v>
      </c>
      <c r="DX6" s="326" t="s">
        <v>323</v>
      </c>
      <c r="DY6" s="326" t="s">
        <v>324</v>
      </c>
      <c r="DZ6" s="326" t="s">
        <v>325</v>
      </c>
      <c r="EA6" s="326" t="s">
        <v>326</v>
      </c>
      <c r="EB6" s="326" t="s">
        <v>327</v>
      </c>
      <c r="EC6" s="326" t="s">
        <v>328</v>
      </c>
      <c r="ED6" s="326" t="s">
        <v>329</v>
      </c>
      <c r="EE6" s="326" t="s">
        <v>330</v>
      </c>
      <c r="EF6" s="326" t="s">
        <v>331</v>
      </c>
      <c r="EG6" s="326" t="s">
        <v>332</v>
      </c>
      <c r="EH6" s="326" t="s">
        <v>333</v>
      </c>
      <c r="EI6" s="326" t="s">
        <v>334</v>
      </c>
      <c r="EJ6" s="326" t="s">
        <v>335</v>
      </c>
      <c r="EK6" s="326" t="s">
        <v>336</v>
      </c>
      <c r="EL6" s="326" t="s">
        <v>337</v>
      </c>
      <c r="EM6" s="326" t="s">
        <v>338</v>
      </c>
      <c r="EN6" s="326" t="s">
        <v>339</v>
      </c>
      <c r="EO6" s="326" t="s">
        <v>340</v>
      </c>
      <c r="EP6" s="326" t="s">
        <v>341</v>
      </c>
      <c r="EQ6" s="326" t="s">
        <v>342</v>
      </c>
      <c r="ER6" s="403"/>
    </row>
    <row r="7" s="225" customFormat="1" ht="39" customHeight="1" spans="1:148">
      <c r="A7" s="472"/>
      <c r="B7" s="476"/>
      <c r="C7" s="479"/>
      <c r="D7" s="480"/>
      <c r="E7" s="248"/>
      <c r="F7" s="248"/>
      <c r="G7" s="248"/>
      <c r="H7" s="248"/>
      <c r="I7" s="246"/>
      <c r="J7" s="246"/>
      <c r="K7" s="249"/>
      <c r="L7" s="249"/>
      <c r="M7" s="515"/>
      <c r="N7" s="515"/>
      <c r="O7" s="516"/>
      <c r="P7" s="275"/>
      <c r="Q7" s="249"/>
      <c r="R7" s="249"/>
      <c r="S7" s="515"/>
      <c r="T7" s="249"/>
      <c r="U7" s="276"/>
      <c r="V7" s="276"/>
      <c r="W7" s="249"/>
      <c r="X7" s="247" t="s">
        <v>21</v>
      </c>
      <c r="Y7" s="289" t="s">
        <v>343</v>
      </c>
      <c r="Z7" s="290"/>
      <c r="AA7" s="290"/>
      <c r="AB7" s="290"/>
      <c r="AC7" s="291"/>
      <c r="AD7" s="274" t="s">
        <v>344</v>
      </c>
      <c r="AE7" s="247"/>
      <c r="AF7" s="274" t="s">
        <v>87</v>
      </c>
      <c r="AG7" s="274" t="s">
        <v>91</v>
      </c>
      <c r="AH7" s="247" t="s">
        <v>36</v>
      </c>
      <c r="AI7" s="247" t="s">
        <v>345</v>
      </c>
      <c r="AJ7" s="247" t="s">
        <v>30</v>
      </c>
      <c r="AK7" s="247" t="s">
        <v>346</v>
      </c>
      <c r="AL7" s="274" t="s">
        <v>71</v>
      </c>
      <c r="AM7" s="247" t="s">
        <v>347</v>
      </c>
      <c r="AN7" s="247" t="s">
        <v>348</v>
      </c>
      <c r="AO7" s="513" t="s">
        <v>349</v>
      </c>
      <c r="AP7" s="267" t="s">
        <v>350</v>
      </c>
      <c r="AQ7" s="268"/>
      <c r="AR7" s="247" t="s">
        <v>152</v>
      </c>
      <c r="AS7" s="247" t="s">
        <v>151</v>
      </c>
      <c r="AT7" s="247" t="s">
        <v>111</v>
      </c>
      <c r="AU7" s="247" t="s">
        <v>351</v>
      </c>
      <c r="AV7" s="247" t="s">
        <v>352</v>
      </c>
      <c r="AW7" s="303" t="s">
        <v>114</v>
      </c>
      <c r="AX7" s="303"/>
      <c r="AY7" s="303"/>
      <c r="AZ7" s="304" t="s">
        <v>353</v>
      </c>
      <c r="BA7" s="304" t="s">
        <v>354</v>
      </c>
      <c r="BB7" s="304" t="s">
        <v>355</v>
      </c>
      <c r="BC7" s="304" t="s">
        <v>124</v>
      </c>
      <c r="BD7" s="304" t="s">
        <v>138</v>
      </c>
      <c r="BE7" s="309" t="s">
        <v>356</v>
      </c>
      <c r="BF7" s="304" t="s">
        <v>357</v>
      </c>
      <c r="BG7" s="304" t="s">
        <v>358</v>
      </c>
      <c r="BH7" s="304" t="s">
        <v>160</v>
      </c>
      <c r="BI7" s="247" t="s">
        <v>153</v>
      </c>
      <c r="BJ7" s="247" t="s">
        <v>156</v>
      </c>
      <c r="BK7" s="247" t="s">
        <v>359</v>
      </c>
      <c r="BL7" s="247" t="s">
        <v>162</v>
      </c>
      <c r="BM7" s="247" t="s">
        <v>163</v>
      </c>
      <c r="BN7" s="247" t="s">
        <v>360</v>
      </c>
      <c r="BO7" s="247" t="s">
        <v>159</v>
      </c>
      <c r="BP7" s="247" t="s">
        <v>201</v>
      </c>
      <c r="BQ7" s="247" t="s">
        <v>361</v>
      </c>
      <c r="BR7" s="247" t="s">
        <v>362</v>
      </c>
      <c r="BS7" s="247"/>
      <c r="BT7" s="276"/>
      <c r="BU7" s="309" t="s">
        <v>363</v>
      </c>
      <c r="BV7" s="309" t="s">
        <v>364</v>
      </c>
      <c r="BW7" s="304" t="s">
        <v>365</v>
      </c>
      <c r="BX7" s="304" t="s">
        <v>366</v>
      </c>
      <c r="BY7" s="245" t="s">
        <v>367</v>
      </c>
      <c r="BZ7" s="320" t="s">
        <v>368</v>
      </c>
      <c r="CA7" s="556"/>
      <c r="CB7" s="343"/>
      <c r="CC7" s="343"/>
      <c r="CD7" s="343"/>
      <c r="CE7" s="343"/>
      <c r="CF7" s="343"/>
      <c r="CG7" s="343"/>
      <c r="CH7" s="343"/>
      <c r="CI7" s="343"/>
      <c r="CJ7" s="343"/>
      <c r="CK7" s="343"/>
      <c r="CL7" s="343"/>
      <c r="CM7" s="343"/>
      <c r="CN7" s="343"/>
      <c r="CO7" s="343"/>
      <c r="CP7" s="343"/>
      <c r="CQ7" s="343"/>
      <c r="CR7" s="343"/>
      <c r="CS7" s="343"/>
      <c r="CT7" s="343"/>
      <c r="CU7" s="343"/>
      <c r="CV7" s="343"/>
      <c r="CW7" s="343"/>
      <c r="CX7" s="343"/>
      <c r="CY7" s="343"/>
      <c r="CZ7" s="343"/>
      <c r="DA7" s="343"/>
      <c r="DB7" s="343"/>
      <c r="DC7" s="343"/>
      <c r="DD7" s="343"/>
      <c r="DE7" s="343"/>
      <c r="DF7" s="343"/>
      <c r="DG7" s="343"/>
      <c r="DH7" s="343"/>
      <c r="DI7" s="343"/>
      <c r="DJ7" s="343"/>
      <c r="DK7" s="343"/>
      <c r="DL7" s="562"/>
      <c r="DM7" s="343"/>
      <c r="DN7" s="343"/>
      <c r="DO7" s="343"/>
      <c r="DP7" s="343"/>
      <c r="DQ7" s="343"/>
      <c r="DR7" s="343"/>
      <c r="DS7" s="343"/>
      <c r="DT7" s="343"/>
      <c r="DU7" s="343"/>
      <c r="DV7" s="343"/>
      <c r="DW7" s="343"/>
      <c r="DX7" s="343"/>
      <c r="DY7" s="343"/>
      <c r="DZ7" s="343"/>
      <c r="EA7" s="343"/>
      <c r="EB7" s="343"/>
      <c r="EC7" s="343"/>
      <c r="ED7" s="343"/>
      <c r="EE7" s="343"/>
      <c r="EF7" s="343"/>
      <c r="EG7" s="343"/>
      <c r="EH7" s="343"/>
      <c r="EI7" s="343"/>
      <c r="EJ7" s="343"/>
      <c r="EK7" s="343"/>
      <c r="EL7" s="343"/>
      <c r="EM7" s="343"/>
      <c r="EN7" s="343"/>
      <c r="EO7" s="343"/>
      <c r="EP7" s="343"/>
      <c r="EQ7" s="343"/>
      <c r="ER7" s="403"/>
    </row>
    <row r="8" s="226" customFormat="1" ht="108.9" customHeight="1" spans="1:148">
      <c r="A8" s="481"/>
      <c r="B8" s="482" t="s">
        <v>369</v>
      </c>
      <c r="C8" s="483" t="s">
        <v>370</v>
      </c>
      <c r="D8" s="480" t="s">
        <v>371</v>
      </c>
      <c r="E8" s="250"/>
      <c r="F8" s="250"/>
      <c r="G8" s="250"/>
      <c r="H8" s="250"/>
      <c r="I8" s="246"/>
      <c r="J8" s="246"/>
      <c r="K8" s="251"/>
      <c r="L8" s="251"/>
      <c r="M8" s="517"/>
      <c r="N8" s="517"/>
      <c r="O8" s="518"/>
      <c r="P8" s="277"/>
      <c r="Q8" s="251"/>
      <c r="R8" s="251"/>
      <c r="S8" s="517"/>
      <c r="T8" s="251"/>
      <c r="U8" s="278"/>
      <c r="V8" s="278"/>
      <c r="W8" s="251"/>
      <c r="X8" s="251"/>
      <c r="Y8" s="292" t="s">
        <v>372</v>
      </c>
      <c r="Z8" s="292" t="s">
        <v>25</v>
      </c>
      <c r="AA8" s="292" t="s">
        <v>28</v>
      </c>
      <c r="AB8" s="292" t="s">
        <v>373</v>
      </c>
      <c r="AC8" s="292" t="s">
        <v>374</v>
      </c>
      <c r="AD8" s="278"/>
      <c r="AE8" s="251" t="s">
        <v>39</v>
      </c>
      <c r="AF8" s="278"/>
      <c r="AG8" s="278"/>
      <c r="AH8" s="251"/>
      <c r="AI8" s="251"/>
      <c r="AJ8" s="251"/>
      <c r="AK8" s="251"/>
      <c r="AL8" s="278"/>
      <c r="AM8" s="251"/>
      <c r="AN8" s="251"/>
      <c r="AO8" s="517"/>
      <c r="AP8" s="299" t="s">
        <v>375</v>
      </c>
      <c r="AQ8" s="300" t="s">
        <v>376</v>
      </c>
      <c r="AR8" s="251"/>
      <c r="AS8" s="251"/>
      <c r="AT8" s="251"/>
      <c r="AU8" s="251"/>
      <c r="AV8" s="251"/>
      <c r="AW8" s="305" t="s">
        <v>377</v>
      </c>
      <c r="AX8" s="306" t="s">
        <v>378</v>
      </c>
      <c r="AY8" s="306" t="s">
        <v>379</v>
      </c>
      <c r="AZ8" s="304"/>
      <c r="BA8" s="304"/>
      <c r="BB8" s="304"/>
      <c r="BC8" s="304"/>
      <c r="BD8" s="304"/>
      <c r="BE8" s="309"/>
      <c r="BF8" s="304"/>
      <c r="BG8" s="304"/>
      <c r="BH8" s="304"/>
      <c r="BI8" s="251"/>
      <c r="BJ8" s="251"/>
      <c r="BK8" s="251"/>
      <c r="BL8" s="251"/>
      <c r="BM8" s="251"/>
      <c r="BN8" s="251"/>
      <c r="BO8" s="251"/>
      <c r="BP8" s="251"/>
      <c r="BQ8" s="251"/>
      <c r="BR8" s="251"/>
      <c r="BS8" s="251" t="s">
        <v>380</v>
      </c>
      <c r="BT8" s="278"/>
      <c r="BU8" s="309"/>
      <c r="BV8" s="309"/>
      <c r="BW8" s="304"/>
      <c r="BX8" s="304"/>
      <c r="BY8" s="250"/>
      <c r="BZ8" s="321"/>
      <c r="CA8" s="309" t="s">
        <v>159</v>
      </c>
      <c r="CB8" s="304" t="s">
        <v>381</v>
      </c>
      <c r="CC8" s="304" t="s">
        <v>360</v>
      </c>
      <c r="CD8" s="304" t="s">
        <v>382</v>
      </c>
      <c r="CE8" s="304" t="s">
        <v>383</v>
      </c>
      <c r="CF8" s="304" t="s">
        <v>384</v>
      </c>
      <c r="CG8" s="304" t="s">
        <v>385</v>
      </c>
      <c r="CH8" s="304" t="s">
        <v>386</v>
      </c>
      <c r="CI8" s="304" t="s">
        <v>387</v>
      </c>
      <c r="CJ8" s="304" t="s">
        <v>388</v>
      </c>
      <c r="CK8" s="304" t="s">
        <v>389</v>
      </c>
      <c r="CL8" s="304" t="s">
        <v>390</v>
      </c>
      <c r="CM8" s="304" t="s">
        <v>391</v>
      </c>
      <c r="CN8" s="304" t="s">
        <v>392</v>
      </c>
      <c r="CO8" s="304" t="s">
        <v>393</v>
      </c>
      <c r="CP8" s="304" t="s">
        <v>394</v>
      </c>
      <c r="CQ8" s="304" t="s">
        <v>395</v>
      </c>
      <c r="CR8" s="304" t="s">
        <v>396</v>
      </c>
      <c r="CS8" s="304" t="s">
        <v>397</v>
      </c>
      <c r="CT8" s="304" t="s">
        <v>398</v>
      </c>
      <c r="CU8" s="304" t="s">
        <v>151</v>
      </c>
      <c r="CV8" s="304" t="s">
        <v>399</v>
      </c>
      <c r="CW8" s="304" t="s">
        <v>400</v>
      </c>
      <c r="CX8" s="304" t="s">
        <v>401</v>
      </c>
      <c r="CY8" s="304" t="s">
        <v>402</v>
      </c>
      <c r="CZ8" s="304" t="s">
        <v>153</v>
      </c>
      <c r="DA8" s="304" t="s">
        <v>403</v>
      </c>
      <c r="DB8" s="304" t="s">
        <v>404</v>
      </c>
      <c r="DC8" s="304" t="s">
        <v>111</v>
      </c>
      <c r="DD8" s="304" t="s">
        <v>405</v>
      </c>
      <c r="DE8" s="304" t="s">
        <v>406</v>
      </c>
      <c r="DF8" s="304" t="s">
        <v>407</v>
      </c>
      <c r="DG8" s="304" t="s">
        <v>408</v>
      </c>
      <c r="DH8" s="304" t="s">
        <v>409</v>
      </c>
      <c r="DI8" s="304" t="s">
        <v>410</v>
      </c>
      <c r="DJ8" s="304" t="s">
        <v>411</v>
      </c>
      <c r="DK8" s="304" t="s">
        <v>412</v>
      </c>
      <c r="DL8" s="304" t="s">
        <v>413</v>
      </c>
      <c r="DM8" s="304" t="s">
        <v>414</v>
      </c>
      <c r="DN8" s="304" t="s">
        <v>415</v>
      </c>
      <c r="DO8" s="304" t="s">
        <v>416</v>
      </c>
      <c r="DP8" s="304" t="s">
        <v>417</v>
      </c>
      <c r="DQ8" s="304" t="s">
        <v>418</v>
      </c>
      <c r="DR8" s="304" t="s">
        <v>419</v>
      </c>
      <c r="DS8" s="304" t="s">
        <v>420</v>
      </c>
      <c r="DT8" s="304" t="s">
        <v>421</v>
      </c>
      <c r="DU8" s="304" t="s">
        <v>422</v>
      </c>
      <c r="DV8" s="304" t="s">
        <v>423</v>
      </c>
      <c r="DW8" s="304" t="s">
        <v>424</v>
      </c>
      <c r="DX8" s="304" t="s">
        <v>425</v>
      </c>
      <c r="DY8" s="304" t="s">
        <v>426</v>
      </c>
      <c r="DZ8" s="344" t="s">
        <v>427</v>
      </c>
      <c r="EA8" s="304" t="s">
        <v>428</v>
      </c>
      <c r="EB8" s="304" t="s">
        <v>429</v>
      </c>
      <c r="EC8" s="344" t="s">
        <v>430</v>
      </c>
      <c r="ED8" s="304" t="s">
        <v>431</v>
      </c>
      <c r="EE8" s="304" t="s">
        <v>432</v>
      </c>
      <c r="EF8" s="304" t="s">
        <v>433</v>
      </c>
      <c r="EG8" s="344" t="s">
        <v>434</v>
      </c>
      <c r="EH8" s="304" t="s">
        <v>435</v>
      </c>
      <c r="EI8" s="304" t="s">
        <v>436</v>
      </c>
      <c r="EJ8" s="304" t="s">
        <v>437</v>
      </c>
      <c r="EK8" s="304" t="s">
        <v>438</v>
      </c>
      <c r="EL8" s="304" t="s">
        <v>439</v>
      </c>
      <c r="EM8" s="304" t="s">
        <v>440</v>
      </c>
      <c r="EN8" s="304" t="s">
        <v>441</v>
      </c>
      <c r="EO8" s="304" t="s">
        <v>442</v>
      </c>
      <c r="EP8" s="304" t="s">
        <v>443</v>
      </c>
      <c r="EQ8" s="304" t="s">
        <v>444</v>
      </c>
      <c r="ER8" s="404"/>
    </row>
    <row r="9" s="226" customFormat="1" ht="33" hidden="1" customHeight="1" outlineLevel="1" spans="1:148">
      <c r="A9" s="481"/>
      <c r="B9" s="252" t="s">
        <v>445</v>
      </c>
      <c r="C9" s="253"/>
      <c r="D9" s="253"/>
      <c r="E9" s="253"/>
      <c r="F9" s="253"/>
      <c r="G9" s="253"/>
      <c r="H9" s="253"/>
      <c r="I9" s="253"/>
      <c r="J9" s="254"/>
      <c r="K9" s="255" t="s">
        <v>446</v>
      </c>
      <c r="L9" s="255" t="s">
        <v>447</v>
      </c>
      <c r="M9" s="519" t="s">
        <v>18</v>
      </c>
      <c r="N9" s="519" t="s">
        <v>18</v>
      </c>
      <c r="O9" s="247" t="s">
        <v>18</v>
      </c>
      <c r="P9" s="255" t="s">
        <v>448</v>
      </c>
      <c r="Q9" s="255" t="s">
        <v>448</v>
      </c>
      <c r="R9" s="255" t="s">
        <v>185</v>
      </c>
      <c r="S9" s="280" t="s">
        <v>449</v>
      </c>
      <c r="T9" s="255" t="s">
        <v>18</v>
      </c>
      <c r="U9" s="281" t="s">
        <v>185</v>
      </c>
      <c r="V9" s="281" t="s">
        <v>185</v>
      </c>
      <c r="W9" s="255" t="s">
        <v>450</v>
      </c>
      <c r="X9" s="255" t="s">
        <v>451</v>
      </c>
      <c r="Y9" s="281" t="s">
        <v>452</v>
      </c>
      <c r="Z9" s="281" t="s">
        <v>453</v>
      </c>
      <c r="AA9" s="281" t="s">
        <v>454</v>
      </c>
      <c r="AB9" s="281" t="s">
        <v>455</v>
      </c>
      <c r="AC9" s="281" t="s">
        <v>455</v>
      </c>
      <c r="AD9" s="281" t="s">
        <v>18</v>
      </c>
      <c r="AE9" s="255" t="s">
        <v>13</v>
      </c>
      <c r="AF9" s="281" t="s">
        <v>456</v>
      </c>
      <c r="AG9" s="281" t="s">
        <v>456</v>
      </c>
      <c r="AH9" s="255" t="s">
        <v>457</v>
      </c>
      <c r="AI9" s="255"/>
      <c r="AJ9" s="255" t="s">
        <v>458</v>
      </c>
      <c r="AK9" s="546" t="s">
        <v>459</v>
      </c>
      <c r="AL9" s="281" t="s">
        <v>460</v>
      </c>
      <c r="AM9" s="255" t="s">
        <v>185</v>
      </c>
      <c r="AN9" s="255" t="s">
        <v>461</v>
      </c>
      <c r="AO9" s="549"/>
      <c r="AP9" s="255" t="s">
        <v>462</v>
      </c>
      <c r="AQ9" s="281" t="s">
        <v>463</v>
      </c>
      <c r="AR9" s="255" t="s">
        <v>464</v>
      </c>
      <c r="AS9" s="255" t="s">
        <v>465</v>
      </c>
      <c r="AT9" s="255" t="s">
        <v>466</v>
      </c>
      <c r="AU9" s="255" t="s">
        <v>447</v>
      </c>
      <c r="AV9" s="307" t="s">
        <v>467</v>
      </c>
      <c r="AW9" s="281" t="s">
        <v>468</v>
      </c>
      <c r="AX9" s="255" t="s">
        <v>468</v>
      </c>
      <c r="AY9" s="255" t="s">
        <v>468</v>
      </c>
      <c r="AZ9" s="255" t="s">
        <v>468</v>
      </c>
      <c r="BA9" s="255" t="s">
        <v>469</v>
      </c>
      <c r="BB9" s="255" t="s">
        <v>470</v>
      </c>
      <c r="BC9" s="255" t="s">
        <v>470</v>
      </c>
      <c r="BD9" s="255" t="s">
        <v>471</v>
      </c>
      <c r="BE9" s="281" t="s">
        <v>471</v>
      </c>
      <c r="BF9" s="255" t="s">
        <v>472</v>
      </c>
      <c r="BG9" s="255" t="s">
        <v>473</v>
      </c>
      <c r="BH9" s="255" t="s">
        <v>468</v>
      </c>
      <c r="BI9" s="255" t="s">
        <v>474</v>
      </c>
      <c r="BJ9" s="255" t="s">
        <v>475</v>
      </c>
      <c r="BK9" s="255" t="s">
        <v>446</v>
      </c>
      <c r="BL9" s="255" t="s">
        <v>476</v>
      </c>
      <c r="BM9" s="255" t="s">
        <v>477</v>
      </c>
      <c r="BN9" s="255" t="s">
        <v>478</v>
      </c>
      <c r="BO9" s="255" t="s">
        <v>479</v>
      </c>
      <c r="BP9" s="255" t="s">
        <v>480</v>
      </c>
      <c r="BQ9" s="255" t="s">
        <v>481</v>
      </c>
      <c r="BR9" s="255" t="s">
        <v>481</v>
      </c>
      <c r="BS9" s="255"/>
      <c r="BT9" s="281" t="s">
        <v>482</v>
      </c>
      <c r="BU9" s="281" t="s">
        <v>483</v>
      </c>
      <c r="BV9" s="281" t="s">
        <v>483</v>
      </c>
      <c r="BW9" s="255" t="s">
        <v>483</v>
      </c>
      <c r="BX9" s="255" t="s">
        <v>483</v>
      </c>
      <c r="BY9" s="255" t="s">
        <v>18</v>
      </c>
      <c r="BZ9" s="557" t="s">
        <v>18</v>
      </c>
      <c r="CA9" s="281"/>
      <c r="CB9" s="331"/>
      <c r="CC9" s="280" t="s">
        <v>484</v>
      </c>
      <c r="CD9" s="280"/>
      <c r="CE9" s="280" t="s">
        <v>485</v>
      </c>
      <c r="CF9" s="280"/>
      <c r="CG9" s="280" t="s">
        <v>485</v>
      </c>
      <c r="CH9" s="280"/>
      <c r="CI9" s="280" t="s">
        <v>485</v>
      </c>
      <c r="CJ9" s="280" t="s">
        <v>485</v>
      </c>
      <c r="CK9" s="280" t="s">
        <v>485</v>
      </c>
      <c r="CL9" s="280" t="s">
        <v>485</v>
      </c>
      <c r="CM9" s="280" t="s">
        <v>485</v>
      </c>
      <c r="CN9" s="280" t="s">
        <v>485</v>
      </c>
      <c r="CO9" s="280" t="s">
        <v>485</v>
      </c>
      <c r="CP9" s="280" t="s">
        <v>485</v>
      </c>
      <c r="CQ9" s="280" t="s">
        <v>485</v>
      </c>
      <c r="CR9" s="280" t="s">
        <v>485</v>
      </c>
      <c r="CS9" s="280" t="s">
        <v>485</v>
      </c>
      <c r="CT9" s="280" t="s">
        <v>485</v>
      </c>
      <c r="CU9" s="280" t="s">
        <v>484</v>
      </c>
      <c r="CV9" s="280" t="s">
        <v>485</v>
      </c>
      <c r="CW9" s="280" t="s">
        <v>484</v>
      </c>
      <c r="CX9" s="280" t="s">
        <v>484</v>
      </c>
      <c r="CY9" s="280" t="s">
        <v>484</v>
      </c>
      <c r="CZ9" s="280" t="s">
        <v>484</v>
      </c>
      <c r="DA9" s="280" t="s">
        <v>484</v>
      </c>
      <c r="DB9" s="280" t="s">
        <v>484</v>
      </c>
      <c r="DC9" s="280" t="s">
        <v>484</v>
      </c>
      <c r="DD9" s="280"/>
      <c r="DE9" s="280" t="s">
        <v>484</v>
      </c>
      <c r="DF9" s="280" t="s">
        <v>484</v>
      </c>
      <c r="DG9" s="280" t="s">
        <v>484</v>
      </c>
      <c r="DH9" s="280" t="s">
        <v>484</v>
      </c>
      <c r="DI9" s="280" t="s">
        <v>484</v>
      </c>
      <c r="DJ9" s="280" t="s">
        <v>484</v>
      </c>
      <c r="DK9" s="280" t="s">
        <v>484</v>
      </c>
      <c r="DL9" s="280" t="s">
        <v>485</v>
      </c>
      <c r="DM9" s="280" t="s">
        <v>485</v>
      </c>
      <c r="DN9" s="280" t="s">
        <v>485</v>
      </c>
      <c r="DO9" s="280" t="s">
        <v>484</v>
      </c>
      <c r="DP9" s="280" t="s">
        <v>484</v>
      </c>
      <c r="DQ9" s="280" t="s">
        <v>484</v>
      </c>
      <c r="DR9" s="280" t="s">
        <v>484</v>
      </c>
      <c r="DS9" s="280" t="s">
        <v>484</v>
      </c>
      <c r="DT9" s="280" t="s">
        <v>484</v>
      </c>
      <c r="DU9" s="280" t="s">
        <v>484</v>
      </c>
      <c r="DV9" s="280" t="s">
        <v>461</v>
      </c>
      <c r="DW9" s="280" t="s">
        <v>485</v>
      </c>
      <c r="DX9" s="280" t="s">
        <v>485</v>
      </c>
      <c r="DY9" s="280" t="s">
        <v>485</v>
      </c>
      <c r="DZ9" s="280" t="s">
        <v>485</v>
      </c>
      <c r="EA9" s="280"/>
      <c r="EB9" s="280"/>
      <c r="EC9" s="280"/>
      <c r="ED9" s="280" t="s">
        <v>485</v>
      </c>
      <c r="EE9" s="280" t="s">
        <v>485</v>
      </c>
      <c r="EF9" s="280" t="s">
        <v>485</v>
      </c>
      <c r="EG9" s="280" t="s">
        <v>485</v>
      </c>
      <c r="EH9" s="280" t="s">
        <v>485</v>
      </c>
      <c r="EI9" s="280" t="s">
        <v>484</v>
      </c>
      <c r="EJ9" s="280" t="s">
        <v>461</v>
      </c>
      <c r="EK9" s="280" t="s">
        <v>461</v>
      </c>
      <c r="EL9" s="280" t="s">
        <v>461</v>
      </c>
      <c r="EM9" s="280" t="s">
        <v>461</v>
      </c>
      <c r="EN9" s="280" t="s">
        <v>461</v>
      </c>
      <c r="EO9" s="280" t="s">
        <v>461</v>
      </c>
      <c r="EP9" s="280" t="s">
        <v>461</v>
      </c>
      <c r="EQ9" s="280" t="s">
        <v>461</v>
      </c>
      <c r="ER9" s="359"/>
    </row>
    <row r="10" s="227" customFormat="1" ht="60.75" hidden="1" customHeight="1" outlineLevel="1" spans="1:148">
      <c r="A10" s="422" t="s">
        <v>486</v>
      </c>
      <c r="B10" s="252" t="s">
        <v>487</v>
      </c>
      <c r="C10" s="253"/>
      <c r="D10" s="253"/>
      <c r="E10" s="253"/>
      <c r="F10" s="253"/>
      <c r="G10" s="253"/>
      <c r="H10" s="253"/>
      <c r="I10" s="253"/>
      <c r="J10" s="254"/>
      <c r="K10" s="257" t="s">
        <v>18</v>
      </c>
      <c r="L10" s="257" t="s">
        <v>488</v>
      </c>
      <c r="M10" s="520" t="s">
        <v>489</v>
      </c>
      <c r="N10" s="520" t="s">
        <v>490</v>
      </c>
      <c r="O10" s="249" t="s">
        <v>18</v>
      </c>
      <c r="P10" s="283" t="s">
        <v>491</v>
      </c>
      <c r="Q10" s="283" t="s">
        <v>491</v>
      </c>
      <c r="R10" s="257" t="s">
        <v>488</v>
      </c>
      <c r="S10" s="284" t="s">
        <v>492</v>
      </c>
      <c r="T10" s="257" t="s">
        <v>492</v>
      </c>
      <c r="U10" s="285" t="s">
        <v>493</v>
      </c>
      <c r="V10" s="285" t="s">
        <v>493</v>
      </c>
      <c r="W10" s="257" t="s">
        <v>490</v>
      </c>
      <c r="X10" s="257" t="s">
        <v>490</v>
      </c>
      <c r="Y10" s="285" t="s">
        <v>494</v>
      </c>
      <c r="Z10" s="285" t="s">
        <v>10</v>
      </c>
      <c r="AA10" s="285" t="s">
        <v>10</v>
      </c>
      <c r="AB10" s="285" t="s">
        <v>18</v>
      </c>
      <c r="AC10" s="285" t="s">
        <v>18</v>
      </c>
      <c r="AD10" s="285" t="s">
        <v>10</v>
      </c>
      <c r="AE10" s="257" t="s">
        <v>495</v>
      </c>
      <c r="AF10" s="285" t="s">
        <v>18</v>
      </c>
      <c r="AG10" s="285" t="s">
        <v>92</v>
      </c>
      <c r="AH10" s="257" t="s">
        <v>18</v>
      </c>
      <c r="AI10" s="257"/>
      <c r="AJ10" s="257" t="s">
        <v>496</v>
      </c>
      <c r="AK10" s="547" t="s">
        <v>496</v>
      </c>
      <c r="AL10" s="285" t="s">
        <v>10</v>
      </c>
      <c r="AM10" s="257" t="s">
        <v>18</v>
      </c>
      <c r="AN10" s="257" t="s">
        <v>190</v>
      </c>
      <c r="AO10" s="550" t="s">
        <v>497</v>
      </c>
      <c r="AP10" s="257" t="s">
        <v>490</v>
      </c>
      <c r="AQ10" s="285" t="s">
        <v>490</v>
      </c>
      <c r="AR10" s="257" t="s">
        <v>498</v>
      </c>
      <c r="AS10" s="257" t="s">
        <v>498</v>
      </c>
      <c r="AT10" s="257" t="s">
        <v>498</v>
      </c>
      <c r="AU10" s="257" t="s">
        <v>490</v>
      </c>
      <c r="AV10" s="308" t="s">
        <v>490</v>
      </c>
      <c r="AW10" s="285" t="s">
        <v>499</v>
      </c>
      <c r="AX10" s="257" t="s">
        <v>498</v>
      </c>
      <c r="AY10" s="257" t="s">
        <v>498</v>
      </c>
      <c r="AZ10" s="257" t="s">
        <v>500</v>
      </c>
      <c r="BA10" s="257" t="s">
        <v>490</v>
      </c>
      <c r="BB10" s="257" t="s">
        <v>490</v>
      </c>
      <c r="BC10" s="257" t="s">
        <v>490</v>
      </c>
      <c r="BD10" s="257" t="s">
        <v>500</v>
      </c>
      <c r="BE10" s="285" t="s">
        <v>490</v>
      </c>
      <c r="BF10" s="257" t="s">
        <v>490</v>
      </c>
      <c r="BG10" s="257" t="s">
        <v>490</v>
      </c>
      <c r="BH10" s="257" t="s">
        <v>499</v>
      </c>
      <c r="BI10" s="257" t="s">
        <v>499</v>
      </c>
      <c r="BJ10" s="257" t="s">
        <v>499</v>
      </c>
      <c r="BK10" s="257" t="s">
        <v>498</v>
      </c>
      <c r="BL10" s="257" t="s">
        <v>490</v>
      </c>
      <c r="BM10" s="257" t="s">
        <v>490</v>
      </c>
      <c r="BN10" s="257" t="s">
        <v>490</v>
      </c>
      <c r="BO10" s="257" t="s">
        <v>490</v>
      </c>
      <c r="BP10" s="257" t="s">
        <v>490</v>
      </c>
      <c r="BQ10" s="257" t="s">
        <v>501</v>
      </c>
      <c r="BR10" s="257" t="s">
        <v>501</v>
      </c>
      <c r="BS10" s="322"/>
      <c r="BT10" s="285" t="s">
        <v>185</v>
      </c>
      <c r="BU10" s="323" t="s">
        <v>502</v>
      </c>
      <c r="BV10" s="323" t="s">
        <v>502</v>
      </c>
      <c r="BW10" s="322" t="s">
        <v>10</v>
      </c>
      <c r="BX10" s="322" t="s">
        <v>10</v>
      </c>
      <c r="BY10" s="283" t="s">
        <v>503</v>
      </c>
      <c r="BZ10" s="558" t="s">
        <v>503</v>
      </c>
      <c r="CA10" s="559"/>
      <c r="CB10" s="333"/>
      <c r="CC10" s="334"/>
      <c r="CD10" s="334"/>
      <c r="CE10" s="334"/>
      <c r="CF10" s="334"/>
      <c r="CG10" s="334"/>
      <c r="CH10" s="334"/>
      <c r="CI10" s="334"/>
      <c r="CJ10" s="334"/>
      <c r="CK10" s="334"/>
      <c r="CL10" s="334"/>
      <c r="CM10" s="334"/>
      <c r="CN10" s="334"/>
      <c r="CO10" s="334"/>
      <c r="CP10" s="334"/>
      <c r="CQ10" s="334"/>
      <c r="CR10" s="334"/>
      <c r="CS10" s="334"/>
      <c r="CT10" s="334"/>
      <c r="CU10" s="334"/>
      <c r="CV10" s="334"/>
      <c r="CW10" s="334"/>
      <c r="CX10" s="334"/>
      <c r="CY10" s="334"/>
      <c r="CZ10" s="334"/>
      <c r="DA10" s="334"/>
      <c r="DB10" s="334"/>
      <c r="DC10" s="334"/>
      <c r="DD10" s="334"/>
      <c r="DE10" s="334"/>
      <c r="DF10" s="334"/>
      <c r="DG10" s="334"/>
      <c r="DH10" s="334"/>
      <c r="DI10" s="334"/>
      <c r="DJ10" s="334"/>
      <c r="DK10" s="334"/>
      <c r="DL10" s="334"/>
      <c r="DM10" s="334"/>
      <c r="DN10" s="334"/>
      <c r="DO10" s="334"/>
      <c r="DP10" s="334"/>
      <c r="DQ10" s="334"/>
      <c r="DR10" s="334"/>
      <c r="DS10" s="334"/>
      <c r="DT10" s="334"/>
      <c r="DU10" s="334"/>
      <c r="DV10" s="334" t="s">
        <v>18</v>
      </c>
      <c r="DW10" s="334"/>
      <c r="DX10" s="334"/>
      <c r="DY10" s="334"/>
      <c r="DZ10" s="334"/>
      <c r="EA10" s="334"/>
      <c r="EB10" s="334"/>
      <c r="EC10" s="334"/>
      <c r="ED10" s="334"/>
      <c r="EE10" s="334"/>
      <c r="EF10" s="334"/>
      <c r="EG10" s="334"/>
      <c r="EH10" s="334"/>
      <c r="EI10" s="334"/>
      <c r="EJ10" s="334" t="s">
        <v>18</v>
      </c>
      <c r="EK10" s="334" t="s">
        <v>18</v>
      </c>
      <c r="EL10" s="334" t="s">
        <v>18</v>
      </c>
      <c r="EM10" s="334" t="s">
        <v>18</v>
      </c>
      <c r="EN10" s="334" t="s">
        <v>18</v>
      </c>
      <c r="EO10" s="334" t="s">
        <v>18</v>
      </c>
      <c r="EP10" s="334" t="s">
        <v>18</v>
      </c>
      <c r="EQ10" s="334" t="s">
        <v>18</v>
      </c>
      <c r="ER10" s="360"/>
    </row>
    <row r="11" s="228" customFormat="1" ht="20.1" customHeight="1" collapsed="1" spans="1:149">
      <c r="A11" s="484" t="s">
        <v>504</v>
      </c>
      <c r="B11" s="260" t="s">
        <v>505</v>
      </c>
      <c r="C11" s="485">
        <v>1</v>
      </c>
      <c r="D11" s="486" t="str">
        <f>DEC2HEX(C11,4)</f>
        <v>0001</v>
      </c>
      <c r="E11" s="260" t="s">
        <v>506</v>
      </c>
      <c r="F11" s="261" t="s">
        <v>507</v>
      </c>
      <c r="G11" s="261" t="str">
        <f>CONCATENATE(H11,ES11)</f>
        <v>3A361-58U00_M0_00.BIN</v>
      </c>
      <c r="H11" s="260" t="s">
        <v>508</v>
      </c>
      <c r="I11" s="260" t="s">
        <v>509</v>
      </c>
      <c r="J11" s="261" t="s">
        <v>510</v>
      </c>
      <c r="K11" s="260" t="s">
        <v>511</v>
      </c>
      <c r="L11" s="260" t="s">
        <v>512</v>
      </c>
      <c r="M11" s="521" t="s">
        <v>513</v>
      </c>
      <c r="N11" s="521" t="s">
        <v>514</v>
      </c>
      <c r="O11" s="262" t="s">
        <v>515</v>
      </c>
      <c r="P11" s="262" t="s">
        <v>18</v>
      </c>
      <c r="Q11" s="499" t="s">
        <v>18</v>
      </c>
      <c r="R11" s="260" t="s">
        <v>192</v>
      </c>
      <c r="S11" s="499" t="s">
        <v>516</v>
      </c>
      <c r="T11" s="499" t="s">
        <v>517</v>
      </c>
      <c r="U11" s="286" t="s">
        <v>18</v>
      </c>
      <c r="V11" s="286" t="s">
        <v>18</v>
      </c>
      <c r="W11" s="499" t="s">
        <v>192</v>
      </c>
      <c r="X11" s="260" t="s">
        <v>518</v>
      </c>
      <c r="Y11" s="293" t="s">
        <v>18</v>
      </c>
      <c r="Z11" s="286" t="s">
        <v>18</v>
      </c>
      <c r="AA11" s="286" t="s">
        <v>18</v>
      </c>
      <c r="AB11" s="286" t="s">
        <v>18</v>
      </c>
      <c r="AC11" s="286" t="s">
        <v>18</v>
      </c>
      <c r="AD11" s="293" t="s">
        <v>18</v>
      </c>
      <c r="AE11" s="260" t="s">
        <v>519</v>
      </c>
      <c r="AF11" s="499" t="s">
        <v>18</v>
      </c>
      <c r="AG11" s="499" t="s">
        <v>18</v>
      </c>
      <c r="AH11" s="499" t="s">
        <v>520</v>
      </c>
      <c r="AI11" s="499">
        <v>49</v>
      </c>
      <c r="AJ11" s="499" t="s">
        <v>518</v>
      </c>
      <c r="AK11" s="262" t="s">
        <v>18</v>
      </c>
      <c r="AL11" s="286" t="s">
        <v>18</v>
      </c>
      <c r="AM11" s="262" t="s">
        <v>192</v>
      </c>
      <c r="AN11" s="262" t="s">
        <v>192</v>
      </c>
      <c r="AO11" s="499" t="s">
        <v>192</v>
      </c>
      <c r="AP11" s="499" t="s">
        <v>521</v>
      </c>
      <c r="AQ11" s="286" t="s">
        <v>18</v>
      </c>
      <c r="AR11" s="499" t="s">
        <v>192</v>
      </c>
      <c r="AS11" s="499" t="s">
        <v>192</v>
      </c>
      <c r="AT11" s="499" t="s">
        <v>18</v>
      </c>
      <c r="AU11" s="499" t="s">
        <v>18</v>
      </c>
      <c r="AV11" s="262" t="s">
        <v>522</v>
      </c>
      <c r="AW11" s="286" t="s">
        <v>18</v>
      </c>
      <c r="AX11" s="499" t="s">
        <v>192</v>
      </c>
      <c r="AY11" s="499" t="s">
        <v>192</v>
      </c>
      <c r="AZ11" s="499" t="s">
        <v>192</v>
      </c>
      <c r="BA11" s="499" t="s">
        <v>192</v>
      </c>
      <c r="BB11" s="499" t="s">
        <v>192</v>
      </c>
      <c r="BC11" s="499" t="s">
        <v>192</v>
      </c>
      <c r="BD11" s="499" t="s">
        <v>192</v>
      </c>
      <c r="BE11" s="551" t="s">
        <v>18</v>
      </c>
      <c r="BF11" s="499" t="s">
        <v>18</v>
      </c>
      <c r="BG11" s="499" t="s">
        <v>192</v>
      </c>
      <c r="BH11" s="499" t="s">
        <v>192</v>
      </c>
      <c r="BI11" s="499" t="s">
        <v>192</v>
      </c>
      <c r="BJ11" s="499" t="s">
        <v>192</v>
      </c>
      <c r="BK11" s="499" t="s">
        <v>192</v>
      </c>
      <c r="BL11" s="499" t="s">
        <v>192</v>
      </c>
      <c r="BM11" s="499" t="s">
        <v>192</v>
      </c>
      <c r="BN11" s="499" t="s">
        <v>192</v>
      </c>
      <c r="BO11" s="499" t="s">
        <v>192</v>
      </c>
      <c r="BP11" s="499" t="s">
        <v>192</v>
      </c>
      <c r="BQ11" s="499" t="s">
        <v>18</v>
      </c>
      <c r="BR11" s="499" t="s">
        <v>18</v>
      </c>
      <c r="BS11" s="499" t="s">
        <v>192</v>
      </c>
      <c r="BT11" s="286" t="s">
        <v>18</v>
      </c>
      <c r="BU11" s="286" t="s">
        <v>18</v>
      </c>
      <c r="BV11" s="286" t="s">
        <v>18</v>
      </c>
      <c r="BW11" s="499" t="s">
        <v>192</v>
      </c>
      <c r="BX11" s="499" t="s">
        <v>18</v>
      </c>
      <c r="BY11" s="499" t="s">
        <v>192</v>
      </c>
      <c r="BZ11" s="551" t="s">
        <v>18</v>
      </c>
      <c r="CA11" s="286" t="s">
        <v>18</v>
      </c>
      <c r="CB11" s="262" t="s">
        <v>192</v>
      </c>
      <c r="CC11" s="262" t="s">
        <v>192</v>
      </c>
      <c r="CD11" s="262" t="s">
        <v>192</v>
      </c>
      <c r="CE11" s="262" t="s">
        <v>192</v>
      </c>
      <c r="CF11" s="262" t="s">
        <v>192</v>
      </c>
      <c r="CG11" s="262" t="s">
        <v>192</v>
      </c>
      <c r="CH11" s="262" t="s">
        <v>192</v>
      </c>
      <c r="CI11" s="262" t="s">
        <v>192</v>
      </c>
      <c r="CJ11" s="262" t="s">
        <v>192</v>
      </c>
      <c r="CK11" s="262" t="s">
        <v>192</v>
      </c>
      <c r="CL11" s="262" t="s">
        <v>192</v>
      </c>
      <c r="CM11" s="262" t="s">
        <v>192</v>
      </c>
      <c r="CN11" s="262" t="s">
        <v>192</v>
      </c>
      <c r="CO11" s="262" t="s">
        <v>192</v>
      </c>
      <c r="CP11" s="262" t="s">
        <v>192</v>
      </c>
      <c r="CQ11" s="262" t="s">
        <v>192</v>
      </c>
      <c r="CR11" s="262" t="s">
        <v>192</v>
      </c>
      <c r="CS11" s="262" t="s">
        <v>192</v>
      </c>
      <c r="CT11" s="262" t="s">
        <v>192</v>
      </c>
      <c r="CU11" s="262" t="s">
        <v>192</v>
      </c>
      <c r="CV11" s="262" t="s">
        <v>192</v>
      </c>
      <c r="CW11" s="262" t="s">
        <v>192</v>
      </c>
      <c r="CX11" s="262" t="s">
        <v>192</v>
      </c>
      <c r="CY11" s="262" t="s">
        <v>192</v>
      </c>
      <c r="CZ11" s="262" t="s">
        <v>192</v>
      </c>
      <c r="DA11" s="262" t="s">
        <v>192</v>
      </c>
      <c r="DB11" s="262" t="s">
        <v>192</v>
      </c>
      <c r="DC11" s="262" t="s">
        <v>18</v>
      </c>
      <c r="DD11" s="262" t="s">
        <v>18</v>
      </c>
      <c r="DE11" s="262" t="s">
        <v>192</v>
      </c>
      <c r="DF11" s="262" t="s">
        <v>192</v>
      </c>
      <c r="DG11" s="262" t="s">
        <v>192</v>
      </c>
      <c r="DH11" s="262" t="s">
        <v>192</v>
      </c>
      <c r="DI11" s="262" t="s">
        <v>192</v>
      </c>
      <c r="DJ11" s="262" t="s">
        <v>192</v>
      </c>
      <c r="DK11" s="262" t="s">
        <v>192</v>
      </c>
      <c r="DL11" s="262" t="s">
        <v>192</v>
      </c>
      <c r="DM11" s="262" t="s">
        <v>192</v>
      </c>
      <c r="DN11" s="262" t="s">
        <v>192</v>
      </c>
      <c r="DO11" s="262" t="s">
        <v>192</v>
      </c>
      <c r="DP11" s="262" t="s">
        <v>192</v>
      </c>
      <c r="DQ11" s="262" t="s">
        <v>192</v>
      </c>
      <c r="DR11" s="262" t="s">
        <v>192</v>
      </c>
      <c r="DS11" s="262" t="s">
        <v>192</v>
      </c>
      <c r="DT11" s="262" t="s">
        <v>192</v>
      </c>
      <c r="DU11" s="262" t="s">
        <v>192</v>
      </c>
      <c r="DV11" s="261" t="s">
        <v>192</v>
      </c>
      <c r="DW11" s="262" t="s">
        <v>192</v>
      </c>
      <c r="DX11" s="262" t="s">
        <v>192</v>
      </c>
      <c r="DY11" s="262" t="s">
        <v>192</v>
      </c>
      <c r="DZ11" s="345" t="s">
        <v>18</v>
      </c>
      <c r="EA11" s="262" t="s">
        <v>192</v>
      </c>
      <c r="EB11" s="262" t="s">
        <v>18</v>
      </c>
      <c r="EC11" s="345" t="s">
        <v>18</v>
      </c>
      <c r="ED11" s="262" t="s">
        <v>192</v>
      </c>
      <c r="EE11" s="262" t="s">
        <v>192</v>
      </c>
      <c r="EF11" s="262" t="s">
        <v>192</v>
      </c>
      <c r="EG11" s="345" t="s">
        <v>18</v>
      </c>
      <c r="EH11" s="262" t="s">
        <v>192</v>
      </c>
      <c r="EI11" s="262" t="s">
        <v>192</v>
      </c>
      <c r="EJ11" s="262" t="s">
        <v>192</v>
      </c>
      <c r="EK11" s="262" t="s">
        <v>192</v>
      </c>
      <c r="EL11" s="262" t="s">
        <v>192</v>
      </c>
      <c r="EM11" s="262" t="s">
        <v>192</v>
      </c>
      <c r="EN11" s="262" t="s">
        <v>192</v>
      </c>
      <c r="EO11" s="261" t="s">
        <v>192</v>
      </c>
      <c r="EP11" s="261" t="s">
        <v>192</v>
      </c>
      <c r="EQ11" s="261" t="s">
        <v>192</v>
      </c>
      <c r="ER11" s="361"/>
      <c r="ES11" s="564" t="s">
        <v>523</v>
      </c>
    </row>
    <row r="12" s="228" customFormat="1" ht="20.1" customHeight="1" spans="1:149">
      <c r="A12" s="487"/>
      <c r="B12" s="260" t="s">
        <v>524</v>
      </c>
      <c r="C12" s="485">
        <v>2</v>
      </c>
      <c r="D12" s="486" t="str">
        <f t="shared" ref="D12:D77" si="0">DEC2HEX(C12,4)</f>
        <v>0002</v>
      </c>
      <c r="E12" s="260" t="s">
        <v>525</v>
      </c>
      <c r="F12" s="261" t="s">
        <v>526</v>
      </c>
      <c r="G12" s="261" t="str">
        <f t="shared" ref="G12:G76" si="1">CONCATENATE(H12,ES12)</f>
        <v>3A361-58U00_M0_00.BIN</v>
      </c>
      <c r="H12" s="260" t="s">
        <v>508</v>
      </c>
      <c r="I12" s="260" t="s">
        <v>509</v>
      </c>
      <c r="J12" s="261" t="s">
        <v>510</v>
      </c>
      <c r="K12" s="260" t="s">
        <v>511</v>
      </c>
      <c r="L12" s="260" t="s">
        <v>512</v>
      </c>
      <c r="M12" s="521" t="s">
        <v>513</v>
      </c>
      <c r="N12" s="521" t="s">
        <v>514</v>
      </c>
      <c r="O12" s="262" t="s">
        <v>515</v>
      </c>
      <c r="P12" s="262" t="s">
        <v>18</v>
      </c>
      <c r="Q12" s="499" t="s">
        <v>192</v>
      </c>
      <c r="R12" s="260" t="s">
        <v>192</v>
      </c>
      <c r="S12" s="499" t="s">
        <v>516</v>
      </c>
      <c r="T12" s="499" t="s">
        <v>517</v>
      </c>
      <c r="U12" s="286" t="s">
        <v>18</v>
      </c>
      <c r="V12" s="286" t="s">
        <v>18</v>
      </c>
      <c r="W12" s="499" t="s">
        <v>192</v>
      </c>
      <c r="X12" s="260" t="s">
        <v>518</v>
      </c>
      <c r="Y12" s="293" t="s">
        <v>18</v>
      </c>
      <c r="Z12" s="286" t="s">
        <v>18</v>
      </c>
      <c r="AA12" s="286" t="s">
        <v>18</v>
      </c>
      <c r="AB12" s="286" t="s">
        <v>18</v>
      </c>
      <c r="AC12" s="286" t="s">
        <v>18</v>
      </c>
      <c r="AD12" s="293" t="s">
        <v>18</v>
      </c>
      <c r="AE12" s="260" t="s">
        <v>519</v>
      </c>
      <c r="AF12" s="499" t="s">
        <v>18</v>
      </c>
      <c r="AG12" s="499" t="s">
        <v>18</v>
      </c>
      <c r="AH12" s="499" t="s">
        <v>520</v>
      </c>
      <c r="AI12" s="499">
        <v>61</v>
      </c>
      <c r="AJ12" s="499" t="s">
        <v>518</v>
      </c>
      <c r="AK12" s="262" t="s">
        <v>18</v>
      </c>
      <c r="AL12" s="286" t="s">
        <v>18</v>
      </c>
      <c r="AM12" s="262" t="s">
        <v>192</v>
      </c>
      <c r="AN12" s="262" t="s">
        <v>192</v>
      </c>
      <c r="AO12" s="499" t="s">
        <v>192</v>
      </c>
      <c r="AP12" s="499" t="s">
        <v>521</v>
      </c>
      <c r="AQ12" s="286" t="s">
        <v>18</v>
      </c>
      <c r="AR12" s="499" t="s">
        <v>192</v>
      </c>
      <c r="AS12" s="499" t="s">
        <v>192</v>
      </c>
      <c r="AT12" s="499" t="s">
        <v>18</v>
      </c>
      <c r="AU12" s="499" t="s">
        <v>18</v>
      </c>
      <c r="AV12" s="262" t="s">
        <v>522</v>
      </c>
      <c r="AW12" s="286" t="s">
        <v>18</v>
      </c>
      <c r="AX12" s="499" t="s">
        <v>192</v>
      </c>
      <c r="AY12" s="499" t="s">
        <v>192</v>
      </c>
      <c r="AZ12" s="499" t="s">
        <v>192</v>
      </c>
      <c r="BA12" s="499" t="s">
        <v>192</v>
      </c>
      <c r="BB12" s="499" t="s">
        <v>192</v>
      </c>
      <c r="BC12" s="499" t="s">
        <v>192</v>
      </c>
      <c r="BD12" s="499" t="s">
        <v>192</v>
      </c>
      <c r="BE12" s="551" t="s">
        <v>18</v>
      </c>
      <c r="BF12" s="499" t="s">
        <v>18</v>
      </c>
      <c r="BG12" s="499" t="s">
        <v>192</v>
      </c>
      <c r="BH12" s="499" t="s">
        <v>192</v>
      </c>
      <c r="BI12" s="499" t="s">
        <v>192</v>
      </c>
      <c r="BJ12" s="499" t="s">
        <v>192</v>
      </c>
      <c r="BK12" s="499" t="s">
        <v>192</v>
      </c>
      <c r="BL12" s="499" t="s">
        <v>192</v>
      </c>
      <c r="BM12" s="499" t="s">
        <v>192</v>
      </c>
      <c r="BN12" s="499" t="s">
        <v>192</v>
      </c>
      <c r="BO12" s="499" t="s">
        <v>192</v>
      </c>
      <c r="BP12" s="499" t="s">
        <v>192</v>
      </c>
      <c r="BQ12" s="499" t="s">
        <v>18</v>
      </c>
      <c r="BR12" s="499" t="s">
        <v>18</v>
      </c>
      <c r="BS12" s="499" t="s">
        <v>192</v>
      </c>
      <c r="BT12" s="286" t="s">
        <v>18</v>
      </c>
      <c r="BU12" s="286" t="s">
        <v>18</v>
      </c>
      <c r="BV12" s="286" t="s">
        <v>18</v>
      </c>
      <c r="BW12" s="499" t="s">
        <v>192</v>
      </c>
      <c r="BX12" s="499" t="s">
        <v>18</v>
      </c>
      <c r="BY12" s="499" t="s">
        <v>192</v>
      </c>
      <c r="BZ12" s="551" t="s">
        <v>18</v>
      </c>
      <c r="CA12" s="286" t="s">
        <v>18</v>
      </c>
      <c r="CB12" s="262" t="s">
        <v>192</v>
      </c>
      <c r="CC12" s="262" t="s">
        <v>192</v>
      </c>
      <c r="CD12" s="262" t="s">
        <v>192</v>
      </c>
      <c r="CE12" s="262" t="s">
        <v>192</v>
      </c>
      <c r="CF12" s="262" t="s">
        <v>192</v>
      </c>
      <c r="CG12" s="262" t="s">
        <v>192</v>
      </c>
      <c r="CH12" s="262" t="s">
        <v>192</v>
      </c>
      <c r="CI12" s="262" t="s">
        <v>192</v>
      </c>
      <c r="CJ12" s="262" t="s">
        <v>192</v>
      </c>
      <c r="CK12" s="262" t="s">
        <v>192</v>
      </c>
      <c r="CL12" s="262" t="s">
        <v>192</v>
      </c>
      <c r="CM12" s="262" t="s">
        <v>192</v>
      </c>
      <c r="CN12" s="262" t="s">
        <v>192</v>
      </c>
      <c r="CO12" s="262" t="s">
        <v>192</v>
      </c>
      <c r="CP12" s="262" t="s">
        <v>192</v>
      </c>
      <c r="CQ12" s="262" t="s">
        <v>192</v>
      </c>
      <c r="CR12" s="262" t="s">
        <v>192</v>
      </c>
      <c r="CS12" s="262" t="s">
        <v>192</v>
      </c>
      <c r="CT12" s="262" t="s">
        <v>192</v>
      </c>
      <c r="CU12" s="262" t="s">
        <v>192</v>
      </c>
      <c r="CV12" s="262" t="s">
        <v>192</v>
      </c>
      <c r="CW12" s="262" t="s">
        <v>192</v>
      </c>
      <c r="CX12" s="262" t="s">
        <v>192</v>
      </c>
      <c r="CY12" s="262" t="s">
        <v>192</v>
      </c>
      <c r="CZ12" s="262" t="s">
        <v>192</v>
      </c>
      <c r="DA12" s="262" t="s">
        <v>192</v>
      </c>
      <c r="DB12" s="262" t="s">
        <v>192</v>
      </c>
      <c r="DC12" s="262" t="s">
        <v>18</v>
      </c>
      <c r="DD12" s="262" t="s">
        <v>18</v>
      </c>
      <c r="DE12" s="262" t="s">
        <v>192</v>
      </c>
      <c r="DF12" s="262" t="s">
        <v>192</v>
      </c>
      <c r="DG12" s="262" t="s">
        <v>192</v>
      </c>
      <c r="DH12" s="262" t="s">
        <v>192</v>
      </c>
      <c r="DI12" s="262" t="s">
        <v>192</v>
      </c>
      <c r="DJ12" s="262" t="s">
        <v>192</v>
      </c>
      <c r="DK12" s="262" t="s">
        <v>192</v>
      </c>
      <c r="DL12" s="262" t="s">
        <v>192</v>
      </c>
      <c r="DM12" s="262" t="s">
        <v>192</v>
      </c>
      <c r="DN12" s="262" t="s">
        <v>192</v>
      </c>
      <c r="DO12" s="262" t="s">
        <v>192</v>
      </c>
      <c r="DP12" s="262" t="s">
        <v>192</v>
      </c>
      <c r="DQ12" s="262" t="s">
        <v>192</v>
      </c>
      <c r="DR12" s="262" t="s">
        <v>192</v>
      </c>
      <c r="DS12" s="262" t="s">
        <v>192</v>
      </c>
      <c r="DT12" s="262" t="s">
        <v>192</v>
      </c>
      <c r="DU12" s="262" t="s">
        <v>192</v>
      </c>
      <c r="DV12" s="261" t="s">
        <v>192</v>
      </c>
      <c r="DW12" s="262" t="s">
        <v>192</v>
      </c>
      <c r="DX12" s="262" t="s">
        <v>192</v>
      </c>
      <c r="DY12" s="262" t="s">
        <v>192</v>
      </c>
      <c r="DZ12" s="345" t="s">
        <v>18</v>
      </c>
      <c r="EA12" s="262" t="s">
        <v>192</v>
      </c>
      <c r="EB12" s="262" t="s">
        <v>18</v>
      </c>
      <c r="EC12" s="345" t="s">
        <v>18</v>
      </c>
      <c r="ED12" s="262" t="s">
        <v>192</v>
      </c>
      <c r="EE12" s="262" t="s">
        <v>192</v>
      </c>
      <c r="EF12" s="262" t="s">
        <v>192</v>
      </c>
      <c r="EG12" s="345" t="s">
        <v>18</v>
      </c>
      <c r="EH12" s="262" t="s">
        <v>192</v>
      </c>
      <c r="EI12" s="262" t="s">
        <v>192</v>
      </c>
      <c r="EJ12" s="262" t="s">
        <v>192</v>
      </c>
      <c r="EK12" s="262" t="s">
        <v>192</v>
      </c>
      <c r="EL12" s="262" t="s">
        <v>192</v>
      </c>
      <c r="EM12" s="262" t="s">
        <v>192</v>
      </c>
      <c r="EN12" s="262" t="s">
        <v>192</v>
      </c>
      <c r="EO12" s="261" t="s">
        <v>192</v>
      </c>
      <c r="EP12" s="261" t="s">
        <v>192</v>
      </c>
      <c r="EQ12" s="261" t="s">
        <v>192</v>
      </c>
      <c r="ER12" s="361"/>
      <c r="ES12" s="564" t="s">
        <v>523</v>
      </c>
    </row>
    <row r="13" s="228" customFormat="1" ht="20.1" customHeight="1" spans="1:149">
      <c r="A13" s="487"/>
      <c r="B13" s="260" t="s">
        <v>527</v>
      </c>
      <c r="C13" s="485">
        <v>3</v>
      </c>
      <c r="D13" s="486" t="str">
        <f t="shared" si="0"/>
        <v>0003</v>
      </c>
      <c r="E13" s="260" t="s">
        <v>528</v>
      </c>
      <c r="F13" s="261" t="s">
        <v>529</v>
      </c>
      <c r="G13" s="261" t="str">
        <f t="shared" si="1"/>
        <v>3A361-58U00_M0_00.BIN</v>
      </c>
      <c r="H13" s="260" t="s">
        <v>508</v>
      </c>
      <c r="I13" s="260" t="s">
        <v>509</v>
      </c>
      <c r="J13" s="261" t="s">
        <v>510</v>
      </c>
      <c r="K13" s="260" t="s">
        <v>511</v>
      </c>
      <c r="L13" s="260" t="s">
        <v>512</v>
      </c>
      <c r="M13" s="521" t="s">
        <v>513</v>
      </c>
      <c r="N13" s="521" t="s">
        <v>514</v>
      </c>
      <c r="O13" s="262" t="s">
        <v>515</v>
      </c>
      <c r="P13" s="262" t="s">
        <v>18</v>
      </c>
      <c r="Q13" s="499" t="s">
        <v>192</v>
      </c>
      <c r="R13" s="260" t="s">
        <v>192</v>
      </c>
      <c r="S13" s="499" t="s">
        <v>516</v>
      </c>
      <c r="T13" s="499" t="s">
        <v>517</v>
      </c>
      <c r="U13" s="286" t="s">
        <v>18</v>
      </c>
      <c r="V13" s="286" t="s">
        <v>18</v>
      </c>
      <c r="W13" s="499" t="s">
        <v>192</v>
      </c>
      <c r="X13" s="260" t="s">
        <v>518</v>
      </c>
      <c r="Y13" s="293" t="s">
        <v>18</v>
      </c>
      <c r="Z13" s="286" t="s">
        <v>18</v>
      </c>
      <c r="AA13" s="286" t="s">
        <v>18</v>
      </c>
      <c r="AB13" s="286" t="s">
        <v>18</v>
      </c>
      <c r="AC13" s="286" t="s">
        <v>18</v>
      </c>
      <c r="AD13" s="293" t="s">
        <v>18</v>
      </c>
      <c r="AE13" s="260" t="s">
        <v>519</v>
      </c>
      <c r="AF13" s="499" t="s">
        <v>18</v>
      </c>
      <c r="AG13" s="499" t="s">
        <v>18</v>
      </c>
      <c r="AH13" s="499" t="s">
        <v>530</v>
      </c>
      <c r="AI13" s="499">
        <v>61</v>
      </c>
      <c r="AJ13" s="499" t="s">
        <v>518</v>
      </c>
      <c r="AK13" s="262" t="s">
        <v>18</v>
      </c>
      <c r="AL13" s="286" t="s">
        <v>18</v>
      </c>
      <c r="AM13" s="262" t="s">
        <v>192</v>
      </c>
      <c r="AN13" s="262" t="s">
        <v>192</v>
      </c>
      <c r="AO13" s="499" t="s">
        <v>192</v>
      </c>
      <c r="AP13" s="499" t="s">
        <v>521</v>
      </c>
      <c r="AQ13" s="286" t="s">
        <v>18</v>
      </c>
      <c r="AR13" s="499" t="s">
        <v>192</v>
      </c>
      <c r="AS13" s="499" t="s">
        <v>192</v>
      </c>
      <c r="AT13" s="499" t="s">
        <v>18</v>
      </c>
      <c r="AU13" s="499" t="s">
        <v>18</v>
      </c>
      <c r="AV13" s="262" t="s">
        <v>522</v>
      </c>
      <c r="AW13" s="286" t="s">
        <v>18</v>
      </c>
      <c r="AX13" s="499" t="s">
        <v>192</v>
      </c>
      <c r="AY13" s="499" t="s">
        <v>192</v>
      </c>
      <c r="AZ13" s="499" t="s">
        <v>192</v>
      </c>
      <c r="BA13" s="499" t="s">
        <v>192</v>
      </c>
      <c r="BB13" s="499" t="s">
        <v>192</v>
      </c>
      <c r="BC13" s="499" t="s">
        <v>192</v>
      </c>
      <c r="BD13" s="499" t="s">
        <v>192</v>
      </c>
      <c r="BE13" s="551" t="s">
        <v>18</v>
      </c>
      <c r="BF13" s="499" t="s">
        <v>18</v>
      </c>
      <c r="BG13" s="499" t="s">
        <v>192</v>
      </c>
      <c r="BH13" s="499" t="s">
        <v>192</v>
      </c>
      <c r="BI13" s="499" t="s">
        <v>192</v>
      </c>
      <c r="BJ13" s="499" t="s">
        <v>192</v>
      </c>
      <c r="BK13" s="499" t="s">
        <v>192</v>
      </c>
      <c r="BL13" s="499" t="s">
        <v>192</v>
      </c>
      <c r="BM13" s="499" t="s">
        <v>192</v>
      </c>
      <c r="BN13" s="499" t="s">
        <v>192</v>
      </c>
      <c r="BO13" s="499" t="s">
        <v>192</v>
      </c>
      <c r="BP13" s="499" t="s">
        <v>192</v>
      </c>
      <c r="BQ13" s="499" t="s">
        <v>18</v>
      </c>
      <c r="BR13" s="499" t="s">
        <v>18</v>
      </c>
      <c r="BS13" s="499" t="s">
        <v>192</v>
      </c>
      <c r="BT13" s="286" t="s">
        <v>18</v>
      </c>
      <c r="BU13" s="286" t="s">
        <v>18</v>
      </c>
      <c r="BV13" s="286" t="s">
        <v>18</v>
      </c>
      <c r="BW13" s="499" t="s">
        <v>192</v>
      </c>
      <c r="BX13" s="499" t="s">
        <v>18</v>
      </c>
      <c r="BY13" s="499" t="s">
        <v>192</v>
      </c>
      <c r="BZ13" s="551" t="s">
        <v>18</v>
      </c>
      <c r="CA13" s="286" t="s">
        <v>18</v>
      </c>
      <c r="CB13" s="262" t="s">
        <v>192</v>
      </c>
      <c r="CC13" s="262" t="s">
        <v>192</v>
      </c>
      <c r="CD13" s="262" t="s">
        <v>192</v>
      </c>
      <c r="CE13" s="262" t="s">
        <v>192</v>
      </c>
      <c r="CF13" s="262" t="s">
        <v>192</v>
      </c>
      <c r="CG13" s="262" t="s">
        <v>192</v>
      </c>
      <c r="CH13" s="262" t="s">
        <v>192</v>
      </c>
      <c r="CI13" s="262" t="s">
        <v>192</v>
      </c>
      <c r="CJ13" s="262" t="s">
        <v>192</v>
      </c>
      <c r="CK13" s="262" t="s">
        <v>192</v>
      </c>
      <c r="CL13" s="262" t="s">
        <v>192</v>
      </c>
      <c r="CM13" s="262" t="s">
        <v>192</v>
      </c>
      <c r="CN13" s="262" t="s">
        <v>192</v>
      </c>
      <c r="CO13" s="262" t="s">
        <v>192</v>
      </c>
      <c r="CP13" s="262" t="s">
        <v>192</v>
      </c>
      <c r="CQ13" s="262" t="s">
        <v>192</v>
      </c>
      <c r="CR13" s="262" t="s">
        <v>192</v>
      </c>
      <c r="CS13" s="262" t="s">
        <v>192</v>
      </c>
      <c r="CT13" s="262" t="s">
        <v>192</v>
      </c>
      <c r="CU13" s="262" t="s">
        <v>192</v>
      </c>
      <c r="CV13" s="262" t="s">
        <v>192</v>
      </c>
      <c r="CW13" s="262" t="s">
        <v>192</v>
      </c>
      <c r="CX13" s="262" t="s">
        <v>192</v>
      </c>
      <c r="CY13" s="262" t="s">
        <v>192</v>
      </c>
      <c r="CZ13" s="262" t="s">
        <v>192</v>
      </c>
      <c r="DA13" s="262" t="s">
        <v>192</v>
      </c>
      <c r="DB13" s="262" t="s">
        <v>192</v>
      </c>
      <c r="DC13" s="262" t="s">
        <v>18</v>
      </c>
      <c r="DD13" s="262" t="s">
        <v>18</v>
      </c>
      <c r="DE13" s="262" t="s">
        <v>192</v>
      </c>
      <c r="DF13" s="262" t="s">
        <v>192</v>
      </c>
      <c r="DG13" s="262" t="s">
        <v>192</v>
      </c>
      <c r="DH13" s="262" t="s">
        <v>192</v>
      </c>
      <c r="DI13" s="262" t="s">
        <v>192</v>
      </c>
      <c r="DJ13" s="262" t="s">
        <v>192</v>
      </c>
      <c r="DK13" s="262" t="s">
        <v>192</v>
      </c>
      <c r="DL13" s="262" t="s">
        <v>192</v>
      </c>
      <c r="DM13" s="262" t="s">
        <v>192</v>
      </c>
      <c r="DN13" s="262" t="s">
        <v>192</v>
      </c>
      <c r="DO13" s="262" t="s">
        <v>192</v>
      </c>
      <c r="DP13" s="262" t="s">
        <v>192</v>
      </c>
      <c r="DQ13" s="262" t="s">
        <v>192</v>
      </c>
      <c r="DR13" s="262" t="s">
        <v>192</v>
      </c>
      <c r="DS13" s="262" t="s">
        <v>192</v>
      </c>
      <c r="DT13" s="262" t="s">
        <v>192</v>
      </c>
      <c r="DU13" s="262" t="s">
        <v>192</v>
      </c>
      <c r="DV13" s="261" t="s">
        <v>192</v>
      </c>
      <c r="DW13" s="262" t="s">
        <v>192</v>
      </c>
      <c r="DX13" s="262" t="s">
        <v>192</v>
      </c>
      <c r="DY13" s="262" t="s">
        <v>192</v>
      </c>
      <c r="DZ13" s="345" t="s">
        <v>18</v>
      </c>
      <c r="EA13" s="262" t="s">
        <v>18</v>
      </c>
      <c r="EB13" s="262" t="s">
        <v>192</v>
      </c>
      <c r="EC13" s="345" t="s">
        <v>18</v>
      </c>
      <c r="ED13" s="262" t="s">
        <v>192</v>
      </c>
      <c r="EE13" s="262" t="s">
        <v>192</v>
      </c>
      <c r="EF13" s="262" t="s">
        <v>192</v>
      </c>
      <c r="EG13" s="345" t="s">
        <v>18</v>
      </c>
      <c r="EH13" s="262" t="s">
        <v>192</v>
      </c>
      <c r="EI13" s="262" t="s">
        <v>192</v>
      </c>
      <c r="EJ13" s="262" t="s">
        <v>192</v>
      </c>
      <c r="EK13" s="262" t="s">
        <v>192</v>
      </c>
      <c r="EL13" s="262" t="s">
        <v>192</v>
      </c>
      <c r="EM13" s="262" t="s">
        <v>192</v>
      </c>
      <c r="EN13" s="262" t="s">
        <v>192</v>
      </c>
      <c r="EO13" s="261" t="s">
        <v>192</v>
      </c>
      <c r="EP13" s="261" t="s">
        <v>192</v>
      </c>
      <c r="EQ13" s="261" t="s">
        <v>192</v>
      </c>
      <c r="ER13" s="361"/>
      <c r="ES13" s="564" t="s">
        <v>523</v>
      </c>
    </row>
    <row r="14" s="228" customFormat="1" ht="20.1" customHeight="1" collapsed="1" spans="1:149">
      <c r="A14" s="487"/>
      <c r="B14" s="260" t="s">
        <v>531</v>
      </c>
      <c r="C14" s="485">
        <v>4</v>
      </c>
      <c r="D14" s="486" t="str">
        <f t="shared" si="0"/>
        <v>0004</v>
      </c>
      <c r="E14" s="260" t="s">
        <v>532</v>
      </c>
      <c r="F14" s="261" t="s">
        <v>533</v>
      </c>
      <c r="G14" s="261" t="str">
        <f t="shared" si="1"/>
        <v>3A361-58U10_M0_00.BIN</v>
      </c>
      <c r="H14" s="260" t="s">
        <v>534</v>
      </c>
      <c r="I14" s="260" t="s">
        <v>509</v>
      </c>
      <c r="J14" s="261" t="s">
        <v>510</v>
      </c>
      <c r="K14" s="260" t="s">
        <v>511</v>
      </c>
      <c r="L14" s="260" t="s">
        <v>535</v>
      </c>
      <c r="M14" s="521" t="s">
        <v>536</v>
      </c>
      <c r="N14" s="521" t="s">
        <v>537</v>
      </c>
      <c r="O14" s="262" t="s">
        <v>538</v>
      </c>
      <c r="P14" s="262" t="s">
        <v>18</v>
      </c>
      <c r="Q14" s="499" t="s">
        <v>18</v>
      </c>
      <c r="R14" s="260" t="s">
        <v>192</v>
      </c>
      <c r="S14" s="499" t="s">
        <v>516</v>
      </c>
      <c r="T14" s="499" t="s">
        <v>517</v>
      </c>
      <c r="U14" s="286" t="s">
        <v>18</v>
      </c>
      <c r="V14" s="286" t="s">
        <v>18</v>
      </c>
      <c r="W14" s="499" t="s">
        <v>192</v>
      </c>
      <c r="X14" s="260" t="s">
        <v>518</v>
      </c>
      <c r="Y14" s="293" t="s">
        <v>18</v>
      </c>
      <c r="Z14" s="286" t="s">
        <v>18</v>
      </c>
      <c r="AA14" s="286" t="s">
        <v>18</v>
      </c>
      <c r="AB14" s="286" t="s">
        <v>18</v>
      </c>
      <c r="AC14" s="286" t="s">
        <v>18</v>
      </c>
      <c r="AD14" s="286" t="s">
        <v>18</v>
      </c>
      <c r="AE14" s="260" t="s">
        <v>539</v>
      </c>
      <c r="AF14" s="499" t="s">
        <v>18</v>
      </c>
      <c r="AG14" s="499" t="s">
        <v>18</v>
      </c>
      <c r="AH14" s="499" t="s">
        <v>520</v>
      </c>
      <c r="AI14" s="499">
        <v>49</v>
      </c>
      <c r="AJ14" s="499" t="s">
        <v>518</v>
      </c>
      <c r="AK14" s="262" t="s">
        <v>18</v>
      </c>
      <c r="AL14" s="286" t="s">
        <v>18</v>
      </c>
      <c r="AM14" s="262" t="s">
        <v>192</v>
      </c>
      <c r="AN14" s="262" t="s">
        <v>192</v>
      </c>
      <c r="AO14" s="499" t="s">
        <v>192</v>
      </c>
      <c r="AP14" s="499" t="s">
        <v>521</v>
      </c>
      <c r="AQ14" s="286" t="s">
        <v>18</v>
      </c>
      <c r="AR14" s="499" t="s">
        <v>192</v>
      </c>
      <c r="AS14" s="499" t="s">
        <v>192</v>
      </c>
      <c r="AT14" s="499" t="s">
        <v>192</v>
      </c>
      <c r="AU14" s="499" t="s">
        <v>540</v>
      </c>
      <c r="AV14" s="262" t="s">
        <v>541</v>
      </c>
      <c r="AW14" s="286" t="s">
        <v>18</v>
      </c>
      <c r="AX14" s="499" t="s">
        <v>192</v>
      </c>
      <c r="AY14" s="499" t="s">
        <v>192</v>
      </c>
      <c r="AZ14" s="499" t="s">
        <v>192</v>
      </c>
      <c r="BA14" s="499" t="s">
        <v>192</v>
      </c>
      <c r="BB14" s="499" t="s">
        <v>192</v>
      </c>
      <c r="BC14" s="499" t="s">
        <v>192</v>
      </c>
      <c r="BD14" s="499" t="s">
        <v>192</v>
      </c>
      <c r="BE14" s="551" t="s">
        <v>18</v>
      </c>
      <c r="BF14" s="499" t="s">
        <v>192</v>
      </c>
      <c r="BG14" s="499" t="s">
        <v>192</v>
      </c>
      <c r="BH14" s="499" t="s">
        <v>18</v>
      </c>
      <c r="BI14" s="499" t="s">
        <v>192</v>
      </c>
      <c r="BJ14" s="499" t="s">
        <v>192</v>
      </c>
      <c r="BK14" s="499" t="s">
        <v>192</v>
      </c>
      <c r="BL14" s="499" t="s">
        <v>192</v>
      </c>
      <c r="BM14" s="499" t="s">
        <v>192</v>
      </c>
      <c r="BN14" s="499" t="s">
        <v>192</v>
      </c>
      <c r="BO14" s="499" t="s">
        <v>192</v>
      </c>
      <c r="BP14" s="499" t="s">
        <v>192</v>
      </c>
      <c r="BQ14" s="499" t="s">
        <v>18</v>
      </c>
      <c r="BR14" s="499" t="s">
        <v>18</v>
      </c>
      <c r="BS14" s="499" t="s">
        <v>18</v>
      </c>
      <c r="BT14" s="286" t="s">
        <v>18</v>
      </c>
      <c r="BU14" s="286" t="s">
        <v>18</v>
      </c>
      <c r="BV14" s="286" t="s">
        <v>18</v>
      </c>
      <c r="BW14" s="499" t="s">
        <v>192</v>
      </c>
      <c r="BX14" s="499" t="s">
        <v>18</v>
      </c>
      <c r="BY14" s="499" t="s">
        <v>192</v>
      </c>
      <c r="BZ14" s="551" t="s">
        <v>18</v>
      </c>
      <c r="CA14" s="286" t="s">
        <v>18</v>
      </c>
      <c r="CB14" s="262" t="s">
        <v>192</v>
      </c>
      <c r="CC14" s="262" t="s">
        <v>192</v>
      </c>
      <c r="CD14" s="262" t="s">
        <v>192</v>
      </c>
      <c r="CE14" s="262" t="s">
        <v>192</v>
      </c>
      <c r="CF14" s="262" t="s">
        <v>192</v>
      </c>
      <c r="CG14" s="262" t="s">
        <v>192</v>
      </c>
      <c r="CH14" s="262" t="s">
        <v>192</v>
      </c>
      <c r="CI14" s="262" t="s">
        <v>192</v>
      </c>
      <c r="CJ14" s="262" t="s">
        <v>192</v>
      </c>
      <c r="CK14" s="262" t="s">
        <v>192</v>
      </c>
      <c r="CL14" s="262" t="s">
        <v>192</v>
      </c>
      <c r="CM14" s="262" t="s">
        <v>192</v>
      </c>
      <c r="CN14" s="262" t="s">
        <v>192</v>
      </c>
      <c r="CO14" s="262" t="s">
        <v>192</v>
      </c>
      <c r="CP14" s="262" t="s">
        <v>192</v>
      </c>
      <c r="CQ14" s="262" t="s">
        <v>192</v>
      </c>
      <c r="CR14" s="262" t="s">
        <v>192</v>
      </c>
      <c r="CS14" s="262" t="s">
        <v>192</v>
      </c>
      <c r="CT14" s="262" t="s">
        <v>192</v>
      </c>
      <c r="CU14" s="262" t="s">
        <v>192</v>
      </c>
      <c r="CV14" s="262" t="s">
        <v>192</v>
      </c>
      <c r="CW14" s="262" t="s">
        <v>192</v>
      </c>
      <c r="CX14" s="262" t="s">
        <v>192</v>
      </c>
      <c r="CY14" s="262" t="s">
        <v>192</v>
      </c>
      <c r="CZ14" s="262" t="s">
        <v>192</v>
      </c>
      <c r="DA14" s="262" t="s">
        <v>192</v>
      </c>
      <c r="DB14" s="262" t="s">
        <v>192</v>
      </c>
      <c r="DC14" s="262" t="s">
        <v>192</v>
      </c>
      <c r="DD14" s="262" t="s">
        <v>192</v>
      </c>
      <c r="DE14" s="262" t="s">
        <v>192</v>
      </c>
      <c r="DF14" s="262" t="s">
        <v>192</v>
      </c>
      <c r="DG14" s="262" t="s">
        <v>18</v>
      </c>
      <c r="DH14" s="262" t="s">
        <v>192</v>
      </c>
      <c r="DI14" s="262" t="s">
        <v>192</v>
      </c>
      <c r="DJ14" s="262" t="s">
        <v>192</v>
      </c>
      <c r="DK14" s="262" t="s">
        <v>192</v>
      </c>
      <c r="DL14" s="262" t="s">
        <v>192</v>
      </c>
      <c r="DM14" s="262" t="s">
        <v>192</v>
      </c>
      <c r="DN14" s="262" t="s">
        <v>192</v>
      </c>
      <c r="DO14" s="262" t="s">
        <v>192</v>
      </c>
      <c r="DP14" s="262" t="s">
        <v>192</v>
      </c>
      <c r="DQ14" s="262" t="s">
        <v>192</v>
      </c>
      <c r="DR14" s="262" t="s">
        <v>192</v>
      </c>
      <c r="DS14" s="262" t="s">
        <v>192</v>
      </c>
      <c r="DT14" s="262" t="s">
        <v>192</v>
      </c>
      <c r="DU14" s="262" t="s">
        <v>192</v>
      </c>
      <c r="DV14" s="261" t="s">
        <v>192</v>
      </c>
      <c r="DW14" s="262" t="s">
        <v>192</v>
      </c>
      <c r="DX14" s="262" t="s">
        <v>192</v>
      </c>
      <c r="DY14" s="262" t="s">
        <v>192</v>
      </c>
      <c r="DZ14" s="345" t="s">
        <v>18</v>
      </c>
      <c r="EA14" s="262" t="s">
        <v>192</v>
      </c>
      <c r="EB14" s="262" t="s">
        <v>18</v>
      </c>
      <c r="EC14" s="345" t="s">
        <v>18</v>
      </c>
      <c r="ED14" s="262" t="s">
        <v>192</v>
      </c>
      <c r="EE14" s="262" t="s">
        <v>192</v>
      </c>
      <c r="EF14" s="262" t="s">
        <v>192</v>
      </c>
      <c r="EG14" s="345" t="s">
        <v>18</v>
      </c>
      <c r="EH14" s="262" t="s">
        <v>192</v>
      </c>
      <c r="EI14" s="262" t="s">
        <v>192</v>
      </c>
      <c r="EJ14" s="262" t="s">
        <v>192</v>
      </c>
      <c r="EK14" s="262" t="s">
        <v>192</v>
      </c>
      <c r="EL14" s="262" t="s">
        <v>192</v>
      </c>
      <c r="EM14" s="262" t="s">
        <v>192</v>
      </c>
      <c r="EN14" s="262" t="s">
        <v>192</v>
      </c>
      <c r="EO14" s="261" t="s">
        <v>192</v>
      </c>
      <c r="EP14" s="261" t="s">
        <v>192</v>
      </c>
      <c r="EQ14" s="261" t="s">
        <v>192</v>
      </c>
      <c r="ER14" s="361"/>
      <c r="ES14" s="564" t="s">
        <v>523</v>
      </c>
    </row>
    <row r="15" s="228" customFormat="1" collapsed="1" spans="1:149">
      <c r="A15" s="487"/>
      <c r="B15" s="260" t="s">
        <v>542</v>
      </c>
      <c r="C15" s="485">
        <v>5</v>
      </c>
      <c r="D15" s="486" t="str">
        <f t="shared" si="0"/>
        <v>0005</v>
      </c>
      <c r="E15" s="260" t="s">
        <v>543</v>
      </c>
      <c r="F15" s="261" t="s">
        <v>544</v>
      </c>
      <c r="G15" s="261" t="str">
        <f t="shared" si="1"/>
        <v>3A361-58U10_M0_00.BIN</v>
      </c>
      <c r="H15" s="260" t="s">
        <v>534</v>
      </c>
      <c r="I15" s="260" t="s">
        <v>509</v>
      </c>
      <c r="J15" s="261" t="s">
        <v>510</v>
      </c>
      <c r="K15" s="260" t="s">
        <v>511</v>
      </c>
      <c r="L15" s="260" t="s">
        <v>535</v>
      </c>
      <c r="M15" s="521" t="s">
        <v>536</v>
      </c>
      <c r="N15" s="521" t="s">
        <v>537</v>
      </c>
      <c r="O15" s="262" t="s">
        <v>538</v>
      </c>
      <c r="P15" s="262" t="s">
        <v>18</v>
      </c>
      <c r="Q15" s="499" t="s">
        <v>18</v>
      </c>
      <c r="R15" s="260" t="s">
        <v>192</v>
      </c>
      <c r="S15" s="499" t="s">
        <v>516</v>
      </c>
      <c r="T15" s="499" t="s">
        <v>517</v>
      </c>
      <c r="U15" s="286" t="s">
        <v>18</v>
      </c>
      <c r="V15" s="286" t="s">
        <v>18</v>
      </c>
      <c r="W15" s="499" t="s">
        <v>192</v>
      </c>
      <c r="X15" s="260" t="s">
        <v>518</v>
      </c>
      <c r="Y15" s="293" t="s">
        <v>18</v>
      </c>
      <c r="Z15" s="286" t="s">
        <v>18</v>
      </c>
      <c r="AA15" s="286" t="s">
        <v>18</v>
      </c>
      <c r="AB15" s="286" t="s">
        <v>18</v>
      </c>
      <c r="AC15" s="286" t="s">
        <v>18</v>
      </c>
      <c r="AD15" s="286" t="s">
        <v>18</v>
      </c>
      <c r="AE15" s="260" t="s">
        <v>539</v>
      </c>
      <c r="AF15" s="499" t="s">
        <v>18</v>
      </c>
      <c r="AG15" s="499" t="s">
        <v>18</v>
      </c>
      <c r="AH15" s="499" t="s">
        <v>520</v>
      </c>
      <c r="AI15" s="499">
        <v>61</v>
      </c>
      <c r="AJ15" s="499" t="s">
        <v>518</v>
      </c>
      <c r="AK15" s="262" t="s">
        <v>18</v>
      </c>
      <c r="AL15" s="286" t="s">
        <v>18</v>
      </c>
      <c r="AM15" s="262" t="s">
        <v>192</v>
      </c>
      <c r="AN15" s="262" t="s">
        <v>192</v>
      </c>
      <c r="AO15" s="499" t="s">
        <v>192</v>
      </c>
      <c r="AP15" s="499" t="s">
        <v>521</v>
      </c>
      <c r="AQ15" s="286" t="s">
        <v>18</v>
      </c>
      <c r="AR15" s="499" t="s">
        <v>192</v>
      </c>
      <c r="AS15" s="499" t="s">
        <v>192</v>
      </c>
      <c r="AT15" s="499" t="s">
        <v>192</v>
      </c>
      <c r="AU15" s="499" t="s">
        <v>540</v>
      </c>
      <c r="AV15" s="262" t="s">
        <v>541</v>
      </c>
      <c r="AW15" s="286" t="s">
        <v>18</v>
      </c>
      <c r="AX15" s="499" t="s">
        <v>192</v>
      </c>
      <c r="AY15" s="499" t="s">
        <v>192</v>
      </c>
      <c r="AZ15" s="499" t="s">
        <v>192</v>
      </c>
      <c r="BA15" s="499" t="s">
        <v>192</v>
      </c>
      <c r="BB15" s="499" t="s">
        <v>192</v>
      </c>
      <c r="BC15" s="499" t="s">
        <v>192</v>
      </c>
      <c r="BD15" s="499" t="s">
        <v>192</v>
      </c>
      <c r="BE15" s="551" t="s">
        <v>18</v>
      </c>
      <c r="BF15" s="499" t="s">
        <v>192</v>
      </c>
      <c r="BG15" s="499" t="s">
        <v>192</v>
      </c>
      <c r="BH15" s="499" t="s">
        <v>18</v>
      </c>
      <c r="BI15" s="499" t="s">
        <v>192</v>
      </c>
      <c r="BJ15" s="499" t="s">
        <v>192</v>
      </c>
      <c r="BK15" s="499" t="s">
        <v>192</v>
      </c>
      <c r="BL15" s="499" t="s">
        <v>192</v>
      </c>
      <c r="BM15" s="499" t="s">
        <v>192</v>
      </c>
      <c r="BN15" s="499" t="s">
        <v>192</v>
      </c>
      <c r="BO15" s="499" t="s">
        <v>192</v>
      </c>
      <c r="BP15" s="499" t="s">
        <v>192</v>
      </c>
      <c r="BQ15" s="499" t="s">
        <v>18</v>
      </c>
      <c r="BR15" s="499" t="s">
        <v>18</v>
      </c>
      <c r="BS15" s="499" t="s">
        <v>18</v>
      </c>
      <c r="BT15" s="286" t="s">
        <v>18</v>
      </c>
      <c r="BU15" s="286" t="s">
        <v>18</v>
      </c>
      <c r="BV15" s="286" t="s">
        <v>18</v>
      </c>
      <c r="BW15" s="499" t="s">
        <v>192</v>
      </c>
      <c r="BX15" s="499" t="s">
        <v>18</v>
      </c>
      <c r="BY15" s="499" t="s">
        <v>192</v>
      </c>
      <c r="BZ15" s="551" t="s">
        <v>18</v>
      </c>
      <c r="CA15" s="286" t="s">
        <v>18</v>
      </c>
      <c r="CB15" s="262" t="s">
        <v>192</v>
      </c>
      <c r="CC15" s="262" t="s">
        <v>192</v>
      </c>
      <c r="CD15" s="262" t="s">
        <v>192</v>
      </c>
      <c r="CE15" s="262" t="s">
        <v>192</v>
      </c>
      <c r="CF15" s="262" t="s">
        <v>192</v>
      </c>
      <c r="CG15" s="262" t="s">
        <v>192</v>
      </c>
      <c r="CH15" s="262" t="s">
        <v>192</v>
      </c>
      <c r="CI15" s="262" t="s">
        <v>192</v>
      </c>
      <c r="CJ15" s="262" t="s">
        <v>192</v>
      </c>
      <c r="CK15" s="262" t="s">
        <v>192</v>
      </c>
      <c r="CL15" s="262" t="s">
        <v>192</v>
      </c>
      <c r="CM15" s="262" t="s">
        <v>192</v>
      </c>
      <c r="CN15" s="262" t="s">
        <v>192</v>
      </c>
      <c r="CO15" s="262" t="s">
        <v>192</v>
      </c>
      <c r="CP15" s="262" t="s">
        <v>192</v>
      </c>
      <c r="CQ15" s="262" t="s">
        <v>192</v>
      </c>
      <c r="CR15" s="262" t="s">
        <v>192</v>
      </c>
      <c r="CS15" s="262" t="s">
        <v>192</v>
      </c>
      <c r="CT15" s="262" t="s">
        <v>192</v>
      </c>
      <c r="CU15" s="262" t="s">
        <v>192</v>
      </c>
      <c r="CV15" s="262" t="s">
        <v>192</v>
      </c>
      <c r="CW15" s="262" t="s">
        <v>192</v>
      </c>
      <c r="CX15" s="262" t="s">
        <v>192</v>
      </c>
      <c r="CY15" s="262" t="s">
        <v>192</v>
      </c>
      <c r="CZ15" s="262" t="s">
        <v>192</v>
      </c>
      <c r="DA15" s="262" t="s">
        <v>192</v>
      </c>
      <c r="DB15" s="262" t="s">
        <v>192</v>
      </c>
      <c r="DC15" s="262" t="s">
        <v>192</v>
      </c>
      <c r="DD15" s="262" t="s">
        <v>192</v>
      </c>
      <c r="DE15" s="262" t="s">
        <v>192</v>
      </c>
      <c r="DF15" s="262" t="s">
        <v>192</v>
      </c>
      <c r="DG15" s="262" t="s">
        <v>18</v>
      </c>
      <c r="DH15" s="262" t="s">
        <v>192</v>
      </c>
      <c r="DI15" s="262" t="s">
        <v>192</v>
      </c>
      <c r="DJ15" s="262" t="s">
        <v>192</v>
      </c>
      <c r="DK15" s="262" t="s">
        <v>192</v>
      </c>
      <c r="DL15" s="262" t="s">
        <v>192</v>
      </c>
      <c r="DM15" s="262" t="s">
        <v>192</v>
      </c>
      <c r="DN15" s="262" t="s">
        <v>192</v>
      </c>
      <c r="DO15" s="262" t="s">
        <v>192</v>
      </c>
      <c r="DP15" s="262" t="s">
        <v>192</v>
      </c>
      <c r="DQ15" s="262" t="s">
        <v>192</v>
      </c>
      <c r="DR15" s="262" t="s">
        <v>192</v>
      </c>
      <c r="DS15" s="262" t="s">
        <v>192</v>
      </c>
      <c r="DT15" s="262" t="s">
        <v>192</v>
      </c>
      <c r="DU15" s="262" t="s">
        <v>192</v>
      </c>
      <c r="DV15" s="261" t="s">
        <v>192</v>
      </c>
      <c r="DW15" s="262" t="s">
        <v>192</v>
      </c>
      <c r="DX15" s="262" t="s">
        <v>192</v>
      </c>
      <c r="DY15" s="262" t="s">
        <v>192</v>
      </c>
      <c r="DZ15" s="345" t="s">
        <v>18</v>
      </c>
      <c r="EA15" s="262" t="s">
        <v>192</v>
      </c>
      <c r="EB15" s="262" t="s">
        <v>18</v>
      </c>
      <c r="EC15" s="345" t="s">
        <v>18</v>
      </c>
      <c r="ED15" s="262" t="s">
        <v>192</v>
      </c>
      <c r="EE15" s="262" t="s">
        <v>192</v>
      </c>
      <c r="EF15" s="262" t="s">
        <v>192</v>
      </c>
      <c r="EG15" s="345" t="s">
        <v>18</v>
      </c>
      <c r="EH15" s="262" t="s">
        <v>192</v>
      </c>
      <c r="EI15" s="262" t="s">
        <v>192</v>
      </c>
      <c r="EJ15" s="262" t="s">
        <v>192</v>
      </c>
      <c r="EK15" s="262" t="s">
        <v>192</v>
      </c>
      <c r="EL15" s="262" t="s">
        <v>192</v>
      </c>
      <c r="EM15" s="262" t="s">
        <v>192</v>
      </c>
      <c r="EN15" s="262" t="s">
        <v>192</v>
      </c>
      <c r="EO15" s="261" t="s">
        <v>192</v>
      </c>
      <c r="EP15" s="261" t="s">
        <v>192</v>
      </c>
      <c r="EQ15" s="261" t="s">
        <v>192</v>
      </c>
      <c r="ER15" s="361"/>
      <c r="ES15" s="564" t="s">
        <v>523</v>
      </c>
    </row>
    <row r="16" s="228" customFormat="1" spans="1:149">
      <c r="A16" s="487"/>
      <c r="B16" s="260" t="s">
        <v>545</v>
      </c>
      <c r="C16" s="485">
        <v>6</v>
      </c>
      <c r="D16" s="486" t="str">
        <f t="shared" si="0"/>
        <v>0006</v>
      </c>
      <c r="E16" s="260" t="s">
        <v>546</v>
      </c>
      <c r="F16" s="261" t="s">
        <v>547</v>
      </c>
      <c r="G16" s="261" t="str">
        <f t="shared" si="1"/>
        <v>3A361-58U10_M0_00.BIN</v>
      </c>
      <c r="H16" s="260" t="s">
        <v>534</v>
      </c>
      <c r="I16" s="260" t="s">
        <v>509</v>
      </c>
      <c r="J16" s="261" t="s">
        <v>510</v>
      </c>
      <c r="K16" s="260" t="s">
        <v>511</v>
      </c>
      <c r="L16" s="260" t="s">
        <v>535</v>
      </c>
      <c r="M16" s="521" t="s">
        <v>536</v>
      </c>
      <c r="N16" s="521" t="s">
        <v>537</v>
      </c>
      <c r="O16" s="262" t="s">
        <v>538</v>
      </c>
      <c r="P16" s="262" t="s">
        <v>18</v>
      </c>
      <c r="Q16" s="499" t="s">
        <v>18</v>
      </c>
      <c r="R16" s="260" t="s">
        <v>192</v>
      </c>
      <c r="S16" s="499" t="s">
        <v>516</v>
      </c>
      <c r="T16" s="499" t="s">
        <v>517</v>
      </c>
      <c r="U16" s="286" t="s">
        <v>18</v>
      </c>
      <c r="V16" s="286" t="s">
        <v>18</v>
      </c>
      <c r="W16" s="499" t="s">
        <v>192</v>
      </c>
      <c r="X16" s="260" t="s">
        <v>518</v>
      </c>
      <c r="Y16" s="293" t="s">
        <v>18</v>
      </c>
      <c r="Z16" s="286" t="s">
        <v>18</v>
      </c>
      <c r="AA16" s="286" t="s">
        <v>18</v>
      </c>
      <c r="AB16" s="286" t="s">
        <v>18</v>
      </c>
      <c r="AC16" s="286" t="s">
        <v>18</v>
      </c>
      <c r="AD16" s="293" t="s">
        <v>18</v>
      </c>
      <c r="AE16" s="260" t="s">
        <v>539</v>
      </c>
      <c r="AF16" s="499" t="s">
        <v>18</v>
      </c>
      <c r="AG16" s="499" t="s">
        <v>18</v>
      </c>
      <c r="AH16" s="499" t="s">
        <v>530</v>
      </c>
      <c r="AI16" s="499">
        <v>61</v>
      </c>
      <c r="AJ16" s="499" t="s">
        <v>518</v>
      </c>
      <c r="AK16" s="262" t="s">
        <v>18</v>
      </c>
      <c r="AL16" s="286" t="s">
        <v>18</v>
      </c>
      <c r="AM16" s="262" t="s">
        <v>192</v>
      </c>
      <c r="AN16" s="262" t="s">
        <v>192</v>
      </c>
      <c r="AO16" s="499" t="s">
        <v>192</v>
      </c>
      <c r="AP16" s="499" t="s">
        <v>521</v>
      </c>
      <c r="AQ16" s="286" t="s">
        <v>18</v>
      </c>
      <c r="AR16" s="499" t="s">
        <v>192</v>
      </c>
      <c r="AS16" s="499" t="s">
        <v>192</v>
      </c>
      <c r="AT16" s="499" t="s">
        <v>192</v>
      </c>
      <c r="AU16" s="499" t="s">
        <v>540</v>
      </c>
      <c r="AV16" s="262" t="s">
        <v>541</v>
      </c>
      <c r="AW16" s="286" t="s">
        <v>18</v>
      </c>
      <c r="AX16" s="499" t="s">
        <v>192</v>
      </c>
      <c r="AY16" s="499" t="s">
        <v>192</v>
      </c>
      <c r="AZ16" s="499" t="s">
        <v>192</v>
      </c>
      <c r="BA16" s="499" t="s">
        <v>192</v>
      </c>
      <c r="BB16" s="499" t="s">
        <v>192</v>
      </c>
      <c r="BC16" s="499" t="s">
        <v>192</v>
      </c>
      <c r="BD16" s="499" t="s">
        <v>192</v>
      </c>
      <c r="BE16" s="551" t="s">
        <v>18</v>
      </c>
      <c r="BF16" s="499" t="s">
        <v>192</v>
      </c>
      <c r="BG16" s="499" t="s">
        <v>192</v>
      </c>
      <c r="BH16" s="499" t="s">
        <v>18</v>
      </c>
      <c r="BI16" s="499" t="s">
        <v>192</v>
      </c>
      <c r="BJ16" s="499" t="s">
        <v>192</v>
      </c>
      <c r="BK16" s="499" t="s">
        <v>192</v>
      </c>
      <c r="BL16" s="499" t="s">
        <v>192</v>
      </c>
      <c r="BM16" s="499" t="s">
        <v>192</v>
      </c>
      <c r="BN16" s="499" t="s">
        <v>192</v>
      </c>
      <c r="BO16" s="499" t="s">
        <v>192</v>
      </c>
      <c r="BP16" s="499" t="s">
        <v>192</v>
      </c>
      <c r="BQ16" s="499" t="s">
        <v>18</v>
      </c>
      <c r="BR16" s="499" t="s">
        <v>18</v>
      </c>
      <c r="BS16" s="499" t="s">
        <v>18</v>
      </c>
      <c r="BT16" s="286" t="s">
        <v>18</v>
      </c>
      <c r="BU16" s="286" t="s">
        <v>18</v>
      </c>
      <c r="BV16" s="286" t="s">
        <v>18</v>
      </c>
      <c r="BW16" s="499" t="s">
        <v>192</v>
      </c>
      <c r="BX16" s="499" t="s">
        <v>18</v>
      </c>
      <c r="BY16" s="499" t="s">
        <v>192</v>
      </c>
      <c r="BZ16" s="551" t="s">
        <v>18</v>
      </c>
      <c r="CA16" s="286" t="s">
        <v>18</v>
      </c>
      <c r="CB16" s="262" t="s">
        <v>192</v>
      </c>
      <c r="CC16" s="262" t="s">
        <v>192</v>
      </c>
      <c r="CD16" s="262" t="s">
        <v>192</v>
      </c>
      <c r="CE16" s="262" t="s">
        <v>192</v>
      </c>
      <c r="CF16" s="262" t="s">
        <v>192</v>
      </c>
      <c r="CG16" s="262" t="s">
        <v>192</v>
      </c>
      <c r="CH16" s="262" t="s">
        <v>192</v>
      </c>
      <c r="CI16" s="262" t="s">
        <v>192</v>
      </c>
      <c r="CJ16" s="262" t="s">
        <v>192</v>
      </c>
      <c r="CK16" s="262" t="s">
        <v>192</v>
      </c>
      <c r="CL16" s="262" t="s">
        <v>192</v>
      </c>
      <c r="CM16" s="262" t="s">
        <v>192</v>
      </c>
      <c r="CN16" s="262" t="s">
        <v>192</v>
      </c>
      <c r="CO16" s="262" t="s">
        <v>192</v>
      </c>
      <c r="CP16" s="262" t="s">
        <v>192</v>
      </c>
      <c r="CQ16" s="262" t="s">
        <v>192</v>
      </c>
      <c r="CR16" s="262" t="s">
        <v>192</v>
      </c>
      <c r="CS16" s="262" t="s">
        <v>192</v>
      </c>
      <c r="CT16" s="262" t="s">
        <v>192</v>
      </c>
      <c r="CU16" s="262" t="s">
        <v>192</v>
      </c>
      <c r="CV16" s="262" t="s">
        <v>192</v>
      </c>
      <c r="CW16" s="262" t="s">
        <v>192</v>
      </c>
      <c r="CX16" s="262" t="s">
        <v>192</v>
      </c>
      <c r="CY16" s="262" t="s">
        <v>192</v>
      </c>
      <c r="CZ16" s="262" t="s">
        <v>192</v>
      </c>
      <c r="DA16" s="262" t="s">
        <v>192</v>
      </c>
      <c r="DB16" s="262" t="s">
        <v>192</v>
      </c>
      <c r="DC16" s="262" t="s">
        <v>192</v>
      </c>
      <c r="DD16" s="262" t="s">
        <v>192</v>
      </c>
      <c r="DE16" s="262" t="s">
        <v>192</v>
      </c>
      <c r="DF16" s="262" t="s">
        <v>192</v>
      </c>
      <c r="DG16" s="262" t="s">
        <v>18</v>
      </c>
      <c r="DH16" s="262" t="s">
        <v>192</v>
      </c>
      <c r="DI16" s="262" t="s">
        <v>192</v>
      </c>
      <c r="DJ16" s="262" t="s">
        <v>192</v>
      </c>
      <c r="DK16" s="262" t="s">
        <v>192</v>
      </c>
      <c r="DL16" s="262" t="s">
        <v>192</v>
      </c>
      <c r="DM16" s="262" t="s">
        <v>192</v>
      </c>
      <c r="DN16" s="262" t="s">
        <v>192</v>
      </c>
      <c r="DO16" s="262" t="s">
        <v>192</v>
      </c>
      <c r="DP16" s="262" t="s">
        <v>192</v>
      </c>
      <c r="DQ16" s="262" t="s">
        <v>192</v>
      </c>
      <c r="DR16" s="262" t="s">
        <v>192</v>
      </c>
      <c r="DS16" s="262" t="s">
        <v>192</v>
      </c>
      <c r="DT16" s="262" t="s">
        <v>192</v>
      </c>
      <c r="DU16" s="262" t="s">
        <v>192</v>
      </c>
      <c r="DV16" s="261" t="s">
        <v>192</v>
      </c>
      <c r="DW16" s="262" t="s">
        <v>192</v>
      </c>
      <c r="DX16" s="262" t="s">
        <v>192</v>
      </c>
      <c r="DY16" s="262" t="s">
        <v>192</v>
      </c>
      <c r="DZ16" s="345" t="s">
        <v>18</v>
      </c>
      <c r="EA16" s="262" t="s">
        <v>18</v>
      </c>
      <c r="EB16" s="262" t="s">
        <v>192</v>
      </c>
      <c r="EC16" s="345" t="s">
        <v>18</v>
      </c>
      <c r="ED16" s="262" t="s">
        <v>192</v>
      </c>
      <c r="EE16" s="262" t="s">
        <v>192</v>
      </c>
      <c r="EF16" s="262" t="s">
        <v>192</v>
      </c>
      <c r="EG16" s="345" t="s">
        <v>18</v>
      </c>
      <c r="EH16" s="262" t="s">
        <v>192</v>
      </c>
      <c r="EI16" s="262" t="s">
        <v>192</v>
      </c>
      <c r="EJ16" s="262" t="s">
        <v>192</v>
      </c>
      <c r="EK16" s="262" t="s">
        <v>192</v>
      </c>
      <c r="EL16" s="262" t="s">
        <v>192</v>
      </c>
      <c r="EM16" s="262" t="s">
        <v>192</v>
      </c>
      <c r="EN16" s="262" t="s">
        <v>192</v>
      </c>
      <c r="EO16" s="261" t="s">
        <v>192</v>
      </c>
      <c r="EP16" s="261" t="s">
        <v>192</v>
      </c>
      <c r="EQ16" s="261" t="s">
        <v>192</v>
      </c>
      <c r="ER16" s="361"/>
      <c r="ES16" s="564" t="s">
        <v>523</v>
      </c>
    </row>
    <row r="17" s="228" customFormat="1" ht="20.1" customHeight="1" spans="1:149">
      <c r="A17" s="487"/>
      <c r="B17" s="260" t="s">
        <v>548</v>
      </c>
      <c r="C17" s="485">
        <v>7</v>
      </c>
      <c r="D17" s="486" t="str">
        <f t="shared" si="0"/>
        <v>0007</v>
      </c>
      <c r="E17" s="260" t="s">
        <v>549</v>
      </c>
      <c r="F17" s="261" t="s">
        <v>550</v>
      </c>
      <c r="G17" s="261" t="str">
        <f t="shared" si="1"/>
        <v>3A361-58U10_M0_00.BIN</v>
      </c>
      <c r="H17" s="260" t="s">
        <v>534</v>
      </c>
      <c r="I17" s="260" t="s">
        <v>509</v>
      </c>
      <c r="J17" s="261" t="s">
        <v>510</v>
      </c>
      <c r="K17" s="260" t="s">
        <v>511</v>
      </c>
      <c r="L17" s="260" t="s">
        <v>535</v>
      </c>
      <c r="M17" s="521" t="s">
        <v>536</v>
      </c>
      <c r="N17" s="521" t="s">
        <v>537</v>
      </c>
      <c r="O17" s="262" t="s">
        <v>538</v>
      </c>
      <c r="P17" s="262" t="s">
        <v>18</v>
      </c>
      <c r="Q17" s="499" t="s">
        <v>15</v>
      </c>
      <c r="R17" s="260" t="s">
        <v>192</v>
      </c>
      <c r="S17" s="499" t="s">
        <v>516</v>
      </c>
      <c r="T17" s="499" t="s">
        <v>517</v>
      </c>
      <c r="U17" s="286" t="s">
        <v>18</v>
      </c>
      <c r="V17" s="286" t="s">
        <v>18</v>
      </c>
      <c r="W17" s="499" t="s">
        <v>192</v>
      </c>
      <c r="X17" s="260" t="s">
        <v>518</v>
      </c>
      <c r="Y17" s="293" t="s">
        <v>18</v>
      </c>
      <c r="Z17" s="286" t="s">
        <v>18</v>
      </c>
      <c r="AA17" s="286" t="s">
        <v>18</v>
      </c>
      <c r="AB17" s="286" t="s">
        <v>18</v>
      </c>
      <c r="AC17" s="286" t="s">
        <v>18</v>
      </c>
      <c r="AD17" s="293" t="s">
        <v>18</v>
      </c>
      <c r="AE17" s="260" t="s">
        <v>539</v>
      </c>
      <c r="AF17" s="499" t="s">
        <v>18</v>
      </c>
      <c r="AG17" s="499" t="s">
        <v>18</v>
      </c>
      <c r="AH17" s="499" t="s">
        <v>520</v>
      </c>
      <c r="AI17" s="499">
        <v>61</v>
      </c>
      <c r="AJ17" s="499" t="s">
        <v>518</v>
      </c>
      <c r="AK17" s="262" t="s">
        <v>18</v>
      </c>
      <c r="AL17" s="286" t="s">
        <v>18</v>
      </c>
      <c r="AM17" s="262" t="s">
        <v>192</v>
      </c>
      <c r="AN17" s="262" t="s">
        <v>192</v>
      </c>
      <c r="AO17" s="499" t="s">
        <v>192</v>
      </c>
      <c r="AP17" s="499" t="s">
        <v>521</v>
      </c>
      <c r="AQ17" s="286" t="s">
        <v>18</v>
      </c>
      <c r="AR17" s="499" t="s">
        <v>192</v>
      </c>
      <c r="AS17" s="499" t="s">
        <v>192</v>
      </c>
      <c r="AT17" s="499" t="s">
        <v>192</v>
      </c>
      <c r="AU17" s="499" t="s">
        <v>540</v>
      </c>
      <c r="AV17" s="262" t="s">
        <v>541</v>
      </c>
      <c r="AW17" s="286" t="s">
        <v>18</v>
      </c>
      <c r="AX17" s="499" t="s">
        <v>192</v>
      </c>
      <c r="AY17" s="499" t="s">
        <v>192</v>
      </c>
      <c r="AZ17" s="499" t="s">
        <v>192</v>
      </c>
      <c r="BA17" s="499" t="s">
        <v>192</v>
      </c>
      <c r="BB17" s="499" t="s">
        <v>192</v>
      </c>
      <c r="BC17" s="499" t="s">
        <v>192</v>
      </c>
      <c r="BD17" s="499" t="s">
        <v>192</v>
      </c>
      <c r="BE17" s="551" t="s">
        <v>18</v>
      </c>
      <c r="BF17" s="499" t="s">
        <v>192</v>
      </c>
      <c r="BG17" s="499" t="s">
        <v>192</v>
      </c>
      <c r="BH17" s="499" t="s">
        <v>18</v>
      </c>
      <c r="BI17" s="499" t="s">
        <v>192</v>
      </c>
      <c r="BJ17" s="499" t="s">
        <v>192</v>
      </c>
      <c r="BK17" s="499" t="s">
        <v>192</v>
      </c>
      <c r="BL17" s="499" t="s">
        <v>192</v>
      </c>
      <c r="BM17" s="499" t="s">
        <v>192</v>
      </c>
      <c r="BN17" s="499" t="s">
        <v>192</v>
      </c>
      <c r="BO17" s="499" t="s">
        <v>192</v>
      </c>
      <c r="BP17" s="499" t="s">
        <v>192</v>
      </c>
      <c r="BQ17" s="499" t="s">
        <v>18</v>
      </c>
      <c r="BR17" s="499" t="s">
        <v>18</v>
      </c>
      <c r="BS17" s="499" t="s">
        <v>18</v>
      </c>
      <c r="BT17" s="286" t="s">
        <v>18</v>
      </c>
      <c r="BU17" s="286" t="s">
        <v>18</v>
      </c>
      <c r="BV17" s="286" t="s">
        <v>18</v>
      </c>
      <c r="BW17" s="499" t="s">
        <v>192</v>
      </c>
      <c r="BX17" s="499" t="s">
        <v>18</v>
      </c>
      <c r="BY17" s="499" t="s">
        <v>192</v>
      </c>
      <c r="BZ17" s="551" t="s">
        <v>18</v>
      </c>
      <c r="CA17" s="286" t="s">
        <v>18</v>
      </c>
      <c r="CB17" s="262" t="s">
        <v>192</v>
      </c>
      <c r="CC17" s="262" t="s">
        <v>192</v>
      </c>
      <c r="CD17" s="262" t="s">
        <v>192</v>
      </c>
      <c r="CE17" s="262" t="s">
        <v>192</v>
      </c>
      <c r="CF17" s="262" t="s">
        <v>192</v>
      </c>
      <c r="CG17" s="262" t="s">
        <v>192</v>
      </c>
      <c r="CH17" s="262" t="s">
        <v>192</v>
      </c>
      <c r="CI17" s="262" t="s">
        <v>192</v>
      </c>
      <c r="CJ17" s="262" t="s">
        <v>192</v>
      </c>
      <c r="CK17" s="262" t="s">
        <v>192</v>
      </c>
      <c r="CL17" s="262" t="s">
        <v>192</v>
      </c>
      <c r="CM17" s="262" t="s">
        <v>192</v>
      </c>
      <c r="CN17" s="262" t="s">
        <v>192</v>
      </c>
      <c r="CO17" s="262" t="s">
        <v>192</v>
      </c>
      <c r="CP17" s="262" t="s">
        <v>192</v>
      </c>
      <c r="CQ17" s="262" t="s">
        <v>192</v>
      </c>
      <c r="CR17" s="262" t="s">
        <v>192</v>
      </c>
      <c r="CS17" s="262" t="s">
        <v>192</v>
      </c>
      <c r="CT17" s="262" t="s">
        <v>192</v>
      </c>
      <c r="CU17" s="262" t="s">
        <v>192</v>
      </c>
      <c r="CV17" s="262" t="s">
        <v>192</v>
      </c>
      <c r="CW17" s="262" t="s">
        <v>192</v>
      </c>
      <c r="CX17" s="262" t="s">
        <v>192</v>
      </c>
      <c r="CY17" s="262" t="s">
        <v>192</v>
      </c>
      <c r="CZ17" s="262" t="s">
        <v>192</v>
      </c>
      <c r="DA17" s="262" t="s">
        <v>192</v>
      </c>
      <c r="DB17" s="262" t="s">
        <v>192</v>
      </c>
      <c r="DC17" s="262" t="s">
        <v>192</v>
      </c>
      <c r="DD17" s="262" t="s">
        <v>192</v>
      </c>
      <c r="DE17" s="262" t="s">
        <v>192</v>
      </c>
      <c r="DF17" s="262" t="s">
        <v>192</v>
      </c>
      <c r="DG17" s="262" t="s">
        <v>18</v>
      </c>
      <c r="DH17" s="262" t="s">
        <v>192</v>
      </c>
      <c r="DI17" s="262" t="s">
        <v>192</v>
      </c>
      <c r="DJ17" s="262" t="s">
        <v>192</v>
      </c>
      <c r="DK17" s="262" t="s">
        <v>192</v>
      </c>
      <c r="DL17" s="262" t="s">
        <v>192</v>
      </c>
      <c r="DM17" s="262" t="s">
        <v>192</v>
      </c>
      <c r="DN17" s="262" t="s">
        <v>192</v>
      </c>
      <c r="DO17" s="262" t="s">
        <v>192</v>
      </c>
      <c r="DP17" s="262" t="s">
        <v>192</v>
      </c>
      <c r="DQ17" s="262" t="s">
        <v>192</v>
      </c>
      <c r="DR17" s="262" t="s">
        <v>192</v>
      </c>
      <c r="DS17" s="262" t="s">
        <v>192</v>
      </c>
      <c r="DT17" s="262" t="s">
        <v>192</v>
      </c>
      <c r="DU17" s="262" t="s">
        <v>192</v>
      </c>
      <c r="DV17" s="261" t="s">
        <v>192</v>
      </c>
      <c r="DW17" s="262" t="s">
        <v>192</v>
      </c>
      <c r="DX17" s="262" t="s">
        <v>192</v>
      </c>
      <c r="DY17" s="262" t="s">
        <v>192</v>
      </c>
      <c r="DZ17" s="345" t="s">
        <v>18</v>
      </c>
      <c r="EA17" s="262" t="s">
        <v>192</v>
      </c>
      <c r="EB17" s="262" t="s">
        <v>18</v>
      </c>
      <c r="EC17" s="345" t="s">
        <v>18</v>
      </c>
      <c r="ED17" s="262" t="s">
        <v>192</v>
      </c>
      <c r="EE17" s="262" t="s">
        <v>192</v>
      </c>
      <c r="EF17" s="262" t="s">
        <v>192</v>
      </c>
      <c r="EG17" s="345" t="s">
        <v>18</v>
      </c>
      <c r="EH17" s="262" t="s">
        <v>192</v>
      </c>
      <c r="EI17" s="262" t="s">
        <v>192</v>
      </c>
      <c r="EJ17" s="262" t="s">
        <v>192</v>
      </c>
      <c r="EK17" s="262" t="s">
        <v>192</v>
      </c>
      <c r="EL17" s="262" t="s">
        <v>192</v>
      </c>
      <c r="EM17" s="262" t="s">
        <v>192</v>
      </c>
      <c r="EN17" s="262" t="s">
        <v>192</v>
      </c>
      <c r="EO17" s="261" t="s">
        <v>192</v>
      </c>
      <c r="EP17" s="261" t="s">
        <v>192</v>
      </c>
      <c r="EQ17" s="261" t="s">
        <v>192</v>
      </c>
      <c r="ER17" s="361"/>
      <c r="ES17" s="564" t="s">
        <v>523</v>
      </c>
    </row>
    <row r="18" s="228" customFormat="1" ht="20.1" customHeight="1" spans="1:149">
      <c r="A18" s="487"/>
      <c r="B18" s="488" t="s">
        <v>551</v>
      </c>
      <c r="C18" s="489">
        <v>8</v>
      </c>
      <c r="D18" s="490" t="str">
        <f t="shared" si="0"/>
        <v>0008</v>
      </c>
      <c r="E18" s="488" t="s">
        <v>552</v>
      </c>
      <c r="F18" s="491" t="s">
        <v>553</v>
      </c>
      <c r="G18" s="261" t="str">
        <f t="shared" si="1"/>
        <v>3A361-58U10_M0_00.BIN</v>
      </c>
      <c r="H18" s="488" t="s">
        <v>534</v>
      </c>
      <c r="I18" s="488" t="s">
        <v>509</v>
      </c>
      <c r="J18" s="261" t="s">
        <v>510</v>
      </c>
      <c r="K18" s="488" t="s">
        <v>511</v>
      </c>
      <c r="L18" s="488" t="s">
        <v>535</v>
      </c>
      <c r="M18" s="522" t="s">
        <v>536</v>
      </c>
      <c r="N18" s="523" t="s">
        <v>537</v>
      </c>
      <c r="O18" s="523" t="s">
        <v>538</v>
      </c>
      <c r="P18" s="523" t="s">
        <v>18</v>
      </c>
      <c r="Q18" s="523" t="s">
        <v>15</v>
      </c>
      <c r="R18" s="488" t="s">
        <v>192</v>
      </c>
      <c r="S18" s="523" t="s">
        <v>516</v>
      </c>
      <c r="T18" s="523" t="s">
        <v>517</v>
      </c>
      <c r="U18" s="535" t="s">
        <v>18</v>
      </c>
      <c r="V18" s="535" t="s">
        <v>18</v>
      </c>
      <c r="W18" s="523" t="s">
        <v>192</v>
      </c>
      <c r="X18" s="488" t="s">
        <v>518</v>
      </c>
      <c r="Y18" s="541" t="s">
        <v>18</v>
      </c>
      <c r="Z18" s="535" t="s">
        <v>18</v>
      </c>
      <c r="AA18" s="535" t="s">
        <v>18</v>
      </c>
      <c r="AB18" s="535" t="s">
        <v>18</v>
      </c>
      <c r="AC18" s="535" t="s">
        <v>18</v>
      </c>
      <c r="AD18" s="541" t="s">
        <v>18</v>
      </c>
      <c r="AE18" s="488" t="s">
        <v>539</v>
      </c>
      <c r="AF18" s="523" t="s">
        <v>18</v>
      </c>
      <c r="AG18" s="523" t="s">
        <v>18</v>
      </c>
      <c r="AH18" s="523" t="s">
        <v>530</v>
      </c>
      <c r="AI18" s="523">
        <v>61</v>
      </c>
      <c r="AJ18" s="523" t="s">
        <v>518</v>
      </c>
      <c r="AK18" s="534" t="s">
        <v>18</v>
      </c>
      <c r="AL18" s="535" t="s">
        <v>18</v>
      </c>
      <c r="AM18" s="534" t="s">
        <v>192</v>
      </c>
      <c r="AN18" s="534" t="s">
        <v>192</v>
      </c>
      <c r="AO18" s="523" t="s">
        <v>192</v>
      </c>
      <c r="AP18" s="523" t="s">
        <v>521</v>
      </c>
      <c r="AQ18" s="535" t="s">
        <v>18</v>
      </c>
      <c r="AR18" s="523" t="s">
        <v>192</v>
      </c>
      <c r="AS18" s="523" t="s">
        <v>192</v>
      </c>
      <c r="AT18" s="523" t="s">
        <v>192</v>
      </c>
      <c r="AU18" s="523" t="s">
        <v>540</v>
      </c>
      <c r="AV18" s="534" t="s">
        <v>541</v>
      </c>
      <c r="AW18" s="535" t="s">
        <v>18</v>
      </c>
      <c r="AX18" s="523" t="s">
        <v>192</v>
      </c>
      <c r="AY18" s="523" t="s">
        <v>192</v>
      </c>
      <c r="AZ18" s="523" t="s">
        <v>192</v>
      </c>
      <c r="BA18" s="523" t="s">
        <v>192</v>
      </c>
      <c r="BB18" s="523" t="s">
        <v>192</v>
      </c>
      <c r="BC18" s="523" t="s">
        <v>192</v>
      </c>
      <c r="BD18" s="523" t="s">
        <v>192</v>
      </c>
      <c r="BE18" s="552" t="s">
        <v>18</v>
      </c>
      <c r="BF18" s="523" t="s">
        <v>192</v>
      </c>
      <c r="BG18" s="523" t="s">
        <v>192</v>
      </c>
      <c r="BH18" s="523" t="s">
        <v>18</v>
      </c>
      <c r="BI18" s="523" t="s">
        <v>192</v>
      </c>
      <c r="BJ18" s="523" t="s">
        <v>192</v>
      </c>
      <c r="BK18" s="523" t="s">
        <v>192</v>
      </c>
      <c r="BL18" s="523" t="s">
        <v>192</v>
      </c>
      <c r="BM18" s="523" t="s">
        <v>192</v>
      </c>
      <c r="BN18" s="523" t="s">
        <v>192</v>
      </c>
      <c r="BO18" s="523" t="s">
        <v>192</v>
      </c>
      <c r="BP18" s="523" t="s">
        <v>192</v>
      </c>
      <c r="BQ18" s="523" t="s">
        <v>18</v>
      </c>
      <c r="BR18" s="523" t="s">
        <v>18</v>
      </c>
      <c r="BS18" s="523" t="s">
        <v>18</v>
      </c>
      <c r="BT18" s="535" t="s">
        <v>18</v>
      </c>
      <c r="BU18" s="535" t="s">
        <v>18</v>
      </c>
      <c r="BV18" s="535" t="s">
        <v>18</v>
      </c>
      <c r="BW18" s="523" t="s">
        <v>192</v>
      </c>
      <c r="BX18" s="523" t="s">
        <v>18</v>
      </c>
      <c r="BY18" s="523" t="s">
        <v>192</v>
      </c>
      <c r="BZ18" s="552" t="s">
        <v>18</v>
      </c>
      <c r="CA18" s="535" t="s">
        <v>18</v>
      </c>
      <c r="CB18" s="534" t="s">
        <v>192</v>
      </c>
      <c r="CC18" s="534" t="s">
        <v>192</v>
      </c>
      <c r="CD18" s="534" t="s">
        <v>192</v>
      </c>
      <c r="CE18" s="534" t="s">
        <v>192</v>
      </c>
      <c r="CF18" s="534" t="s">
        <v>192</v>
      </c>
      <c r="CG18" s="534" t="s">
        <v>192</v>
      </c>
      <c r="CH18" s="534" t="s">
        <v>192</v>
      </c>
      <c r="CI18" s="534" t="s">
        <v>192</v>
      </c>
      <c r="CJ18" s="534" t="s">
        <v>192</v>
      </c>
      <c r="CK18" s="534" t="s">
        <v>192</v>
      </c>
      <c r="CL18" s="534" t="s">
        <v>192</v>
      </c>
      <c r="CM18" s="534" t="s">
        <v>192</v>
      </c>
      <c r="CN18" s="534" t="s">
        <v>192</v>
      </c>
      <c r="CO18" s="534" t="s">
        <v>192</v>
      </c>
      <c r="CP18" s="534" t="s">
        <v>192</v>
      </c>
      <c r="CQ18" s="534" t="s">
        <v>192</v>
      </c>
      <c r="CR18" s="534" t="s">
        <v>192</v>
      </c>
      <c r="CS18" s="534" t="s">
        <v>192</v>
      </c>
      <c r="CT18" s="534" t="s">
        <v>192</v>
      </c>
      <c r="CU18" s="534" t="s">
        <v>192</v>
      </c>
      <c r="CV18" s="534" t="s">
        <v>192</v>
      </c>
      <c r="CW18" s="534" t="s">
        <v>192</v>
      </c>
      <c r="CX18" s="534" t="s">
        <v>192</v>
      </c>
      <c r="CY18" s="534" t="s">
        <v>192</v>
      </c>
      <c r="CZ18" s="534" t="s">
        <v>192</v>
      </c>
      <c r="DA18" s="534" t="s">
        <v>192</v>
      </c>
      <c r="DB18" s="534" t="s">
        <v>192</v>
      </c>
      <c r="DC18" s="534" t="s">
        <v>192</v>
      </c>
      <c r="DD18" s="534" t="s">
        <v>192</v>
      </c>
      <c r="DE18" s="534" t="s">
        <v>192</v>
      </c>
      <c r="DF18" s="534" t="s">
        <v>192</v>
      </c>
      <c r="DG18" s="534" t="s">
        <v>18</v>
      </c>
      <c r="DH18" s="534" t="s">
        <v>192</v>
      </c>
      <c r="DI18" s="534" t="s">
        <v>192</v>
      </c>
      <c r="DJ18" s="534" t="s">
        <v>192</v>
      </c>
      <c r="DK18" s="534" t="s">
        <v>192</v>
      </c>
      <c r="DL18" s="534" t="s">
        <v>192</v>
      </c>
      <c r="DM18" s="534" t="s">
        <v>192</v>
      </c>
      <c r="DN18" s="534" t="s">
        <v>192</v>
      </c>
      <c r="DO18" s="534" t="s">
        <v>192</v>
      </c>
      <c r="DP18" s="534" t="s">
        <v>192</v>
      </c>
      <c r="DQ18" s="534" t="s">
        <v>192</v>
      </c>
      <c r="DR18" s="534" t="s">
        <v>192</v>
      </c>
      <c r="DS18" s="534" t="s">
        <v>192</v>
      </c>
      <c r="DT18" s="534" t="s">
        <v>192</v>
      </c>
      <c r="DU18" s="534" t="s">
        <v>192</v>
      </c>
      <c r="DV18" s="491" t="s">
        <v>192</v>
      </c>
      <c r="DW18" s="534" t="s">
        <v>192</v>
      </c>
      <c r="DX18" s="534" t="s">
        <v>192</v>
      </c>
      <c r="DY18" s="534" t="s">
        <v>192</v>
      </c>
      <c r="DZ18" s="345" t="s">
        <v>18</v>
      </c>
      <c r="EA18" s="534" t="s">
        <v>18</v>
      </c>
      <c r="EB18" s="534" t="s">
        <v>192</v>
      </c>
      <c r="EC18" s="345" t="s">
        <v>18</v>
      </c>
      <c r="ED18" s="534" t="s">
        <v>192</v>
      </c>
      <c r="EE18" s="534" t="s">
        <v>192</v>
      </c>
      <c r="EF18" s="534" t="s">
        <v>192</v>
      </c>
      <c r="EG18" s="345" t="s">
        <v>18</v>
      </c>
      <c r="EH18" s="534" t="s">
        <v>192</v>
      </c>
      <c r="EI18" s="534" t="s">
        <v>192</v>
      </c>
      <c r="EJ18" s="534" t="s">
        <v>192</v>
      </c>
      <c r="EK18" s="534" t="s">
        <v>192</v>
      </c>
      <c r="EL18" s="534" t="s">
        <v>192</v>
      </c>
      <c r="EM18" s="534" t="s">
        <v>192</v>
      </c>
      <c r="EN18" s="534" t="s">
        <v>192</v>
      </c>
      <c r="EO18" s="491" t="s">
        <v>192</v>
      </c>
      <c r="EP18" s="491" t="s">
        <v>192</v>
      </c>
      <c r="EQ18" s="491" t="s">
        <v>192</v>
      </c>
      <c r="ER18" s="565"/>
      <c r="ES18" s="564" t="s">
        <v>523</v>
      </c>
    </row>
    <row r="19" s="466" customFormat="1" ht="20.1" customHeight="1" spans="1:149">
      <c r="A19" s="487"/>
      <c r="B19" s="260" t="s">
        <v>554</v>
      </c>
      <c r="C19" s="492">
        <v>9</v>
      </c>
      <c r="D19" s="493" t="str">
        <f t="shared" si="0"/>
        <v>0009</v>
      </c>
      <c r="E19" s="260" t="s">
        <v>555</v>
      </c>
      <c r="F19" s="260" t="s">
        <v>556</v>
      </c>
      <c r="G19" s="261" t="str">
        <f t="shared" si="1"/>
        <v>3A361-58U10_M0_00.BIN</v>
      </c>
      <c r="H19" s="260" t="s">
        <v>534</v>
      </c>
      <c r="I19" s="260" t="s">
        <v>509</v>
      </c>
      <c r="J19" s="261" t="s">
        <v>510</v>
      </c>
      <c r="K19" s="260" t="s">
        <v>511</v>
      </c>
      <c r="L19" s="260" t="s">
        <v>535</v>
      </c>
      <c r="M19" s="499" t="s">
        <v>536</v>
      </c>
      <c r="N19" s="524" t="s">
        <v>537</v>
      </c>
      <c r="O19" s="499" t="s">
        <v>538</v>
      </c>
      <c r="P19" s="525" t="s">
        <v>18</v>
      </c>
      <c r="Q19" s="499" t="s">
        <v>18</v>
      </c>
      <c r="R19" s="260" t="s">
        <v>192</v>
      </c>
      <c r="S19" s="499" t="s">
        <v>516</v>
      </c>
      <c r="T19" s="499" t="s">
        <v>517</v>
      </c>
      <c r="U19" s="499" t="s">
        <v>18</v>
      </c>
      <c r="V19" s="499" t="s">
        <v>18</v>
      </c>
      <c r="W19" s="499" t="s">
        <v>192</v>
      </c>
      <c r="X19" s="260" t="s">
        <v>518</v>
      </c>
      <c r="Y19" s="260" t="s">
        <v>18</v>
      </c>
      <c r="Z19" s="499" t="s">
        <v>18</v>
      </c>
      <c r="AA19" s="499" t="s">
        <v>18</v>
      </c>
      <c r="AB19" s="499" t="s">
        <v>18</v>
      </c>
      <c r="AC19" s="499" t="s">
        <v>18</v>
      </c>
      <c r="AD19" s="499" t="s">
        <v>18</v>
      </c>
      <c r="AE19" s="260" t="s">
        <v>539</v>
      </c>
      <c r="AF19" s="499" t="s">
        <v>18</v>
      </c>
      <c r="AG19" s="499" t="s">
        <v>18</v>
      </c>
      <c r="AH19" s="499" t="s">
        <v>520</v>
      </c>
      <c r="AI19" s="499">
        <v>49</v>
      </c>
      <c r="AJ19" s="499" t="s">
        <v>518</v>
      </c>
      <c r="AK19" s="262" t="s">
        <v>18</v>
      </c>
      <c r="AL19" s="499" t="s">
        <v>18</v>
      </c>
      <c r="AM19" s="499" t="s">
        <v>192</v>
      </c>
      <c r="AN19" s="499" t="s">
        <v>192</v>
      </c>
      <c r="AO19" s="499" t="s">
        <v>192</v>
      </c>
      <c r="AP19" s="499" t="s">
        <v>521</v>
      </c>
      <c r="AQ19" s="551" t="s">
        <v>18</v>
      </c>
      <c r="AR19" s="499" t="s">
        <v>192</v>
      </c>
      <c r="AS19" s="499" t="s">
        <v>192</v>
      </c>
      <c r="AT19" s="499" t="s">
        <v>192</v>
      </c>
      <c r="AU19" s="499" t="s">
        <v>540</v>
      </c>
      <c r="AV19" s="499" t="s">
        <v>541</v>
      </c>
      <c r="AW19" s="551" t="s">
        <v>18</v>
      </c>
      <c r="AX19" s="499" t="s">
        <v>192</v>
      </c>
      <c r="AY19" s="499" t="s">
        <v>192</v>
      </c>
      <c r="AZ19" s="499" t="s">
        <v>192</v>
      </c>
      <c r="BA19" s="499" t="s">
        <v>192</v>
      </c>
      <c r="BB19" s="499" t="s">
        <v>192</v>
      </c>
      <c r="BC19" s="499" t="s">
        <v>192</v>
      </c>
      <c r="BD19" s="499" t="s">
        <v>192</v>
      </c>
      <c r="BE19" s="551" t="s">
        <v>18</v>
      </c>
      <c r="BF19" s="499" t="s">
        <v>192</v>
      </c>
      <c r="BG19" s="499" t="s">
        <v>192</v>
      </c>
      <c r="BH19" s="499" t="s">
        <v>18</v>
      </c>
      <c r="BI19" s="499" t="s">
        <v>192</v>
      </c>
      <c r="BJ19" s="499" t="s">
        <v>192</v>
      </c>
      <c r="BK19" s="499" t="s">
        <v>192</v>
      </c>
      <c r="BL19" s="499" t="s">
        <v>192</v>
      </c>
      <c r="BM19" s="499" t="s">
        <v>192</v>
      </c>
      <c r="BN19" s="499" t="s">
        <v>192</v>
      </c>
      <c r="BO19" s="499" t="s">
        <v>192</v>
      </c>
      <c r="BP19" s="499" t="s">
        <v>192</v>
      </c>
      <c r="BQ19" s="499" t="s">
        <v>18</v>
      </c>
      <c r="BR19" s="499" t="s">
        <v>18</v>
      </c>
      <c r="BS19" s="499" t="s">
        <v>18</v>
      </c>
      <c r="BT19" s="551" t="s">
        <v>18</v>
      </c>
      <c r="BU19" s="551" t="s">
        <v>18</v>
      </c>
      <c r="BV19" s="551" t="s">
        <v>18</v>
      </c>
      <c r="BW19" s="499" t="s">
        <v>192</v>
      </c>
      <c r="BX19" s="499" t="s">
        <v>18</v>
      </c>
      <c r="BY19" s="499" t="s">
        <v>192</v>
      </c>
      <c r="BZ19" s="551" t="s">
        <v>18</v>
      </c>
      <c r="CA19" s="286" t="s">
        <v>18</v>
      </c>
      <c r="CB19" s="262" t="s">
        <v>192</v>
      </c>
      <c r="CC19" s="499" t="s">
        <v>192</v>
      </c>
      <c r="CD19" s="499" t="s">
        <v>192</v>
      </c>
      <c r="CE19" s="499" t="s">
        <v>192</v>
      </c>
      <c r="CF19" s="499" t="s">
        <v>192</v>
      </c>
      <c r="CG19" s="499" t="s">
        <v>192</v>
      </c>
      <c r="CH19" s="499" t="s">
        <v>192</v>
      </c>
      <c r="CI19" s="499" t="s">
        <v>192</v>
      </c>
      <c r="CJ19" s="499" t="s">
        <v>192</v>
      </c>
      <c r="CK19" s="499" t="s">
        <v>192</v>
      </c>
      <c r="CL19" s="499" t="s">
        <v>192</v>
      </c>
      <c r="CM19" s="499" t="s">
        <v>192</v>
      </c>
      <c r="CN19" s="499" t="s">
        <v>192</v>
      </c>
      <c r="CO19" s="499" t="s">
        <v>192</v>
      </c>
      <c r="CP19" s="499" t="s">
        <v>192</v>
      </c>
      <c r="CQ19" s="499" t="s">
        <v>192</v>
      </c>
      <c r="CR19" s="499" t="s">
        <v>192</v>
      </c>
      <c r="CS19" s="499" t="s">
        <v>192</v>
      </c>
      <c r="CT19" s="499" t="s">
        <v>192</v>
      </c>
      <c r="CU19" s="499" t="s">
        <v>192</v>
      </c>
      <c r="CV19" s="499" t="s">
        <v>192</v>
      </c>
      <c r="CW19" s="499" t="s">
        <v>192</v>
      </c>
      <c r="CX19" s="499" t="s">
        <v>192</v>
      </c>
      <c r="CY19" s="499" t="s">
        <v>192</v>
      </c>
      <c r="CZ19" s="499" t="s">
        <v>192</v>
      </c>
      <c r="DA19" s="499" t="s">
        <v>192</v>
      </c>
      <c r="DB19" s="499" t="s">
        <v>192</v>
      </c>
      <c r="DC19" s="499" t="s">
        <v>192</v>
      </c>
      <c r="DD19" s="499" t="s">
        <v>192</v>
      </c>
      <c r="DE19" s="499" t="s">
        <v>192</v>
      </c>
      <c r="DF19" s="499" t="s">
        <v>192</v>
      </c>
      <c r="DG19" s="499" t="s">
        <v>18</v>
      </c>
      <c r="DH19" s="499" t="s">
        <v>192</v>
      </c>
      <c r="DI19" s="499" t="s">
        <v>192</v>
      </c>
      <c r="DJ19" s="499" t="s">
        <v>192</v>
      </c>
      <c r="DK19" s="499" t="s">
        <v>192</v>
      </c>
      <c r="DL19" s="499" t="s">
        <v>192</v>
      </c>
      <c r="DM19" s="499" t="s">
        <v>192</v>
      </c>
      <c r="DN19" s="499" t="s">
        <v>192</v>
      </c>
      <c r="DO19" s="499" t="s">
        <v>192</v>
      </c>
      <c r="DP19" s="499" t="s">
        <v>192</v>
      </c>
      <c r="DQ19" s="499" t="s">
        <v>192</v>
      </c>
      <c r="DR19" s="499" t="s">
        <v>192</v>
      </c>
      <c r="DS19" s="499" t="s">
        <v>192</v>
      </c>
      <c r="DT19" s="499" t="s">
        <v>192</v>
      </c>
      <c r="DU19" s="499" t="s">
        <v>192</v>
      </c>
      <c r="DV19" s="260" t="s">
        <v>192</v>
      </c>
      <c r="DW19" s="499" t="s">
        <v>192</v>
      </c>
      <c r="DX19" s="499" t="s">
        <v>192</v>
      </c>
      <c r="DY19" s="499" t="s">
        <v>192</v>
      </c>
      <c r="DZ19" s="345" t="s">
        <v>18</v>
      </c>
      <c r="EA19" s="499" t="s">
        <v>192</v>
      </c>
      <c r="EB19" s="499" t="s">
        <v>18</v>
      </c>
      <c r="EC19" s="345" t="s">
        <v>18</v>
      </c>
      <c r="ED19" s="499" t="s">
        <v>192</v>
      </c>
      <c r="EE19" s="499" t="s">
        <v>192</v>
      </c>
      <c r="EF19" s="499" t="s">
        <v>192</v>
      </c>
      <c r="EG19" s="345" t="s">
        <v>18</v>
      </c>
      <c r="EH19" s="499" t="s">
        <v>192</v>
      </c>
      <c r="EI19" s="499" t="s">
        <v>192</v>
      </c>
      <c r="EJ19" s="499" t="s">
        <v>192</v>
      </c>
      <c r="EK19" s="499" t="s">
        <v>192</v>
      </c>
      <c r="EL19" s="499" t="s">
        <v>192</v>
      </c>
      <c r="EM19" s="499" t="s">
        <v>192</v>
      </c>
      <c r="EN19" s="499" t="s">
        <v>192</v>
      </c>
      <c r="EO19" s="260" t="s">
        <v>192</v>
      </c>
      <c r="EP19" s="260" t="s">
        <v>192</v>
      </c>
      <c r="EQ19" s="260" t="s">
        <v>192</v>
      </c>
      <c r="ER19" s="566"/>
      <c r="ES19" s="567" t="s">
        <v>523</v>
      </c>
    </row>
    <row r="20" s="228" customFormat="1" ht="20.1" customHeight="1" spans="1:149">
      <c r="A20" s="487"/>
      <c r="B20" s="494" t="s">
        <v>557</v>
      </c>
      <c r="C20" s="495">
        <v>10</v>
      </c>
      <c r="D20" s="496" t="str">
        <f t="shared" si="0"/>
        <v>000A</v>
      </c>
      <c r="E20" s="494" t="s">
        <v>558</v>
      </c>
      <c r="F20" s="497" t="s">
        <v>559</v>
      </c>
      <c r="G20" s="261" t="str">
        <f t="shared" si="1"/>
        <v>3A361-58U10_M0_00.BIN</v>
      </c>
      <c r="H20" s="494" t="s">
        <v>534</v>
      </c>
      <c r="I20" s="494" t="s">
        <v>509</v>
      </c>
      <c r="J20" s="261" t="s">
        <v>510</v>
      </c>
      <c r="K20" s="494" t="s">
        <v>511</v>
      </c>
      <c r="L20" s="494" t="s">
        <v>535</v>
      </c>
      <c r="M20" s="526" t="s">
        <v>536</v>
      </c>
      <c r="N20" s="527" t="s">
        <v>537</v>
      </c>
      <c r="O20" s="499" t="s">
        <v>538</v>
      </c>
      <c r="P20" s="528" t="s">
        <v>18</v>
      </c>
      <c r="Q20" s="536" t="s">
        <v>18</v>
      </c>
      <c r="R20" s="494" t="s">
        <v>192</v>
      </c>
      <c r="S20" s="536" t="s">
        <v>516</v>
      </c>
      <c r="T20" s="536" t="s">
        <v>517</v>
      </c>
      <c r="U20" s="537" t="s">
        <v>18</v>
      </c>
      <c r="V20" s="537" t="s">
        <v>18</v>
      </c>
      <c r="W20" s="536" t="s">
        <v>192</v>
      </c>
      <c r="X20" s="494" t="s">
        <v>518</v>
      </c>
      <c r="Y20" s="542" t="s">
        <v>18</v>
      </c>
      <c r="Z20" s="537" t="s">
        <v>18</v>
      </c>
      <c r="AA20" s="537" t="s">
        <v>18</v>
      </c>
      <c r="AB20" s="537" t="s">
        <v>18</v>
      </c>
      <c r="AC20" s="537" t="s">
        <v>18</v>
      </c>
      <c r="AD20" s="537" t="s">
        <v>18</v>
      </c>
      <c r="AE20" s="494" t="s">
        <v>539</v>
      </c>
      <c r="AF20" s="536" t="s">
        <v>18</v>
      </c>
      <c r="AG20" s="536" t="s">
        <v>18</v>
      </c>
      <c r="AH20" s="536" t="s">
        <v>520</v>
      </c>
      <c r="AI20" s="536">
        <v>61</v>
      </c>
      <c r="AJ20" s="536" t="s">
        <v>518</v>
      </c>
      <c r="AK20" s="533" t="s">
        <v>18</v>
      </c>
      <c r="AL20" s="537" t="s">
        <v>18</v>
      </c>
      <c r="AM20" s="533" t="s">
        <v>192</v>
      </c>
      <c r="AN20" s="533" t="s">
        <v>192</v>
      </c>
      <c r="AO20" s="536" t="s">
        <v>192</v>
      </c>
      <c r="AP20" s="536" t="s">
        <v>521</v>
      </c>
      <c r="AQ20" s="537" t="s">
        <v>18</v>
      </c>
      <c r="AR20" s="536" t="s">
        <v>192</v>
      </c>
      <c r="AS20" s="536" t="s">
        <v>192</v>
      </c>
      <c r="AT20" s="536" t="s">
        <v>192</v>
      </c>
      <c r="AU20" s="536" t="s">
        <v>540</v>
      </c>
      <c r="AV20" s="533" t="s">
        <v>541</v>
      </c>
      <c r="AW20" s="537" t="s">
        <v>18</v>
      </c>
      <c r="AX20" s="536" t="s">
        <v>192</v>
      </c>
      <c r="AY20" s="536" t="s">
        <v>192</v>
      </c>
      <c r="AZ20" s="536" t="s">
        <v>192</v>
      </c>
      <c r="BA20" s="536" t="s">
        <v>192</v>
      </c>
      <c r="BB20" s="536" t="s">
        <v>192</v>
      </c>
      <c r="BC20" s="536" t="s">
        <v>192</v>
      </c>
      <c r="BD20" s="536" t="s">
        <v>192</v>
      </c>
      <c r="BE20" s="554" t="s">
        <v>18</v>
      </c>
      <c r="BF20" s="536" t="s">
        <v>192</v>
      </c>
      <c r="BG20" s="536" t="s">
        <v>192</v>
      </c>
      <c r="BH20" s="536" t="s">
        <v>18</v>
      </c>
      <c r="BI20" s="536" t="s">
        <v>192</v>
      </c>
      <c r="BJ20" s="536" t="s">
        <v>192</v>
      </c>
      <c r="BK20" s="536" t="s">
        <v>192</v>
      </c>
      <c r="BL20" s="536" t="s">
        <v>192</v>
      </c>
      <c r="BM20" s="536" t="s">
        <v>192</v>
      </c>
      <c r="BN20" s="536" t="s">
        <v>192</v>
      </c>
      <c r="BO20" s="536" t="s">
        <v>192</v>
      </c>
      <c r="BP20" s="536" t="s">
        <v>192</v>
      </c>
      <c r="BQ20" s="536" t="s">
        <v>18</v>
      </c>
      <c r="BR20" s="536" t="s">
        <v>18</v>
      </c>
      <c r="BS20" s="536" t="s">
        <v>18</v>
      </c>
      <c r="BT20" s="537" t="s">
        <v>18</v>
      </c>
      <c r="BU20" s="537" t="s">
        <v>18</v>
      </c>
      <c r="BV20" s="537" t="s">
        <v>18</v>
      </c>
      <c r="BW20" s="536" t="s">
        <v>192</v>
      </c>
      <c r="BX20" s="536" t="s">
        <v>18</v>
      </c>
      <c r="BY20" s="536" t="s">
        <v>192</v>
      </c>
      <c r="BZ20" s="554" t="s">
        <v>18</v>
      </c>
      <c r="CA20" s="537" t="s">
        <v>18</v>
      </c>
      <c r="CB20" s="533" t="s">
        <v>192</v>
      </c>
      <c r="CC20" s="533" t="s">
        <v>192</v>
      </c>
      <c r="CD20" s="533" t="s">
        <v>192</v>
      </c>
      <c r="CE20" s="533" t="s">
        <v>192</v>
      </c>
      <c r="CF20" s="533" t="s">
        <v>192</v>
      </c>
      <c r="CG20" s="533" t="s">
        <v>192</v>
      </c>
      <c r="CH20" s="533" t="s">
        <v>192</v>
      </c>
      <c r="CI20" s="533" t="s">
        <v>192</v>
      </c>
      <c r="CJ20" s="533" t="s">
        <v>192</v>
      </c>
      <c r="CK20" s="533" t="s">
        <v>192</v>
      </c>
      <c r="CL20" s="533" t="s">
        <v>192</v>
      </c>
      <c r="CM20" s="533" t="s">
        <v>192</v>
      </c>
      <c r="CN20" s="533" t="s">
        <v>192</v>
      </c>
      <c r="CO20" s="533" t="s">
        <v>192</v>
      </c>
      <c r="CP20" s="533" t="s">
        <v>192</v>
      </c>
      <c r="CQ20" s="533" t="s">
        <v>192</v>
      </c>
      <c r="CR20" s="533" t="s">
        <v>192</v>
      </c>
      <c r="CS20" s="533" t="s">
        <v>192</v>
      </c>
      <c r="CT20" s="533" t="s">
        <v>192</v>
      </c>
      <c r="CU20" s="533" t="s">
        <v>192</v>
      </c>
      <c r="CV20" s="533" t="s">
        <v>192</v>
      </c>
      <c r="CW20" s="533" t="s">
        <v>192</v>
      </c>
      <c r="CX20" s="533" t="s">
        <v>192</v>
      </c>
      <c r="CY20" s="533" t="s">
        <v>192</v>
      </c>
      <c r="CZ20" s="533" t="s">
        <v>192</v>
      </c>
      <c r="DA20" s="533" t="s">
        <v>192</v>
      </c>
      <c r="DB20" s="533" t="s">
        <v>192</v>
      </c>
      <c r="DC20" s="533" t="s">
        <v>192</v>
      </c>
      <c r="DD20" s="533" t="s">
        <v>192</v>
      </c>
      <c r="DE20" s="533" t="s">
        <v>192</v>
      </c>
      <c r="DF20" s="533" t="s">
        <v>192</v>
      </c>
      <c r="DG20" s="533" t="s">
        <v>18</v>
      </c>
      <c r="DH20" s="533" t="s">
        <v>192</v>
      </c>
      <c r="DI20" s="533" t="s">
        <v>192</v>
      </c>
      <c r="DJ20" s="533" t="s">
        <v>192</v>
      </c>
      <c r="DK20" s="533" t="s">
        <v>192</v>
      </c>
      <c r="DL20" s="533" t="s">
        <v>192</v>
      </c>
      <c r="DM20" s="533" t="s">
        <v>192</v>
      </c>
      <c r="DN20" s="533" t="s">
        <v>192</v>
      </c>
      <c r="DO20" s="533" t="s">
        <v>192</v>
      </c>
      <c r="DP20" s="533" t="s">
        <v>192</v>
      </c>
      <c r="DQ20" s="533" t="s">
        <v>192</v>
      </c>
      <c r="DR20" s="533" t="s">
        <v>192</v>
      </c>
      <c r="DS20" s="533" t="s">
        <v>192</v>
      </c>
      <c r="DT20" s="533" t="s">
        <v>192</v>
      </c>
      <c r="DU20" s="533" t="s">
        <v>192</v>
      </c>
      <c r="DV20" s="497" t="s">
        <v>192</v>
      </c>
      <c r="DW20" s="533" t="s">
        <v>192</v>
      </c>
      <c r="DX20" s="533" t="s">
        <v>192</v>
      </c>
      <c r="DY20" s="533" t="s">
        <v>192</v>
      </c>
      <c r="DZ20" s="345" t="s">
        <v>18</v>
      </c>
      <c r="EA20" s="533" t="s">
        <v>192</v>
      </c>
      <c r="EB20" s="533" t="s">
        <v>18</v>
      </c>
      <c r="EC20" s="345" t="s">
        <v>18</v>
      </c>
      <c r="ED20" s="533" t="s">
        <v>192</v>
      </c>
      <c r="EE20" s="533" t="s">
        <v>192</v>
      </c>
      <c r="EF20" s="533" t="s">
        <v>192</v>
      </c>
      <c r="EG20" s="345" t="s">
        <v>18</v>
      </c>
      <c r="EH20" s="533" t="s">
        <v>192</v>
      </c>
      <c r="EI20" s="533" t="s">
        <v>192</v>
      </c>
      <c r="EJ20" s="533" t="s">
        <v>192</v>
      </c>
      <c r="EK20" s="533" t="s">
        <v>192</v>
      </c>
      <c r="EL20" s="533" t="s">
        <v>192</v>
      </c>
      <c r="EM20" s="533" t="s">
        <v>192</v>
      </c>
      <c r="EN20" s="533" t="s">
        <v>192</v>
      </c>
      <c r="EO20" s="497" t="s">
        <v>192</v>
      </c>
      <c r="EP20" s="497" t="s">
        <v>192</v>
      </c>
      <c r="EQ20" s="497" t="s">
        <v>192</v>
      </c>
      <c r="ER20" s="568"/>
      <c r="ES20" s="564" t="s">
        <v>523</v>
      </c>
    </row>
    <row r="21" s="228" customFormat="1" ht="20.1" customHeight="1" spans="1:149">
      <c r="A21" s="487"/>
      <c r="B21" s="260" t="s">
        <v>560</v>
      </c>
      <c r="C21" s="485">
        <v>11</v>
      </c>
      <c r="D21" s="486" t="str">
        <f t="shared" si="0"/>
        <v>000B</v>
      </c>
      <c r="E21" s="260" t="s">
        <v>561</v>
      </c>
      <c r="F21" s="261" t="s">
        <v>562</v>
      </c>
      <c r="G21" s="261" t="str">
        <f t="shared" si="1"/>
        <v>3A361-58U10_M0_00.BIN</v>
      </c>
      <c r="H21" s="260" t="s">
        <v>534</v>
      </c>
      <c r="I21" s="260" t="s">
        <v>509</v>
      </c>
      <c r="J21" s="261" t="s">
        <v>510</v>
      </c>
      <c r="K21" s="260" t="s">
        <v>511</v>
      </c>
      <c r="L21" s="260" t="s">
        <v>535</v>
      </c>
      <c r="M21" s="521" t="s">
        <v>536</v>
      </c>
      <c r="N21" s="524" t="s">
        <v>537</v>
      </c>
      <c r="O21" s="499" t="s">
        <v>538</v>
      </c>
      <c r="P21" s="525" t="s">
        <v>18</v>
      </c>
      <c r="Q21" s="499" t="s">
        <v>18</v>
      </c>
      <c r="R21" s="260" t="s">
        <v>192</v>
      </c>
      <c r="S21" s="499" t="s">
        <v>516</v>
      </c>
      <c r="T21" s="499" t="s">
        <v>517</v>
      </c>
      <c r="U21" s="286" t="s">
        <v>18</v>
      </c>
      <c r="V21" s="286" t="s">
        <v>18</v>
      </c>
      <c r="W21" s="499" t="s">
        <v>192</v>
      </c>
      <c r="X21" s="260" t="s">
        <v>518</v>
      </c>
      <c r="Y21" s="293" t="s">
        <v>18</v>
      </c>
      <c r="Z21" s="286" t="s">
        <v>18</v>
      </c>
      <c r="AA21" s="286" t="s">
        <v>18</v>
      </c>
      <c r="AB21" s="286" t="s">
        <v>18</v>
      </c>
      <c r="AC21" s="286" t="s">
        <v>18</v>
      </c>
      <c r="AD21" s="293" t="s">
        <v>18</v>
      </c>
      <c r="AE21" s="260" t="s">
        <v>539</v>
      </c>
      <c r="AF21" s="499" t="s">
        <v>18</v>
      </c>
      <c r="AG21" s="499" t="s">
        <v>18</v>
      </c>
      <c r="AH21" s="499" t="s">
        <v>530</v>
      </c>
      <c r="AI21" s="499">
        <v>61</v>
      </c>
      <c r="AJ21" s="499" t="s">
        <v>518</v>
      </c>
      <c r="AK21" s="262" t="s">
        <v>18</v>
      </c>
      <c r="AL21" s="286" t="s">
        <v>18</v>
      </c>
      <c r="AM21" s="262" t="s">
        <v>192</v>
      </c>
      <c r="AN21" s="262" t="s">
        <v>192</v>
      </c>
      <c r="AO21" s="499" t="s">
        <v>192</v>
      </c>
      <c r="AP21" s="499" t="s">
        <v>521</v>
      </c>
      <c r="AQ21" s="286" t="s">
        <v>18</v>
      </c>
      <c r="AR21" s="499" t="s">
        <v>192</v>
      </c>
      <c r="AS21" s="499" t="s">
        <v>192</v>
      </c>
      <c r="AT21" s="499" t="s">
        <v>192</v>
      </c>
      <c r="AU21" s="499" t="s">
        <v>540</v>
      </c>
      <c r="AV21" s="262" t="s">
        <v>541</v>
      </c>
      <c r="AW21" s="286" t="s">
        <v>18</v>
      </c>
      <c r="AX21" s="499" t="s">
        <v>192</v>
      </c>
      <c r="AY21" s="499" t="s">
        <v>192</v>
      </c>
      <c r="AZ21" s="499" t="s">
        <v>192</v>
      </c>
      <c r="BA21" s="499" t="s">
        <v>192</v>
      </c>
      <c r="BB21" s="499" t="s">
        <v>192</v>
      </c>
      <c r="BC21" s="499" t="s">
        <v>192</v>
      </c>
      <c r="BD21" s="499" t="s">
        <v>192</v>
      </c>
      <c r="BE21" s="551" t="s">
        <v>18</v>
      </c>
      <c r="BF21" s="499" t="s">
        <v>192</v>
      </c>
      <c r="BG21" s="499" t="s">
        <v>192</v>
      </c>
      <c r="BH21" s="499" t="s">
        <v>18</v>
      </c>
      <c r="BI21" s="499" t="s">
        <v>192</v>
      </c>
      <c r="BJ21" s="499" t="s">
        <v>192</v>
      </c>
      <c r="BK21" s="499" t="s">
        <v>192</v>
      </c>
      <c r="BL21" s="499" t="s">
        <v>192</v>
      </c>
      <c r="BM21" s="499" t="s">
        <v>192</v>
      </c>
      <c r="BN21" s="499" t="s">
        <v>192</v>
      </c>
      <c r="BO21" s="499" t="s">
        <v>192</v>
      </c>
      <c r="BP21" s="499" t="s">
        <v>192</v>
      </c>
      <c r="BQ21" s="499" t="s">
        <v>18</v>
      </c>
      <c r="BR21" s="499" t="s">
        <v>18</v>
      </c>
      <c r="BS21" s="499" t="s">
        <v>18</v>
      </c>
      <c r="BT21" s="286" t="s">
        <v>18</v>
      </c>
      <c r="BU21" s="286" t="s">
        <v>18</v>
      </c>
      <c r="BV21" s="286" t="s">
        <v>18</v>
      </c>
      <c r="BW21" s="499" t="s">
        <v>192</v>
      </c>
      <c r="BX21" s="499" t="s">
        <v>18</v>
      </c>
      <c r="BY21" s="499" t="s">
        <v>192</v>
      </c>
      <c r="BZ21" s="551" t="s">
        <v>18</v>
      </c>
      <c r="CA21" s="286" t="s">
        <v>18</v>
      </c>
      <c r="CB21" s="262" t="s">
        <v>192</v>
      </c>
      <c r="CC21" s="262" t="s">
        <v>192</v>
      </c>
      <c r="CD21" s="262" t="s">
        <v>192</v>
      </c>
      <c r="CE21" s="262" t="s">
        <v>192</v>
      </c>
      <c r="CF21" s="262" t="s">
        <v>192</v>
      </c>
      <c r="CG21" s="262" t="s">
        <v>192</v>
      </c>
      <c r="CH21" s="262" t="s">
        <v>192</v>
      </c>
      <c r="CI21" s="262" t="s">
        <v>192</v>
      </c>
      <c r="CJ21" s="262" t="s">
        <v>192</v>
      </c>
      <c r="CK21" s="262" t="s">
        <v>192</v>
      </c>
      <c r="CL21" s="262" t="s">
        <v>192</v>
      </c>
      <c r="CM21" s="262" t="s">
        <v>192</v>
      </c>
      <c r="CN21" s="262" t="s">
        <v>192</v>
      </c>
      <c r="CO21" s="262" t="s">
        <v>192</v>
      </c>
      <c r="CP21" s="262" t="s">
        <v>192</v>
      </c>
      <c r="CQ21" s="262" t="s">
        <v>192</v>
      </c>
      <c r="CR21" s="262" t="s">
        <v>192</v>
      </c>
      <c r="CS21" s="262" t="s">
        <v>192</v>
      </c>
      <c r="CT21" s="262" t="s">
        <v>192</v>
      </c>
      <c r="CU21" s="262" t="s">
        <v>192</v>
      </c>
      <c r="CV21" s="262" t="s">
        <v>192</v>
      </c>
      <c r="CW21" s="262" t="s">
        <v>192</v>
      </c>
      <c r="CX21" s="262" t="s">
        <v>192</v>
      </c>
      <c r="CY21" s="262" t="s">
        <v>192</v>
      </c>
      <c r="CZ21" s="262" t="s">
        <v>192</v>
      </c>
      <c r="DA21" s="262" t="s">
        <v>192</v>
      </c>
      <c r="DB21" s="262" t="s">
        <v>192</v>
      </c>
      <c r="DC21" s="262" t="s">
        <v>192</v>
      </c>
      <c r="DD21" s="262" t="s">
        <v>192</v>
      </c>
      <c r="DE21" s="262" t="s">
        <v>192</v>
      </c>
      <c r="DF21" s="262" t="s">
        <v>192</v>
      </c>
      <c r="DG21" s="262" t="s">
        <v>18</v>
      </c>
      <c r="DH21" s="262" t="s">
        <v>192</v>
      </c>
      <c r="DI21" s="262" t="s">
        <v>192</v>
      </c>
      <c r="DJ21" s="262" t="s">
        <v>192</v>
      </c>
      <c r="DK21" s="262" t="s">
        <v>192</v>
      </c>
      <c r="DL21" s="262" t="s">
        <v>192</v>
      </c>
      <c r="DM21" s="262" t="s">
        <v>192</v>
      </c>
      <c r="DN21" s="262" t="s">
        <v>192</v>
      </c>
      <c r="DO21" s="262" t="s">
        <v>192</v>
      </c>
      <c r="DP21" s="262" t="s">
        <v>192</v>
      </c>
      <c r="DQ21" s="262" t="s">
        <v>192</v>
      </c>
      <c r="DR21" s="262" t="s">
        <v>192</v>
      </c>
      <c r="DS21" s="262" t="s">
        <v>192</v>
      </c>
      <c r="DT21" s="262" t="s">
        <v>192</v>
      </c>
      <c r="DU21" s="262" t="s">
        <v>192</v>
      </c>
      <c r="DV21" s="261" t="s">
        <v>192</v>
      </c>
      <c r="DW21" s="262" t="s">
        <v>192</v>
      </c>
      <c r="DX21" s="262" t="s">
        <v>192</v>
      </c>
      <c r="DY21" s="262" t="s">
        <v>192</v>
      </c>
      <c r="DZ21" s="345" t="s">
        <v>18</v>
      </c>
      <c r="EA21" s="262" t="s">
        <v>18</v>
      </c>
      <c r="EB21" s="262" t="s">
        <v>192</v>
      </c>
      <c r="EC21" s="345" t="s">
        <v>18</v>
      </c>
      <c r="ED21" s="262" t="s">
        <v>192</v>
      </c>
      <c r="EE21" s="262" t="s">
        <v>192</v>
      </c>
      <c r="EF21" s="262" t="s">
        <v>192</v>
      </c>
      <c r="EG21" s="345" t="s">
        <v>18</v>
      </c>
      <c r="EH21" s="262" t="s">
        <v>192</v>
      </c>
      <c r="EI21" s="262" t="s">
        <v>192</v>
      </c>
      <c r="EJ21" s="262" t="s">
        <v>192</v>
      </c>
      <c r="EK21" s="262" t="s">
        <v>192</v>
      </c>
      <c r="EL21" s="262" t="s">
        <v>192</v>
      </c>
      <c r="EM21" s="262" t="s">
        <v>192</v>
      </c>
      <c r="EN21" s="262" t="s">
        <v>192</v>
      </c>
      <c r="EO21" s="261" t="s">
        <v>192</v>
      </c>
      <c r="EP21" s="261" t="s">
        <v>192</v>
      </c>
      <c r="EQ21" s="261" t="s">
        <v>192</v>
      </c>
      <c r="ER21" s="361"/>
      <c r="ES21" s="564" t="s">
        <v>523</v>
      </c>
    </row>
    <row r="22" s="228" customFormat="1" ht="20.1" customHeight="1" spans="1:149">
      <c r="A22" s="487"/>
      <c r="B22" s="260" t="s">
        <v>563</v>
      </c>
      <c r="C22" s="485">
        <v>12</v>
      </c>
      <c r="D22" s="486" t="str">
        <f t="shared" si="0"/>
        <v>000C</v>
      </c>
      <c r="E22" s="260" t="s">
        <v>564</v>
      </c>
      <c r="F22" s="498" t="s">
        <v>565</v>
      </c>
      <c r="G22" s="261" t="str">
        <f t="shared" si="1"/>
        <v>3A361-58U10_M0_00.BIN</v>
      </c>
      <c r="H22" s="260" t="s">
        <v>534</v>
      </c>
      <c r="I22" s="260" t="s">
        <v>509</v>
      </c>
      <c r="J22" s="261" t="s">
        <v>510</v>
      </c>
      <c r="K22" s="260" t="s">
        <v>511</v>
      </c>
      <c r="L22" s="260" t="s">
        <v>535</v>
      </c>
      <c r="M22" s="521" t="s">
        <v>536</v>
      </c>
      <c r="N22" s="524" t="s">
        <v>537</v>
      </c>
      <c r="O22" s="499" t="s">
        <v>538</v>
      </c>
      <c r="P22" s="525" t="s">
        <v>18</v>
      </c>
      <c r="Q22" s="499" t="s">
        <v>15</v>
      </c>
      <c r="R22" s="260" t="s">
        <v>192</v>
      </c>
      <c r="S22" s="499" t="s">
        <v>516</v>
      </c>
      <c r="T22" s="499" t="s">
        <v>517</v>
      </c>
      <c r="U22" s="286" t="s">
        <v>18</v>
      </c>
      <c r="V22" s="286" t="s">
        <v>18</v>
      </c>
      <c r="W22" s="499" t="s">
        <v>192</v>
      </c>
      <c r="X22" s="260" t="s">
        <v>518</v>
      </c>
      <c r="Y22" s="293" t="s">
        <v>18</v>
      </c>
      <c r="Z22" s="286" t="s">
        <v>18</v>
      </c>
      <c r="AA22" s="286" t="s">
        <v>18</v>
      </c>
      <c r="AB22" s="286" t="s">
        <v>18</v>
      </c>
      <c r="AC22" s="286" t="s">
        <v>18</v>
      </c>
      <c r="AD22" s="293" t="s">
        <v>18</v>
      </c>
      <c r="AE22" s="260" t="s">
        <v>539</v>
      </c>
      <c r="AF22" s="499" t="s">
        <v>18</v>
      </c>
      <c r="AG22" s="499" t="s">
        <v>18</v>
      </c>
      <c r="AH22" s="499" t="s">
        <v>520</v>
      </c>
      <c r="AI22" s="499">
        <v>61</v>
      </c>
      <c r="AJ22" s="499" t="s">
        <v>518</v>
      </c>
      <c r="AK22" s="262" t="s">
        <v>18</v>
      </c>
      <c r="AL22" s="286" t="s">
        <v>18</v>
      </c>
      <c r="AM22" s="262" t="s">
        <v>192</v>
      </c>
      <c r="AN22" s="262" t="s">
        <v>192</v>
      </c>
      <c r="AO22" s="499" t="s">
        <v>192</v>
      </c>
      <c r="AP22" s="499" t="s">
        <v>521</v>
      </c>
      <c r="AQ22" s="286" t="s">
        <v>18</v>
      </c>
      <c r="AR22" s="499" t="s">
        <v>192</v>
      </c>
      <c r="AS22" s="499" t="s">
        <v>192</v>
      </c>
      <c r="AT22" s="499" t="s">
        <v>192</v>
      </c>
      <c r="AU22" s="499" t="s">
        <v>540</v>
      </c>
      <c r="AV22" s="262" t="s">
        <v>541</v>
      </c>
      <c r="AW22" s="286" t="s">
        <v>18</v>
      </c>
      <c r="AX22" s="499" t="s">
        <v>192</v>
      </c>
      <c r="AY22" s="499" t="s">
        <v>192</v>
      </c>
      <c r="AZ22" s="499" t="s">
        <v>192</v>
      </c>
      <c r="BA22" s="499" t="s">
        <v>192</v>
      </c>
      <c r="BB22" s="499" t="s">
        <v>192</v>
      </c>
      <c r="BC22" s="499" t="s">
        <v>192</v>
      </c>
      <c r="BD22" s="499" t="s">
        <v>192</v>
      </c>
      <c r="BE22" s="551" t="s">
        <v>18</v>
      </c>
      <c r="BF22" s="499" t="s">
        <v>192</v>
      </c>
      <c r="BG22" s="499" t="s">
        <v>192</v>
      </c>
      <c r="BH22" s="499" t="s">
        <v>18</v>
      </c>
      <c r="BI22" s="499" t="s">
        <v>192</v>
      </c>
      <c r="BJ22" s="499" t="s">
        <v>192</v>
      </c>
      <c r="BK22" s="499" t="s">
        <v>192</v>
      </c>
      <c r="BL22" s="499" t="s">
        <v>192</v>
      </c>
      <c r="BM22" s="499" t="s">
        <v>192</v>
      </c>
      <c r="BN22" s="499" t="s">
        <v>192</v>
      </c>
      <c r="BO22" s="499" t="s">
        <v>192</v>
      </c>
      <c r="BP22" s="499" t="s">
        <v>192</v>
      </c>
      <c r="BQ22" s="499" t="s">
        <v>18</v>
      </c>
      <c r="BR22" s="499" t="s">
        <v>18</v>
      </c>
      <c r="BS22" s="499" t="s">
        <v>18</v>
      </c>
      <c r="BT22" s="286" t="s">
        <v>18</v>
      </c>
      <c r="BU22" s="286" t="s">
        <v>18</v>
      </c>
      <c r="BV22" s="286" t="s">
        <v>18</v>
      </c>
      <c r="BW22" s="499" t="s">
        <v>192</v>
      </c>
      <c r="BX22" s="499" t="s">
        <v>18</v>
      </c>
      <c r="BY22" s="499" t="s">
        <v>192</v>
      </c>
      <c r="BZ22" s="551" t="s">
        <v>18</v>
      </c>
      <c r="CA22" s="286" t="s">
        <v>18</v>
      </c>
      <c r="CB22" s="262" t="s">
        <v>192</v>
      </c>
      <c r="CC22" s="262" t="s">
        <v>192</v>
      </c>
      <c r="CD22" s="262" t="s">
        <v>192</v>
      </c>
      <c r="CE22" s="262" t="s">
        <v>192</v>
      </c>
      <c r="CF22" s="262" t="s">
        <v>192</v>
      </c>
      <c r="CG22" s="262" t="s">
        <v>192</v>
      </c>
      <c r="CH22" s="262" t="s">
        <v>192</v>
      </c>
      <c r="CI22" s="262" t="s">
        <v>192</v>
      </c>
      <c r="CJ22" s="262" t="s">
        <v>192</v>
      </c>
      <c r="CK22" s="262" t="s">
        <v>192</v>
      </c>
      <c r="CL22" s="262" t="s">
        <v>192</v>
      </c>
      <c r="CM22" s="262" t="s">
        <v>192</v>
      </c>
      <c r="CN22" s="262" t="s">
        <v>192</v>
      </c>
      <c r="CO22" s="262" t="s">
        <v>192</v>
      </c>
      <c r="CP22" s="262" t="s">
        <v>192</v>
      </c>
      <c r="CQ22" s="262" t="s">
        <v>192</v>
      </c>
      <c r="CR22" s="262" t="s">
        <v>192</v>
      </c>
      <c r="CS22" s="262" t="s">
        <v>192</v>
      </c>
      <c r="CT22" s="262" t="s">
        <v>192</v>
      </c>
      <c r="CU22" s="262" t="s">
        <v>192</v>
      </c>
      <c r="CV22" s="262" t="s">
        <v>192</v>
      </c>
      <c r="CW22" s="262" t="s">
        <v>192</v>
      </c>
      <c r="CX22" s="262" t="s">
        <v>192</v>
      </c>
      <c r="CY22" s="262" t="s">
        <v>192</v>
      </c>
      <c r="CZ22" s="262" t="s">
        <v>192</v>
      </c>
      <c r="DA22" s="262" t="s">
        <v>192</v>
      </c>
      <c r="DB22" s="262" t="s">
        <v>192</v>
      </c>
      <c r="DC22" s="262" t="s">
        <v>192</v>
      </c>
      <c r="DD22" s="262" t="s">
        <v>192</v>
      </c>
      <c r="DE22" s="262" t="s">
        <v>192</v>
      </c>
      <c r="DF22" s="262" t="s">
        <v>192</v>
      </c>
      <c r="DG22" s="262" t="s">
        <v>18</v>
      </c>
      <c r="DH22" s="262" t="s">
        <v>192</v>
      </c>
      <c r="DI22" s="262" t="s">
        <v>192</v>
      </c>
      <c r="DJ22" s="262" t="s">
        <v>192</v>
      </c>
      <c r="DK22" s="262" t="s">
        <v>192</v>
      </c>
      <c r="DL22" s="262" t="s">
        <v>192</v>
      </c>
      <c r="DM22" s="262" t="s">
        <v>192</v>
      </c>
      <c r="DN22" s="262" t="s">
        <v>192</v>
      </c>
      <c r="DO22" s="262" t="s">
        <v>192</v>
      </c>
      <c r="DP22" s="262" t="s">
        <v>192</v>
      </c>
      <c r="DQ22" s="262" t="s">
        <v>192</v>
      </c>
      <c r="DR22" s="262" t="s">
        <v>192</v>
      </c>
      <c r="DS22" s="262" t="s">
        <v>192</v>
      </c>
      <c r="DT22" s="262" t="s">
        <v>192</v>
      </c>
      <c r="DU22" s="262" t="s">
        <v>192</v>
      </c>
      <c r="DV22" s="261" t="s">
        <v>192</v>
      </c>
      <c r="DW22" s="262" t="s">
        <v>192</v>
      </c>
      <c r="DX22" s="262" t="s">
        <v>192</v>
      </c>
      <c r="DY22" s="262" t="s">
        <v>192</v>
      </c>
      <c r="DZ22" s="345" t="s">
        <v>18</v>
      </c>
      <c r="EA22" s="262" t="s">
        <v>192</v>
      </c>
      <c r="EB22" s="262" t="s">
        <v>18</v>
      </c>
      <c r="EC22" s="345" t="s">
        <v>18</v>
      </c>
      <c r="ED22" s="262" t="s">
        <v>192</v>
      </c>
      <c r="EE22" s="262" t="s">
        <v>192</v>
      </c>
      <c r="EF22" s="262" t="s">
        <v>192</v>
      </c>
      <c r="EG22" s="345" t="s">
        <v>18</v>
      </c>
      <c r="EH22" s="262" t="s">
        <v>192</v>
      </c>
      <c r="EI22" s="262" t="s">
        <v>192</v>
      </c>
      <c r="EJ22" s="262" t="s">
        <v>192</v>
      </c>
      <c r="EK22" s="262" t="s">
        <v>192</v>
      </c>
      <c r="EL22" s="262" t="s">
        <v>192</v>
      </c>
      <c r="EM22" s="262" t="s">
        <v>192</v>
      </c>
      <c r="EN22" s="262" t="s">
        <v>192</v>
      </c>
      <c r="EO22" s="261" t="s">
        <v>192</v>
      </c>
      <c r="EP22" s="261" t="s">
        <v>192</v>
      </c>
      <c r="EQ22" s="261" t="s">
        <v>192</v>
      </c>
      <c r="ER22" s="361"/>
      <c r="ES22" s="564" t="s">
        <v>523</v>
      </c>
    </row>
    <row r="23" s="228" customFormat="1" ht="20.1" customHeight="1" spans="1:149">
      <c r="A23" s="487"/>
      <c r="B23" s="260" t="s">
        <v>566</v>
      </c>
      <c r="C23" s="485">
        <v>13</v>
      </c>
      <c r="D23" s="486" t="str">
        <f t="shared" si="0"/>
        <v>000D</v>
      </c>
      <c r="E23" s="260" t="s">
        <v>567</v>
      </c>
      <c r="F23" s="498" t="s">
        <v>568</v>
      </c>
      <c r="G23" s="261" t="str">
        <f t="shared" si="1"/>
        <v>3A361-58U10_M0_00.BIN</v>
      </c>
      <c r="H23" s="260" t="s">
        <v>534</v>
      </c>
      <c r="I23" s="260" t="s">
        <v>509</v>
      </c>
      <c r="J23" s="261" t="s">
        <v>510</v>
      </c>
      <c r="K23" s="260" t="s">
        <v>511</v>
      </c>
      <c r="L23" s="260" t="s">
        <v>535</v>
      </c>
      <c r="M23" s="521" t="s">
        <v>536</v>
      </c>
      <c r="N23" s="524" t="s">
        <v>537</v>
      </c>
      <c r="O23" s="499" t="s">
        <v>538</v>
      </c>
      <c r="P23" s="525" t="s">
        <v>18</v>
      </c>
      <c r="Q23" s="499" t="s">
        <v>15</v>
      </c>
      <c r="R23" s="260" t="s">
        <v>192</v>
      </c>
      <c r="S23" s="499" t="s">
        <v>516</v>
      </c>
      <c r="T23" s="499" t="s">
        <v>517</v>
      </c>
      <c r="U23" s="286" t="s">
        <v>18</v>
      </c>
      <c r="V23" s="286" t="s">
        <v>18</v>
      </c>
      <c r="W23" s="499" t="s">
        <v>192</v>
      </c>
      <c r="X23" s="260" t="s">
        <v>518</v>
      </c>
      <c r="Y23" s="293" t="s">
        <v>18</v>
      </c>
      <c r="Z23" s="286" t="s">
        <v>18</v>
      </c>
      <c r="AA23" s="286" t="s">
        <v>18</v>
      </c>
      <c r="AB23" s="286" t="s">
        <v>18</v>
      </c>
      <c r="AC23" s="286" t="s">
        <v>18</v>
      </c>
      <c r="AD23" s="293" t="s">
        <v>18</v>
      </c>
      <c r="AE23" s="260" t="s">
        <v>539</v>
      </c>
      <c r="AF23" s="499" t="s">
        <v>18</v>
      </c>
      <c r="AG23" s="499" t="s">
        <v>18</v>
      </c>
      <c r="AH23" s="499" t="s">
        <v>530</v>
      </c>
      <c r="AI23" s="499">
        <v>61</v>
      </c>
      <c r="AJ23" s="499" t="s">
        <v>518</v>
      </c>
      <c r="AK23" s="262" t="s">
        <v>18</v>
      </c>
      <c r="AL23" s="286" t="s">
        <v>18</v>
      </c>
      <c r="AM23" s="262" t="s">
        <v>192</v>
      </c>
      <c r="AN23" s="262" t="s">
        <v>192</v>
      </c>
      <c r="AO23" s="499" t="s">
        <v>192</v>
      </c>
      <c r="AP23" s="499" t="s">
        <v>521</v>
      </c>
      <c r="AQ23" s="286" t="s">
        <v>18</v>
      </c>
      <c r="AR23" s="499" t="s">
        <v>192</v>
      </c>
      <c r="AS23" s="499" t="s">
        <v>192</v>
      </c>
      <c r="AT23" s="499" t="s">
        <v>192</v>
      </c>
      <c r="AU23" s="499" t="s">
        <v>540</v>
      </c>
      <c r="AV23" s="262" t="s">
        <v>541</v>
      </c>
      <c r="AW23" s="286" t="s">
        <v>18</v>
      </c>
      <c r="AX23" s="499" t="s">
        <v>192</v>
      </c>
      <c r="AY23" s="499" t="s">
        <v>192</v>
      </c>
      <c r="AZ23" s="499" t="s">
        <v>192</v>
      </c>
      <c r="BA23" s="499" t="s">
        <v>192</v>
      </c>
      <c r="BB23" s="499" t="s">
        <v>192</v>
      </c>
      <c r="BC23" s="499" t="s">
        <v>192</v>
      </c>
      <c r="BD23" s="499" t="s">
        <v>192</v>
      </c>
      <c r="BE23" s="551" t="s">
        <v>18</v>
      </c>
      <c r="BF23" s="499" t="s">
        <v>192</v>
      </c>
      <c r="BG23" s="499" t="s">
        <v>192</v>
      </c>
      <c r="BH23" s="499" t="s">
        <v>18</v>
      </c>
      <c r="BI23" s="499" t="s">
        <v>192</v>
      </c>
      <c r="BJ23" s="499" t="s">
        <v>192</v>
      </c>
      <c r="BK23" s="499" t="s">
        <v>192</v>
      </c>
      <c r="BL23" s="499" t="s">
        <v>192</v>
      </c>
      <c r="BM23" s="499" t="s">
        <v>192</v>
      </c>
      <c r="BN23" s="499" t="s">
        <v>192</v>
      </c>
      <c r="BO23" s="499" t="s">
        <v>192</v>
      </c>
      <c r="BP23" s="499" t="s">
        <v>192</v>
      </c>
      <c r="BQ23" s="499" t="s">
        <v>18</v>
      </c>
      <c r="BR23" s="499" t="s">
        <v>18</v>
      </c>
      <c r="BS23" s="499" t="s">
        <v>18</v>
      </c>
      <c r="BT23" s="286" t="s">
        <v>18</v>
      </c>
      <c r="BU23" s="286" t="s">
        <v>18</v>
      </c>
      <c r="BV23" s="286" t="s">
        <v>18</v>
      </c>
      <c r="BW23" s="499" t="s">
        <v>192</v>
      </c>
      <c r="BX23" s="499" t="s">
        <v>18</v>
      </c>
      <c r="BY23" s="499" t="s">
        <v>192</v>
      </c>
      <c r="BZ23" s="551" t="s">
        <v>18</v>
      </c>
      <c r="CA23" s="286" t="s">
        <v>18</v>
      </c>
      <c r="CB23" s="262" t="s">
        <v>192</v>
      </c>
      <c r="CC23" s="262" t="s">
        <v>192</v>
      </c>
      <c r="CD23" s="262" t="s">
        <v>192</v>
      </c>
      <c r="CE23" s="262" t="s">
        <v>192</v>
      </c>
      <c r="CF23" s="262" t="s">
        <v>192</v>
      </c>
      <c r="CG23" s="262" t="s">
        <v>192</v>
      </c>
      <c r="CH23" s="262" t="s">
        <v>192</v>
      </c>
      <c r="CI23" s="262" t="s">
        <v>192</v>
      </c>
      <c r="CJ23" s="262" t="s">
        <v>192</v>
      </c>
      <c r="CK23" s="262" t="s">
        <v>192</v>
      </c>
      <c r="CL23" s="262" t="s">
        <v>192</v>
      </c>
      <c r="CM23" s="262" t="s">
        <v>192</v>
      </c>
      <c r="CN23" s="262" t="s">
        <v>192</v>
      </c>
      <c r="CO23" s="262" t="s">
        <v>192</v>
      </c>
      <c r="CP23" s="262" t="s">
        <v>192</v>
      </c>
      <c r="CQ23" s="262" t="s">
        <v>192</v>
      </c>
      <c r="CR23" s="262" t="s">
        <v>192</v>
      </c>
      <c r="CS23" s="262" t="s">
        <v>192</v>
      </c>
      <c r="CT23" s="262" t="s">
        <v>192</v>
      </c>
      <c r="CU23" s="262" t="s">
        <v>192</v>
      </c>
      <c r="CV23" s="262" t="s">
        <v>192</v>
      </c>
      <c r="CW23" s="262" t="s">
        <v>192</v>
      </c>
      <c r="CX23" s="262" t="s">
        <v>192</v>
      </c>
      <c r="CY23" s="262" t="s">
        <v>192</v>
      </c>
      <c r="CZ23" s="262" t="s">
        <v>192</v>
      </c>
      <c r="DA23" s="262" t="s">
        <v>192</v>
      </c>
      <c r="DB23" s="262" t="s">
        <v>192</v>
      </c>
      <c r="DC23" s="262" t="s">
        <v>192</v>
      </c>
      <c r="DD23" s="262" t="s">
        <v>192</v>
      </c>
      <c r="DE23" s="262" t="s">
        <v>192</v>
      </c>
      <c r="DF23" s="262" t="s">
        <v>192</v>
      </c>
      <c r="DG23" s="262" t="s">
        <v>18</v>
      </c>
      <c r="DH23" s="262" t="s">
        <v>192</v>
      </c>
      <c r="DI23" s="262" t="s">
        <v>192</v>
      </c>
      <c r="DJ23" s="262" t="s">
        <v>192</v>
      </c>
      <c r="DK23" s="262" t="s">
        <v>192</v>
      </c>
      <c r="DL23" s="262" t="s">
        <v>192</v>
      </c>
      <c r="DM23" s="262" t="s">
        <v>192</v>
      </c>
      <c r="DN23" s="262" t="s">
        <v>192</v>
      </c>
      <c r="DO23" s="262" t="s">
        <v>192</v>
      </c>
      <c r="DP23" s="262" t="s">
        <v>192</v>
      </c>
      <c r="DQ23" s="262" t="s">
        <v>192</v>
      </c>
      <c r="DR23" s="262" t="s">
        <v>192</v>
      </c>
      <c r="DS23" s="262" t="s">
        <v>192</v>
      </c>
      <c r="DT23" s="262" t="s">
        <v>192</v>
      </c>
      <c r="DU23" s="262" t="s">
        <v>192</v>
      </c>
      <c r="DV23" s="261" t="s">
        <v>192</v>
      </c>
      <c r="DW23" s="262" t="s">
        <v>192</v>
      </c>
      <c r="DX23" s="262" t="s">
        <v>192</v>
      </c>
      <c r="DY23" s="262" t="s">
        <v>192</v>
      </c>
      <c r="DZ23" s="345" t="s">
        <v>18</v>
      </c>
      <c r="EA23" s="262" t="s">
        <v>18</v>
      </c>
      <c r="EB23" s="262" t="s">
        <v>192</v>
      </c>
      <c r="EC23" s="345" t="s">
        <v>18</v>
      </c>
      <c r="ED23" s="262" t="s">
        <v>192</v>
      </c>
      <c r="EE23" s="262" t="s">
        <v>192</v>
      </c>
      <c r="EF23" s="262" t="s">
        <v>192</v>
      </c>
      <c r="EG23" s="345" t="s">
        <v>18</v>
      </c>
      <c r="EH23" s="262" t="s">
        <v>192</v>
      </c>
      <c r="EI23" s="262" t="s">
        <v>192</v>
      </c>
      <c r="EJ23" s="262" t="s">
        <v>192</v>
      </c>
      <c r="EK23" s="262" t="s">
        <v>192</v>
      </c>
      <c r="EL23" s="262" t="s">
        <v>192</v>
      </c>
      <c r="EM23" s="262" t="s">
        <v>192</v>
      </c>
      <c r="EN23" s="262" t="s">
        <v>192</v>
      </c>
      <c r="EO23" s="261" t="s">
        <v>192</v>
      </c>
      <c r="EP23" s="261" t="s">
        <v>192</v>
      </c>
      <c r="EQ23" s="261" t="s">
        <v>192</v>
      </c>
      <c r="ER23" s="361"/>
      <c r="ES23" s="564" t="s">
        <v>523</v>
      </c>
    </row>
    <row r="24" s="228" customFormat="1" ht="20.1" customHeight="1" spans="1:149">
      <c r="A24" s="487"/>
      <c r="B24" s="260" t="s">
        <v>569</v>
      </c>
      <c r="C24" s="485">
        <v>14</v>
      </c>
      <c r="D24" s="486" t="str">
        <f t="shared" si="0"/>
        <v>000E</v>
      </c>
      <c r="E24" s="260" t="s">
        <v>570</v>
      </c>
      <c r="F24" s="498" t="s">
        <v>571</v>
      </c>
      <c r="G24" s="261" t="str">
        <f t="shared" si="1"/>
        <v>3A361-58U10_M0_00.BIN</v>
      </c>
      <c r="H24" s="260" t="s">
        <v>534</v>
      </c>
      <c r="I24" s="260" t="s">
        <v>509</v>
      </c>
      <c r="J24" s="261" t="s">
        <v>510</v>
      </c>
      <c r="K24" s="260" t="s">
        <v>511</v>
      </c>
      <c r="L24" s="260" t="s">
        <v>572</v>
      </c>
      <c r="M24" s="521" t="s">
        <v>536</v>
      </c>
      <c r="N24" s="529" t="s">
        <v>537</v>
      </c>
      <c r="O24" s="262" t="s">
        <v>538</v>
      </c>
      <c r="P24" s="530" t="s">
        <v>18</v>
      </c>
      <c r="Q24" s="499" t="s">
        <v>18</v>
      </c>
      <c r="R24" s="260" t="s">
        <v>192</v>
      </c>
      <c r="S24" s="499" t="s">
        <v>573</v>
      </c>
      <c r="T24" s="499" t="s">
        <v>517</v>
      </c>
      <c r="U24" s="286" t="s">
        <v>18</v>
      </c>
      <c r="V24" s="286" t="s">
        <v>18</v>
      </c>
      <c r="W24" s="499" t="s">
        <v>192</v>
      </c>
      <c r="X24" s="260" t="s">
        <v>518</v>
      </c>
      <c r="Y24" s="293" t="s">
        <v>18</v>
      </c>
      <c r="Z24" s="286" t="s">
        <v>18</v>
      </c>
      <c r="AA24" s="286" t="s">
        <v>18</v>
      </c>
      <c r="AB24" s="286" t="s">
        <v>18</v>
      </c>
      <c r="AC24" s="286" t="s">
        <v>18</v>
      </c>
      <c r="AD24" s="293" t="s">
        <v>18</v>
      </c>
      <c r="AE24" s="260" t="s">
        <v>519</v>
      </c>
      <c r="AF24" s="499" t="s">
        <v>18</v>
      </c>
      <c r="AG24" s="499" t="s">
        <v>18</v>
      </c>
      <c r="AH24" s="499" t="s">
        <v>520</v>
      </c>
      <c r="AI24" s="499">
        <v>49</v>
      </c>
      <c r="AJ24" s="499" t="s">
        <v>518</v>
      </c>
      <c r="AK24" s="262" t="s">
        <v>18</v>
      </c>
      <c r="AL24" s="286" t="s">
        <v>18</v>
      </c>
      <c r="AM24" s="262" t="s">
        <v>192</v>
      </c>
      <c r="AN24" s="262" t="s">
        <v>192</v>
      </c>
      <c r="AO24" s="499" t="s">
        <v>192</v>
      </c>
      <c r="AP24" s="499" t="s">
        <v>521</v>
      </c>
      <c r="AQ24" s="286" t="s">
        <v>18</v>
      </c>
      <c r="AR24" s="499" t="s">
        <v>192</v>
      </c>
      <c r="AS24" s="499" t="s">
        <v>192</v>
      </c>
      <c r="AT24" s="499" t="s">
        <v>192</v>
      </c>
      <c r="AU24" s="499" t="s">
        <v>574</v>
      </c>
      <c r="AV24" s="262" t="s">
        <v>541</v>
      </c>
      <c r="AW24" s="286" t="s">
        <v>18</v>
      </c>
      <c r="AX24" s="499" t="s">
        <v>192</v>
      </c>
      <c r="AY24" s="499" t="s">
        <v>192</v>
      </c>
      <c r="AZ24" s="499" t="s">
        <v>192</v>
      </c>
      <c r="BA24" s="499" t="s">
        <v>192</v>
      </c>
      <c r="BB24" s="499" t="s">
        <v>192</v>
      </c>
      <c r="BC24" s="499" t="s">
        <v>192</v>
      </c>
      <c r="BD24" s="499" t="s">
        <v>192</v>
      </c>
      <c r="BE24" s="551" t="s">
        <v>18</v>
      </c>
      <c r="BF24" s="499" t="s">
        <v>192</v>
      </c>
      <c r="BG24" s="499" t="s">
        <v>192</v>
      </c>
      <c r="BH24" s="499" t="s">
        <v>18</v>
      </c>
      <c r="BI24" s="499" t="s">
        <v>192</v>
      </c>
      <c r="BJ24" s="499" t="s">
        <v>192</v>
      </c>
      <c r="BK24" s="499" t="s">
        <v>192</v>
      </c>
      <c r="BL24" s="499" t="s">
        <v>192</v>
      </c>
      <c r="BM24" s="499" t="s">
        <v>192</v>
      </c>
      <c r="BN24" s="499" t="s">
        <v>192</v>
      </c>
      <c r="BO24" s="499" t="s">
        <v>192</v>
      </c>
      <c r="BP24" s="499" t="s">
        <v>192</v>
      </c>
      <c r="BQ24" s="499" t="s">
        <v>18</v>
      </c>
      <c r="BR24" s="499" t="s">
        <v>18</v>
      </c>
      <c r="BS24" s="499" t="s">
        <v>18</v>
      </c>
      <c r="BT24" s="286" t="s">
        <v>18</v>
      </c>
      <c r="BU24" s="286" t="s">
        <v>18</v>
      </c>
      <c r="BV24" s="286" t="s">
        <v>18</v>
      </c>
      <c r="BW24" s="499" t="s">
        <v>192</v>
      </c>
      <c r="BX24" s="499" t="s">
        <v>18</v>
      </c>
      <c r="BY24" s="499" t="s">
        <v>192</v>
      </c>
      <c r="BZ24" s="551" t="s">
        <v>18</v>
      </c>
      <c r="CA24" s="286" t="s">
        <v>18</v>
      </c>
      <c r="CB24" s="262" t="s">
        <v>192</v>
      </c>
      <c r="CC24" s="262" t="s">
        <v>192</v>
      </c>
      <c r="CD24" s="262" t="s">
        <v>192</v>
      </c>
      <c r="CE24" s="262" t="s">
        <v>192</v>
      </c>
      <c r="CF24" s="262" t="s">
        <v>192</v>
      </c>
      <c r="CG24" s="262" t="s">
        <v>192</v>
      </c>
      <c r="CH24" s="262" t="s">
        <v>192</v>
      </c>
      <c r="CI24" s="262" t="s">
        <v>192</v>
      </c>
      <c r="CJ24" s="262" t="s">
        <v>192</v>
      </c>
      <c r="CK24" s="262" t="s">
        <v>192</v>
      </c>
      <c r="CL24" s="262" t="s">
        <v>192</v>
      </c>
      <c r="CM24" s="262" t="s">
        <v>192</v>
      </c>
      <c r="CN24" s="262" t="s">
        <v>192</v>
      </c>
      <c r="CO24" s="262" t="s">
        <v>192</v>
      </c>
      <c r="CP24" s="262" t="s">
        <v>192</v>
      </c>
      <c r="CQ24" s="262" t="s">
        <v>192</v>
      </c>
      <c r="CR24" s="262" t="s">
        <v>192</v>
      </c>
      <c r="CS24" s="262" t="s">
        <v>192</v>
      </c>
      <c r="CT24" s="262" t="s">
        <v>192</v>
      </c>
      <c r="CU24" s="262" t="s">
        <v>192</v>
      </c>
      <c r="CV24" s="262" t="s">
        <v>192</v>
      </c>
      <c r="CW24" s="262" t="s">
        <v>192</v>
      </c>
      <c r="CX24" s="262" t="s">
        <v>192</v>
      </c>
      <c r="CY24" s="262" t="s">
        <v>192</v>
      </c>
      <c r="CZ24" s="262" t="s">
        <v>192</v>
      </c>
      <c r="DA24" s="262" t="s">
        <v>192</v>
      </c>
      <c r="DB24" s="262" t="s">
        <v>192</v>
      </c>
      <c r="DC24" s="262" t="s">
        <v>192</v>
      </c>
      <c r="DD24" s="262" t="s">
        <v>192</v>
      </c>
      <c r="DE24" s="262" t="s">
        <v>192</v>
      </c>
      <c r="DF24" s="262" t="s">
        <v>192</v>
      </c>
      <c r="DG24" s="262" t="s">
        <v>18</v>
      </c>
      <c r="DH24" s="262" t="s">
        <v>192</v>
      </c>
      <c r="DI24" s="262" t="s">
        <v>192</v>
      </c>
      <c r="DJ24" s="262" t="s">
        <v>192</v>
      </c>
      <c r="DK24" s="262" t="s">
        <v>192</v>
      </c>
      <c r="DL24" s="262" t="s">
        <v>192</v>
      </c>
      <c r="DM24" s="262" t="s">
        <v>192</v>
      </c>
      <c r="DN24" s="262" t="s">
        <v>192</v>
      </c>
      <c r="DO24" s="262" t="s">
        <v>192</v>
      </c>
      <c r="DP24" s="262" t="s">
        <v>192</v>
      </c>
      <c r="DQ24" s="262" t="s">
        <v>192</v>
      </c>
      <c r="DR24" s="262" t="s">
        <v>192</v>
      </c>
      <c r="DS24" s="262" t="s">
        <v>192</v>
      </c>
      <c r="DT24" s="262" t="s">
        <v>192</v>
      </c>
      <c r="DU24" s="262" t="s">
        <v>192</v>
      </c>
      <c r="DV24" s="261" t="s">
        <v>192</v>
      </c>
      <c r="DW24" s="262" t="s">
        <v>192</v>
      </c>
      <c r="DX24" s="262" t="s">
        <v>192</v>
      </c>
      <c r="DY24" s="262" t="s">
        <v>192</v>
      </c>
      <c r="DZ24" s="345" t="s">
        <v>18</v>
      </c>
      <c r="EA24" s="262" t="s">
        <v>192</v>
      </c>
      <c r="EB24" s="262" t="s">
        <v>18</v>
      </c>
      <c r="EC24" s="345" t="s">
        <v>18</v>
      </c>
      <c r="ED24" s="262" t="s">
        <v>192</v>
      </c>
      <c r="EE24" s="262" t="s">
        <v>192</v>
      </c>
      <c r="EF24" s="262" t="s">
        <v>192</v>
      </c>
      <c r="EG24" s="345" t="s">
        <v>18</v>
      </c>
      <c r="EH24" s="262" t="s">
        <v>192</v>
      </c>
      <c r="EI24" s="262" t="s">
        <v>192</v>
      </c>
      <c r="EJ24" s="262" t="s">
        <v>192</v>
      </c>
      <c r="EK24" s="262" t="s">
        <v>192</v>
      </c>
      <c r="EL24" s="262" t="s">
        <v>192</v>
      </c>
      <c r="EM24" s="262" t="s">
        <v>192</v>
      </c>
      <c r="EN24" s="262" t="s">
        <v>192</v>
      </c>
      <c r="EO24" s="261" t="s">
        <v>192</v>
      </c>
      <c r="EP24" s="261" t="s">
        <v>192</v>
      </c>
      <c r="EQ24" s="261" t="s">
        <v>192</v>
      </c>
      <c r="ER24" s="361"/>
      <c r="ES24" s="564" t="s">
        <v>523</v>
      </c>
    </row>
    <row r="25" s="228" customFormat="1" ht="20.1" customHeight="1" spans="1:149">
      <c r="A25" s="487"/>
      <c r="B25" s="260" t="s">
        <v>575</v>
      </c>
      <c r="C25" s="485">
        <v>15</v>
      </c>
      <c r="D25" s="486" t="str">
        <f t="shared" si="0"/>
        <v>000F</v>
      </c>
      <c r="E25" s="260" t="s">
        <v>576</v>
      </c>
      <c r="F25" s="498" t="s">
        <v>577</v>
      </c>
      <c r="G25" s="261" t="str">
        <f t="shared" si="1"/>
        <v>3A361-58U10_M0_00.BIN</v>
      </c>
      <c r="H25" s="260" t="s">
        <v>534</v>
      </c>
      <c r="I25" s="260" t="s">
        <v>509</v>
      </c>
      <c r="J25" s="261" t="s">
        <v>510</v>
      </c>
      <c r="K25" s="260" t="s">
        <v>511</v>
      </c>
      <c r="L25" s="260" t="s">
        <v>572</v>
      </c>
      <c r="M25" s="521" t="s">
        <v>536</v>
      </c>
      <c r="N25" s="521" t="s">
        <v>537</v>
      </c>
      <c r="O25" s="262" t="s">
        <v>538</v>
      </c>
      <c r="P25" s="262" t="s">
        <v>18</v>
      </c>
      <c r="Q25" s="499" t="s">
        <v>18</v>
      </c>
      <c r="R25" s="260" t="s">
        <v>192</v>
      </c>
      <c r="S25" s="499" t="s">
        <v>573</v>
      </c>
      <c r="T25" s="499" t="s">
        <v>517</v>
      </c>
      <c r="U25" s="286" t="s">
        <v>18</v>
      </c>
      <c r="V25" s="286" t="s">
        <v>18</v>
      </c>
      <c r="W25" s="499" t="s">
        <v>192</v>
      </c>
      <c r="X25" s="260" t="s">
        <v>518</v>
      </c>
      <c r="Y25" s="293" t="s">
        <v>18</v>
      </c>
      <c r="Z25" s="286" t="s">
        <v>18</v>
      </c>
      <c r="AA25" s="286" t="s">
        <v>18</v>
      </c>
      <c r="AB25" s="286" t="s">
        <v>18</v>
      </c>
      <c r="AC25" s="286" t="s">
        <v>18</v>
      </c>
      <c r="AD25" s="293" t="s">
        <v>18</v>
      </c>
      <c r="AE25" s="260" t="s">
        <v>519</v>
      </c>
      <c r="AF25" s="499" t="s">
        <v>18</v>
      </c>
      <c r="AG25" s="499" t="s">
        <v>18</v>
      </c>
      <c r="AH25" s="499" t="s">
        <v>520</v>
      </c>
      <c r="AI25" s="499">
        <v>61</v>
      </c>
      <c r="AJ25" s="499" t="s">
        <v>518</v>
      </c>
      <c r="AK25" s="262" t="s">
        <v>18</v>
      </c>
      <c r="AL25" s="286" t="s">
        <v>18</v>
      </c>
      <c r="AM25" s="262" t="s">
        <v>192</v>
      </c>
      <c r="AN25" s="262" t="s">
        <v>192</v>
      </c>
      <c r="AO25" s="499" t="s">
        <v>192</v>
      </c>
      <c r="AP25" s="499" t="s">
        <v>521</v>
      </c>
      <c r="AQ25" s="286" t="s">
        <v>18</v>
      </c>
      <c r="AR25" s="499" t="s">
        <v>192</v>
      </c>
      <c r="AS25" s="499" t="s">
        <v>192</v>
      </c>
      <c r="AT25" s="499" t="s">
        <v>192</v>
      </c>
      <c r="AU25" s="499" t="s">
        <v>574</v>
      </c>
      <c r="AV25" s="262" t="s">
        <v>541</v>
      </c>
      <c r="AW25" s="286" t="s">
        <v>18</v>
      </c>
      <c r="AX25" s="499" t="s">
        <v>192</v>
      </c>
      <c r="AY25" s="499" t="s">
        <v>192</v>
      </c>
      <c r="AZ25" s="499" t="s">
        <v>192</v>
      </c>
      <c r="BA25" s="499" t="s">
        <v>192</v>
      </c>
      <c r="BB25" s="499" t="s">
        <v>192</v>
      </c>
      <c r="BC25" s="499" t="s">
        <v>192</v>
      </c>
      <c r="BD25" s="499" t="s">
        <v>192</v>
      </c>
      <c r="BE25" s="551" t="s">
        <v>18</v>
      </c>
      <c r="BF25" s="499" t="s">
        <v>192</v>
      </c>
      <c r="BG25" s="499" t="s">
        <v>192</v>
      </c>
      <c r="BH25" s="499" t="s">
        <v>18</v>
      </c>
      <c r="BI25" s="499" t="s">
        <v>192</v>
      </c>
      <c r="BJ25" s="499" t="s">
        <v>192</v>
      </c>
      <c r="BK25" s="499" t="s">
        <v>192</v>
      </c>
      <c r="BL25" s="499" t="s">
        <v>192</v>
      </c>
      <c r="BM25" s="499" t="s">
        <v>192</v>
      </c>
      <c r="BN25" s="499" t="s">
        <v>192</v>
      </c>
      <c r="BO25" s="499" t="s">
        <v>192</v>
      </c>
      <c r="BP25" s="499" t="s">
        <v>192</v>
      </c>
      <c r="BQ25" s="499" t="s">
        <v>18</v>
      </c>
      <c r="BR25" s="499" t="s">
        <v>18</v>
      </c>
      <c r="BS25" s="499" t="s">
        <v>18</v>
      </c>
      <c r="BT25" s="286" t="s">
        <v>18</v>
      </c>
      <c r="BU25" s="286" t="s">
        <v>18</v>
      </c>
      <c r="BV25" s="286" t="s">
        <v>18</v>
      </c>
      <c r="BW25" s="499" t="s">
        <v>192</v>
      </c>
      <c r="BX25" s="499" t="s">
        <v>18</v>
      </c>
      <c r="BY25" s="499" t="s">
        <v>192</v>
      </c>
      <c r="BZ25" s="551" t="s">
        <v>18</v>
      </c>
      <c r="CA25" s="286" t="s">
        <v>18</v>
      </c>
      <c r="CB25" s="262" t="s">
        <v>192</v>
      </c>
      <c r="CC25" s="262" t="s">
        <v>192</v>
      </c>
      <c r="CD25" s="262" t="s">
        <v>192</v>
      </c>
      <c r="CE25" s="262" t="s">
        <v>192</v>
      </c>
      <c r="CF25" s="262" t="s">
        <v>192</v>
      </c>
      <c r="CG25" s="262" t="s">
        <v>192</v>
      </c>
      <c r="CH25" s="262" t="s">
        <v>192</v>
      </c>
      <c r="CI25" s="262" t="s">
        <v>192</v>
      </c>
      <c r="CJ25" s="262" t="s">
        <v>192</v>
      </c>
      <c r="CK25" s="262" t="s">
        <v>192</v>
      </c>
      <c r="CL25" s="262" t="s">
        <v>192</v>
      </c>
      <c r="CM25" s="262" t="s">
        <v>192</v>
      </c>
      <c r="CN25" s="262" t="s">
        <v>192</v>
      </c>
      <c r="CO25" s="262" t="s">
        <v>192</v>
      </c>
      <c r="CP25" s="262" t="s">
        <v>192</v>
      </c>
      <c r="CQ25" s="262" t="s">
        <v>192</v>
      </c>
      <c r="CR25" s="262" t="s">
        <v>192</v>
      </c>
      <c r="CS25" s="262" t="s">
        <v>192</v>
      </c>
      <c r="CT25" s="262" t="s">
        <v>192</v>
      </c>
      <c r="CU25" s="262" t="s">
        <v>192</v>
      </c>
      <c r="CV25" s="262" t="s">
        <v>192</v>
      </c>
      <c r="CW25" s="262" t="s">
        <v>192</v>
      </c>
      <c r="CX25" s="262" t="s">
        <v>192</v>
      </c>
      <c r="CY25" s="262" t="s">
        <v>192</v>
      </c>
      <c r="CZ25" s="262" t="s">
        <v>192</v>
      </c>
      <c r="DA25" s="262" t="s">
        <v>192</v>
      </c>
      <c r="DB25" s="262" t="s">
        <v>192</v>
      </c>
      <c r="DC25" s="262" t="s">
        <v>192</v>
      </c>
      <c r="DD25" s="262" t="s">
        <v>192</v>
      </c>
      <c r="DE25" s="262" t="s">
        <v>192</v>
      </c>
      <c r="DF25" s="262" t="s">
        <v>192</v>
      </c>
      <c r="DG25" s="262" t="s">
        <v>18</v>
      </c>
      <c r="DH25" s="262" t="s">
        <v>192</v>
      </c>
      <c r="DI25" s="262" t="s">
        <v>192</v>
      </c>
      <c r="DJ25" s="262" t="s">
        <v>192</v>
      </c>
      <c r="DK25" s="262" t="s">
        <v>192</v>
      </c>
      <c r="DL25" s="262" t="s">
        <v>192</v>
      </c>
      <c r="DM25" s="262" t="s">
        <v>192</v>
      </c>
      <c r="DN25" s="262" t="s">
        <v>192</v>
      </c>
      <c r="DO25" s="262" t="s">
        <v>192</v>
      </c>
      <c r="DP25" s="262" t="s">
        <v>192</v>
      </c>
      <c r="DQ25" s="262" t="s">
        <v>192</v>
      </c>
      <c r="DR25" s="262" t="s">
        <v>192</v>
      </c>
      <c r="DS25" s="262" t="s">
        <v>192</v>
      </c>
      <c r="DT25" s="262" t="s">
        <v>192</v>
      </c>
      <c r="DU25" s="262" t="s">
        <v>192</v>
      </c>
      <c r="DV25" s="261" t="s">
        <v>192</v>
      </c>
      <c r="DW25" s="262" t="s">
        <v>192</v>
      </c>
      <c r="DX25" s="262" t="s">
        <v>192</v>
      </c>
      <c r="DY25" s="262" t="s">
        <v>192</v>
      </c>
      <c r="DZ25" s="345" t="s">
        <v>18</v>
      </c>
      <c r="EA25" s="262" t="s">
        <v>192</v>
      </c>
      <c r="EB25" s="262" t="s">
        <v>18</v>
      </c>
      <c r="EC25" s="345" t="s">
        <v>18</v>
      </c>
      <c r="ED25" s="262" t="s">
        <v>192</v>
      </c>
      <c r="EE25" s="262" t="s">
        <v>192</v>
      </c>
      <c r="EF25" s="262" t="s">
        <v>192</v>
      </c>
      <c r="EG25" s="345" t="s">
        <v>18</v>
      </c>
      <c r="EH25" s="262" t="s">
        <v>192</v>
      </c>
      <c r="EI25" s="262" t="s">
        <v>192</v>
      </c>
      <c r="EJ25" s="262" t="s">
        <v>192</v>
      </c>
      <c r="EK25" s="262" t="s">
        <v>192</v>
      </c>
      <c r="EL25" s="262" t="s">
        <v>192</v>
      </c>
      <c r="EM25" s="262" t="s">
        <v>192</v>
      </c>
      <c r="EN25" s="262" t="s">
        <v>192</v>
      </c>
      <c r="EO25" s="261" t="s">
        <v>192</v>
      </c>
      <c r="EP25" s="261" t="s">
        <v>192</v>
      </c>
      <c r="EQ25" s="261" t="s">
        <v>192</v>
      </c>
      <c r="ER25" s="361"/>
      <c r="ES25" s="564" t="s">
        <v>523</v>
      </c>
    </row>
    <row r="26" s="228" customFormat="1" ht="20.1" customHeight="1" spans="1:149">
      <c r="A26" s="487"/>
      <c r="B26" s="260" t="s">
        <v>578</v>
      </c>
      <c r="C26" s="485">
        <v>16</v>
      </c>
      <c r="D26" s="486" t="str">
        <f t="shared" si="0"/>
        <v>0010</v>
      </c>
      <c r="E26" s="260" t="s">
        <v>579</v>
      </c>
      <c r="F26" s="498" t="s">
        <v>580</v>
      </c>
      <c r="G26" s="261" t="str">
        <f t="shared" si="1"/>
        <v>3A361-58U10_M0_00.BIN</v>
      </c>
      <c r="H26" s="260" t="s">
        <v>534</v>
      </c>
      <c r="I26" s="260" t="s">
        <v>509</v>
      </c>
      <c r="J26" s="261" t="s">
        <v>510</v>
      </c>
      <c r="K26" s="260" t="s">
        <v>511</v>
      </c>
      <c r="L26" s="260" t="s">
        <v>572</v>
      </c>
      <c r="M26" s="521" t="s">
        <v>536</v>
      </c>
      <c r="N26" s="521" t="s">
        <v>537</v>
      </c>
      <c r="O26" s="262" t="s">
        <v>538</v>
      </c>
      <c r="P26" s="262" t="s">
        <v>18</v>
      </c>
      <c r="Q26" s="499" t="s">
        <v>18</v>
      </c>
      <c r="R26" s="260" t="s">
        <v>192</v>
      </c>
      <c r="S26" s="499" t="s">
        <v>573</v>
      </c>
      <c r="T26" s="499" t="s">
        <v>517</v>
      </c>
      <c r="U26" s="286" t="s">
        <v>18</v>
      </c>
      <c r="V26" s="286" t="s">
        <v>18</v>
      </c>
      <c r="W26" s="499" t="s">
        <v>192</v>
      </c>
      <c r="X26" s="260" t="s">
        <v>518</v>
      </c>
      <c r="Y26" s="293" t="s">
        <v>18</v>
      </c>
      <c r="Z26" s="286" t="s">
        <v>18</v>
      </c>
      <c r="AA26" s="286" t="s">
        <v>18</v>
      </c>
      <c r="AB26" s="286" t="s">
        <v>18</v>
      </c>
      <c r="AC26" s="286" t="s">
        <v>18</v>
      </c>
      <c r="AD26" s="293" t="s">
        <v>18</v>
      </c>
      <c r="AE26" s="260" t="s">
        <v>519</v>
      </c>
      <c r="AF26" s="499" t="s">
        <v>18</v>
      </c>
      <c r="AG26" s="499" t="s">
        <v>18</v>
      </c>
      <c r="AH26" s="499" t="s">
        <v>530</v>
      </c>
      <c r="AI26" s="499">
        <v>61</v>
      </c>
      <c r="AJ26" s="499" t="s">
        <v>518</v>
      </c>
      <c r="AK26" s="262" t="s">
        <v>18</v>
      </c>
      <c r="AL26" s="286" t="s">
        <v>18</v>
      </c>
      <c r="AM26" s="262" t="s">
        <v>192</v>
      </c>
      <c r="AN26" s="262" t="s">
        <v>192</v>
      </c>
      <c r="AO26" s="499" t="s">
        <v>192</v>
      </c>
      <c r="AP26" s="499" t="s">
        <v>521</v>
      </c>
      <c r="AQ26" s="286" t="s">
        <v>18</v>
      </c>
      <c r="AR26" s="499" t="s">
        <v>192</v>
      </c>
      <c r="AS26" s="499" t="s">
        <v>192</v>
      </c>
      <c r="AT26" s="499" t="s">
        <v>192</v>
      </c>
      <c r="AU26" s="499" t="s">
        <v>574</v>
      </c>
      <c r="AV26" s="262" t="s">
        <v>541</v>
      </c>
      <c r="AW26" s="286" t="s">
        <v>18</v>
      </c>
      <c r="AX26" s="499" t="s">
        <v>192</v>
      </c>
      <c r="AY26" s="499" t="s">
        <v>192</v>
      </c>
      <c r="AZ26" s="499" t="s">
        <v>192</v>
      </c>
      <c r="BA26" s="499" t="s">
        <v>192</v>
      </c>
      <c r="BB26" s="499" t="s">
        <v>192</v>
      </c>
      <c r="BC26" s="499" t="s">
        <v>192</v>
      </c>
      <c r="BD26" s="499" t="s">
        <v>192</v>
      </c>
      <c r="BE26" s="551" t="s">
        <v>18</v>
      </c>
      <c r="BF26" s="499" t="s">
        <v>192</v>
      </c>
      <c r="BG26" s="499" t="s">
        <v>192</v>
      </c>
      <c r="BH26" s="499" t="s">
        <v>18</v>
      </c>
      <c r="BI26" s="499" t="s">
        <v>192</v>
      </c>
      <c r="BJ26" s="499" t="s">
        <v>192</v>
      </c>
      <c r="BK26" s="499" t="s">
        <v>192</v>
      </c>
      <c r="BL26" s="499" t="s">
        <v>192</v>
      </c>
      <c r="BM26" s="499" t="s">
        <v>192</v>
      </c>
      <c r="BN26" s="499" t="s">
        <v>192</v>
      </c>
      <c r="BO26" s="499" t="s">
        <v>192</v>
      </c>
      <c r="BP26" s="499" t="s">
        <v>192</v>
      </c>
      <c r="BQ26" s="499" t="s">
        <v>18</v>
      </c>
      <c r="BR26" s="499" t="s">
        <v>18</v>
      </c>
      <c r="BS26" s="499" t="s">
        <v>18</v>
      </c>
      <c r="BT26" s="286" t="s">
        <v>18</v>
      </c>
      <c r="BU26" s="286" t="s">
        <v>18</v>
      </c>
      <c r="BV26" s="286" t="s">
        <v>18</v>
      </c>
      <c r="BW26" s="499" t="s">
        <v>192</v>
      </c>
      <c r="BX26" s="499" t="s">
        <v>18</v>
      </c>
      <c r="BY26" s="499" t="s">
        <v>192</v>
      </c>
      <c r="BZ26" s="551" t="s">
        <v>18</v>
      </c>
      <c r="CA26" s="286" t="s">
        <v>18</v>
      </c>
      <c r="CB26" s="262" t="s">
        <v>192</v>
      </c>
      <c r="CC26" s="262" t="s">
        <v>192</v>
      </c>
      <c r="CD26" s="262" t="s">
        <v>192</v>
      </c>
      <c r="CE26" s="262" t="s">
        <v>192</v>
      </c>
      <c r="CF26" s="262" t="s">
        <v>192</v>
      </c>
      <c r="CG26" s="262" t="s">
        <v>192</v>
      </c>
      <c r="CH26" s="262" t="s">
        <v>192</v>
      </c>
      <c r="CI26" s="262" t="s">
        <v>192</v>
      </c>
      <c r="CJ26" s="262" t="s">
        <v>192</v>
      </c>
      <c r="CK26" s="262" t="s">
        <v>192</v>
      </c>
      <c r="CL26" s="262" t="s">
        <v>192</v>
      </c>
      <c r="CM26" s="262" t="s">
        <v>192</v>
      </c>
      <c r="CN26" s="262" t="s">
        <v>192</v>
      </c>
      <c r="CO26" s="262" t="s">
        <v>192</v>
      </c>
      <c r="CP26" s="262" t="s">
        <v>192</v>
      </c>
      <c r="CQ26" s="262" t="s">
        <v>192</v>
      </c>
      <c r="CR26" s="262" t="s">
        <v>192</v>
      </c>
      <c r="CS26" s="262" t="s">
        <v>192</v>
      </c>
      <c r="CT26" s="262" t="s">
        <v>192</v>
      </c>
      <c r="CU26" s="262" t="s">
        <v>192</v>
      </c>
      <c r="CV26" s="262" t="s">
        <v>192</v>
      </c>
      <c r="CW26" s="262" t="s">
        <v>192</v>
      </c>
      <c r="CX26" s="262" t="s">
        <v>192</v>
      </c>
      <c r="CY26" s="262" t="s">
        <v>192</v>
      </c>
      <c r="CZ26" s="262" t="s">
        <v>192</v>
      </c>
      <c r="DA26" s="262" t="s">
        <v>192</v>
      </c>
      <c r="DB26" s="262" t="s">
        <v>192</v>
      </c>
      <c r="DC26" s="262" t="s">
        <v>192</v>
      </c>
      <c r="DD26" s="262" t="s">
        <v>192</v>
      </c>
      <c r="DE26" s="262" t="s">
        <v>192</v>
      </c>
      <c r="DF26" s="262" t="s">
        <v>192</v>
      </c>
      <c r="DG26" s="262" t="s">
        <v>18</v>
      </c>
      <c r="DH26" s="262" t="s">
        <v>192</v>
      </c>
      <c r="DI26" s="262" t="s">
        <v>192</v>
      </c>
      <c r="DJ26" s="262" t="s">
        <v>192</v>
      </c>
      <c r="DK26" s="262" t="s">
        <v>192</v>
      </c>
      <c r="DL26" s="262" t="s">
        <v>192</v>
      </c>
      <c r="DM26" s="262" t="s">
        <v>192</v>
      </c>
      <c r="DN26" s="262" t="s">
        <v>192</v>
      </c>
      <c r="DO26" s="262" t="s">
        <v>192</v>
      </c>
      <c r="DP26" s="262" t="s">
        <v>192</v>
      </c>
      <c r="DQ26" s="262" t="s">
        <v>192</v>
      </c>
      <c r="DR26" s="262" t="s">
        <v>192</v>
      </c>
      <c r="DS26" s="262" t="s">
        <v>192</v>
      </c>
      <c r="DT26" s="262" t="s">
        <v>192</v>
      </c>
      <c r="DU26" s="262" t="s">
        <v>192</v>
      </c>
      <c r="DV26" s="261" t="s">
        <v>192</v>
      </c>
      <c r="DW26" s="262" t="s">
        <v>192</v>
      </c>
      <c r="DX26" s="262" t="s">
        <v>192</v>
      </c>
      <c r="DY26" s="262" t="s">
        <v>192</v>
      </c>
      <c r="DZ26" s="345" t="s">
        <v>18</v>
      </c>
      <c r="EA26" s="262" t="s">
        <v>18</v>
      </c>
      <c r="EB26" s="262" t="s">
        <v>192</v>
      </c>
      <c r="EC26" s="345" t="s">
        <v>18</v>
      </c>
      <c r="ED26" s="262" t="s">
        <v>192</v>
      </c>
      <c r="EE26" s="262" t="s">
        <v>192</v>
      </c>
      <c r="EF26" s="262" t="s">
        <v>192</v>
      </c>
      <c r="EG26" s="345" t="s">
        <v>18</v>
      </c>
      <c r="EH26" s="262" t="s">
        <v>192</v>
      </c>
      <c r="EI26" s="262" t="s">
        <v>192</v>
      </c>
      <c r="EJ26" s="262" t="s">
        <v>192</v>
      </c>
      <c r="EK26" s="262" t="s">
        <v>192</v>
      </c>
      <c r="EL26" s="262" t="s">
        <v>192</v>
      </c>
      <c r="EM26" s="262" t="s">
        <v>192</v>
      </c>
      <c r="EN26" s="262" t="s">
        <v>192</v>
      </c>
      <c r="EO26" s="261" t="s">
        <v>192</v>
      </c>
      <c r="EP26" s="261" t="s">
        <v>192</v>
      </c>
      <c r="EQ26" s="261" t="s">
        <v>192</v>
      </c>
      <c r="ER26" s="361"/>
      <c r="ES26" s="564" t="s">
        <v>523</v>
      </c>
    </row>
    <row r="27" s="228" customFormat="1" ht="20.1" customHeight="1" spans="1:149">
      <c r="A27" s="487"/>
      <c r="B27" s="260" t="s">
        <v>581</v>
      </c>
      <c r="C27" s="485">
        <v>17</v>
      </c>
      <c r="D27" s="486" t="str">
        <f t="shared" si="0"/>
        <v>0011</v>
      </c>
      <c r="E27" s="260" t="s">
        <v>582</v>
      </c>
      <c r="F27" s="498" t="s">
        <v>583</v>
      </c>
      <c r="G27" s="261" t="str">
        <f t="shared" si="1"/>
        <v>3A361-58U10_M0_00.BIN</v>
      </c>
      <c r="H27" s="260" t="s">
        <v>534</v>
      </c>
      <c r="I27" s="260" t="s">
        <v>509</v>
      </c>
      <c r="J27" s="261" t="s">
        <v>510</v>
      </c>
      <c r="K27" s="260" t="s">
        <v>511</v>
      </c>
      <c r="L27" s="260" t="s">
        <v>572</v>
      </c>
      <c r="M27" s="521" t="s">
        <v>536</v>
      </c>
      <c r="N27" s="521" t="s">
        <v>537</v>
      </c>
      <c r="O27" s="262" t="s">
        <v>538</v>
      </c>
      <c r="P27" s="262" t="s">
        <v>18</v>
      </c>
      <c r="Q27" s="499" t="s">
        <v>192</v>
      </c>
      <c r="R27" s="260" t="s">
        <v>192</v>
      </c>
      <c r="S27" s="499" t="s">
        <v>573</v>
      </c>
      <c r="T27" s="499" t="s">
        <v>517</v>
      </c>
      <c r="U27" s="286" t="s">
        <v>18</v>
      </c>
      <c r="V27" s="286" t="s">
        <v>18</v>
      </c>
      <c r="W27" s="499" t="s">
        <v>192</v>
      </c>
      <c r="X27" s="260" t="s">
        <v>518</v>
      </c>
      <c r="Y27" s="293" t="s">
        <v>18</v>
      </c>
      <c r="Z27" s="286" t="s">
        <v>18</v>
      </c>
      <c r="AA27" s="286" t="s">
        <v>18</v>
      </c>
      <c r="AB27" s="286" t="s">
        <v>18</v>
      </c>
      <c r="AC27" s="286" t="s">
        <v>18</v>
      </c>
      <c r="AD27" s="293" t="s">
        <v>18</v>
      </c>
      <c r="AE27" s="260" t="s">
        <v>519</v>
      </c>
      <c r="AF27" s="499" t="s">
        <v>18</v>
      </c>
      <c r="AG27" s="499" t="s">
        <v>18</v>
      </c>
      <c r="AH27" s="499" t="s">
        <v>520</v>
      </c>
      <c r="AI27" s="499">
        <v>61</v>
      </c>
      <c r="AJ27" s="499" t="s">
        <v>518</v>
      </c>
      <c r="AK27" s="262" t="s">
        <v>18</v>
      </c>
      <c r="AL27" s="286" t="s">
        <v>18</v>
      </c>
      <c r="AM27" s="262" t="s">
        <v>192</v>
      </c>
      <c r="AN27" s="262" t="s">
        <v>192</v>
      </c>
      <c r="AO27" s="499" t="s">
        <v>192</v>
      </c>
      <c r="AP27" s="499" t="s">
        <v>521</v>
      </c>
      <c r="AQ27" s="286" t="s">
        <v>18</v>
      </c>
      <c r="AR27" s="499" t="s">
        <v>192</v>
      </c>
      <c r="AS27" s="499" t="s">
        <v>192</v>
      </c>
      <c r="AT27" s="499" t="s">
        <v>192</v>
      </c>
      <c r="AU27" s="499" t="s">
        <v>574</v>
      </c>
      <c r="AV27" s="262" t="s">
        <v>541</v>
      </c>
      <c r="AW27" s="286" t="s">
        <v>18</v>
      </c>
      <c r="AX27" s="499" t="s">
        <v>192</v>
      </c>
      <c r="AY27" s="499" t="s">
        <v>192</v>
      </c>
      <c r="AZ27" s="499" t="s">
        <v>192</v>
      </c>
      <c r="BA27" s="499" t="s">
        <v>192</v>
      </c>
      <c r="BB27" s="499" t="s">
        <v>192</v>
      </c>
      <c r="BC27" s="499" t="s">
        <v>192</v>
      </c>
      <c r="BD27" s="499" t="s">
        <v>192</v>
      </c>
      <c r="BE27" s="551" t="s">
        <v>18</v>
      </c>
      <c r="BF27" s="499" t="s">
        <v>192</v>
      </c>
      <c r="BG27" s="499" t="s">
        <v>192</v>
      </c>
      <c r="BH27" s="499" t="s">
        <v>18</v>
      </c>
      <c r="BI27" s="499" t="s">
        <v>192</v>
      </c>
      <c r="BJ27" s="499" t="s">
        <v>192</v>
      </c>
      <c r="BK27" s="499" t="s">
        <v>192</v>
      </c>
      <c r="BL27" s="499" t="s">
        <v>192</v>
      </c>
      <c r="BM27" s="499" t="s">
        <v>192</v>
      </c>
      <c r="BN27" s="499" t="s">
        <v>192</v>
      </c>
      <c r="BO27" s="499" t="s">
        <v>192</v>
      </c>
      <c r="BP27" s="499" t="s">
        <v>192</v>
      </c>
      <c r="BQ27" s="499" t="s">
        <v>18</v>
      </c>
      <c r="BR27" s="499" t="s">
        <v>18</v>
      </c>
      <c r="BS27" s="499" t="s">
        <v>18</v>
      </c>
      <c r="BT27" s="286" t="s">
        <v>18</v>
      </c>
      <c r="BU27" s="286" t="s">
        <v>18</v>
      </c>
      <c r="BV27" s="286" t="s">
        <v>18</v>
      </c>
      <c r="BW27" s="499" t="s">
        <v>192</v>
      </c>
      <c r="BX27" s="499" t="s">
        <v>18</v>
      </c>
      <c r="BY27" s="499" t="s">
        <v>192</v>
      </c>
      <c r="BZ27" s="551" t="s">
        <v>18</v>
      </c>
      <c r="CA27" s="286" t="s">
        <v>18</v>
      </c>
      <c r="CB27" s="262" t="s">
        <v>192</v>
      </c>
      <c r="CC27" s="262" t="s">
        <v>192</v>
      </c>
      <c r="CD27" s="262" t="s">
        <v>192</v>
      </c>
      <c r="CE27" s="262" t="s">
        <v>192</v>
      </c>
      <c r="CF27" s="262" t="s">
        <v>192</v>
      </c>
      <c r="CG27" s="262" t="s">
        <v>192</v>
      </c>
      <c r="CH27" s="262" t="s">
        <v>192</v>
      </c>
      <c r="CI27" s="262" t="s">
        <v>192</v>
      </c>
      <c r="CJ27" s="262" t="s">
        <v>192</v>
      </c>
      <c r="CK27" s="262" t="s">
        <v>192</v>
      </c>
      <c r="CL27" s="262" t="s">
        <v>192</v>
      </c>
      <c r="CM27" s="262" t="s">
        <v>192</v>
      </c>
      <c r="CN27" s="262" t="s">
        <v>192</v>
      </c>
      <c r="CO27" s="262" t="s">
        <v>192</v>
      </c>
      <c r="CP27" s="262" t="s">
        <v>192</v>
      </c>
      <c r="CQ27" s="262" t="s">
        <v>192</v>
      </c>
      <c r="CR27" s="262" t="s">
        <v>192</v>
      </c>
      <c r="CS27" s="262" t="s">
        <v>192</v>
      </c>
      <c r="CT27" s="262" t="s">
        <v>192</v>
      </c>
      <c r="CU27" s="262" t="s">
        <v>192</v>
      </c>
      <c r="CV27" s="262" t="s">
        <v>192</v>
      </c>
      <c r="CW27" s="262" t="s">
        <v>192</v>
      </c>
      <c r="CX27" s="262" t="s">
        <v>192</v>
      </c>
      <c r="CY27" s="262" t="s">
        <v>192</v>
      </c>
      <c r="CZ27" s="262" t="s">
        <v>192</v>
      </c>
      <c r="DA27" s="262" t="s">
        <v>192</v>
      </c>
      <c r="DB27" s="262" t="s">
        <v>192</v>
      </c>
      <c r="DC27" s="262" t="s">
        <v>192</v>
      </c>
      <c r="DD27" s="262" t="s">
        <v>192</v>
      </c>
      <c r="DE27" s="262" t="s">
        <v>192</v>
      </c>
      <c r="DF27" s="262" t="s">
        <v>192</v>
      </c>
      <c r="DG27" s="262" t="s">
        <v>18</v>
      </c>
      <c r="DH27" s="262" t="s">
        <v>192</v>
      </c>
      <c r="DI27" s="262" t="s">
        <v>192</v>
      </c>
      <c r="DJ27" s="262" t="s">
        <v>192</v>
      </c>
      <c r="DK27" s="262" t="s">
        <v>192</v>
      </c>
      <c r="DL27" s="262" t="s">
        <v>192</v>
      </c>
      <c r="DM27" s="262" t="s">
        <v>192</v>
      </c>
      <c r="DN27" s="262" t="s">
        <v>192</v>
      </c>
      <c r="DO27" s="262" t="s">
        <v>192</v>
      </c>
      <c r="DP27" s="262" t="s">
        <v>192</v>
      </c>
      <c r="DQ27" s="262" t="s">
        <v>192</v>
      </c>
      <c r="DR27" s="262" t="s">
        <v>192</v>
      </c>
      <c r="DS27" s="262" t="s">
        <v>192</v>
      </c>
      <c r="DT27" s="262" t="s">
        <v>192</v>
      </c>
      <c r="DU27" s="262" t="s">
        <v>192</v>
      </c>
      <c r="DV27" s="261" t="s">
        <v>192</v>
      </c>
      <c r="DW27" s="262" t="s">
        <v>192</v>
      </c>
      <c r="DX27" s="262" t="s">
        <v>192</v>
      </c>
      <c r="DY27" s="262" t="s">
        <v>192</v>
      </c>
      <c r="DZ27" s="345" t="s">
        <v>18</v>
      </c>
      <c r="EA27" s="262" t="s">
        <v>192</v>
      </c>
      <c r="EB27" s="262" t="s">
        <v>18</v>
      </c>
      <c r="EC27" s="345" t="s">
        <v>18</v>
      </c>
      <c r="ED27" s="262" t="s">
        <v>192</v>
      </c>
      <c r="EE27" s="262" t="s">
        <v>192</v>
      </c>
      <c r="EF27" s="262" t="s">
        <v>192</v>
      </c>
      <c r="EG27" s="345" t="s">
        <v>18</v>
      </c>
      <c r="EH27" s="262" t="s">
        <v>192</v>
      </c>
      <c r="EI27" s="262" t="s">
        <v>192</v>
      </c>
      <c r="EJ27" s="262" t="s">
        <v>192</v>
      </c>
      <c r="EK27" s="262" t="s">
        <v>192</v>
      </c>
      <c r="EL27" s="262" t="s">
        <v>192</v>
      </c>
      <c r="EM27" s="262" t="s">
        <v>192</v>
      </c>
      <c r="EN27" s="262" t="s">
        <v>192</v>
      </c>
      <c r="EO27" s="261" t="s">
        <v>192</v>
      </c>
      <c r="EP27" s="261" t="s">
        <v>192</v>
      </c>
      <c r="EQ27" s="261" t="s">
        <v>192</v>
      </c>
      <c r="ER27" s="361"/>
      <c r="ES27" s="564" t="s">
        <v>523</v>
      </c>
    </row>
    <row r="28" s="228" customFormat="1" ht="20.1" customHeight="1" spans="1:149">
      <c r="A28" s="487"/>
      <c r="B28" s="260" t="s">
        <v>584</v>
      </c>
      <c r="C28" s="485">
        <v>18</v>
      </c>
      <c r="D28" s="486" t="str">
        <f t="shared" si="0"/>
        <v>0012</v>
      </c>
      <c r="E28" s="260" t="s">
        <v>585</v>
      </c>
      <c r="F28" s="498" t="s">
        <v>586</v>
      </c>
      <c r="G28" s="261" t="str">
        <f t="shared" si="1"/>
        <v>3A361-58U10_M0_00.BIN</v>
      </c>
      <c r="H28" s="260" t="s">
        <v>534</v>
      </c>
      <c r="I28" s="260" t="s">
        <v>509</v>
      </c>
      <c r="J28" s="261" t="s">
        <v>510</v>
      </c>
      <c r="K28" s="260" t="s">
        <v>511</v>
      </c>
      <c r="L28" s="260" t="s">
        <v>572</v>
      </c>
      <c r="M28" s="521" t="s">
        <v>536</v>
      </c>
      <c r="N28" s="521" t="s">
        <v>537</v>
      </c>
      <c r="O28" s="262" t="s">
        <v>538</v>
      </c>
      <c r="P28" s="262" t="s">
        <v>18</v>
      </c>
      <c r="Q28" s="499" t="s">
        <v>15</v>
      </c>
      <c r="R28" s="260" t="s">
        <v>192</v>
      </c>
      <c r="S28" s="499" t="s">
        <v>573</v>
      </c>
      <c r="T28" s="499" t="s">
        <v>517</v>
      </c>
      <c r="U28" s="286" t="s">
        <v>18</v>
      </c>
      <c r="V28" s="286" t="s">
        <v>18</v>
      </c>
      <c r="W28" s="499" t="s">
        <v>192</v>
      </c>
      <c r="X28" s="260" t="s">
        <v>518</v>
      </c>
      <c r="Y28" s="293" t="s">
        <v>18</v>
      </c>
      <c r="Z28" s="286" t="s">
        <v>18</v>
      </c>
      <c r="AA28" s="286" t="s">
        <v>18</v>
      </c>
      <c r="AB28" s="286" t="s">
        <v>18</v>
      </c>
      <c r="AC28" s="286" t="s">
        <v>18</v>
      </c>
      <c r="AD28" s="293" t="s">
        <v>18</v>
      </c>
      <c r="AE28" s="260" t="s">
        <v>519</v>
      </c>
      <c r="AF28" s="499" t="s">
        <v>18</v>
      </c>
      <c r="AG28" s="499" t="s">
        <v>18</v>
      </c>
      <c r="AH28" s="499" t="s">
        <v>530</v>
      </c>
      <c r="AI28" s="499">
        <v>61</v>
      </c>
      <c r="AJ28" s="499" t="s">
        <v>518</v>
      </c>
      <c r="AK28" s="262" t="s">
        <v>18</v>
      </c>
      <c r="AL28" s="286" t="s">
        <v>18</v>
      </c>
      <c r="AM28" s="262" t="s">
        <v>192</v>
      </c>
      <c r="AN28" s="262" t="s">
        <v>192</v>
      </c>
      <c r="AO28" s="499" t="s">
        <v>192</v>
      </c>
      <c r="AP28" s="499" t="s">
        <v>521</v>
      </c>
      <c r="AQ28" s="286" t="s">
        <v>18</v>
      </c>
      <c r="AR28" s="499" t="s">
        <v>192</v>
      </c>
      <c r="AS28" s="499" t="s">
        <v>192</v>
      </c>
      <c r="AT28" s="499" t="s">
        <v>192</v>
      </c>
      <c r="AU28" s="499" t="s">
        <v>574</v>
      </c>
      <c r="AV28" s="262" t="s">
        <v>541</v>
      </c>
      <c r="AW28" s="286" t="s">
        <v>18</v>
      </c>
      <c r="AX28" s="499" t="s">
        <v>192</v>
      </c>
      <c r="AY28" s="499" t="s">
        <v>192</v>
      </c>
      <c r="AZ28" s="499" t="s">
        <v>192</v>
      </c>
      <c r="BA28" s="499" t="s">
        <v>192</v>
      </c>
      <c r="BB28" s="499" t="s">
        <v>192</v>
      </c>
      <c r="BC28" s="499" t="s">
        <v>192</v>
      </c>
      <c r="BD28" s="499" t="s">
        <v>192</v>
      </c>
      <c r="BE28" s="551" t="s">
        <v>18</v>
      </c>
      <c r="BF28" s="499" t="s">
        <v>192</v>
      </c>
      <c r="BG28" s="499" t="s">
        <v>192</v>
      </c>
      <c r="BH28" s="499" t="s">
        <v>18</v>
      </c>
      <c r="BI28" s="499" t="s">
        <v>192</v>
      </c>
      <c r="BJ28" s="499" t="s">
        <v>192</v>
      </c>
      <c r="BK28" s="499" t="s">
        <v>192</v>
      </c>
      <c r="BL28" s="499" t="s">
        <v>192</v>
      </c>
      <c r="BM28" s="499" t="s">
        <v>192</v>
      </c>
      <c r="BN28" s="499" t="s">
        <v>192</v>
      </c>
      <c r="BO28" s="499" t="s">
        <v>192</v>
      </c>
      <c r="BP28" s="499" t="s">
        <v>192</v>
      </c>
      <c r="BQ28" s="499" t="s">
        <v>18</v>
      </c>
      <c r="BR28" s="499" t="s">
        <v>18</v>
      </c>
      <c r="BS28" s="499" t="s">
        <v>18</v>
      </c>
      <c r="BT28" s="286" t="s">
        <v>18</v>
      </c>
      <c r="BU28" s="286" t="s">
        <v>18</v>
      </c>
      <c r="BV28" s="286" t="s">
        <v>18</v>
      </c>
      <c r="BW28" s="499" t="s">
        <v>192</v>
      </c>
      <c r="BX28" s="499" t="s">
        <v>18</v>
      </c>
      <c r="BY28" s="499" t="s">
        <v>192</v>
      </c>
      <c r="BZ28" s="551" t="s">
        <v>18</v>
      </c>
      <c r="CA28" s="286" t="s">
        <v>18</v>
      </c>
      <c r="CB28" s="262" t="s">
        <v>192</v>
      </c>
      <c r="CC28" s="262" t="s">
        <v>192</v>
      </c>
      <c r="CD28" s="262" t="s">
        <v>192</v>
      </c>
      <c r="CE28" s="262" t="s">
        <v>192</v>
      </c>
      <c r="CF28" s="262" t="s">
        <v>192</v>
      </c>
      <c r="CG28" s="262" t="s">
        <v>192</v>
      </c>
      <c r="CH28" s="262" t="s">
        <v>192</v>
      </c>
      <c r="CI28" s="262" t="s">
        <v>192</v>
      </c>
      <c r="CJ28" s="262" t="s">
        <v>192</v>
      </c>
      <c r="CK28" s="262" t="s">
        <v>192</v>
      </c>
      <c r="CL28" s="262" t="s">
        <v>192</v>
      </c>
      <c r="CM28" s="262" t="s">
        <v>192</v>
      </c>
      <c r="CN28" s="262" t="s">
        <v>192</v>
      </c>
      <c r="CO28" s="262" t="s">
        <v>192</v>
      </c>
      <c r="CP28" s="262" t="s">
        <v>192</v>
      </c>
      <c r="CQ28" s="262" t="s">
        <v>192</v>
      </c>
      <c r="CR28" s="262" t="s">
        <v>192</v>
      </c>
      <c r="CS28" s="262" t="s">
        <v>192</v>
      </c>
      <c r="CT28" s="262" t="s">
        <v>192</v>
      </c>
      <c r="CU28" s="262" t="s">
        <v>192</v>
      </c>
      <c r="CV28" s="262" t="s">
        <v>192</v>
      </c>
      <c r="CW28" s="262" t="s">
        <v>192</v>
      </c>
      <c r="CX28" s="262" t="s">
        <v>192</v>
      </c>
      <c r="CY28" s="262" t="s">
        <v>192</v>
      </c>
      <c r="CZ28" s="262" t="s">
        <v>192</v>
      </c>
      <c r="DA28" s="262" t="s">
        <v>192</v>
      </c>
      <c r="DB28" s="262" t="s">
        <v>192</v>
      </c>
      <c r="DC28" s="262" t="s">
        <v>192</v>
      </c>
      <c r="DD28" s="262" t="s">
        <v>192</v>
      </c>
      <c r="DE28" s="262" t="s">
        <v>192</v>
      </c>
      <c r="DF28" s="262" t="s">
        <v>192</v>
      </c>
      <c r="DG28" s="262" t="s">
        <v>18</v>
      </c>
      <c r="DH28" s="262" t="s">
        <v>192</v>
      </c>
      <c r="DI28" s="262" t="s">
        <v>192</v>
      </c>
      <c r="DJ28" s="262" t="s">
        <v>192</v>
      </c>
      <c r="DK28" s="262" t="s">
        <v>192</v>
      </c>
      <c r="DL28" s="262" t="s">
        <v>192</v>
      </c>
      <c r="DM28" s="262" t="s">
        <v>192</v>
      </c>
      <c r="DN28" s="262" t="s">
        <v>192</v>
      </c>
      <c r="DO28" s="262" t="s">
        <v>192</v>
      </c>
      <c r="DP28" s="262" t="s">
        <v>192</v>
      </c>
      <c r="DQ28" s="262" t="s">
        <v>192</v>
      </c>
      <c r="DR28" s="262" t="s">
        <v>192</v>
      </c>
      <c r="DS28" s="262" t="s">
        <v>192</v>
      </c>
      <c r="DT28" s="262" t="s">
        <v>192</v>
      </c>
      <c r="DU28" s="262" t="s">
        <v>192</v>
      </c>
      <c r="DV28" s="261" t="s">
        <v>192</v>
      </c>
      <c r="DW28" s="262" t="s">
        <v>192</v>
      </c>
      <c r="DX28" s="262" t="s">
        <v>192</v>
      </c>
      <c r="DY28" s="262" t="s">
        <v>192</v>
      </c>
      <c r="DZ28" s="345" t="s">
        <v>18</v>
      </c>
      <c r="EA28" s="262" t="s">
        <v>18</v>
      </c>
      <c r="EB28" s="262" t="s">
        <v>192</v>
      </c>
      <c r="EC28" s="345" t="s">
        <v>18</v>
      </c>
      <c r="ED28" s="262" t="s">
        <v>192</v>
      </c>
      <c r="EE28" s="262" t="s">
        <v>192</v>
      </c>
      <c r="EF28" s="262" t="s">
        <v>192</v>
      </c>
      <c r="EG28" s="345" t="s">
        <v>18</v>
      </c>
      <c r="EH28" s="262" t="s">
        <v>192</v>
      </c>
      <c r="EI28" s="262" t="s">
        <v>192</v>
      </c>
      <c r="EJ28" s="262" t="s">
        <v>192</v>
      </c>
      <c r="EK28" s="262" t="s">
        <v>192</v>
      </c>
      <c r="EL28" s="262" t="s">
        <v>192</v>
      </c>
      <c r="EM28" s="262" t="s">
        <v>192</v>
      </c>
      <c r="EN28" s="262" t="s">
        <v>192</v>
      </c>
      <c r="EO28" s="261" t="s">
        <v>192</v>
      </c>
      <c r="EP28" s="261" t="s">
        <v>192</v>
      </c>
      <c r="EQ28" s="261" t="s">
        <v>192</v>
      </c>
      <c r="ER28" s="361"/>
      <c r="ES28" s="564" t="s">
        <v>523</v>
      </c>
    </row>
    <row r="29" s="228" customFormat="1" ht="20.1" customHeight="1" spans="1:149">
      <c r="A29" s="487"/>
      <c r="B29" s="260" t="s">
        <v>587</v>
      </c>
      <c r="C29" s="485">
        <v>19</v>
      </c>
      <c r="D29" s="486" t="str">
        <f t="shared" si="0"/>
        <v>0013</v>
      </c>
      <c r="E29" s="260" t="s">
        <v>588</v>
      </c>
      <c r="F29" s="498" t="s">
        <v>589</v>
      </c>
      <c r="G29" s="261" t="str">
        <f t="shared" si="1"/>
        <v>3A361-58U10_M0_00.BIN</v>
      </c>
      <c r="H29" s="260" t="s">
        <v>534</v>
      </c>
      <c r="I29" s="260" t="s">
        <v>509</v>
      </c>
      <c r="J29" s="261" t="s">
        <v>510</v>
      </c>
      <c r="K29" s="260" t="s">
        <v>511</v>
      </c>
      <c r="L29" s="260" t="s">
        <v>572</v>
      </c>
      <c r="M29" s="521" t="s">
        <v>536</v>
      </c>
      <c r="N29" s="521" t="s">
        <v>537</v>
      </c>
      <c r="O29" s="262" t="s">
        <v>538</v>
      </c>
      <c r="P29" s="262" t="s">
        <v>18</v>
      </c>
      <c r="Q29" s="499" t="s">
        <v>18</v>
      </c>
      <c r="R29" s="260" t="s">
        <v>192</v>
      </c>
      <c r="S29" s="499" t="s">
        <v>516</v>
      </c>
      <c r="T29" s="499" t="s">
        <v>517</v>
      </c>
      <c r="U29" s="286" t="s">
        <v>18</v>
      </c>
      <c r="V29" s="286" t="s">
        <v>18</v>
      </c>
      <c r="W29" s="499" t="s">
        <v>192</v>
      </c>
      <c r="X29" s="260" t="s">
        <v>518</v>
      </c>
      <c r="Y29" s="293" t="s">
        <v>18</v>
      </c>
      <c r="Z29" s="286" t="s">
        <v>18</v>
      </c>
      <c r="AA29" s="286" t="s">
        <v>18</v>
      </c>
      <c r="AB29" s="286" t="s">
        <v>18</v>
      </c>
      <c r="AC29" s="286" t="s">
        <v>18</v>
      </c>
      <c r="AD29" s="293" t="s">
        <v>18</v>
      </c>
      <c r="AE29" s="260" t="s">
        <v>519</v>
      </c>
      <c r="AF29" s="499" t="s">
        <v>18</v>
      </c>
      <c r="AG29" s="499" t="s">
        <v>18</v>
      </c>
      <c r="AH29" s="499" t="s">
        <v>520</v>
      </c>
      <c r="AI29" s="499">
        <v>49</v>
      </c>
      <c r="AJ29" s="499" t="s">
        <v>518</v>
      </c>
      <c r="AK29" s="262" t="s">
        <v>18</v>
      </c>
      <c r="AL29" s="286" t="s">
        <v>18</v>
      </c>
      <c r="AM29" s="262" t="s">
        <v>192</v>
      </c>
      <c r="AN29" s="262" t="s">
        <v>192</v>
      </c>
      <c r="AO29" s="499" t="s">
        <v>192</v>
      </c>
      <c r="AP29" s="499" t="s">
        <v>521</v>
      </c>
      <c r="AQ29" s="286" t="s">
        <v>18</v>
      </c>
      <c r="AR29" s="499" t="s">
        <v>192</v>
      </c>
      <c r="AS29" s="499" t="s">
        <v>192</v>
      </c>
      <c r="AT29" s="499" t="s">
        <v>192</v>
      </c>
      <c r="AU29" s="499" t="s">
        <v>574</v>
      </c>
      <c r="AV29" s="262" t="s">
        <v>541</v>
      </c>
      <c r="AW29" s="286" t="s">
        <v>18</v>
      </c>
      <c r="AX29" s="499" t="s">
        <v>192</v>
      </c>
      <c r="AY29" s="499" t="s">
        <v>192</v>
      </c>
      <c r="AZ29" s="499" t="s">
        <v>192</v>
      </c>
      <c r="BA29" s="499" t="s">
        <v>192</v>
      </c>
      <c r="BB29" s="499" t="s">
        <v>192</v>
      </c>
      <c r="BC29" s="499" t="s">
        <v>192</v>
      </c>
      <c r="BD29" s="499" t="s">
        <v>192</v>
      </c>
      <c r="BE29" s="551" t="s">
        <v>18</v>
      </c>
      <c r="BF29" s="499" t="s">
        <v>192</v>
      </c>
      <c r="BG29" s="499" t="s">
        <v>192</v>
      </c>
      <c r="BH29" s="499" t="s">
        <v>18</v>
      </c>
      <c r="BI29" s="499" t="s">
        <v>192</v>
      </c>
      <c r="BJ29" s="499" t="s">
        <v>192</v>
      </c>
      <c r="BK29" s="499" t="s">
        <v>192</v>
      </c>
      <c r="BL29" s="499" t="s">
        <v>192</v>
      </c>
      <c r="BM29" s="499" t="s">
        <v>192</v>
      </c>
      <c r="BN29" s="499" t="s">
        <v>192</v>
      </c>
      <c r="BO29" s="499" t="s">
        <v>192</v>
      </c>
      <c r="BP29" s="499" t="s">
        <v>192</v>
      </c>
      <c r="BQ29" s="499" t="s">
        <v>18</v>
      </c>
      <c r="BR29" s="499" t="s">
        <v>18</v>
      </c>
      <c r="BS29" s="499" t="s">
        <v>18</v>
      </c>
      <c r="BT29" s="286" t="s">
        <v>18</v>
      </c>
      <c r="BU29" s="286" t="s">
        <v>18</v>
      </c>
      <c r="BV29" s="286" t="s">
        <v>18</v>
      </c>
      <c r="BW29" s="499" t="s">
        <v>192</v>
      </c>
      <c r="BX29" s="499" t="s">
        <v>18</v>
      </c>
      <c r="BY29" s="499" t="s">
        <v>192</v>
      </c>
      <c r="BZ29" s="551" t="s">
        <v>18</v>
      </c>
      <c r="CA29" s="286" t="s">
        <v>18</v>
      </c>
      <c r="CB29" s="262" t="s">
        <v>192</v>
      </c>
      <c r="CC29" s="262" t="s">
        <v>192</v>
      </c>
      <c r="CD29" s="262" t="s">
        <v>192</v>
      </c>
      <c r="CE29" s="262" t="s">
        <v>192</v>
      </c>
      <c r="CF29" s="262" t="s">
        <v>192</v>
      </c>
      <c r="CG29" s="262" t="s">
        <v>192</v>
      </c>
      <c r="CH29" s="262" t="s">
        <v>192</v>
      </c>
      <c r="CI29" s="262" t="s">
        <v>192</v>
      </c>
      <c r="CJ29" s="262" t="s">
        <v>192</v>
      </c>
      <c r="CK29" s="262" t="s">
        <v>192</v>
      </c>
      <c r="CL29" s="262" t="s">
        <v>192</v>
      </c>
      <c r="CM29" s="262" t="s">
        <v>192</v>
      </c>
      <c r="CN29" s="262" t="s">
        <v>192</v>
      </c>
      <c r="CO29" s="262" t="s">
        <v>192</v>
      </c>
      <c r="CP29" s="262" t="s">
        <v>192</v>
      </c>
      <c r="CQ29" s="262" t="s">
        <v>192</v>
      </c>
      <c r="CR29" s="262" t="s">
        <v>192</v>
      </c>
      <c r="CS29" s="262" t="s">
        <v>192</v>
      </c>
      <c r="CT29" s="262" t="s">
        <v>192</v>
      </c>
      <c r="CU29" s="262" t="s">
        <v>192</v>
      </c>
      <c r="CV29" s="262" t="s">
        <v>192</v>
      </c>
      <c r="CW29" s="262" t="s">
        <v>192</v>
      </c>
      <c r="CX29" s="262" t="s">
        <v>192</v>
      </c>
      <c r="CY29" s="262" t="s">
        <v>192</v>
      </c>
      <c r="CZ29" s="262" t="s">
        <v>192</v>
      </c>
      <c r="DA29" s="262" t="s">
        <v>192</v>
      </c>
      <c r="DB29" s="262" t="s">
        <v>192</v>
      </c>
      <c r="DC29" s="262" t="s">
        <v>192</v>
      </c>
      <c r="DD29" s="262" t="s">
        <v>192</v>
      </c>
      <c r="DE29" s="262" t="s">
        <v>192</v>
      </c>
      <c r="DF29" s="262" t="s">
        <v>192</v>
      </c>
      <c r="DG29" s="262" t="s">
        <v>18</v>
      </c>
      <c r="DH29" s="262" t="s">
        <v>192</v>
      </c>
      <c r="DI29" s="262" t="s">
        <v>192</v>
      </c>
      <c r="DJ29" s="262" t="s">
        <v>192</v>
      </c>
      <c r="DK29" s="262" t="s">
        <v>192</v>
      </c>
      <c r="DL29" s="262" t="s">
        <v>192</v>
      </c>
      <c r="DM29" s="262" t="s">
        <v>192</v>
      </c>
      <c r="DN29" s="262" t="s">
        <v>192</v>
      </c>
      <c r="DO29" s="262" t="s">
        <v>192</v>
      </c>
      <c r="DP29" s="262" t="s">
        <v>192</v>
      </c>
      <c r="DQ29" s="262" t="s">
        <v>192</v>
      </c>
      <c r="DR29" s="262" t="s">
        <v>192</v>
      </c>
      <c r="DS29" s="262" t="s">
        <v>192</v>
      </c>
      <c r="DT29" s="262" t="s">
        <v>192</v>
      </c>
      <c r="DU29" s="262" t="s">
        <v>192</v>
      </c>
      <c r="DV29" s="261" t="s">
        <v>192</v>
      </c>
      <c r="DW29" s="262" t="s">
        <v>192</v>
      </c>
      <c r="DX29" s="262" t="s">
        <v>192</v>
      </c>
      <c r="DY29" s="262" t="s">
        <v>192</v>
      </c>
      <c r="DZ29" s="345" t="s">
        <v>18</v>
      </c>
      <c r="EA29" s="262" t="s">
        <v>192</v>
      </c>
      <c r="EB29" s="262" t="s">
        <v>18</v>
      </c>
      <c r="EC29" s="345" t="s">
        <v>18</v>
      </c>
      <c r="ED29" s="262" t="s">
        <v>192</v>
      </c>
      <c r="EE29" s="262" t="s">
        <v>192</v>
      </c>
      <c r="EF29" s="262" t="s">
        <v>192</v>
      </c>
      <c r="EG29" s="345" t="s">
        <v>18</v>
      </c>
      <c r="EH29" s="262" t="s">
        <v>192</v>
      </c>
      <c r="EI29" s="262" t="s">
        <v>192</v>
      </c>
      <c r="EJ29" s="262" t="s">
        <v>192</v>
      </c>
      <c r="EK29" s="262" t="s">
        <v>192</v>
      </c>
      <c r="EL29" s="262" t="s">
        <v>192</v>
      </c>
      <c r="EM29" s="262" t="s">
        <v>192</v>
      </c>
      <c r="EN29" s="262" t="s">
        <v>192</v>
      </c>
      <c r="EO29" s="261" t="s">
        <v>192</v>
      </c>
      <c r="EP29" s="261" t="s">
        <v>192</v>
      </c>
      <c r="EQ29" s="261" t="s">
        <v>192</v>
      </c>
      <c r="ER29" s="361"/>
      <c r="ES29" s="564" t="s">
        <v>523</v>
      </c>
    </row>
    <row r="30" s="228" customFormat="1" ht="20.1" customHeight="1" spans="1:149">
      <c r="A30" s="487"/>
      <c r="B30" s="260" t="s">
        <v>590</v>
      </c>
      <c r="C30" s="485">
        <v>20</v>
      </c>
      <c r="D30" s="486" t="str">
        <f t="shared" si="0"/>
        <v>0014</v>
      </c>
      <c r="E30" s="260" t="s">
        <v>591</v>
      </c>
      <c r="F30" s="498" t="s">
        <v>592</v>
      </c>
      <c r="G30" s="261" t="str">
        <f t="shared" si="1"/>
        <v>3A361-58U10_M0_00.BIN</v>
      </c>
      <c r="H30" s="260" t="s">
        <v>534</v>
      </c>
      <c r="I30" s="260" t="s">
        <v>509</v>
      </c>
      <c r="J30" s="261" t="s">
        <v>510</v>
      </c>
      <c r="K30" s="260" t="s">
        <v>511</v>
      </c>
      <c r="L30" s="260" t="s">
        <v>572</v>
      </c>
      <c r="M30" s="521" t="s">
        <v>536</v>
      </c>
      <c r="N30" s="521" t="s">
        <v>537</v>
      </c>
      <c r="O30" s="262" t="s">
        <v>538</v>
      </c>
      <c r="P30" s="262" t="s">
        <v>18</v>
      </c>
      <c r="Q30" s="499" t="s">
        <v>18</v>
      </c>
      <c r="R30" s="260" t="s">
        <v>192</v>
      </c>
      <c r="S30" s="499" t="s">
        <v>516</v>
      </c>
      <c r="T30" s="499" t="s">
        <v>517</v>
      </c>
      <c r="U30" s="286" t="s">
        <v>18</v>
      </c>
      <c r="V30" s="286" t="s">
        <v>18</v>
      </c>
      <c r="W30" s="499" t="s">
        <v>192</v>
      </c>
      <c r="X30" s="260" t="s">
        <v>518</v>
      </c>
      <c r="Y30" s="293" t="s">
        <v>18</v>
      </c>
      <c r="Z30" s="286" t="s">
        <v>18</v>
      </c>
      <c r="AA30" s="286" t="s">
        <v>18</v>
      </c>
      <c r="AB30" s="286" t="s">
        <v>18</v>
      </c>
      <c r="AC30" s="286" t="s">
        <v>18</v>
      </c>
      <c r="AD30" s="293" t="s">
        <v>18</v>
      </c>
      <c r="AE30" s="260" t="s">
        <v>519</v>
      </c>
      <c r="AF30" s="499" t="s">
        <v>18</v>
      </c>
      <c r="AG30" s="499" t="s">
        <v>18</v>
      </c>
      <c r="AH30" s="499" t="s">
        <v>520</v>
      </c>
      <c r="AI30" s="499">
        <v>61</v>
      </c>
      <c r="AJ30" s="499" t="s">
        <v>518</v>
      </c>
      <c r="AK30" s="262" t="s">
        <v>18</v>
      </c>
      <c r="AL30" s="286" t="s">
        <v>18</v>
      </c>
      <c r="AM30" s="262" t="s">
        <v>192</v>
      </c>
      <c r="AN30" s="262" t="s">
        <v>192</v>
      </c>
      <c r="AO30" s="499" t="s">
        <v>192</v>
      </c>
      <c r="AP30" s="499" t="s">
        <v>521</v>
      </c>
      <c r="AQ30" s="286" t="s">
        <v>18</v>
      </c>
      <c r="AR30" s="499" t="s">
        <v>192</v>
      </c>
      <c r="AS30" s="499" t="s">
        <v>192</v>
      </c>
      <c r="AT30" s="499" t="s">
        <v>192</v>
      </c>
      <c r="AU30" s="499" t="s">
        <v>574</v>
      </c>
      <c r="AV30" s="262" t="s">
        <v>541</v>
      </c>
      <c r="AW30" s="286" t="s">
        <v>18</v>
      </c>
      <c r="AX30" s="499" t="s">
        <v>192</v>
      </c>
      <c r="AY30" s="499" t="s">
        <v>192</v>
      </c>
      <c r="AZ30" s="499" t="s">
        <v>192</v>
      </c>
      <c r="BA30" s="499" t="s">
        <v>192</v>
      </c>
      <c r="BB30" s="499" t="s">
        <v>192</v>
      </c>
      <c r="BC30" s="499" t="s">
        <v>192</v>
      </c>
      <c r="BD30" s="499" t="s">
        <v>192</v>
      </c>
      <c r="BE30" s="551" t="s">
        <v>18</v>
      </c>
      <c r="BF30" s="499" t="s">
        <v>192</v>
      </c>
      <c r="BG30" s="499" t="s">
        <v>192</v>
      </c>
      <c r="BH30" s="499" t="s">
        <v>18</v>
      </c>
      <c r="BI30" s="499" t="s">
        <v>192</v>
      </c>
      <c r="BJ30" s="499" t="s">
        <v>192</v>
      </c>
      <c r="BK30" s="499" t="s">
        <v>192</v>
      </c>
      <c r="BL30" s="499" t="s">
        <v>192</v>
      </c>
      <c r="BM30" s="499" t="s">
        <v>192</v>
      </c>
      <c r="BN30" s="499" t="s">
        <v>192</v>
      </c>
      <c r="BO30" s="499" t="s">
        <v>192</v>
      </c>
      <c r="BP30" s="499" t="s">
        <v>192</v>
      </c>
      <c r="BQ30" s="499" t="s">
        <v>18</v>
      </c>
      <c r="BR30" s="499" t="s">
        <v>18</v>
      </c>
      <c r="BS30" s="499" t="s">
        <v>18</v>
      </c>
      <c r="BT30" s="286" t="s">
        <v>18</v>
      </c>
      <c r="BU30" s="286" t="s">
        <v>18</v>
      </c>
      <c r="BV30" s="286" t="s">
        <v>18</v>
      </c>
      <c r="BW30" s="499" t="s">
        <v>192</v>
      </c>
      <c r="BX30" s="499" t="s">
        <v>18</v>
      </c>
      <c r="BY30" s="499" t="s">
        <v>192</v>
      </c>
      <c r="BZ30" s="551" t="s">
        <v>18</v>
      </c>
      <c r="CA30" s="286" t="s">
        <v>18</v>
      </c>
      <c r="CB30" s="262" t="s">
        <v>192</v>
      </c>
      <c r="CC30" s="262" t="s">
        <v>192</v>
      </c>
      <c r="CD30" s="262" t="s">
        <v>192</v>
      </c>
      <c r="CE30" s="262" t="s">
        <v>192</v>
      </c>
      <c r="CF30" s="262" t="s">
        <v>192</v>
      </c>
      <c r="CG30" s="262" t="s">
        <v>192</v>
      </c>
      <c r="CH30" s="262" t="s">
        <v>192</v>
      </c>
      <c r="CI30" s="262" t="s">
        <v>192</v>
      </c>
      <c r="CJ30" s="262" t="s">
        <v>192</v>
      </c>
      <c r="CK30" s="262" t="s">
        <v>192</v>
      </c>
      <c r="CL30" s="262" t="s">
        <v>192</v>
      </c>
      <c r="CM30" s="262" t="s">
        <v>192</v>
      </c>
      <c r="CN30" s="262" t="s">
        <v>192</v>
      </c>
      <c r="CO30" s="262" t="s">
        <v>192</v>
      </c>
      <c r="CP30" s="262" t="s">
        <v>192</v>
      </c>
      <c r="CQ30" s="262" t="s">
        <v>192</v>
      </c>
      <c r="CR30" s="262" t="s">
        <v>192</v>
      </c>
      <c r="CS30" s="262" t="s">
        <v>192</v>
      </c>
      <c r="CT30" s="262" t="s">
        <v>192</v>
      </c>
      <c r="CU30" s="262" t="s">
        <v>192</v>
      </c>
      <c r="CV30" s="262" t="s">
        <v>192</v>
      </c>
      <c r="CW30" s="262" t="s">
        <v>192</v>
      </c>
      <c r="CX30" s="262" t="s">
        <v>192</v>
      </c>
      <c r="CY30" s="262" t="s">
        <v>192</v>
      </c>
      <c r="CZ30" s="262" t="s">
        <v>192</v>
      </c>
      <c r="DA30" s="262" t="s">
        <v>192</v>
      </c>
      <c r="DB30" s="262" t="s">
        <v>192</v>
      </c>
      <c r="DC30" s="262" t="s">
        <v>192</v>
      </c>
      <c r="DD30" s="262" t="s">
        <v>192</v>
      </c>
      <c r="DE30" s="262" t="s">
        <v>192</v>
      </c>
      <c r="DF30" s="262" t="s">
        <v>192</v>
      </c>
      <c r="DG30" s="262" t="s">
        <v>18</v>
      </c>
      <c r="DH30" s="262" t="s">
        <v>192</v>
      </c>
      <c r="DI30" s="262" t="s">
        <v>192</v>
      </c>
      <c r="DJ30" s="262" t="s">
        <v>192</v>
      </c>
      <c r="DK30" s="262" t="s">
        <v>192</v>
      </c>
      <c r="DL30" s="262" t="s">
        <v>192</v>
      </c>
      <c r="DM30" s="262" t="s">
        <v>192</v>
      </c>
      <c r="DN30" s="262" t="s">
        <v>192</v>
      </c>
      <c r="DO30" s="262" t="s">
        <v>192</v>
      </c>
      <c r="DP30" s="262" t="s">
        <v>192</v>
      </c>
      <c r="DQ30" s="262" t="s">
        <v>192</v>
      </c>
      <c r="DR30" s="262" t="s">
        <v>192</v>
      </c>
      <c r="DS30" s="262" t="s">
        <v>192</v>
      </c>
      <c r="DT30" s="262" t="s">
        <v>192</v>
      </c>
      <c r="DU30" s="262" t="s">
        <v>192</v>
      </c>
      <c r="DV30" s="261" t="s">
        <v>192</v>
      </c>
      <c r="DW30" s="262" t="s">
        <v>192</v>
      </c>
      <c r="DX30" s="262" t="s">
        <v>192</v>
      </c>
      <c r="DY30" s="262" t="s">
        <v>192</v>
      </c>
      <c r="DZ30" s="345" t="s">
        <v>18</v>
      </c>
      <c r="EA30" s="262" t="s">
        <v>192</v>
      </c>
      <c r="EB30" s="262" t="s">
        <v>18</v>
      </c>
      <c r="EC30" s="345" t="s">
        <v>18</v>
      </c>
      <c r="ED30" s="262" t="s">
        <v>192</v>
      </c>
      <c r="EE30" s="262" t="s">
        <v>192</v>
      </c>
      <c r="EF30" s="262" t="s">
        <v>192</v>
      </c>
      <c r="EG30" s="345" t="s">
        <v>18</v>
      </c>
      <c r="EH30" s="262" t="s">
        <v>192</v>
      </c>
      <c r="EI30" s="262" t="s">
        <v>192</v>
      </c>
      <c r="EJ30" s="262" t="s">
        <v>192</v>
      </c>
      <c r="EK30" s="262" t="s">
        <v>192</v>
      </c>
      <c r="EL30" s="262" t="s">
        <v>192</v>
      </c>
      <c r="EM30" s="262" t="s">
        <v>192</v>
      </c>
      <c r="EN30" s="262" t="s">
        <v>192</v>
      </c>
      <c r="EO30" s="261" t="s">
        <v>192</v>
      </c>
      <c r="EP30" s="261" t="s">
        <v>192</v>
      </c>
      <c r="EQ30" s="261" t="s">
        <v>192</v>
      </c>
      <c r="ER30" s="361"/>
      <c r="ES30" s="564" t="s">
        <v>523</v>
      </c>
    </row>
    <row r="31" s="228" customFormat="1" ht="20.1" customHeight="1" spans="1:149">
      <c r="A31" s="487"/>
      <c r="B31" s="260" t="s">
        <v>593</v>
      </c>
      <c r="C31" s="485">
        <v>21</v>
      </c>
      <c r="D31" s="486" t="str">
        <f t="shared" si="0"/>
        <v>0015</v>
      </c>
      <c r="E31" s="260" t="s">
        <v>594</v>
      </c>
      <c r="F31" s="261" t="s">
        <v>595</v>
      </c>
      <c r="G31" s="261" t="str">
        <f t="shared" si="1"/>
        <v>3A361-58U10_M0_00.BIN</v>
      </c>
      <c r="H31" s="260" t="s">
        <v>534</v>
      </c>
      <c r="I31" s="260" t="s">
        <v>509</v>
      </c>
      <c r="J31" s="261" t="s">
        <v>510</v>
      </c>
      <c r="K31" s="260" t="s">
        <v>511</v>
      </c>
      <c r="L31" s="260" t="s">
        <v>572</v>
      </c>
      <c r="M31" s="521" t="s">
        <v>536</v>
      </c>
      <c r="N31" s="521" t="s">
        <v>537</v>
      </c>
      <c r="O31" s="262" t="s">
        <v>538</v>
      </c>
      <c r="P31" s="262" t="s">
        <v>18</v>
      </c>
      <c r="Q31" s="499" t="s">
        <v>18</v>
      </c>
      <c r="R31" s="260" t="s">
        <v>192</v>
      </c>
      <c r="S31" s="499" t="s">
        <v>516</v>
      </c>
      <c r="T31" s="499" t="s">
        <v>517</v>
      </c>
      <c r="U31" s="286" t="s">
        <v>18</v>
      </c>
      <c r="V31" s="286" t="s">
        <v>18</v>
      </c>
      <c r="W31" s="499" t="s">
        <v>192</v>
      </c>
      <c r="X31" s="260" t="s">
        <v>518</v>
      </c>
      <c r="Y31" s="293" t="s">
        <v>18</v>
      </c>
      <c r="Z31" s="286" t="s">
        <v>18</v>
      </c>
      <c r="AA31" s="286" t="s">
        <v>18</v>
      </c>
      <c r="AB31" s="286" t="s">
        <v>18</v>
      </c>
      <c r="AC31" s="286" t="s">
        <v>18</v>
      </c>
      <c r="AD31" s="293" t="s">
        <v>18</v>
      </c>
      <c r="AE31" s="260" t="s">
        <v>519</v>
      </c>
      <c r="AF31" s="499" t="s">
        <v>18</v>
      </c>
      <c r="AG31" s="499" t="s">
        <v>18</v>
      </c>
      <c r="AH31" s="499" t="s">
        <v>530</v>
      </c>
      <c r="AI31" s="499">
        <v>61</v>
      </c>
      <c r="AJ31" s="499" t="s">
        <v>518</v>
      </c>
      <c r="AK31" s="262" t="s">
        <v>18</v>
      </c>
      <c r="AL31" s="286" t="s">
        <v>18</v>
      </c>
      <c r="AM31" s="262" t="s">
        <v>192</v>
      </c>
      <c r="AN31" s="262" t="s">
        <v>192</v>
      </c>
      <c r="AO31" s="499" t="s">
        <v>192</v>
      </c>
      <c r="AP31" s="499" t="s">
        <v>521</v>
      </c>
      <c r="AQ31" s="286" t="s">
        <v>18</v>
      </c>
      <c r="AR31" s="499" t="s">
        <v>192</v>
      </c>
      <c r="AS31" s="499" t="s">
        <v>192</v>
      </c>
      <c r="AT31" s="499" t="s">
        <v>192</v>
      </c>
      <c r="AU31" s="499" t="s">
        <v>574</v>
      </c>
      <c r="AV31" s="262" t="s">
        <v>541</v>
      </c>
      <c r="AW31" s="286" t="s">
        <v>18</v>
      </c>
      <c r="AX31" s="499" t="s">
        <v>192</v>
      </c>
      <c r="AY31" s="499" t="s">
        <v>192</v>
      </c>
      <c r="AZ31" s="499" t="s">
        <v>192</v>
      </c>
      <c r="BA31" s="499" t="s">
        <v>192</v>
      </c>
      <c r="BB31" s="499" t="s">
        <v>192</v>
      </c>
      <c r="BC31" s="499" t="s">
        <v>192</v>
      </c>
      <c r="BD31" s="499" t="s">
        <v>192</v>
      </c>
      <c r="BE31" s="551" t="s">
        <v>18</v>
      </c>
      <c r="BF31" s="499" t="s">
        <v>192</v>
      </c>
      <c r="BG31" s="499" t="s">
        <v>192</v>
      </c>
      <c r="BH31" s="499" t="s">
        <v>18</v>
      </c>
      <c r="BI31" s="499" t="s">
        <v>192</v>
      </c>
      <c r="BJ31" s="499" t="s">
        <v>192</v>
      </c>
      <c r="BK31" s="499" t="s">
        <v>192</v>
      </c>
      <c r="BL31" s="499" t="s">
        <v>192</v>
      </c>
      <c r="BM31" s="499" t="s">
        <v>192</v>
      </c>
      <c r="BN31" s="499" t="s">
        <v>192</v>
      </c>
      <c r="BO31" s="499" t="s">
        <v>192</v>
      </c>
      <c r="BP31" s="499" t="s">
        <v>192</v>
      </c>
      <c r="BQ31" s="499" t="s">
        <v>18</v>
      </c>
      <c r="BR31" s="499" t="s">
        <v>18</v>
      </c>
      <c r="BS31" s="499" t="s">
        <v>18</v>
      </c>
      <c r="BT31" s="286" t="s">
        <v>18</v>
      </c>
      <c r="BU31" s="286" t="s">
        <v>18</v>
      </c>
      <c r="BV31" s="286" t="s">
        <v>18</v>
      </c>
      <c r="BW31" s="499" t="s">
        <v>192</v>
      </c>
      <c r="BX31" s="499" t="s">
        <v>18</v>
      </c>
      <c r="BY31" s="499" t="s">
        <v>192</v>
      </c>
      <c r="BZ31" s="551" t="s">
        <v>18</v>
      </c>
      <c r="CA31" s="286" t="s">
        <v>18</v>
      </c>
      <c r="CB31" s="262" t="s">
        <v>192</v>
      </c>
      <c r="CC31" s="262" t="s">
        <v>192</v>
      </c>
      <c r="CD31" s="262" t="s">
        <v>192</v>
      </c>
      <c r="CE31" s="262" t="s">
        <v>192</v>
      </c>
      <c r="CF31" s="262" t="s">
        <v>192</v>
      </c>
      <c r="CG31" s="262" t="s">
        <v>192</v>
      </c>
      <c r="CH31" s="262" t="s">
        <v>192</v>
      </c>
      <c r="CI31" s="262" t="s">
        <v>192</v>
      </c>
      <c r="CJ31" s="262" t="s">
        <v>192</v>
      </c>
      <c r="CK31" s="262" t="s">
        <v>192</v>
      </c>
      <c r="CL31" s="262" t="s">
        <v>192</v>
      </c>
      <c r="CM31" s="262" t="s">
        <v>192</v>
      </c>
      <c r="CN31" s="262" t="s">
        <v>192</v>
      </c>
      <c r="CO31" s="262" t="s">
        <v>192</v>
      </c>
      <c r="CP31" s="262" t="s">
        <v>192</v>
      </c>
      <c r="CQ31" s="262" t="s">
        <v>192</v>
      </c>
      <c r="CR31" s="262" t="s">
        <v>192</v>
      </c>
      <c r="CS31" s="262" t="s">
        <v>192</v>
      </c>
      <c r="CT31" s="262" t="s">
        <v>192</v>
      </c>
      <c r="CU31" s="262" t="s">
        <v>192</v>
      </c>
      <c r="CV31" s="262" t="s">
        <v>192</v>
      </c>
      <c r="CW31" s="262" t="s">
        <v>192</v>
      </c>
      <c r="CX31" s="262" t="s">
        <v>192</v>
      </c>
      <c r="CY31" s="262" t="s">
        <v>192</v>
      </c>
      <c r="CZ31" s="262" t="s">
        <v>192</v>
      </c>
      <c r="DA31" s="262" t="s">
        <v>192</v>
      </c>
      <c r="DB31" s="262" t="s">
        <v>192</v>
      </c>
      <c r="DC31" s="262" t="s">
        <v>192</v>
      </c>
      <c r="DD31" s="262" t="s">
        <v>192</v>
      </c>
      <c r="DE31" s="262" t="s">
        <v>192</v>
      </c>
      <c r="DF31" s="262" t="s">
        <v>192</v>
      </c>
      <c r="DG31" s="262" t="s">
        <v>18</v>
      </c>
      <c r="DH31" s="262" t="s">
        <v>192</v>
      </c>
      <c r="DI31" s="262" t="s">
        <v>192</v>
      </c>
      <c r="DJ31" s="262" t="s">
        <v>192</v>
      </c>
      <c r="DK31" s="262" t="s">
        <v>192</v>
      </c>
      <c r="DL31" s="262" t="s">
        <v>192</v>
      </c>
      <c r="DM31" s="262" t="s">
        <v>192</v>
      </c>
      <c r="DN31" s="262" t="s">
        <v>192</v>
      </c>
      <c r="DO31" s="262" t="s">
        <v>192</v>
      </c>
      <c r="DP31" s="262" t="s">
        <v>192</v>
      </c>
      <c r="DQ31" s="262" t="s">
        <v>192</v>
      </c>
      <c r="DR31" s="262" t="s">
        <v>192</v>
      </c>
      <c r="DS31" s="262" t="s">
        <v>192</v>
      </c>
      <c r="DT31" s="262" t="s">
        <v>192</v>
      </c>
      <c r="DU31" s="262" t="s">
        <v>192</v>
      </c>
      <c r="DV31" s="261" t="s">
        <v>192</v>
      </c>
      <c r="DW31" s="262" t="s">
        <v>192</v>
      </c>
      <c r="DX31" s="262" t="s">
        <v>192</v>
      </c>
      <c r="DY31" s="262" t="s">
        <v>192</v>
      </c>
      <c r="DZ31" s="345" t="s">
        <v>18</v>
      </c>
      <c r="EA31" s="262" t="s">
        <v>18</v>
      </c>
      <c r="EB31" s="262" t="s">
        <v>192</v>
      </c>
      <c r="EC31" s="345" t="s">
        <v>18</v>
      </c>
      <c r="ED31" s="262" t="s">
        <v>192</v>
      </c>
      <c r="EE31" s="262" t="s">
        <v>192</v>
      </c>
      <c r="EF31" s="262" t="s">
        <v>192</v>
      </c>
      <c r="EG31" s="345" t="s">
        <v>18</v>
      </c>
      <c r="EH31" s="262" t="s">
        <v>192</v>
      </c>
      <c r="EI31" s="262" t="s">
        <v>192</v>
      </c>
      <c r="EJ31" s="262" t="s">
        <v>192</v>
      </c>
      <c r="EK31" s="262" t="s">
        <v>192</v>
      </c>
      <c r="EL31" s="262" t="s">
        <v>192</v>
      </c>
      <c r="EM31" s="262" t="s">
        <v>192</v>
      </c>
      <c r="EN31" s="262" t="s">
        <v>192</v>
      </c>
      <c r="EO31" s="261" t="s">
        <v>192</v>
      </c>
      <c r="EP31" s="261" t="s">
        <v>192</v>
      </c>
      <c r="EQ31" s="261" t="s">
        <v>192</v>
      </c>
      <c r="ER31" s="361"/>
      <c r="ES31" s="564" t="s">
        <v>523</v>
      </c>
    </row>
    <row r="32" s="228" customFormat="1" ht="20.1" customHeight="1" spans="1:149">
      <c r="A32" s="487"/>
      <c r="B32" s="260" t="s">
        <v>596</v>
      </c>
      <c r="C32" s="485">
        <v>22</v>
      </c>
      <c r="D32" s="486" t="str">
        <f t="shared" si="0"/>
        <v>0016</v>
      </c>
      <c r="E32" s="260" t="s">
        <v>597</v>
      </c>
      <c r="F32" s="261" t="s">
        <v>598</v>
      </c>
      <c r="G32" s="261" t="str">
        <f t="shared" si="1"/>
        <v>3A361-58U10_M0_00.BIN</v>
      </c>
      <c r="H32" s="260" t="s">
        <v>534</v>
      </c>
      <c r="I32" s="260" t="s">
        <v>509</v>
      </c>
      <c r="J32" s="261" t="s">
        <v>510</v>
      </c>
      <c r="K32" s="260" t="s">
        <v>511</v>
      </c>
      <c r="L32" s="260" t="s">
        <v>572</v>
      </c>
      <c r="M32" s="521" t="s">
        <v>536</v>
      </c>
      <c r="N32" s="521" t="s">
        <v>537</v>
      </c>
      <c r="O32" s="262" t="s">
        <v>538</v>
      </c>
      <c r="P32" s="262" t="s">
        <v>18</v>
      </c>
      <c r="Q32" s="499" t="s">
        <v>15</v>
      </c>
      <c r="R32" s="260" t="s">
        <v>192</v>
      </c>
      <c r="S32" s="499" t="s">
        <v>516</v>
      </c>
      <c r="T32" s="499" t="s">
        <v>517</v>
      </c>
      <c r="U32" s="286" t="s">
        <v>18</v>
      </c>
      <c r="V32" s="286" t="s">
        <v>18</v>
      </c>
      <c r="W32" s="499" t="s">
        <v>192</v>
      </c>
      <c r="X32" s="260" t="s">
        <v>518</v>
      </c>
      <c r="Y32" s="293" t="s">
        <v>18</v>
      </c>
      <c r="Z32" s="286" t="s">
        <v>18</v>
      </c>
      <c r="AA32" s="286" t="s">
        <v>18</v>
      </c>
      <c r="AB32" s="286" t="s">
        <v>18</v>
      </c>
      <c r="AC32" s="286" t="s">
        <v>18</v>
      </c>
      <c r="AD32" s="293" t="s">
        <v>18</v>
      </c>
      <c r="AE32" s="260" t="s">
        <v>519</v>
      </c>
      <c r="AF32" s="499" t="s">
        <v>18</v>
      </c>
      <c r="AG32" s="499" t="s">
        <v>18</v>
      </c>
      <c r="AH32" s="499" t="s">
        <v>520</v>
      </c>
      <c r="AI32" s="499">
        <v>61</v>
      </c>
      <c r="AJ32" s="499" t="s">
        <v>518</v>
      </c>
      <c r="AK32" s="262" t="s">
        <v>18</v>
      </c>
      <c r="AL32" s="286" t="s">
        <v>18</v>
      </c>
      <c r="AM32" s="262" t="s">
        <v>192</v>
      </c>
      <c r="AN32" s="262" t="s">
        <v>192</v>
      </c>
      <c r="AO32" s="499" t="s">
        <v>192</v>
      </c>
      <c r="AP32" s="499" t="s">
        <v>521</v>
      </c>
      <c r="AQ32" s="286" t="s">
        <v>18</v>
      </c>
      <c r="AR32" s="499" t="s">
        <v>192</v>
      </c>
      <c r="AS32" s="499" t="s">
        <v>192</v>
      </c>
      <c r="AT32" s="499" t="s">
        <v>192</v>
      </c>
      <c r="AU32" s="499" t="s">
        <v>574</v>
      </c>
      <c r="AV32" s="262" t="s">
        <v>541</v>
      </c>
      <c r="AW32" s="286" t="s">
        <v>18</v>
      </c>
      <c r="AX32" s="499" t="s">
        <v>15</v>
      </c>
      <c r="AY32" s="499" t="s">
        <v>15</v>
      </c>
      <c r="AZ32" s="499" t="s">
        <v>15</v>
      </c>
      <c r="BA32" s="499" t="s">
        <v>192</v>
      </c>
      <c r="BB32" s="499" t="s">
        <v>192</v>
      </c>
      <c r="BC32" s="499" t="s">
        <v>15</v>
      </c>
      <c r="BD32" s="499" t="s">
        <v>15</v>
      </c>
      <c r="BE32" s="551" t="s">
        <v>18</v>
      </c>
      <c r="BF32" s="499" t="s">
        <v>15</v>
      </c>
      <c r="BG32" s="499" t="s">
        <v>192</v>
      </c>
      <c r="BH32" s="499" t="s">
        <v>18</v>
      </c>
      <c r="BI32" s="499" t="s">
        <v>192</v>
      </c>
      <c r="BJ32" s="499" t="s">
        <v>192</v>
      </c>
      <c r="BK32" s="499" t="s">
        <v>192</v>
      </c>
      <c r="BL32" s="499" t="s">
        <v>192</v>
      </c>
      <c r="BM32" s="499" t="s">
        <v>192</v>
      </c>
      <c r="BN32" s="499" t="s">
        <v>192</v>
      </c>
      <c r="BO32" s="499" t="s">
        <v>15</v>
      </c>
      <c r="BP32" s="499" t="s">
        <v>192</v>
      </c>
      <c r="BQ32" s="499" t="s">
        <v>18</v>
      </c>
      <c r="BR32" s="499" t="s">
        <v>18</v>
      </c>
      <c r="BS32" s="499" t="s">
        <v>18</v>
      </c>
      <c r="BT32" s="286" t="s">
        <v>18</v>
      </c>
      <c r="BU32" s="286" t="s">
        <v>18</v>
      </c>
      <c r="BV32" s="286" t="s">
        <v>18</v>
      </c>
      <c r="BW32" s="499" t="s">
        <v>192</v>
      </c>
      <c r="BX32" s="499" t="s">
        <v>18</v>
      </c>
      <c r="BY32" s="499" t="s">
        <v>192</v>
      </c>
      <c r="BZ32" s="551" t="s">
        <v>18</v>
      </c>
      <c r="CA32" s="286" t="s">
        <v>18</v>
      </c>
      <c r="CB32" s="262" t="s">
        <v>192</v>
      </c>
      <c r="CC32" s="262" t="s">
        <v>192</v>
      </c>
      <c r="CD32" s="262" t="s">
        <v>192</v>
      </c>
      <c r="CE32" s="262" t="s">
        <v>192</v>
      </c>
      <c r="CF32" s="262" t="s">
        <v>192</v>
      </c>
      <c r="CG32" s="262" t="s">
        <v>192</v>
      </c>
      <c r="CH32" s="262" t="s">
        <v>192</v>
      </c>
      <c r="CI32" s="262" t="s">
        <v>192</v>
      </c>
      <c r="CJ32" s="262" t="s">
        <v>192</v>
      </c>
      <c r="CK32" s="262" t="s">
        <v>192</v>
      </c>
      <c r="CL32" s="262" t="s">
        <v>192</v>
      </c>
      <c r="CM32" s="262" t="s">
        <v>192</v>
      </c>
      <c r="CN32" s="262" t="s">
        <v>192</v>
      </c>
      <c r="CO32" s="262" t="s">
        <v>192</v>
      </c>
      <c r="CP32" s="262" t="s">
        <v>192</v>
      </c>
      <c r="CQ32" s="262" t="s">
        <v>192</v>
      </c>
      <c r="CR32" s="262" t="s">
        <v>192</v>
      </c>
      <c r="CS32" s="262" t="s">
        <v>192</v>
      </c>
      <c r="CT32" s="262" t="s">
        <v>192</v>
      </c>
      <c r="CU32" s="262" t="s">
        <v>192</v>
      </c>
      <c r="CV32" s="262" t="s">
        <v>192</v>
      </c>
      <c r="CW32" s="262" t="s">
        <v>192</v>
      </c>
      <c r="CX32" s="262" t="s">
        <v>192</v>
      </c>
      <c r="CY32" s="262" t="s">
        <v>192</v>
      </c>
      <c r="CZ32" s="262" t="s">
        <v>192</v>
      </c>
      <c r="DA32" s="262" t="s">
        <v>192</v>
      </c>
      <c r="DB32" s="262" t="s">
        <v>192</v>
      </c>
      <c r="DC32" s="262" t="s">
        <v>192</v>
      </c>
      <c r="DD32" s="262" t="s">
        <v>192</v>
      </c>
      <c r="DE32" s="262" t="s">
        <v>192</v>
      </c>
      <c r="DF32" s="262" t="s">
        <v>192</v>
      </c>
      <c r="DG32" s="262" t="s">
        <v>18</v>
      </c>
      <c r="DH32" s="262" t="s">
        <v>192</v>
      </c>
      <c r="DI32" s="262" t="s">
        <v>192</v>
      </c>
      <c r="DJ32" s="262" t="s">
        <v>192</v>
      </c>
      <c r="DK32" s="262" t="s">
        <v>192</v>
      </c>
      <c r="DL32" s="262" t="s">
        <v>192</v>
      </c>
      <c r="DM32" s="262" t="s">
        <v>192</v>
      </c>
      <c r="DN32" s="262" t="s">
        <v>192</v>
      </c>
      <c r="DO32" s="262" t="s">
        <v>192</v>
      </c>
      <c r="DP32" s="262" t="s">
        <v>192</v>
      </c>
      <c r="DQ32" s="262" t="s">
        <v>192</v>
      </c>
      <c r="DR32" s="262" t="s">
        <v>192</v>
      </c>
      <c r="DS32" s="262" t="s">
        <v>192</v>
      </c>
      <c r="DT32" s="262" t="s">
        <v>192</v>
      </c>
      <c r="DU32" s="262" t="s">
        <v>192</v>
      </c>
      <c r="DV32" s="261" t="s">
        <v>192</v>
      </c>
      <c r="DW32" s="262" t="s">
        <v>192</v>
      </c>
      <c r="DX32" s="262" t="s">
        <v>192</v>
      </c>
      <c r="DY32" s="262" t="s">
        <v>192</v>
      </c>
      <c r="DZ32" s="345" t="s">
        <v>18</v>
      </c>
      <c r="EA32" s="262" t="s">
        <v>192</v>
      </c>
      <c r="EB32" s="262" t="s">
        <v>18</v>
      </c>
      <c r="EC32" s="345" t="s">
        <v>18</v>
      </c>
      <c r="ED32" s="262" t="s">
        <v>192</v>
      </c>
      <c r="EE32" s="262" t="s">
        <v>192</v>
      </c>
      <c r="EF32" s="262" t="s">
        <v>192</v>
      </c>
      <c r="EG32" s="345" t="s">
        <v>18</v>
      </c>
      <c r="EH32" s="262" t="s">
        <v>192</v>
      </c>
      <c r="EI32" s="262" t="s">
        <v>192</v>
      </c>
      <c r="EJ32" s="262" t="s">
        <v>192</v>
      </c>
      <c r="EK32" s="262" t="s">
        <v>192</v>
      </c>
      <c r="EL32" s="262" t="s">
        <v>192</v>
      </c>
      <c r="EM32" s="262" t="s">
        <v>192</v>
      </c>
      <c r="EN32" s="262" t="s">
        <v>192</v>
      </c>
      <c r="EO32" s="261" t="s">
        <v>192</v>
      </c>
      <c r="EP32" s="261" t="s">
        <v>192</v>
      </c>
      <c r="EQ32" s="261" t="s">
        <v>192</v>
      </c>
      <c r="ER32" s="361"/>
      <c r="ES32" s="564" t="s">
        <v>523</v>
      </c>
    </row>
    <row r="33" s="228" customFormat="1" ht="20.1" customHeight="1" spans="1:149">
      <c r="A33" s="487"/>
      <c r="B33" s="260" t="s">
        <v>599</v>
      </c>
      <c r="C33" s="485">
        <v>23</v>
      </c>
      <c r="D33" s="486" t="str">
        <f t="shared" si="0"/>
        <v>0017</v>
      </c>
      <c r="E33" s="499" t="s">
        <v>600</v>
      </c>
      <c r="F33" s="260" t="s">
        <v>601</v>
      </c>
      <c r="G33" s="261" t="str">
        <f t="shared" si="1"/>
        <v>3A361-58U10_M0_00.BIN</v>
      </c>
      <c r="H33" s="260" t="s">
        <v>534</v>
      </c>
      <c r="I33" s="260" t="s">
        <v>509</v>
      </c>
      <c r="J33" s="261" t="s">
        <v>510</v>
      </c>
      <c r="K33" s="260" t="s">
        <v>511</v>
      </c>
      <c r="L33" s="260" t="s">
        <v>572</v>
      </c>
      <c r="M33" s="521" t="s">
        <v>536</v>
      </c>
      <c r="N33" s="521" t="s">
        <v>537</v>
      </c>
      <c r="O33" s="262" t="s">
        <v>538</v>
      </c>
      <c r="P33" s="262" t="s">
        <v>18</v>
      </c>
      <c r="Q33" s="499" t="s">
        <v>192</v>
      </c>
      <c r="R33" s="260" t="s">
        <v>192</v>
      </c>
      <c r="S33" s="499" t="s">
        <v>516</v>
      </c>
      <c r="T33" s="499" t="s">
        <v>517</v>
      </c>
      <c r="U33" s="286" t="s">
        <v>18</v>
      </c>
      <c r="V33" s="286" t="s">
        <v>18</v>
      </c>
      <c r="W33" s="499" t="s">
        <v>192</v>
      </c>
      <c r="X33" s="260" t="s">
        <v>518</v>
      </c>
      <c r="Y33" s="293" t="s">
        <v>18</v>
      </c>
      <c r="Z33" s="286" t="s">
        <v>18</v>
      </c>
      <c r="AA33" s="286" t="s">
        <v>18</v>
      </c>
      <c r="AB33" s="286" t="s">
        <v>18</v>
      </c>
      <c r="AC33" s="286" t="s">
        <v>18</v>
      </c>
      <c r="AD33" s="293" t="s">
        <v>18</v>
      </c>
      <c r="AE33" s="260" t="s">
        <v>519</v>
      </c>
      <c r="AF33" s="499" t="s">
        <v>18</v>
      </c>
      <c r="AG33" s="499" t="s">
        <v>18</v>
      </c>
      <c r="AH33" s="499" t="s">
        <v>530</v>
      </c>
      <c r="AI33" s="499">
        <v>61</v>
      </c>
      <c r="AJ33" s="499" t="s">
        <v>518</v>
      </c>
      <c r="AK33" s="262" t="s">
        <v>18</v>
      </c>
      <c r="AL33" s="286" t="s">
        <v>18</v>
      </c>
      <c r="AM33" s="262" t="s">
        <v>192</v>
      </c>
      <c r="AN33" s="262" t="s">
        <v>192</v>
      </c>
      <c r="AO33" s="499" t="s">
        <v>192</v>
      </c>
      <c r="AP33" s="499" t="s">
        <v>521</v>
      </c>
      <c r="AQ33" s="286" t="s">
        <v>18</v>
      </c>
      <c r="AR33" s="499" t="s">
        <v>192</v>
      </c>
      <c r="AS33" s="499" t="s">
        <v>192</v>
      </c>
      <c r="AT33" s="499" t="s">
        <v>192</v>
      </c>
      <c r="AU33" s="499" t="s">
        <v>574</v>
      </c>
      <c r="AV33" s="262" t="s">
        <v>541</v>
      </c>
      <c r="AW33" s="286" t="s">
        <v>18</v>
      </c>
      <c r="AX33" s="499" t="s">
        <v>192</v>
      </c>
      <c r="AY33" s="499" t="s">
        <v>192</v>
      </c>
      <c r="AZ33" s="499" t="s">
        <v>192</v>
      </c>
      <c r="BA33" s="499" t="s">
        <v>192</v>
      </c>
      <c r="BB33" s="499" t="s">
        <v>192</v>
      </c>
      <c r="BC33" s="499" t="s">
        <v>192</v>
      </c>
      <c r="BD33" s="499" t="s">
        <v>192</v>
      </c>
      <c r="BE33" s="551" t="s">
        <v>18</v>
      </c>
      <c r="BF33" s="499" t="s">
        <v>15</v>
      </c>
      <c r="BG33" s="499" t="s">
        <v>192</v>
      </c>
      <c r="BH33" s="499" t="s">
        <v>18</v>
      </c>
      <c r="BI33" s="499" t="s">
        <v>192</v>
      </c>
      <c r="BJ33" s="499" t="s">
        <v>192</v>
      </c>
      <c r="BK33" s="499" t="s">
        <v>192</v>
      </c>
      <c r="BL33" s="499" t="s">
        <v>192</v>
      </c>
      <c r="BM33" s="499" t="s">
        <v>192</v>
      </c>
      <c r="BN33" s="499" t="s">
        <v>192</v>
      </c>
      <c r="BO33" s="499" t="s">
        <v>15</v>
      </c>
      <c r="BP33" s="499" t="s">
        <v>192</v>
      </c>
      <c r="BQ33" s="499" t="s">
        <v>18</v>
      </c>
      <c r="BR33" s="499" t="s">
        <v>18</v>
      </c>
      <c r="BS33" s="499" t="s">
        <v>18</v>
      </c>
      <c r="BT33" s="551" t="s">
        <v>18</v>
      </c>
      <c r="BU33" s="551" t="s">
        <v>18</v>
      </c>
      <c r="BV33" s="551" t="s">
        <v>18</v>
      </c>
      <c r="BW33" s="499" t="s">
        <v>192</v>
      </c>
      <c r="BX33" s="499" t="s">
        <v>18</v>
      </c>
      <c r="BY33" s="499" t="s">
        <v>192</v>
      </c>
      <c r="BZ33" s="551" t="s">
        <v>18</v>
      </c>
      <c r="CA33" s="286" t="s">
        <v>18</v>
      </c>
      <c r="CB33" s="262" t="s">
        <v>192</v>
      </c>
      <c r="CC33" s="262" t="s">
        <v>192</v>
      </c>
      <c r="CD33" s="262" t="s">
        <v>192</v>
      </c>
      <c r="CE33" s="262" t="s">
        <v>192</v>
      </c>
      <c r="CF33" s="262" t="s">
        <v>192</v>
      </c>
      <c r="CG33" s="262" t="s">
        <v>192</v>
      </c>
      <c r="CH33" s="262" t="s">
        <v>192</v>
      </c>
      <c r="CI33" s="262" t="s">
        <v>192</v>
      </c>
      <c r="CJ33" s="262" t="s">
        <v>192</v>
      </c>
      <c r="CK33" s="262" t="s">
        <v>192</v>
      </c>
      <c r="CL33" s="262" t="s">
        <v>192</v>
      </c>
      <c r="CM33" s="262" t="s">
        <v>192</v>
      </c>
      <c r="CN33" s="262" t="s">
        <v>192</v>
      </c>
      <c r="CO33" s="262" t="s">
        <v>192</v>
      </c>
      <c r="CP33" s="262" t="s">
        <v>192</v>
      </c>
      <c r="CQ33" s="262" t="s">
        <v>192</v>
      </c>
      <c r="CR33" s="262" t="s">
        <v>192</v>
      </c>
      <c r="CS33" s="262" t="s">
        <v>192</v>
      </c>
      <c r="CT33" s="262" t="s">
        <v>192</v>
      </c>
      <c r="CU33" s="262" t="s">
        <v>192</v>
      </c>
      <c r="CV33" s="262" t="s">
        <v>192</v>
      </c>
      <c r="CW33" s="262" t="s">
        <v>192</v>
      </c>
      <c r="CX33" s="262" t="s">
        <v>192</v>
      </c>
      <c r="CY33" s="262" t="s">
        <v>192</v>
      </c>
      <c r="CZ33" s="262" t="s">
        <v>192</v>
      </c>
      <c r="DA33" s="262" t="s">
        <v>192</v>
      </c>
      <c r="DB33" s="262" t="s">
        <v>192</v>
      </c>
      <c r="DC33" s="262" t="s">
        <v>192</v>
      </c>
      <c r="DD33" s="262" t="s">
        <v>192</v>
      </c>
      <c r="DE33" s="262" t="s">
        <v>192</v>
      </c>
      <c r="DF33" s="262" t="s">
        <v>192</v>
      </c>
      <c r="DG33" s="262" t="s">
        <v>18</v>
      </c>
      <c r="DH33" s="262" t="s">
        <v>192</v>
      </c>
      <c r="DI33" s="262" t="s">
        <v>192</v>
      </c>
      <c r="DJ33" s="262" t="s">
        <v>192</v>
      </c>
      <c r="DK33" s="262" t="s">
        <v>192</v>
      </c>
      <c r="DL33" s="262" t="s">
        <v>192</v>
      </c>
      <c r="DM33" s="262" t="s">
        <v>192</v>
      </c>
      <c r="DN33" s="262" t="s">
        <v>192</v>
      </c>
      <c r="DO33" s="262" t="s">
        <v>192</v>
      </c>
      <c r="DP33" s="262" t="s">
        <v>192</v>
      </c>
      <c r="DQ33" s="262" t="s">
        <v>192</v>
      </c>
      <c r="DR33" s="262" t="s">
        <v>192</v>
      </c>
      <c r="DS33" s="262" t="s">
        <v>192</v>
      </c>
      <c r="DT33" s="262" t="s">
        <v>192</v>
      </c>
      <c r="DU33" s="262" t="s">
        <v>192</v>
      </c>
      <c r="DV33" s="261" t="s">
        <v>192</v>
      </c>
      <c r="DW33" s="262" t="s">
        <v>192</v>
      </c>
      <c r="DX33" s="262" t="s">
        <v>192</v>
      </c>
      <c r="DY33" s="262" t="s">
        <v>192</v>
      </c>
      <c r="DZ33" s="345" t="s">
        <v>18</v>
      </c>
      <c r="EA33" s="262" t="s">
        <v>18</v>
      </c>
      <c r="EB33" s="262" t="s">
        <v>192</v>
      </c>
      <c r="EC33" s="345" t="s">
        <v>18</v>
      </c>
      <c r="ED33" s="262" t="s">
        <v>192</v>
      </c>
      <c r="EE33" s="262" t="s">
        <v>192</v>
      </c>
      <c r="EF33" s="262" t="s">
        <v>192</v>
      </c>
      <c r="EG33" s="345" t="s">
        <v>18</v>
      </c>
      <c r="EH33" s="262" t="s">
        <v>192</v>
      </c>
      <c r="EI33" s="262" t="s">
        <v>192</v>
      </c>
      <c r="EJ33" s="262" t="s">
        <v>192</v>
      </c>
      <c r="EK33" s="262" t="s">
        <v>192</v>
      </c>
      <c r="EL33" s="262" t="s">
        <v>192</v>
      </c>
      <c r="EM33" s="262" t="s">
        <v>192</v>
      </c>
      <c r="EN33" s="262" t="s">
        <v>192</v>
      </c>
      <c r="EO33" s="261" t="s">
        <v>192</v>
      </c>
      <c r="EP33" s="261" t="s">
        <v>192</v>
      </c>
      <c r="EQ33" s="261" t="s">
        <v>192</v>
      </c>
      <c r="ER33" s="361"/>
      <c r="ES33" s="564" t="s">
        <v>523</v>
      </c>
    </row>
    <row r="34" s="228" customFormat="1" spans="1:149">
      <c r="A34" s="487"/>
      <c r="B34" s="260" t="s">
        <v>602</v>
      </c>
      <c r="C34" s="485">
        <v>24</v>
      </c>
      <c r="D34" s="486" t="str">
        <f t="shared" si="0"/>
        <v>0018</v>
      </c>
      <c r="E34" s="499" t="s">
        <v>603</v>
      </c>
      <c r="F34" s="260" t="s">
        <v>604</v>
      </c>
      <c r="G34" s="261" t="str">
        <f t="shared" si="1"/>
        <v>3A361-58U20_M0_00.BIN</v>
      </c>
      <c r="H34" s="260" t="s">
        <v>605</v>
      </c>
      <c r="I34" s="260" t="s">
        <v>509</v>
      </c>
      <c r="J34" s="261" t="s">
        <v>510</v>
      </c>
      <c r="K34" s="260" t="s">
        <v>511</v>
      </c>
      <c r="L34" s="260" t="s">
        <v>606</v>
      </c>
      <c r="M34" s="521" t="s">
        <v>607</v>
      </c>
      <c r="N34" s="521" t="s">
        <v>608</v>
      </c>
      <c r="O34" s="499" t="s">
        <v>609</v>
      </c>
      <c r="P34" s="499" t="s">
        <v>18</v>
      </c>
      <c r="Q34" s="499" t="s">
        <v>18</v>
      </c>
      <c r="R34" s="260" t="s">
        <v>18</v>
      </c>
      <c r="S34" s="499" t="s">
        <v>516</v>
      </c>
      <c r="T34" s="499" t="s">
        <v>517</v>
      </c>
      <c r="U34" s="538" t="s">
        <v>18</v>
      </c>
      <c r="V34" s="538" t="s">
        <v>18</v>
      </c>
      <c r="W34" s="499" t="s">
        <v>192</v>
      </c>
      <c r="X34" s="260" t="s">
        <v>518</v>
      </c>
      <c r="Y34" s="543" t="s">
        <v>18</v>
      </c>
      <c r="Z34" s="538" t="s">
        <v>18</v>
      </c>
      <c r="AA34" s="538" t="s">
        <v>18</v>
      </c>
      <c r="AB34" s="538" t="s">
        <v>18</v>
      </c>
      <c r="AC34" s="538" t="s">
        <v>18</v>
      </c>
      <c r="AD34" s="543" t="s">
        <v>18</v>
      </c>
      <c r="AE34" s="260" t="s">
        <v>519</v>
      </c>
      <c r="AF34" s="499" t="s">
        <v>18</v>
      </c>
      <c r="AG34" s="499" t="s">
        <v>18</v>
      </c>
      <c r="AH34" s="499" t="s">
        <v>520</v>
      </c>
      <c r="AI34" s="499">
        <v>49</v>
      </c>
      <c r="AJ34" s="499" t="s">
        <v>518</v>
      </c>
      <c r="AK34" s="262" t="s">
        <v>18</v>
      </c>
      <c r="AL34" s="538" t="s">
        <v>18</v>
      </c>
      <c r="AM34" s="499" t="s">
        <v>192</v>
      </c>
      <c r="AN34" s="499" t="s">
        <v>192</v>
      </c>
      <c r="AO34" s="499" t="s">
        <v>192</v>
      </c>
      <c r="AP34" s="499" t="s">
        <v>521</v>
      </c>
      <c r="AQ34" s="551" t="s">
        <v>18</v>
      </c>
      <c r="AR34" s="499" t="s">
        <v>192</v>
      </c>
      <c r="AS34" s="499" t="s">
        <v>192</v>
      </c>
      <c r="AT34" s="499" t="s">
        <v>192</v>
      </c>
      <c r="AU34" s="499" t="s">
        <v>540</v>
      </c>
      <c r="AV34" s="262" t="s">
        <v>522</v>
      </c>
      <c r="AW34" s="551" t="s">
        <v>18</v>
      </c>
      <c r="AX34" s="499" t="s">
        <v>18</v>
      </c>
      <c r="AY34" s="499" t="s">
        <v>18</v>
      </c>
      <c r="AZ34" s="499" t="s">
        <v>18</v>
      </c>
      <c r="BA34" s="499" t="s">
        <v>192</v>
      </c>
      <c r="BB34" s="499" t="s">
        <v>18</v>
      </c>
      <c r="BC34" s="499" t="s">
        <v>18</v>
      </c>
      <c r="BD34" s="499" t="s">
        <v>18</v>
      </c>
      <c r="BE34" s="551" t="s">
        <v>18</v>
      </c>
      <c r="BF34" s="499" t="s">
        <v>18</v>
      </c>
      <c r="BG34" s="499" t="s">
        <v>18</v>
      </c>
      <c r="BH34" s="499" t="s">
        <v>18</v>
      </c>
      <c r="BI34" s="499" t="s">
        <v>192</v>
      </c>
      <c r="BJ34" s="499" t="s">
        <v>192</v>
      </c>
      <c r="BK34" s="499" t="s">
        <v>192</v>
      </c>
      <c r="BL34" s="499" t="s">
        <v>192</v>
      </c>
      <c r="BM34" s="499" t="s">
        <v>18</v>
      </c>
      <c r="BN34" s="499" t="s">
        <v>192</v>
      </c>
      <c r="BO34" s="499" t="s">
        <v>15</v>
      </c>
      <c r="BP34" s="499" t="s">
        <v>192</v>
      </c>
      <c r="BQ34" s="499" t="s">
        <v>192</v>
      </c>
      <c r="BR34" s="499" t="s">
        <v>18</v>
      </c>
      <c r="BS34" s="499" t="s">
        <v>192</v>
      </c>
      <c r="BT34" s="551" t="s">
        <v>18</v>
      </c>
      <c r="BU34" s="551" t="s">
        <v>18</v>
      </c>
      <c r="BV34" s="551" t="s">
        <v>18</v>
      </c>
      <c r="BW34" s="499" t="s">
        <v>192</v>
      </c>
      <c r="BX34" s="499" t="s">
        <v>18</v>
      </c>
      <c r="BY34" s="499" t="s">
        <v>15</v>
      </c>
      <c r="BZ34" s="551" t="s">
        <v>18</v>
      </c>
      <c r="CA34" s="286" t="s">
        <v>18</v>
      </c>
      <c r="CB34" s="262" t="s">
        <v>192</v>
      </c>
      <c r="CC34" s="262" t="s">
        <v>192</v>
      </c>
      <c r="CD34" s="262" t="s">
        <v>18</v>
      </c>
      <c r="CE34" s="262" t="s">
        <v>192</v>
      </c>
      <c r="CF34" s="262" t="s">
        <v>18</v>
      </c>
      <c r="CG34" s="262" t="s">
        <v>192</v>
      </c>
      <c r="CH34" s="262" t="s">
        <v>18</v>
      </c>
      <c r="CI34" s="262" t="s">
        <v>192</v>
      </c>
      <c r="CJ34" s="262" t="s">
        <v>192</v>
      </c>
      <c r="CK34" s="262" t="s">
        <v>192</v>
      </c>
      <c r="CL34" s="262" t="s">
        <v>192</v>
      </c>
      <c r="CM34" s="262" t="s">
        <v>192</v>
      </c>
      <c r="CN34" s="262" t="s">
        <v>192</v>
      </c>
      <c r="CO34" s="262" t="s">
        <v>192</v>
      </c>
      <c r="CP34" s="262" t="s">
        <v>192</v>
      </c>
      <c r="CQ34" s="262" t="s">
        <v>192</v>
      </c>
      <c r="CR34" s="262" t="s">
        <v>192</v>
      </c>
      <c r="CS34" s="262" t="s">
        <v>192</v>
      </c>
      <c r="CT34" s="262" t="s">
        <v>192</v>
      </c>
      <c r="CU34" s="262" t="s">
        <v>192</v>
      </c>
      <c r="CV34" s="262" t="s">
        <v>192</v>
      </c>
      <c r="CW34" s="262" t="s">
        <v>192</v>
      </c>
      <c r="CX34" s="262" t="s">
        <v>192</v>
      </c>
      <c r="CY34" s="262" t="s">
        <v>192</v>
      </c>
      <c r="CZ34" s="262" t="s">
        <v>192</v>
      </c>
      <c r="DA34" s="262" t="s">
        <v>192</v>
      </c>
      <c r="DB34" s="262" t="s">
        <v>192</v>
      </c>
      <c r="DC34" s="262" t="s">
        <v>192</v>
      </c>
      <c r="DD34" s="262" t="s">
        <v>18</v>
      </c>
      <c r="DE34" s="262" t="s">
        <v>18</v>
      </c>
      <c r="DF34" s="262" t="s">
        <v>18</v>
      </c>
      <c r="DG34" s="262" t="s">
        <v>18</v>
      </c>
      <c r="DH34" s="262" t="s">
        <v>18</v>
      </c>
      <c r="DI34" s="262" t="s">
        <v>18</v>
      </c>
      <c r="DJ34" s="262" t="s">
        <v>18</v>
      </c>
      <c r="DK34" s="262" t="s">
        <v>18</v>
      </c>
      <c r="DL34" s="262" t="s">
        <v>192</v>
      </c>
      <c r="DM34" s="262" t="s">
        <v>192</v>
      </c>
      <c r="DN34" s="262" t="s">
        <v>192</v>
      </c>
      <c r="DO34" s="262" t="s">
        <v>192</v>
      </c>
      <c r="DP34" s="262" t="s">
        <v>192</v>
      </c>
      <c r="DQ34" s="499" t="s">
        <v>18</v>
      </c>
      <c r="DR34" s="499" t="s">
        <v>18</v>
      </c>
      <c r="DS34" s="499" t="s">
        <v>18</v>
      </c>
      <c r="DT34" s="262" t="s">
        <v>192</v>
      </c>
      <c r="DU34" s="262" t="s">
        <v>192</v>
      </c>
      <c r="DV34" s="261" t="s">
        <v>192</v>
      </c>
      <c r="DW34" s="262" t="s">
        <v>192</v>
      </c>
      <c r="DX34" s="262" t="s">
        <v>192</v>
      </c>
      <c r="DY34" s="262" t="s">
        <v>192</v>
      </c>
      <c r="DZ34" s="345" t="s">
        <v>18</v>
      </c>
      <c r="EA34" s="262" t="s">
        <v>192</v>
      </c>
      <c r="EB34" s="262" t="s">
        <v>18</v>
      </c>
      <c r="EC34" s="345" t="s">
        <v>18</v>
      </c>
      <c r="ED34" s="262" t="s">
        <v>192</v>
      </c>
      <c r="EE34" s="262" t="s">
        <v>192</v>
      </c>
      <c r="EF34" s="262" t="s">
        <v>192</v>
      </c>
      <c r="EG34" s="345" t="s">
        <v>18</v>
      </c>
      <c r="EH34" s="262" t="s">
        <v>192</v>
      </c>
      <c r="EI34" s="262" t="s">
        <v>18</v>
      </c>
      <c r="EJ34" s="262" t="s">
        <v>192</v>
      </c>
      <c r="EK34" s="262" t="s">
        <v>192</v>
      </c>
      <c r="EL34" s="262" t="s">
        <v>192</v>
      </c>
      <c r="EM34" s="262" t="s">
        <v>192</v>
      </c>
      <c r="EN34" s="262" t="s">
        <v>192</v>
      </c>
      <c r="EO34" s="261" t="s">
        <v>192</v>
      </c>
      <c r="EP34" s="261" t="s">
        <v>192</v>
      </c>
      <c r="EQ34" s="261" t="s">
        <v>192</v>
      </c>
      <c r="ER34" s="361"/>
      <c r="ES34" s="564" t="s">
        <v>523</v>
      </c>
    </row>
    <row r="35" s="228" customFormat="1" spans="1:149">
      <c r="A35" s="487"/>
      <c r="B35" s="260" t="s">
        <v>610</v>
      </c>
      <c r="C35" s="485">
        <v>25</v>
      </c>
      <c r="D35" s="486" t="str">
        <f t="shared" si="0"/>
        <v>0019</v>
      </c>
      <c r="E35" s="260" t="s">
        <v>611</v>
      </c>
      <c r="F35" s="260" t="s">
        <v>612</v>
      </c>
      <c r="G35" s="261" t="str">
        <f t="shared" si="1"/>
        <v>3A361-58U20_M0_00.BIN</v>
      </c>
      <c r="H35" s="260" t="s">
        <v>605</v>
      </c>
      <c r="I35" s="260" t="s">
        <v>509</v>
      </c>
      <c r="J35" s="261" t="s">
        <v>510</v>
      </c>
      <c r="K35" s="260" t="s">
        <v>511</v>
      </c>
      <c r="L35" s="260" t="s">
        <v>606</v>
      </c>
      <c r="M35" s="521" t="s">
        <v>607</v>
      </c>
      <c r="N35" s="521" t="s">
        <v>608</v>
      </c>
      <c r="O35" s="499" t="s">
        <v>609</v>
      </c>
      <c r="P35" s="499" t="s">
        <v>18</v>
      </c>
      <c r="Q35" s="499" t="s">
        <v>18</v>
      </c>
      <c r="R35" s="260" t="s">
        <v>18</v>
      </c>
      <c r="S35" s="499" t="s">
        <v>516</v>
      </c>
      <c r="T35" s="499" t="s">
        <v>517</v>
      </c>
      <c r="U35" s="538" t="s">
        <v>18</v>
      </c>
      <c r="V35" s="538" t="s">
        <v>18</v>
      </c>
      <c r="W35" s="499" t="s">
        <v>192</v>
      </c>
      <c r="X35" s="260" t="s">
        <v>518</v>
      </c>
      <c r="Y35" s="543" t="s">
        <v>18</v>
      </c>
      <c r="Z35" s="538" t="s">
        <v>18</v>
      </c>
      <c r="AA35" s="538" t="s">
        <v>18</v>
      </c>
      <c r="AB35" s="538" t="s">
        <v>18</v>
      </c>
      <c r="AC35" s="538" t="s">
        <v>18</v>
      </c>
      <c r="AD35" s="543" t="s">
        <v>18</v>
      </c>
      <c r="AE35" s="260" t="s">
        <v>519</v>
      </c>
      <c r="AF35" s="499" t="s">
        <v>18</v>
      </c>
      <c r="AG35" s="499" t="s">
        <v>18</v>
      </c>
      <c r="AH35" s="499" t="s">
        <v>520</v>
      </c>
      <c r="AI35" s="499">
        <v>61</v>
      </c>
      <c r="AJ35" s="499" t="s">
        <v>518</v>
      </c>
      <c r="AK35" s="262" t="s">
        <v>18</v>
      </c>
      <c r="AL35" s="538" t="s">
        <v>18</v>
      </c>
      <c r="AM35" s="499" t="s">
        <v>192</v>
      </c>
      <c r="AN35" s="499" t="s">
        <v>192</v>
      </c>
      <c r="AO35" s="499" t="s">
        <v>192</v>
      </c>
      <c r="AP35" s="499" t="s">
        <v>521</v>
      </c>
      <c r="AQ35" s="551" t="s">
        <v>18</v>
      </c>
      <c r="AR35" s="499" t="s">
        <v>192</v>
      </c>
      <c r="AS35" s="499" t="s">
        <v>192</v>
      </c>
      <c r="AT35" s="499" t="s">
        <v>192</v>
      </c>
      <c r="AU35" s="499" t="s">
        <v>540</v>
      </c>
      <c r="AV35" s="262" t="s">
        <v>522</v>
      </c>
      <c r="AW35" s="551" t="s">
        <v>18</v>
      </c>
      <c r="AX35" s="499" t="s">
        <v>18</v>
      </c>
      <c r="AY35" s="499" t="s">
        <v>18</v>
      </c>
      <c r="AZ35" s="499" t="s">
        <v>18</v>
      </c>
      <c r="BA35" s="499" t="s">
        <v>192</v>
      </c>
      <c r="BB35" s="499" t="s">
        <v>18</v>
      </c>
      <c r="BC35" s="499" t="s">
        <v>18</v>
      </c>
      <c r="BD35" s="499" t="s">
        <v>18</v>
      </c>
      <c r="BE35" s="551" t="s">
        <v>18</v>
      </c>
      <c r="BF35" s="499" t="s">
        <v>18</v>
      </c>
      <c r="BG35" s="499" t="s">
        <v>18</v>
      </c>
      <c r="BH35" s="499" t="s">
        <v>18</v>
      </c>
      <c r="BI35" s="499" t="s">
        <v>192</v>
      </c>
      <c r="BJ35" s="499" t="s">
        <v>192</v>
      </c>
      <c r="BK35" s="499" t="s">
        <v>192</v>
      </c>
      <c r="BL35" s="499" t="s">
        <v>192</v>
      </c>
      <c r="BM35" s="499" t="s">
        <v>18</v>
      </c>
      <c r="BN35" s="499" t="s">
        <v>192</v>
      </c>
      <c r="BO35" s="499" t="s">
        <v>15</v>
      </c>
      <c r="BP35" s="499" t="s">
        <v>192</v>
      </c>
      <c r="BQ35" s="499" t="s">
        <v>192</v>
      </c>
      <c r="BR35" s="499" t="s">
        <v>18</v>
      </c>
      <c r="BS35" s="499" t="s">
        <v>192</v>
      </c>
      <c r="BT35" s="551" t="s">
        <v>18</v>
      </c>
      <c r="BU35" s="551" t="s">
        <v>18</v>
      </c>
      <c r="BV35" s="551" t="s">
        <v>18</v>
      </c>
      <c r="BW35" s="499" t="s">
        <v>192</v>
      </c>
      <c r="BX35" s="499" t="s">
        <v>18</v>
      </c>
      <c r="BY35" s="499" t="s">
        <v>15</v>
      </c>
      <c r="BZ35" s="551" t="s">
        <v>18</v>
      </c>
      <c r="CA35" s="286" t="s">
        <v>18</v>
      </c>
      <c r="CB35" s="262" t="s">
        <v>192</v>
      </c>
      <c r="CC35" s="262" t="s">
        <v>192</v>
      </c>
      <c r="CD35" s="262" t="s">
        <v>18</v>
      </c>
      <c r="CE35" s="262" t="s">
        <v>192</v>
      </c>
      <c r="CF35" s="262" t="s">
        <v>18</v>
      </c>
      <c r="CG35" s="262" t="s">
        <v>192</v>
      </c>
      <c r="CH35" s="262" t="s">
        <v>18</v>
      </c>
      <c r="CI35" s="262" t="s">
        <v>192</v>
      </c>
      <c r="CJ35" s="262" t="s">
        <v>192</v>
      </c>
      <c r="CK35" s="262" t="s">
        <v>192</v>
      </c>
      <c r="CL35" s="262" t="s">
        <v>192</v>
      </c>
      <c r="CM35" s="262" t="s">
        <v>192</v>
      </c>
      <c r="CN35" s="262" t="s">
        <v>192</v>
      </c>
      <c r="CO35" s="262" t="s">
        <v>192</v>
      </c>
      <c r="CP35" s="262" t="s">
        <v>192</v>
      </c>
      <c r="CQ35" s="262" t="s">
        <v>192</v>
      </c>
      <c r="CR35" s="262" t="s">
        <v>192</v>
      </c>
      <c r="CS35" s="262" t="s">
        <v>192</v>
      </c>
      <c r="CT35" s="262" t="s">
        <v>192</v>
      </c>
      <c r="CU35" s="262" t="s">
        <v>192</v>
      </c>
      <c r="CV35" s="262" t="s">
        <v>192</v>
      </c>
      <c r="CW35" s="262" t="s">
        <v>192</v>
      </c>
      <c r="CX35" s="262" t="s">
        <v>192</v>
      </c>
      <c r="CY35" s="262" t="s">
        <v>192</v>
      </c>
      <c r="CZ35" s="262" t="s">
        <v>192</v>
      </c>
      <c r="DA35" s="262" t="s">
        <v>192</v>
      </c>
      <c r="DB35" s="262" t="s">
        <v>192</v>
      </c>
      <c r="DC35" s="262" t="s">
        <v>192</v>
      </c>
      <c r="DD35" s="262" t="s">
        <v>18</v>
      </c>
      <c r="DE35" s="262" t="s">
        <v>18</v>
      </c>
      <c r="DF35" s="262" t="s">
        <v>18</v>
      </c>
      <c r="DG35" s="262" t="s">
        <v>18</v>
      </c>
      <c r="DH35" s="262" t="s">
        <v>18</v>
      </c>
      <c r="DI35" s="262" t="s">
        <v>18</v>
      </c>
      <c r="DJ35" s="262" t="s">
        <v>18</v>
      </c>
      <c r="DK35" s="262" t="s">
        <v>18</v>
      </c>
      <c r="DL35" s="262" t="s">
        <v>192</v>
      </c>
      <c r="DM35" s="262" t="s">
        <v>192</v>
      </c>
      <c r="DN35" s="262" t="s">
        <v>192</v>
      </c>
      <c r="DO35" s="262" t="s">
        <v>192</v>
      </c>
      <c r="DP35" s="262" t="s">
        <v>192</v>
      </c>
      <c r="DQ35" s="499" t="s">
        <v>18</v>
      </c>
      <c r="DR35" s="499" t="s">
        <v>18</v>
      </c>
      <c r="DS35" s="499" t="s">
        <v>18</v>
      </c>
      <c r="DT35" s="262" t="s">
        <v>192</v>
      </c>
      <c r="DU35" s="262" t="s">
        <v>192</v>
      </c>
      <c r="DV35" s="261" t="s">
        <v>192</v>
      </c>
      <c r="DW35" s="262" t="s">
        <v>192</v>
      </c>
      <c r="DX35" s="262" t="s">
        <v>192</v>
      </c>
      <c r="DY35" s="262" t="s">
        <v>192</v>
      </c>
      <c r="DZ35" s="345" t="s">
        <v>18</v>
      </c>
      <c r="EA35" s="262" t="s">
        <v>192</v>
      </c>
      <c r="EB35" s="262" t="s">
        <v>18</v>
      </c>
      <c r="EC35" s="345" t="s">
        <v>18</v>
      </c>
      <c r="ED35" s="262" t="s">
        <v>192</v>
      </c>
      <c r="EE35" s="262" t="s">
        <v>192</v>
      </c>
      <c r="EF35" s="262" t="s">
        <v>192</v>
      </c>
      <c r="EG35" s="345" t="s">
        <v>18</v>
      </c>
      <c r="EH35" s="262" t="s">
        <v>192</v>
      </c>
      <c r="EI35" s="262" t="s">
        <v>18</v>
      </c>
      <c r="EJ35" s="262" t="s">
        <v>192</v>
      </c>
      <c r="EK35" s="262" t="s">
        <v>192</v>
      </c>
      <c r="EL35" s="262" t="s">
        <v>192</v>
      </c>
      <c r="EM35" s="262" t="s">
        <v>192</v>
      </c>
      <c r="EN35" s="262" t="s">
        <v>192</v>
      </c>
      <c r="EO35" s="261" t="s">
        <v>192</v>
      </c>
      <c r="EP35" s="261" t="s">
        <v>192</v>
      </c>
      <c r="EQ35" s="261" t="s">
        <v>192</v>
      </c>
      <c r="ER35" s="361"/>
      <c r="ES35" s="564" t="s">
        <v>523</v>
      </c>
    </row>
    <row r="36" s="228" customFormat="1" ht="20.1" customHeight="1" spans="1:149">
      <c r="A36" s="487"/>
      <c r="B36" s="260" t="s">
        <v>613</v>
      </c>
      <c r="C36" s="485">
        <v>26</v>
      </c>
      <c r="D36" s="486" t="str">
        <f t="shared" si="0"/>
        <v>001A</v>
      </c>
      <c r="E36" s="260" t="s">
        <v>614</v>
      </c>
      <c r="F36" s="260" t="s">
        <v>615</v>
      </c>
      <c r="G36" s="261" t="str">
        <f t="shared" si="1"/>
        <v>3A361-58U20_M0_00.BIN</v>
      </c>
      <c r="H36" s="260" t="s">
        <v>605</v>
      </c>
      <c r="I36" s="260" t="s">
        <v>509</v>
      </c>
      <c r="J36" s="261" t="s">
        <v>510</v>
      </c>
      <c r="K36" s="260" t="s">
        <v>511</v>
      </c>
      <c r="L36" s="260" t="s">
        <v>606</v>
      </c>
      <c r="M36" s="521" t="s">
        <v>607</v>
      </c>
      <c r="N36" s="521" t="s">
        <v>608</v>
      </c>
      <c r="O36" s="499" t="s">
        <v>609</v>
      </c>
      <c r="P36" s="499" t="s">
        <v>18</v>
      </c>
      <c r="Q36" s="499" t="s">
        <v>15</v>
      </c>
      <c r="R36" s="260" t="s">
        <v>18</v>
      </c>
      <c r="S36" s="499" t="s">
        <v>516</v>
      </c>
      <c r="T36" s="499" t="s">
        <v>517</v>
      </c>
      <c r="U36" s="538" t="s">
        <v>18</v>
      </c>
      <c r="V36" s="538" t="s">
        <v>18</v>
      </c>
      <c r="W36" s="499" t="s">
        <v>192</v>
      </c>
      <c r="X36" s="260" t="s">
        <v>518</v>
      </c>
      <c r="Y36" s="543" t="s">
        <v>18</v>
      </c>
      <c r="Z36" s="538" t="s">
        <v>18</v>
      </c>
      <c r="AA36" s="538" t="s">
        <v>18</v>
      </c>
      <c r="AB36" s="538" t="s">
        <v>18</v>
      </c>
      <c r="AC36" s="538" t="s">
        <v>18</v>
      </c>
      <c r="AD36" s="543" t="s">
        <v>18</v>
      </c>
      <c r="AE36" s="260" t="s">
        <v>519</v>
      </c>
      <c r="AF36" s="499" t="s">
        <v>18</v>
      </c>
      <c r="AG36" s="499" t="s">
        <v>18</v>
      </c>
      <c r="AH36" s="499" t="s">
        <v>520</v>
      </c>
      <c r="AI36" s="499">
        <v>61</v>
      </c>
      <c r="AJ36" s="499" t="s">
        <v>518</v>
      </c>
      <c r="AK36" s="262" t="s">
        <v>18</v>
      </c>
      <c r="AL36" s="538" t="s">
        <v>18</v>
      </c>
      <c r="AM36" s="499" t="s">
        <v>192</v>
      </c>
      <c r="AN36" s="499" t="s">
        <v>192</v>
      </c>
      <c r="AO36" s="499" t="s">
        <v>192</v>
      </c>
      <c r="AP36" s="499" t="s">
        <v>521</v>
      </c>
      <c r="AQ36" s="551" t="s">
        <v>18</v>
      </c>
      <c r="AR36" s="499" t="s">
        <v>192</v>
      </c>
      <c r="AS36" s="499" t="s">
        <v>192</v>
      </c>
      <c r="AT36" s="499" t="s">
        <v>192</v>
      </c>
      <c r="AU36" s="499" t="s">
        <v>540</v>
      </c>
      <c r="AV36" s="262" t="s">
        <v>522</v>
      </c>
      <c r="AW36" s="551" t="s">
        <v>18</v>
      </c>
      <c r="AX36" s="499" t="s">
        <v>192</v>
      </c>
      <c r="AY36" s="499" t="s">
        <v>192</v>
      </c>
      <c r="AZ36" s="499" t="s">
        <v>192</v>
      </c>
      <c r="BA36" s="499" t="s">
        <v>192</v>
      </c>
      <c r="BB36" s="499" t="s">
        <v>192</v>
      </c>
      <c r="BC36" s="499" t="s">
        <v>192</v>
      </c>
      <c r="BD36" s="499" t="s">
        <v>192</v>
      </c>
      <c r="BE36" s="551" t="s">
        <v>18</v>
      </c>
      <c r="BF36" s="499" t="s">
        <v>18</v>
      </c>
      <c r="BG36" s="499" t="s">
        <v>18</v>
      </c>
      <c r="BH36" s="499" t="s">
        <v>18</v>
      </c>
      <c r="BI36" s="499" t="s">
        <v>192</v>
      </c>
      <c r="BJ36" s="499" t="s">
        <v>192</v>
      </c>
      <c r="BK36" s="499" t="s">
        <v>192</v>
      </c>
      <c r="BL36" s="499" t="s">
        <v>192</v>
      </c>
      <c r="BM36" s="499" t="s">
        <v>18</v>
      </c>
      <c r="BN36" s="499" t="s">
        <v>192</v>
      </c>
      <c r="BO36" s="499" t="s">
        <v>15</v>
      </c>
      <c r="BP36" s="499" t="s">
        <v>192</v>
      </c>
      <c r="BQ36" s="499" t="s">
        <v>192</v>
      </c>
      <c r="BR36" s="499" t="s">
        <v>18</v>
      </c>
      <c r="BS36" s="499" t="s">
        <v>192</v>
      </c>
      <c r="BT36" s="551" t="s">
        <v>18</v>
      </c>
      <c r="BU36" s="551" t="s">
        <v>18</v>
      </c>
      <c r="BV36" s="551" t="s">
        <v>18</v>
      </c>
      <c r="BW36" s="499" t="s">
        <v>192</v>
      </c>
      <c r="BX36" s="499" t="s">
        <v>18</v>
      </c>
      <c r="BY36" s="499" t="s">
        <v>15</v>
      </c>
      <c r="BZ36" s="551" t="s">
        <v>18</v>
      </c>
      <c r="CA36" s="286" t="s">
        <v>18</v>
      </c>
      <c r="CB36" s="262" t="s">
        <v>192</v>
      </c>
      <c r="CC36" s="262" t="s">
        <v>192</v>
      </c>
      <c r="CD36" s="262" t="s">
        <v>192</v>
      </c>
      <c r="CE36" s="262" t="s">
        <v>192</v>
      </c>
      <c r="CF36" s="262" t="s">
        <v>18</v>
      </c>
      <c r="CG36" s="262" t="s">
        <v>192</v>
      </c>
      <c r="CH36" s="262" t="s">
        <v>18</v>
      </c>
      <c r="CI36" s="262" t="s">
        <v>192</v>
      </c>
      <c r="CJ36" s="262" t="s">
        <v>192</v>
      </c>
      <c r="CK36" s="262" t="s">
        <v>192</v>
      </c>
      <c r="CL36" s="262" t="s">
        <v>192</v>
      </c>
      <c r="CM36" s="262" t="s">
        <v>192</v>
      </c>
      <c r="CN36" s="262" t="s">
        <v>192</v>
      </c>
      <c r="CO36" s="262" t="s">
        <v>192</v>
      </c>
      <c r="CP36" s="262" t="s">
        <v>192</v>
      </c>
      <c r="CQ36" s="262" t="s">
        <v>192</v>
      </c>
      <c r="CR36" s="262" t="s">
        <v>192</v>
      </c>
      <c r="CS36" s="262" t="s">
        <v>192</v>
      </c>
      <c r="CT36" s="262" t="s">
        <v>192</v>
      </c>
      <c r="CU36" s="262" t="s">
        <v>192</v>
      </c>
      <c r="CV36" s="262" t="s">
        <v>192</v>
      </c>
      <c r="CW36" s="262" t="s">
        <v>192</v>
      </c>
      <c r="CX36" s="262" t="s">
        <v>192</v>
      </c>
      <c r="CY36" s="262" t="s">
        <v>192</v>
      </c>
      <c r="CZ36" s="262" t="s">
        <v>192</v>
      </c>
      <c r="DA36" s="262" t="s">
        <v>192</v>
      </c>
      <c r="DB36" s="262" t="s">
        <v>192</v>
      </c>
      <c r="DC36" s="262" t="s">
        <v>192</v>
      </c>
      <c r="DD36" s="262" t="s">
        <v>18</v>
      </c>
      <c r="DE36" s="262" t="s">
        <v>192</v>
      </c>
      <c r="DF36" s="262" t="s">
        <v>192</v>
      </c>
      <c r="DG36" s="262" t="s">
        <v>18</v>
      </c>
      <c r="DH36" s="262" t="s">
        <v>192</v>
      </c>
      <c r="DI36" s="262" t="s">
        <v>192</v>
      </c>
      <c r="DJ36" s="262" t="s">
        <v>192</v>
      </c>
      <c r="DK36" s="262" t="s">
        <v>192</v>
      </c>
      <c r="DL36" s="262" t="s">
        <v>192</v>
      </c>
      <c r="DM36" s="262" t="s">
        <v>192</v>
      </c>
      <c r="DN36" s="262" t="s">
        <v>192</v>
      </c>
      <c r="DO36" s="262" t="s">
        <v>192</v>
      </c>
      <c r="DP36" s="262" t="s">
        <v>192</v>
      </c>
      <c r="DQ36" s="499" t="s">
        <v>18</v>
      </c>
      <c r="DR36" s="499" t="s">
        <v>18</v>
      </c>
      <c r="DS36" s="499" t="s">
        <v>18</v>
      </c>
      <c r="DT36" s="262" t="s">
        <v>192</v>
      </c>
      <c r="DU36" s="262" t="s">
        <v>192</v>
      </c>
      <c r="DV36" s="261" t="s">
        <v>192</v>
      </c>
      <c r="DW36" s="262" t="s">
        <v>192</v>
      </c>
      <c r="DX36" s="262" t="s">
        <v>192</v>
      </c>
      <c r="DY36" s="262" t="s">
        <v>192</v>
      </c>
      <c r="DZ36" s="345" t="s">
        <v>18</v>
      </c>
      <c r="EA36" s="262" t="s">
        <v>192</v>
      </c>
      <c r="EB36" s="262" t="s">
        <v>18</v>
      </c>
      <c r="EC36" s="345" t="s">
        <v>18</v>
      </c>
      <c r="ED36" s="262" t="s">
        <v>192</v>
      </c>
      <c r="EE36" s="262" t="s">
        <v>192</v>
      </c>
      <c r="EF36" s="262" t="s">
        <v>192</v>
      </c>
      <c r="EG36" s="345" t="s">
        <v>18</v>
      </c>
      <c r="EH36" s="262" t="s">
        <v>192</v>
      </c>
      <c r="EI36" s="262" t="s">
        <v>18</v>
      </c>
      <c r="EJ36" s="262" t="s">
        <v>192</v>
      </c>
      <c r="EK36" s="262" t="s">
        <v>192</v>
      </c>
      <c r="EL36" s="262" t="s">
        <v>192</v>
      </c>
      <c r="EM36" s="262" t="s">
        <v>192</v>
      </c>
      <c r="EN36" s="262" t="s">
        <v>192</v>
      </c>
      <c r="EO36" s="261" t="s">
        <v>192</v>
      </c>
      <c r="EP36" s="261" t="s">
        <v>192</v>
      </c>
      <c r="EQ36" s="261" t="s">
        <v>192</v>
      </c>
      <c r="ER36" s="361"/>
      <c r="ES36" s="564" t="s">
        <v>523</v>
      </c>
    </row>
    <row r="37" s="228" customFormat="1" ht="20.1" customHeight="1" spans="1:149">
      <c r="A37" s="487"/>
      <c r="B37" s="260" t="s">
        <v>616</v>
      </c>
      <c r="C37" s="485">
        <v>27</v>
      </c>
      <c r="D37" s="486" t="str">
        <f t="shared" si="0"/>
        <v>001B</v>
      </c>
      <c r="E37" s="260" t="s">
        <v>617</v>
      </c>
      <c r="F37" s="260" t="s">
        <v>618</v>
      </c>
      <c r="G37" s="261" t="str">
        <f t="shared" si="1"/>
        <v>3A361-58U40_M0_00.BIN</v>
      </c>
      <c r="H37" s="260" t="s">
        <v>619</v>
      </c>
      <c r="I37" s="260" t="s">
        <v>509</v>
      </c>
      <c r="J37" s="261" t="s">
        <v>510</v>
      </c>
      <c r="K37" s="260" t="s">
        <v>511</v>
      </c>
      <c r="L37" s="260" t="s">
        <v>620</v>
      </c>
      <c r="M37" s="521" t="s">
        <v>621</v>
      </c>
      <c r="N37" s="521" t="s">
        <v>622</v>
      </c>
      <c r="O37" s="499" t="s">
        <v>623</v>
      </c>
      <c r="P37" s="499" t="s">
        <v>18</v>
      </c>
      <c r="Q37" s="499" t="s">
        <v>18</v>
      </c>
      <c r="R37" s="260" t="s">
        <v>18</v>
      </c>
      <c r="S37" s="499" t="s">
        <v>516</v>
      </c>
      <c r="T37" s="499" t="s">
        <v>517</v>
      </c>
      <c r="U37" s="538" t="s">
        <v>18</v>
      </c>
      <c r="V37" s="538" t="s">
        <v>18</v>
      </c>
      <c r="W37" s="499" t="s">
        <v>192</v>
      </c>
      <c r="X37" s="260" t="s">
        <v>518</v>
      </c>
      <c r="Y37" s="543" t="s">
        <v>18</v>
      </c>
      <c r="Z37" s="538" t="s">
        <v>18</v>
      </c>
      <c r="AA37" s="538" t="s">
        <v>18</v>
      </c>
      <c r="AB37" s="538" t="s">
        <v>18</v>
      </c>
      <c r="AC37" s="538" t="s">
        <v>18</v>
      </c>
      <c r="AD37" s="543" t="s">
        <v>18</v>
      </c>
      <c r="AE37" s="260" t="s">
        <v>519</v>
      </c>
      <c r="AF37" s="499" t="s">
        <v>18</v>
      </c>
      <c r="AG37" s="499" t="s">
        <v>18</v>
      </c>
      <c r="AH37" s="499" t="s">
        <v>520</v>
      </c>
      <c r="AI37" s="499">
        <v>49</v>
      </c>
      <c r="AJ37" s="499" t="s">
        <v>518</v>
      </c>
      <c r="AK37" s="262" t="s">
        <v>18</v>
      </c>
      <c r="AL37" s="538" t="s">
        <v>18</v>
      </c>
      <c r="AM37" s="499" t="s">
        <v>192</v>
      </c>
      <c r="AN37" s="499" t="s">
        <v>192</v>
      </c>
      <c r="AO37" s="499" t="s">
        <v>192</v>
      </c>
      <c r="AP37" s="499" t="s">
        <v>521</v>
      </c>
      <c r="AQ37" s="551" t="s">
        <v>18</v>
      </c>
      <c r="AR37" s="499" t="s">
        <v>192</v>
      </c>
      <c r="AS37" s="499" t="s">
        <v>192</v>
      </c>
      <c r="AT37" s="499" t="s">
        <v>18</v>
      </c>
      <c r="AU37" s="499" t="s">
        <v>18</v>
      </c>
      <c r="AV37" s="262" t="s">
        <v>522</v>
      </c>
      <c r="AW37" s="551" t="s">
        <v>18</v>
      </c>
      <c r="AX37" s="499" t="s">
        <v>192</v>
      </c>
      <c r="AY37" s="499" t="s">
        <v>192</v>
      </c>
      <c r="AZ37" s="499" t="s">
        <v>192</v>
      </c>
      <c r="BA37" s="499" t="s">
        <v>192</v>
      </c>
      <c r="BB37" s="499" t="s">
        <v>192</v>
      </c>
      <c r="BC37" s="499" t="s">
        <v>192</v>
      </c>
      <c r="BD37" s="499" t="s">
        <v>192</v>
      </c>
      <c r="BE37" s="551" t="s">
        <v>18</v>
      </c>
      <c r="BF37" s="499" t="s">
        <v>18</v>
      </c>
      <c r="BG37" s="499" t="s">
        <v>192</v>
      </c>
      <c r="BH37" s="499" t="s">
        <v>18</v>
      </c>
      <c r="BI37" s="499" t="s">
        <v>192</v>
      </c>
      <c r="BJ37" s="499" t="s">
        <v>192</v>
      </c>
      <c r="BK37" s="499" t="s">
        <v>192</v>
      </c>
      <c r="BL37" s="499" t="s">
        <v>192</v>
      </c>
      <c r="BM37" s="499" t="s">
        <v>18</v>
      </c>
      <c r="BN37" s="499" t="s">
        <v>192</v>
      </c>
      <c r="BO37" s="499" t="s">
        <v>18</v>
      </c>
      <c r="BP37" s="499" t="s">
        <v>18</v>
      </c>
      <c r="BQ37" s="499" t="s">
        <v>18</v>
      </c>
      <c r="BR37" s="499" t="s">
        <v>18</v>
      </c>
      <c r="BS37" s="499" t="s">
        <v>18</v>
      </c>
      <c r="BT37" s="551" t="s">
        <v>18</v>
      </c>
      <c r="BU37" s="551" t="s">
        <v>18</v>
      </c>
      <c r="BV37" s="551" t="s">
        <v>18</v>
      </c>
      <c r="BW37" s="499" t="s">
        <v>192</v>
      </c>
      <c r="BX37" s="499" t="s">
        <v>18</v>
      </c>
      <c r="BY37" s="499" t="s">
        <v>192</v>
      </c>
      <c r="BZ37" s="551" t="s">
        <v>18</v>
      </c>
      <c r="CA37" s="286" t="s">
        <v>18</v>
      </c>
      <c r="CB37" s="262" t="s">
        <v>18</v>
      </c>
      <c r="CC37" s="262" t="s">
        <v>192</v>
      </c>
      <c r="CD37" s="262" t="s">
        <v>192</v>
      </c>
      <c r="CE37" s="262" t="s">
        <v>192</v>
      </c>
      <c r="CF37" s="262" t="s">
        <v>18</v>
      </c>
      <c r="CG37" s="262" t="s">
        <v>192</v>
      </c>
      <c r="CH37" s="262" t="s">
        <v>192</v>
      </c>
      <c r="CI37" s="262" t="s">
        <v>192</v>
      </c>
      <c r="CJ37" s="262" t="s">
        <v>192</v>
      </c>
      <c r="CK37" s="262" t="s">
        <v>192</v>
      </c>
      <c r="CL37" s="262" t="s">
        <v>192</v>
      </c>
      <c r="CM37" s="262" t="s">
        <v>192</v>
      </c>
      <c r="CN37" s="262" t="s">
        <v>192</v>
      </c>
      <c r="CO37" s="262" t="s">
        <v>192</v>
      </c>
      <c r="CP37" s="262" t="s">
        <v>192</v>
      </c>
      <c r="CQ37" s="262" t="s">
        <v>192</v>
      </c>
      <c r="CR37" s="262" t="s">
        <v>192</v>
      </c>
      <c r="CS37" s="262" t="s">
        <v>192</v>
      </c>
      <c r="CT37" s="262" t="s">
        <v>192</v>
      </c>
      <c r="CU37" s="262" t="s">
        <v>192</v>
      </c>
      <c r="CV37" s="262" t="s">
        <v>192</v>
      </c>
      <c r="CW37" s="262" t="s">
        <v>192</v>
      </c>
      <c r="CX37" s="262" t="s">
        <v>192</v>
      </c>
      <c r="CY37" s="262" t="s">
        <v>192</v>
      </c>
      <c r="CZ37" s="262" t="s">
        <v>192</v>
      </c>
      <c r="DA37" s="262" t="s">
        <v>192</v>
      </c>
      <c r="DB37" s="262" t="s">
        <v>192</v>
      </c>
      <c r="DC37" s="262" t="s">
        <v>18</v>
      </c>
      <c r="DD37" s="262" t="s">
        <v>18</v>
      </c>
      <c r="DE37" s="262" t="s">
        <v>192</v>
      </c>
      <c r="DF37" s="262" t="s">
        <v>192</v>
      </c>
      <c r="DG37" s="262" t="s">
        <v>18</v>
      </c>
      <c r="DH37" s="262" t="s">
        <v>192</v>
      </c>
      <c r="DI37" s="262" t="s">
        <v>192</v>
      </c>
      <c r="DJ37" s="262" t="s">
        <v>192</v>
      </c>
      <c r="DK37" s="262" t="s">
        <v>192</v>
      </c>
      <c r="DL37" s="262" t="s">
        <v>192</v>
      </c>
      <c r="DM37" s="262" t="s">
        <v>192</v>
      </c>
      <c r="DN37" s="262" t="s">
        <v>192</v>
      </c>
      <c r="DO37" s="262" t="s">
        <v>192</v>
      </c>
      <c r="DP37" s="262" t="s">
        <v>192</v>
      </c>
      <c r="DQ37" s="499" t="s">
        <v>18</v>
      </c>
      <c r="DR37" s="499" t="s">
        <v>18</v>
      </c>
      <c r="DS37" s="499" t="s">
        <v>18</v>
      </c>
      <c r="DT37" s="262" t="s">
        <v>192</v>
      </c>
      <c r="DU37" s="262" t="s">
        <v>192</v>
      </c>
      <c r="DV37" s="261" t="s">
        <v>192</v>
      </c>
      <c r="DW37" s="262" t="s">
        <v>192</v>
      </c>
      <c r="DX37" s="262" t="s">
        <v>192</v>
      </c>
      <c r="DY37" s="262" t="s">
        <v>192</v>
      </c>
      <c r="DZ37" s="345" t="s">
        <v>18</v>
      </c>
      <c r="EA37" s="262" t="s">
        <v>192</v>
      </c>
      <c r="EB37" s="262" t="s">
        <v>18</v>
      </c>
      <c r="EC37" s="345" t="s">
        <v>18</v>
      </c>
      <c r="ED37" s="262" t="s">
        <v>192</v>
      </c>
      <c r="EE37" s="262" t="s">
        <v>192</v>
      </c>
      <c r="EF37" s="262" t="s">
        <v>192</v>
      </c>
      <c r="EG37" s="345" t="s">
        <v>18</v>
      </c>
      <c r="EH37" s="262" t="s">
        <v>192</v>
      </c>
      <c r="EI37" s="262" t="s">
        <v>192</v>
      </c>
      <c r="EJ37" s="262" t="s">
        <v>192</v>
      </c>
      <c r="EK37" s="262" t="s">
        <v>192</v>
      </c>
      <c r="EL37" s="262" t="s">
        <v>192</v>
      </c>
      <c r="EM37" s="262" t="s">
        <v>192</v>
      </c>
      <c r="EN37" s="262" t="s">
        <v>192</v>
      </c>
      <c r="EO37" s="261" t="s">
        <v>192</v>
      </c>
      <c r="EP37" s="261" t="s">
        <v>192</v>
      </c>
      <c r="EQ37" s="261" t="s">
        <v>192</v>
      </c>
      <c r="ER37" s="361"/>
      <c r="ES37" s="564" t="s">
        <v>523</v>
      </c>
    </row>
    <row r="38" s="228" customFormat="1" ht="20.1" customHeight="1" spans="1:149">
      <c r="A38" s="487"/>
      <c r="B38" s="260" t="s">
        <v>624</v>
      </c>
      <c r="C38" s="485">
        <v>28</v>
      </c>
      <c r="D38" s="486" t="str">
        <f t="shared" si="0"/>
        <v>001C</v>
      </c>
      <c r="E38" s="260" t="s">
        <v>625</v>
      </c>
      <c r="F38" s="260" t="s">
        <v>626</v>
      </c>
      <c r="G38" s="261" t="str">
        <f t="shared" si="1"/>
        <v>3A361-58U40_M0_00.BIN</v>
      </c>
      <c r="H38" s="260" t="s">
        <v>619</v>
      </c>
      <c r="I38" s="260" t="s">
        <v>509</v>
      </c>
      <c r="J38" s="261" t="s">
        <v>510</v>
      </c>
      <c r="K38" s="260" t="s">
        <v>511</v>
      </c>
      <c r="L38" s="260" t="s">
        <v>620</v>
      </c>
      <c r="M38" s="521" t="s">
        <v>621</v>
      </c>
      <c r="N38" s="521" t="s">
        <v>622</v>
      </c>
      <c r="O38" s="499" t="s">
        <v>623</v>
      </c>
      <c r="P38" s="499" t="s">
        <v>18</v>
      </c>
      <c r="Q38" s="499" t="s">
        <v>192</v>
      </c>
      <c r="R38" s="260" t="s">
        <v>18</v>
      </c>
      <c r="S38" s="499" t="s">
        <v>516</v>
      </c>
      <c r="T38" s="499" t="s">
        <v>517</v>
      </c>
      <c r="U38" s="538" t="s">
        <v>18</v>
      </c>
      <c r="V38" s="538" t="s">
        <v>18</v>
      </c>
      <c r="W38" s="499" t="s">
        <v>192</v>
      </c>
      <c r="X38" s="260" t="s">
        <v>518</v>
      </c>
      <c r="Y38" s="543" t="s">
        <v>18</v>
      </c>
      <c r="Z38" s="538" t="s">
        <v>18</v>
      </c>
      <c r="AA38" s="538" t="s">
        <v>18</v>
      </c>
      <c r="AB38" s="538" t="s">
        <v>18</v>
      </c>
      <c r="AC38" s="538" t="s">
        <v>18</v>
      </c>
      <c r="AD38" s="543" t="s">
        <v>18</v>
      </c>
      <c r="AE38" s="260" t="s">
        <v>519</v>
      </c>
      <c r="AF38" s="499" t="s">
        <v>18</v>
      </c>
      <c r="AG38" s="499" t="s">
        <v>18</v>
      </c>
      <c r="AH38" s="499" t="s">
        <v>520</v>
      </c>
      <c r="AI38" s="499">
        <v>61</v>
      </c>
      <c r="AJ38" s="499" t="s">
        <v>518</v>
      </c>
      <c r="AK38" s="262" t="s">
        <v>18</v>
      </c>
      <c r="AL38" s="538" t="s">
        <v>18</v>
      </c>
      <c r="AM38" s="499" t="s">
        <v>192</v>
      </c>
      <c r="AN38" s="499" t="s">
        <v>192</v>
      </c>
      <c r="AO38" s="499" t="s">
        <v>192</v>
      </c>
      <c r="AP38" s="499" t="s">
        <v>521</v>
      </c>
      <c r="AQ38" s="551" t="s">
        <v>18</v>
      </c>
      <c r="AR38" s="499" t="s">
        <v>192</v>
      </c>
      <c r="AS38" s="499" t="s">
        <v>192</v>
      </c>
      <c r="AT38" s="499" t="s">
        <v>18</v>
      </c>
      <c r="AU38" s="499" t="s">
        <v>18</v>
      </c>
      <c r="AV38" s="262" t="s">
        <v>522</v>
      </c>
      <c r="AW38" s="551" t="s">
        <v>18</v>
      </c>
      <c r="AX38" s="499" t="s">
        <v>192</v>
      </c>
      <c r="AY38" s="499" t="s">
        <v>192</v>
      </c>
      <c r="AZ38" s="499" t="s">
        <v>192</v>
      </c>
      <c r="BA38" s="499" t="s">
        <v>192</v>
      </c>
      <c r="BB38" s="499" t="s">
        <v>192</v>
      </c>
      <c r="BC38" s="499" t="s">
        <v>192</v>
      </c>
      <c r="BD38" s="499" t="s">
        <v>192</v>
      </c>
      <c r="BE38" s="551" t="s">
        <v>18</v>
      </c>
      <c r="BF38" s="499" t="s">
        <v>18</v>
      </c>
      <c r="BG38" s="499" t="s">
        <v>192</v>
      </c>
      <c r="BH38" s="499" t="s">
        <v>18</v>
      </c>
      <c r="BI38" s="499" t="s">
        <v>192</v>
      </c>
      <c r="BJ38" s="499" t="s">
        <v>192</v>
      </c>
      <c r="BK38" s="499" t="s">
        <v>192</v>
      </c>
      <c r="BL38" s="499" t="s">
        <v>192</v>
      </c>
      <c r="BM38" s="499" t="s">
        <v>18</v>
      </c>
      <c r="BN38" s="499" t="s">
        <v>192</v>
      </c>
      <c r="BO38" s="499" t="s">
        <v>18</v>
      </c>
      <c r="BP38" s="499" t="s">
        <v>18</v>
      </c>
      <c r="BQ38" s="499" t="s">
        <v>18</v>
      </c>
      <c r="BR38" s="499" t="s">
        <v>18</v>
      </c>
      <c r="BS38" s="499" t="s">
        <v>18</v>
      </c>
      <c r="BT38" s="551" t="s">
        <v>18</v>
      </c>
      <c r="BU38" s="551" t="s">
        <v>18</v>
      </c>
      <c r="BV38" s="551" t="s">
        <v>18</v>
      </c>
      <c r="BW38" s="499" t="s">
        <v>192</v>
      </c>
      <c r="BX38" s="499" t="s">
        <v>18</v>
      </c>
      <c r="BY38" s="499" t="s">
        <v>192</v>
      </c>
      <c r="BZ38" s="551" t="s">
        <v>18</v>
      </c>
      <c r="CA38" s="286" t="s">
        <v>18</v>
      </c>
      <c r="CB38" s="262" t="s">
        <v>18</v>
      </c>
      <c r="CC38" s="262" t="s">
        <v>192</v>
      </c>
      <c r="CD38" s="262" t="s">
        <v>192</v>
      </c>
      <c r="CE38" s="262" t="s">
        <v>192</v>
      </c>
      <c r="CF38" s="262" t="s">
        <v>18</v>
      </c>
      <c r="CG38" s="262" t="s">
        <v>192</v>
      </c>
      <c r="CH38" s="262" t="s">
        <v>192</v>
      </c>
      <c r="CI38" s="262" t="s">
        <v>192</v>
      </c>
      <c r="CJ38" s="262" t="s">
        <v>192</v>
      </c>
      <c r="CK38" s="262" t="s">
        <v>192</v>
      </c>
      <c r="CL38" s="262" t="s">
        <v>192</v>
      </c>
      <c r="CM38" s="262" t="s">
        <v>192</v>
      </c>
      <c r="CN38" s="262" t="s">
        <v>192</v>
      </c>
      <c r="CO38" s="262" t="s">
        <v>192</v>
      </c>
      <c r="CP38" s="262" t="s">
        <v>192</v>
      </c>
      <c r="CQ38" s="262" t="s">
        <v>192</v>
      </c>
      <c r="CR38" s="262" t="s">
        <v>192</v>
      </c>
      <c r="CS38" s="262" t="s">
        <v>192</v>
      </c>
      <c r="CT38" s="262" t="s">
        <v>192</v>
      </c>
      <c r="CU38" s="262" t="s">
        <v>192</v>
      </c>
      <c r="CV38" s="262" t="s">
        <v>192</v>
      </c>
      <c r="CW38" s="262" t="s">
        <v>192</v>
      </c>
      <c r="CX38" s="262" t="s">
        <v>192</v>
      </c>
      <c r="CY38" s="262" t="s">
        <v>192</v>
      </c>
      <c r="CZ38" s="262" t="s">
        <v>192</v>
      </c>
      <c r="DA38" s="262" t="s">
        <v>192</v>
      </c>
      <c r="DB38" s="262" t="s">
        <v>192</v>
      </c>
      <c r="DC38" s="262" t="s">
        <v>18</v>
      </c>
      <c r="DD38" s="262" t="s">
        <v>18</v>
      </c>
      <c r="DE38" s="262" t="s">
        <v>192</v>
      </c>
      <c r="DF38" s="262" t="s">
        <v>192</v>
      </c>
      <c r="DG38" s="262" t="s">
        <v>18</v>
      </c>
      <c r="DH38" s="262" t="s">
        <v>192</v>
      </c>
      <c r="DI38" s="262" t="s">
        <v>192</v>
      </c>
      <c r="DJ38" s="262" t="s">
        <v>192</v>
      </c>
      <c r="DK38" s="262" t="s">
        <v>192</v>
      </c>
      <c r="DL38" s="262" t="s">
        <v>192</v>
      </c>
      <c r="DM38" s="262" t="s">
        <v>192</v>
      </c>
      <c r="DN38" s="262" t="s">
        <v>192</v>
      </c>
      <c r="DO38" s="262" t="s">
        <v>192</v>
      </c>
      <c r="DP38" s="262" t="s">
        <v>192</v>
      </c>
      <c r="DQ38" s="499" t="s">
        <v>18</v>
      </c>
      <c r="DR38" s="499" t="s">
        <v>18</v>
      </c>
      <c r="DS38" s="499" t="s">
        <v>18</v>
      </c>
      <c r="DT38" s="262" t="s">
        <v>192</v>
      </c>
      <c r="DU38" s="262" t="s">
        <v>192</v>
      </c>
      <c r="DV38" s="261" t="s">
        <v>192</v>
      </c>
      <c r="DW38" s="262" t="s">
        <v>192</v>
      </c>
      <c r="DX38" s="262" t="s">
        <v>192</v>
      </c>
      <c r="DY38" s="262" t="s">
        <v>192</v>
      </c>
      <c r="DZ38" s="345" t="s">
        <v>18</v>
      </c>
      <c r="EA38" s="262" t="s">
        <v>192</v>
      </c>
      <c r="EB38" s="262" t="s">
        <v>18</v>
      </c>
      <c r="EC38" s="345" t="s">
        <v>18</v>
      </c>
      <c r="ED38" s="262" t="s">
        <v>192</v>
      </c>
      <c r="EE38" s="262" t="s">
        <v>192</v>
      </c>
      <c r="EF38" s="262" t="s">
        <v>192</v>
      </c>
      <c r="EG38" s="345" t="s">
        <v>18</v>
      </c>
      <c r="EH38" s="262" t="s">
        <v>192</v>
      </c>
      <c r="EI38" s="262" t="s">
        <v>192</v>
      </c>
      <c r="EJ38" s="262" t="s">
        <v>192</v>
      </c>
      <c r="EK38" s="262" t="s">
        <v>192</v>
      </c>
      <c r="EL38" s="262" t="s">
        <v>192</v>
      </c>
      <c r="EM38" s="262" t="s">
        <v>192</v>
      </c>
      <c r="EN38" s="262" t="s">
        <v>192</v>
      </c>
      <c r="EO38" s="261" t="s">
        <v>192</v>
      </c>
      <c r="EP38" s="261" t="s">
        <v>192</v>
      </c>
      <c r="EQ38" s="261" t="s">
        <v>192</v>
      </c>
      <c r="ER38" s="361"/>
      <c r="ES38" s="564" t="s">
        <v>523</v>
      </c>
    </row>
    <row r="39" s="228" customFormat="1" ht="20.1" customHeight="1" spans="1:149">
      <c r="A39" s="487"/>
      <c r="B39" s="260" t="s">
        <v>627</v>
      </c>
      <c r="C39" s="485">
        <v>29</v>
      </c>
      <c r="D39" s="486" t="str">
        <f t="shared" si="0"/>
        <v>001D</v>
      </c>
      <c r="E39" s="260" t="s">
        <v>628</v>
      </c>
      <c r="F39" s="260" t="s">
        <v>629</v>
      </c>
      <c r="G39" s="261" t="str">
        <f t="shared" si="1"/>
        <v>3A361-58U40_M0_00.BIN</v>
      </c>
      <c r="H39" s="260" t="s">
        <v>619</v>
      </c>
      <c r="I39" s="260" t="s">
        <v>509</v>
      </c>
      <c r="J39" s="261" t="s">
        <v>510</v>
      </c>
      <c r="K39" s="260" t="s">
        <v>511</v>
      </c>
      <c r="L39" s="260" t="s">
        <v>620</v>
      </c>
      <c r="M39" s="521" t="s">
        <v>621</v>
      </c>
      <c r="N39" s="521" t="s">
        <v>622</v>
      </c>
      <c r="O39" s="499" t="s">
        <v>623</v>
      </c>
      <c r="P39" s="499" t="s">
        <v>18</v>
      </c>
      <c r="Q39" s="499" t="s">
        <v>192</v>
      </c>
      <c r="R39" s="260" t="s">
        <v>18</v>
      </c>
      <c r="S39" s="499" t="s">
        <v>516</v>
      </c>
      <c r="T39" s="499" t="s">
        <v>517</v>
      </c>
      <c r="U39" s="538" t="s">
        <v>18</v>
      </c>
      <c r="V39" s="538" t="s">
        <v>18</v>
      </c>
      <c r="W39" s="499" t="s">
        <v>192</v>
      </c>
      <c r="X39" s="260" t="s">
        <v>518</v>
      </c>
      <c r="Y39" s="543" t="s">
        <v>18</v>
      </c>
      <c r="Z39" s="538" t="s">
        <v>18</v>
      </c>
      <c r="AA39" s="538" t="s">
        <v>18</v>
      </c>
      <c r="AB39" s="538" t="s">
        <v>18</v>
      </c>
      <c r="AC39" s="538" t="s">
        <v>18</v>
      </c>
      <c r="AD39" s="543" t="s">
        <v>18</v>
      </c>
      <c r="AE39" s="260" t="s">
        <v>519</v>
      </c>
      <c r="AF39" s="499" t="s">
        <v>18</v>
      </c>
      <c r="AG39" s="499" t="s">
        <v>18</v>
      </c>
      <c r="AH39" s="499" t="s">
        <v>530</v>
      </c>
      <c r="AI39" s="499">
        <v>61</v>
      </c>
      <c r="AJ39" s="499" t="s">
        <v>518</v>
      </c>
      <c r="AK39" s="262" t="s">
        <v>18</v>
      </c>
      <c r="AL39" s="538" t="s">
        <v>18</v>
      </c>
      <c r="AM39" s="499" t="s">
        <v>192</v>
      </c>
      <c r="AN39" s="499" t="s">
        <v>192</v>
      </c>
      <c r="AO39" s="499" t="s">
        <v>192</v>
      </c>
      <c r="AP39" s="499" t="s">
        <v>521</v>
      </c>
      <c r="AQ39" s="551" t="s">
        <v>18</v>
      </c>
      <c r="AR39" s="499" t="s">
        <v>192</v>
      </c>
      <c r="AS39" s="499" t="s">
        <v>192</v>
      </c>
      <c r="AT39" s="499" t="s">
        <v>18</v>
      </c>
      <c r="AU39" s="499" t="s">
        <v>18</v>
      </c>
      <c r="AV39" s="262" t="s">
        <v>522</v>
      </c>
      <c r="AW39" s="551" t="s">
        <v>18</v>
      </c>
      <c r="AX39" s="499" t="s">
        <v>192</v>
      </c>
      <c r="AY39" s="499" t="s">
        <v>192</v>
      </c>
      <c r="AZ39" s="499" t="s">
        <v>192</v>
      </c>
      <c r="BA39" s="499" t="s">
        <v>192</v>
      </c>
      <c r="BB39" s="499" t="s">
        <v>192</v>
      </c>
      <c r="BC39" s="499" t="s">
        <v>192</v>
      </c>
      <c r="BD39" s="499" t="s">
        <v>192</v>
      </c>
      <c r="BE39" s="551" t="s">
        <v>18</v>
      </c>
      <c r="BF39" s="499" t="s">
        <v>18</v>
      </c>
      <c r="BG39" s="499" t="s">
        <v>192</v>
      </c>
      <c r="BH39" s="499" t="s">
        <v>18</v>
      </c>
      <c r="BI39" s="499" t="s">
        <v>192</v>
      </c>
      <c r="BJ39" s="499" t="s">
        <v>192</v>
      </c>
      <c r="BK39" s="499" t="s">
        <v>192</v>
      </c>
      <c r="BL39" s="499" t="s">
        <v>192</v>
      </c>
      <c r="BM39" s="499" t="s">
        <v>18</v>
      </c>
      <c r="BN39" s="499" t="s">
        <v>192</v>
      </c>
      <c r="BO39" s="499" t="s">
        <v>18</v>
      </c>
      <c r="BP39" s="499" t="s">
        <v>18</v>
      </c>
      <c r="BQ39" s="499" t="s">
        <v>18</v>
      </c>
      <c r="BR39" s="499" t="s">
        <v>18</v>
      </c>
      <c r="BS39" s="499" t="s">
        <v>18</v>
      </c>
      <c r="BT39" s="551" t="s">
        <v>18</v>
      </c>
      <c r="BU39" s="551" t="s">
        <v>18</v>
      </c>
      <c r="BV39" s="551" t="s">
        <v>18</v>
      </c>
      <c r="BW39" s="499" t="s">
        <v>192</v>
      </c>
      <c r="BX39" s="499" t="s">
        <v>18</v>
      </c>
      <c r="BY39" s="499" t="s">
        <v>192</v>
      </c>
      <c r="BZ39" s="551" t="s">
        <v>18</v>
      </c>
      <c r="CA39" s="286" t="s">
        <v>18</v>
      </c>
      <c r="CB39" s="262" t="s">
        <v>18</v>
      </c>
      <c r="CC39" s="262" t="s">
        <v>192</v>
      </c>
      <c r="CD39" s="262" t="s">
        <v>192</v>
      </c>
      <c r="CE39" s="262" t="s">
        <v>192</v>
      </c>
      <c r="CF39" s="262" t="s">
        <v>18</v>
      </c>
      <c r="CG39" s="262" t="s">
        <v>192</v>
      </c>
      <c r="CH39" s="262" t="s">
        <v>192</v>
      </c>
      <c r="CI39" s="262" t="s">
        <v>192</v>
      </c>
      <c r="CJ39" s="262" t="s">
        <v>192</v>
      </c>
      <c r="CK39" s="262" t="s">
        <v>192</v>
      </c>
      <c r="CL39" s="262" t="s">
        <v>192</v>
      </c>
      <c r="CM39" s="262" t="s">
        <v>192</v>
      </c>
      <c r="CN39" s="262" t="s">
        <v>192</v>
      </c>
      <c r="CO39" s="262" t="s">
        <v>192</v>
      </c>
      <c r="CP39" s="262" t="s">
        <v>192</v>
      </c>
      <c r="CQ39" s="262" t="s">
        <v>192</v>
      </c>
      <c r="CR39" s="262" t="s">
        <v>192</v>
      </c>
      <c r="CS39" s="262" t="s">
        <v>192</v>
      </c>
      <c r="CT39" s="262" t="s">
        <v>192</v>
      </c>
      <c r="CU39" s="262" t="s">
        <v>192</v>
      </c>
      <c r="CV39" s="262" t="s">
        <v>192</v>
      </c>
      <c r="CW39" s="262" t="s">
        <v>192</v>
      </c>
      <c r="CX39" s="262" t="s">
        <v>192</v>
      </c>
      <c r="CY39" s="262" t="s">
        <v>192</v>
      </c>
      <c r="CZ39" s="262" t="s">
        <v>192</v>
      </c>
      <c r="DA39" s="262" t="s">
        <v>192</v>
      </c>
      <c r="DB39" s="262" t="s">
        <v>192</v>
      </c>
      <c r="DC39" s="262" t="s">
        <v>18</v>
      </c>
      <c r="DD39" s="262" t="s">
        <v>18</v>
      </c>
      <c r="DE39" s="262" t="s">
        <v>192</v>
      </c>
      <c r="DF39" s="262" t="s">
        <v>192</v>
      </c>
      <c r="DG39" s="262" t="s">
        <v>18</v>
      </c>
      <c r="DH39" s="262" t="s">
        <v>192</v>
      </c>
      <c r="DI39" s="262" t="s">
        <v>192</v>
      </c>
      <c r="DJ39" s="262" t="s">
        <v>192</v>
      </c>
      <c r="DK39" s="262" t="s">
        <v>192</v>
      </c>
      <c r="DL39" s="262" t="s">
        <v>192</v>
      </c>
      <c r="DM39" s="262" t="s">
        <v>192</v>
      </c>
      <c r="DN39" s="262" t="s">
        <v>192</v>
      </c>
      <c r="DO39" s="262" t="s">
        <v>192</v>
      </c>
      <c r="DP39" s="262" t="s">
        <v>192</v>
      </c>
      <c r="DQ39" s="499" t="s">
        <v>18</v>
      </c>
      <c r="DR39" s="499" t="s">
        <v>18</v>
      </c>
      <c r="DS39" s="499" t="s">
        <v>18</v>
      </c>
      <c r="DT39" s="262" t="s">
        <v>192</v>
      </c>
      <c r="DU39" s="262" t="s">
        <v>192</v>
      </c>
      <c r="DV39" s="261" t="s">
        <v>192</v>
      </c>
      <c r="DW39" s="262" t="s">
        <v>192</v>
      </c>
      <c r="DX39" s="262" t="s">
        <v>192</v>
      </c>
      <c r="DY39" s="262" t="s">
        <v>192</v>
      </c>
      <c r="DZ39" s="345" t="s">
        <v>18</v>
      </c>
      <c r="EA39" s="262" t="s">
        <v>18</v>
      </c>
      <c r="EB39" s="262" t="s">
        <v>192</v>
      </c>
      <c r="EC39" s="345" t="s">
        <v>18</v>
      </c>
      <c r="ED39" s="262" t="s">
        <v>192</v>
      </c>
      <c r="EE39" s="262" t="s">
        <v>192</v>
      </c>
      <c r="EF39" s="262" t="s">
        <v>192</v>
      </c>
      <c r="EG39" s="345" t="s">
        <v>18</v>
      </c>
      <c r="EH39" s="262" t="s">
        <v>192</v>
      </c>
      <c r="EI39" s="262" t="s">
        <v>192</v>
      </c>
      <c r="EJ39" s="262" t="s">
        <v>192</v>
      </c>
      <c r="EK39" s="262" t="s">
        <v>192</v>
      </c>
      <c r="EL39" s="262" t="s">
        <v>192</v>
      </c>
      <c r="EM39" s="262" t="s">
        <v>192</v>
      </c>
      <c r="EN39" s="262" t="s">
        <v>192</v>
      </c>
      <c r="EO39" s="261" t="s">
        <v>192</v>
      </c>
      <c r="EP39" s="261" t="s">
        <v>192</v>
      </c>
      <c r="EQ39" s="261" t="s">
        <v>192</v>
      </c>
      <c r="ER39" s="361"/>
      <c r="ES39" s="564" t="s">
        <v>523</v>
      </c>
    </row>
    <row r="40" s="228" customFormat="1" ht="20.1" customHeight="1" spans="1:149">
      <c r="A40" s="487"/>
      <c r="B40" s="260" t="s">
        <v>630</v>
      </c>
      <c r="C40" s="485">
        <v>30</v>
      </c>
      <c r="D40" s="486" t="str">
        <f t="shared" si="0"/>
        <v>001E</v>
      </c>
      <c r="E40" s="260" t="s">
        <v>631</v>
      </c>
      <c r="F40" s="260" t="s">
        <v>632</v>
      </c>
      <c r="G40" s="261" t="str">
        <f t="shared" si="1"/>
        <v>3A361-58U30_M0_00.BIN</v>
      </c>
      <c r="H40" s="260" t="s">
        <v>633</v>
      </c>
      <c r="I40" s="260" t="s">
        <v>509</v>
      </c>
      <c r="J40" s="261" t="s">
        <v>510</v>
      </c>
      <c r="K40" s="260" t="s">
        <v>511</v>
      </c>
      <c r="L40" s="260" t="s">
        <v>620</v>
      </c>
      <c r="M40" s="521" t="s">
        <v>634</v>
      </c>
      <c r="N40" s="521" t="s">
        <v>537</v>
      </c>
      <c r="O40" s="499" t="s">
        <v>539</v>
      </c>
      <c r="P40" s="499" t="s">
        <v>18</v>
      </c>
      <c r="Q40" s="499" t="s">
        <v>192</v>
      </c>
      <c r="R40" s="260" t="s">
        <v>18</v>
      </c>
      <c r="S40" s="499" t="s">
        <v>516</v>
      </c>
      <c r="T40" s="499" t="s">
        <v>517</v>
      </c>
      <c r="U40" s="538" t="s">
        <v>18</v>
      </c>
      <c r="V40" s="538" t="s">
        <v>18</v>
      </c>
      <c r="W40" s="499" t="s">
        <v>192</v>
      </c>
      <c r="X40" s="260" t="s">
        <v>518</v>
      </c>
      <c r="Y40" s="543" t="s">
        <v>18</v>
      </c>
      <c r="Z40" s="538" t="s">
        <v>18</v>
      </c>
      <c r="AA40" s="538" t="s">
        <v>18</v>
      </c>
      <c r="AB40" s="538" t="s">
        <v>18</v>
      </c>
      <c r="AC40" s="538" t="s">
        <v>18</v>
      </c>
      <c r="AD40" s="543" t="s">
        <v>18</v>
      </c>
      <c r="AE40" s="260" t="s">
        <v>539</v>
      </c>
      <c r="AF40" s="499" t="s">
        <v>18</v>
      </c>
      <c r="AG40" s="499" t="s">
        <v>18</v>
      </c>
      <c r="AH40" s="499" t="s">
        <v>520</v>
      </c>
      <c r="AI40" s="499">
        <v>61</v>
      </c>
      <c r="AJ40" s="499" t="s">
        <v>518</v>
      </c>
      <c r="AK40" s="262" t="s">
        <v>18</v>
      </c>
      <c r="AL40" s="538" t="s">
        <v>18</v>
      </c>
      <c r="AM40" s="499" t="s">
        <v>192</v>
      </c>
      <c r="AN40" s="499" t="s">
        <v>192</v>
      </c>
      <c r="AO40" s="499" t="s">
        <v>192</v>
      </c>
      <c r="AP40" s="499" t="s">
        <v>521</v>
      </c>
      <c r="AQ40" s="551" t="s">
        <v>18</v>
      </c>
      <c r="AR40" s="499" t="s">
        <v>192</v>
      </c>
      <c r="AS40" s="499" t="s">
        <v>192</v>
      </c>
      <c r="AT40" s="499" t="s">
        <v>192</v>
      </c>
      <c r="AU40" s="499" t="s">
        <v>540</v>
      </c>
      <c r="AV40" s="262" t="s">
        <v>522</v>
      </c>
      <c r="AW40" s="551" t="s">
        <v>18</v>
      </c>
      <c r="AX40" s="499" t="s">
        <v>192</v>
      </c>
      <c r="AY40" s="499" t="s">
        <v>192</v>
      </c>
      <c r="AZ40" s="499" t="s">
        <v>192</v>
      </c>
      <c r="BA40" s="499" t="s">
        <v>192</v>
      </c>
      <c r="BB40" s="499" t="s">
        <v>192</v>
      </c>
      <c r="BC40" s="499" t="s">
        <v>192</v>
      </c>
      <c r="BD40" s="499" t="s">
        <v>192</v>
      </c>
      <c r="BE40" s="551" t="s">
        <v>18</v>
      </c>
      <c r="BF40" s="499" t="s">
        <v>18</v>
      </c>
      <c r="BG40" s="499" t="s">
        <v>192</v>
      </c>
      <c r="BH40" s="499" t="s">
        <v>18</v>
      </c>
      <c r="BI40" s="499" t="s">
        <v>192</v>
      </c>
      <c r="BJ40" s="499" t="s">
        <v>192</v>
      </c>
      <c r="BK40" s="499" t="s">
        <v>192</v>
      </c>
      <c r="BL40" s="499" t="s">
        <v>192</v>
      </c>
      <c r="BM40" s="499" t="s">
        <v>18</v>
      </c>
      <c r="BN40" s="499" t="s">
        <v>192</v>
      </c>
      <c r="BO40" s="499" t="s">
        <v>18</v>
      </c>
      <c r="BP40" s="499" t="s">
        <v>18</v>
      </c>
      <c r="BQ40" s="499" t="s">
        <v>18</v>
      </c>
      <c r="BR40" s="499" t="s">
        <v>18</v>
      </c>
      <c r="BS40" s="499" t="s">
        <v>18</v>
      </c>
      <c r="BT40" s="551" t="s">
        <v>18</v>
      </c>
      <c r="BU40" s="551" t="s">
        <v>18</v>
      </c>
      <c r="BV40" s="551" t="s">
        <v>18</v>
      </c>
      <c r="BW40" s="499" t="s">
        <v>192</v>
      </c>
      <c r="BX40" s="499" t="s">
        <v>18</v>
      </c>
      <c r="BY40" s="499" t="s">
        <v>192</v>
      </c>
      <c r="BZ40" s="551" t="s">
        <v>18</v>
      </c>
      <c r="CA40" s="286" t="s">
        <v>18</v>
      </c>
      <c r="CB40" s="262" t="s">
        <v>18</v>
      </c>
      <c r="CC40" s="262" t="s">
        <v>192</v>
      </c>
      <c r="CD40" s="262" t="s">
        <v>192</v>
      </c>
      <c r="CE40" s="262" t="s">
        <v>192</v>
      </c>
      <c r="CF40" s="262" t="s">
        <v>18</v>
      </c>
      <c r="CG40" s="262" t="s">
        <v>192</v>
      </c>
      <c r="CH40" s="262" t="s">
        <v>192</v>
      </c>
      <c r="CI40" s="262" t="s">
        <v>192</v>
      </c>
      <c r="CJ40" s="262" t="s">
        <v>192</v>
      </c>
      <c r="CK40" s="262" t="s">
        <v>192</v>
      </c>
      <c r="CL40" s="262" t="s">
        <v>192</v>
      </c>
      <c r="CM40" s="262" t="s">
        <v>192</v>
      </c>
      <c r="CN40" s="262" t="s">
        <v>192</v>
      </c>
      <c r="CO40" s="262" t="s">
        <v>192</v>
      </c>
      <c r="CP40" s="262" t="s">
        <v>192</v>
      </c>
      <c r="CQ40" s="262" t="s">
        <v>192</v>
      </c>
      <c r="CR40" s="262" t="s">
        <v>192</v>
      </c>
      <c r="CS40" s="262" t="s">
        <v>192</v>
      </c>
      <c r="CT40" s="262" t="s">
        <v>192</v>
      </c>
      <c r="CU40" s="262" t="s">
        <v>192</v>
      </c>
      <c r="CV40" s="262" t="s">
        <v>192</v>
      </c>
      <c r="CW40" s="262" t="s">
        <v>192</v>
      </c>
      <c r="CX40" s="262" t="s">
        <v>192</v>
      </c>
      <c r="CY40" s="262" t="s">
        <v>192</v>
      </c>
      <c r="CZ40" s="262" t="s">
        <v>192</v>
      </c>
      <c r="DA40" s="262" t="s">
        <v>192</v>
      </c>
      <c r="DB40" s="262" t="s">
        <v>192</v>
      </c>
      <c r="DC40" s="262" t="s">
        <v>192</v>
      </c>
      <c r="DD40" s="262" t="s">
        <v>18</v>
      </c>
      <c r="DE40" s="262" t="s">
        <v>192</v>
      </c>
      <c r="DF40" s="262" t="s">
        <v>192</v>
      </c>
      <c r="DG40" s="262" t="s">
        <v>18</v>
      </c>
      <c r="DH40" s="262" t="s">
        <v>192</v>
      </c>
      <c r="DI40" s="262" t="s">
        <v>192</v>
      </c>
      <c r="DJ40" s="262" t="s">
        <v>192</v>
      </c>
      <c r="DK40" s="262" t="s">
        <v>192</v>
      </c>
      <c r="DL40" s="262" t="s">
        <v>192</v>
      </c>
      <c r="DM40" s="262" t="s">
        <v>192</v>
      </c>
      <c r="DN40" s="262" t="s">
        <v>192</v>
      </c>
      <c r="DO40" s="262" t="s">
        <v>192</v>
      </c>
      <c r="DP40" s="262" t="s">
        <v>192</v>
      </c>
      <c r="DQ40" s="499" t="s">
        <v>18</v>
      </c>
      <c r="DR40" s="499" t="s">
        <v>18</v>
      </c>
      <c r="DS40" s="499" t="s">
        <v>18</v>
      </c>
      <c r="DT40" s="262" t="s">
        <v>192</v>
      </c>
      <c r="DU40" s="262" t="s">
        <v>192</v>
      </c>
      <c r="DV40" s="261" t="s">
        <v>192</v>
      </c>
      <c r="DW40" s="262" t="s">
        <v>192</v>
      </c>
      <c r="DX40" s="262" t="s">
        <v>192</v>
      </c>
      <c r="DY40" s="262" t="s">
        <v>192</v>
      </c>
      <c r="DZ40" s="345" t="s">
        <v>18</v>
      </c>
      <c r="EA40" s="262" t="s">
        <v>192</v>
      </c>
      <c r="EB40" s="262" t="s">
        <v>18</v>
      </c>
      <c r="EC40" s="345" t="s">
        <v>18</v>
      </c>
      <c r="ED40" s="262" t="s">
        <v>192</v>
      </c>
      <c r="EE40" s="262" t="s">
        <v>192</v>
      </c>
      <c r="EF40" s="262" t="s">
        <v>192</v>
      </c>
      <c r="EG40" s="345" t="s">
        <v>18</v>
      </c>
      <c r="EH40" s="262" t="s">
        <v>192</v>
      </c>
      <c r="EI40" s="262" t="s">
        <v>192</v>
      </c>
      <c r="EJ40" s="262" t="s">
        <v>192</v>
      </c>
      <c r="EK40" s="262" t="s">
        <v>192</v>
      </c>
      <c r="EL40" s="262" t="s">
        <v>192</v>
      </c>
      <c r="EM40" s="262" t="s">
        <v>192</v>
      </c>
      <c r="EN40" s="262" t="s">
        <v>192</v>
      </c>
      <c r="EO40" s="261" t="s">
        <v>192</v>
      </c>
      <c r="EP40" s="261" t="s">
        <v>192</v>
      </c>
      <c r="EQ40" s="261" t="s">
        <v>192</v>
      </c>
      <c r="ER40" s="361"/>
      <c r="ES40" s="564" t="s">
        <v>523</v>
      </c>
    </row>
    <row r="41" s="228" customFormat="1" ht="20.1" customHeight="1" spans="1:149">
      <c r="A41" s="487"/>
      <c r="B41" s="260" t="s">
        <v>635</v>
      </c>
      <c r="C41" s="485">
        <v>31</v>
      </c>
      <c r="D41" s="486" t="str">
        <f t="shared" si="0"/>
        <v>001F</v>
      </c>
      <c r="E41" s="260" t="s">
        <v>636</v>
      </c>
      <c r="F41" s="260" t="s">
        <v>637</v>
      </c>
      <c r="G41" s="261" t="str">
        <f t="shared" si="1"/>
        <v>3A361-58U30_M0_00.BIN</v>
      </c>
      <c r="H41" s="260" t="s">
        <v>633</v>
      </c>
      <c r="I41" s="260" t="s">
        <v>509</v>
      </c>
      <c r="J41" s="261" t="s">
        <v>510</v>
      </c>
      <c r="K41" s="260" t="s">
        <v>511</v>
      </c>
      <c r="L41" s="260" t="s">
        <v>620</v>
      </c>
      <c r="M41" s="521" t="s">
        <v>634</v>
      </c>
      <c r="N41" s="521" t="s">
        <v>537</v>
      </c>
      <c r="O41" s="499" t="s">
        <v>539</v>
      </c>
      <c r="P41" s="499" t="s">
        <v>18</v>
      </c>
      <c r="Q41" s="499" t="s">
        <v>15</v>
      </c>
      <c r="R41" s="260" t="s">
        <v>18</v>
      </c>
      <c r="S41" s="499" t="s">
        <v>516</v>
      </c>
      <c r="T41" s="499" t="s">
        <v>517</v>
      </c>
      <c r="U41" s="538" t="s">
        <v>18</v>
      </c>
      <c r="V41" s="538" t="s">
        <v>18</v>
      </c>
      <c r="W41" s="499" t="s">
        <v>192</v>
      </c>
      <c r="X41" s="260" t="s">
        <v>518</v>
      </c>
      <c r="Y41" s="543" t="s">
        <v>18</v>
      </c>
      <c r="Z41" s="538" t="s">
        <v>18</v>
      </c>
      <c r="AA41" s="538" t="s">
        <v>18</v>
      </c>
      <c r="AB41" s="538" t="s">
        <v>18</v>
      </c>
      <c r="AC41" s="538" t="s">
        <v>18</v>
      </c>
      <c r="AD41" s="543" t="s">
        <v>18</v>
      </c>
      <c r="AE41" s="260" t="s">
        <v>539</v>
      </c>
      <c r="AF41" s="499" t="s">
        <v>18</v>
      </c>
      <c r="AG41" s="499" t="s">
        <v>18</v>
      </c>
      <c r="AH41" s="499" t="s">
        <v>530</v>
      </c>
      <c r="AI41" s="499">
        <v>61</v>
      </c>
      <c r="AJ41" s="499" t="s">
        <v>518</v>
      </c>
      <c r="AK41" s="262" t="s">
        <v>18</v>
      </c>
      <c r="AL41" s="538" t="s">
        <v>18</v>
      </c>
      <c r="AM41" s="499" t="s">
        <v>192</v>
      </c>
      <c r="AN41" s="499" t="s">
        <v>192</v>
      </c>
      <c r="AO41" s="499" t="s">
        <v>192</v>
      </c>
      <c r="AP41" s="499" t="s">
        <v>521</v>
      </c>
      <c r="AQ41" s="551" t="s">
        <v>18</v>
      </c>
      <c r="AR41" s="499" t="s">
        <v>192</v>
      </c>
      <c r="AS41" s="499" t="s">
        <v>192</v>
      </c>
      <c r="AT41" s="499" t="s">
        <v>192</v>
      </c>
      <c r="AU41" s="499" t="s">
        <v>540</v>
      </c>
      <c r="AV41" s="262" t="s">
        <v>522</v>
      </c>
      <c r="AW41" s="551" t="s">
        <v>18</v>
      </c>
      <c r="AX41" s="499" t="s">
        <v>192</v>
      </c>
      <c r="AY41" s="499" t="s">
        <v>192</v>
      </c>
      <c r="AZ41" s="499" t="s">
        <v>192</v>
      </c>
      <c r="BA41" s="499" t="s">
        <v>192</v>
      </c>
      <c r="BB41" s="499" t="s">
        <v>192</v>
      </c>
      <c r="BC41" s="499" t="s">
        <v>192</v>
      </c>
      <c r="BD41" s="499" t="s">
        <v>192</v>
      </c>
      <c r="BE41" s="551" t="s">
        <v>18</v>
      </c>
      <c r="BF41" s="499" t="s">
        <v>18</v>
      </c>
      <c r="BG41" s="499" t="s">
        <v>192</v>
      </c>
      <c r="BH41" s="499" t="s">
        <v>18</v>
      </c>
      <c r="BI41" s="499" t="s">
        <v>192</v>
      </c>
      <c r="BJ41" s="499" t="s">
        <v>192</v>
      </c>
      <c r="BK41" s="499" t="s">
        <v>192</v>
      </c>
      <c r="BL41" s="499" t="s">
        <v>192</v>
      </c>
      <c r="BM41" s="499" t="s">
        <v>18</v>
      </c>
      <c r="BN41" s="499" t="s">
        <v>192</v>
      </c>
      <c r="BO41" s="499" t="s">
        <v>18</v>
      </c>
      <c r="BP41" s="499" t="s">
        <v>18</v>
      </c>
      <c r="BQ41" s="499" t="s">
        <v>18</v>
      </c>
      <c r="BR41" s="499" t="s">
        <v>18</v>
      </c>
      <c r="BS41" s="499" t="s">
        <v>18</v>
      </c>
      <c r="BT41" s="551" t="s">
        <v>18</v>
      </c>
      <c r="BU41" s="551" t="s">
        <v>18</v>
      </c>
      <c r="BV41" s="551" t="s">
        <v>18</v>
      </c>
      <c r="BW41" s="499" t="s">
        <v>192</v>
      </c>
      <c r="BX41" s="499" t="s">
        <v>18</v>
      </c>
      <c r="BY41" s="499" t="s">
        <v>192</v>
      </c>
      <c r="BZ41" s="551" t="s">
        <v>18</v>
      </c>
      <c r="CA41" s="286" t="s">
        <v>18</v>
      </c>
      <c r="CB41" s="262" t="s">
        <v>18</v>
      </c>
      <c r="CC41" s="262" t="s">
        <v>192</v>
      </c>
      <c r="CD41" s="262" t="s">
        <v>192</v>
      </c>
      <c r="CE41" s="262" t="s">
        <v>192</v>
      </c>
      <c r="CF41" s="262" t="s">
        <v>18</v>
      </c>
      <c r="CG41" s="262" t="s">
        <v>192</v>
      </c>
      <c r="CH41" s="262" t="s">
        <v>192</v>
      </c>
      <c r="CI41" s="262" t="s">
        <v>192</v>
      </c>
      <c r="CJ41" s="262" t="s">
        <v>192</v>
      </c>
      <c r="CK41" s="262" t="s">
        <v>192</v>
      </c>
      <c r="CL41" s="262" t="s">
        <v>192</v>
      </c>
      <c r="CM41" s="262" t="s">
        <v>192</v>
      </c>
      <c r="CN41" s="262" t="s">
        <v>192</v>
      </c>
      <c r="CO41" s="262" t="s">
        <v>192</v>
      </c>
      <c r="CP41" s="262" t="s">
        <v>192</v>
      </c>
      <c r="CQ41" s="262" t="s">
        <v>192</v>
      </c>
      <c r="CR41" s="262" t="s">
        <v>192</v>
      </c>
      <c r="CS41" s="262" t="s">
        <v>192</v>
      </c>
      <c r="CT41" s="262" t="s">
        <v>192</v>
      </c>
      <c r="CU41" s="262" t="s">
        <v>192</v>
      </c>
      <c r="CV41" s="262" t="s">
        <v>192</v>
      </c>
      <c r="CW41" s="262" t="s">
        <v>192</v>
      </c>
      <c r="CX41" s="262" t="s">
        <v>192</v>
      </c>
      <c r="CY41" s="262" t="s">
        <v>192</v>
      </c>
      <c r="CZ41" s="262" t="s">
        <v>192</v>
      </c>
      <c r="DA41" s="262" t="s">
        <v>192</v>
      </c>
      <c r="DB41" s="262" t="s">
        <v>192</v>
      </c>
      <c r="DC41" s="262" t="s">
        <v>192</v>
      </c>
      <c r="DD41" s="262" t="s">
        <v>18</v>
      </c>
      <c r="DE41" s="262" t="s">
        <v>192</v>
      </c>
      <c r="DF41" s="262" t="s">
        <v>192</v>
      </c>
      <c r="DG41" s="262" t="s">
        <v>18</v>
      </c>
      <c r="DH41" s="262" t="s">
        <v>192</v>
      </c>
      <c r="DI41" s="262" t="s">
        <v>192</v>
      </c>
      <c r="DJ41" s="262" t="s">
        <v>192</v>
      </c>
      <c r="DK41" s="262" t="s">
        <v>192</v>
      </c>
      <c r="DL41" s="262" t="s">
        <v>192</v>
      </c>
      <c r="DM41" s="262" t="s">
        <v>192</v>
      </c>
      <c r="DN41" s="262" t="s">
        <v>192</v>
      </c>
      <c r="DO41" s="262" t="s">
        <v>192</v>
      </c>
      <c r="DP41" s="262" t="s">
        <v>192</v>
      </c>
      <c r="DQ41" s="499" t="s">
        <v>18</v>
      </c>
      <c r="DR41" s="499" t="s">
        <v>18</v>
      </c>
      <c r="DS41" s="499" t="s">
        <v>18</v>
      </c>
      <c r="DT41" s="262" t="s">
        <v>192</v>
      </c>
      <c r="DU41" s="262" t="s">
        <v>192</v>
      </c>
      <c r="DV41" s="261" t="s">
        <v>192</v>
      </c>
      <c r="DW41" s="262" t="s">
        <v>192</v>
      </c>
      <c r="DX41" s="262" t="s">
        <v>192</v>
      </c>
      <c r="DY41" s="262" t="s">
        <v>192</v>
      </c>
      <c r="DZ41" s="345" t="s">
        <v>18</v>
      </c>
      <c r="EA41" s="262" t="s">
        <v>18</v>
      </c>
      <c r="EB41" s="262" t="s">
        <v>192</v>
      </c>
      <c r="EC41" s="345" t="s">
        <v>18</v>
      </c>
      <c r="ED41" s="262" t="s">
        <v>192</v>
      </c>
      <c r="EE41" s="262" t="s">
        <v>192</v>
      </c>
      <c r="EF41" s="262" t="s">
        <v>192</v>
      </c>
      <c r="EG41" s="345" t="s">
        <v>18</v>
      </c>
      <c r="EH41" s="262" t="s">
        <v>192</v>
      </c>
      <c r="EI41" s="262" t="s">
        <v>192</v>
      </c>
      <c r="EJ41" s="262" t="s">
        <v>192</v>
      </c>
      <c r="EK41" s="262" t="s">
        <v>192</v>
      </c>
      <c r="EL41" s="262" t="s">
        <v>192</v>
      </c>
      <c r="EM41" s="262" t="s">
        <v>192</v>
      </c>
      <c r="EN41" s="262" t="s">
        <v>192</v>
      </c>
      <c r="EO41" s="261" t="s">
        <v>192</v>
      </c>
      <c r="EP41" s="261" t="s">
        <v>192</v>
      </c>
      <c r="EQ41" s="261" t="s">
        <v>192</v>
      </c>
      <c r="ER41" s="361"/>
      <c r="ES41" s="564" t="s">
        <v>523</v>
      </c>
    </row>
    <row r="42" s="228" customFormat="1" ht="20.1" customHeight="1" spans="1:149">
      <c r="A42" s="487"/>
      <c r="B42" s="260" t="s">
        <v>638</v>
      </c>
      <c r="C42" s="485">
        <v>32</v>
      </c>
      <c r="D42" s="486" t="str">
        <f t="shared" si="0"/>
        <v>0020</v>
      </c>
      <c r="E42" s="260" t="s">
        <v>639</v>
      </c>
      <c r="F42" s="260" t="s">
        <v>640</v>
      </c>
      <c r="G42" s="261" t="str">
        <f t="shared" si="1"/>
        <v>3A361-58U30_M0_00.BIN</v>
      </c>
      <c r="H42" s="260" t="s">
        <v>633</v>
      </c>
      <c r="I42" s="260" t="s">
        <v>509</v>
      </c>
      <c r="J42" s="261" t="s">
        <v>510</v>
      </c>
      <c r="K42" s="260" t="s">
        <v>511</v>
      </c>
      <c r="L42" s="260" t="s">
        <v>620</v>
      </c>
      <c r="M42" s="521" t="s">
        <v>634</v>
      </c>
      <c r="N42" s="521" t="s">
        <v>537</v>
      </c>
      <c r="O42" s="499" t="s">
        <v>641</v>
      </c>
      <c r="P42" s="499" t="s">
        <v>18</v>
      </c>
      <c r="Q42" s="499" t="s">
        <v>18</v>
      </c>
      <c r="R42" s="260" t="s">
        <v>18</v>
      </c>
      <c r="S42" s="499" t="s">
        <v>516</v>
      </c>
      <c r="T42" s="499" t="s">
        <v>517</v>
      </c>
      <c r="U42" s="538" t="s">
        <v>18</v>
      </c>
      <c r="V42" s="538" t="s">
        <v>18</v>
      </c>
      <c r="W42" s="499" t="s">
        <v>192</v>
      </c>
      <c r="X42" s="260" t="s">
        <v>518</v>
      </c>
      <c r="Y42" s="543" t="s">
        <v>18</v>
      </c>
      <c r="Z42" s="538" t="s">
        <v>18</v>
      </c>
      <c r="AA42" s="538" t="s">
        <v>18</v>
      </c>
      <c r="AB42" s="538" t="s">
        <v>18</v>
      </c>
      <c r="AC42" s="538" t="s">
        <v>18</v>
      </c>
      <c r="AD42" s="543" t="s">
        <v>18</v>
      </c>
      <c r="AE42" s="260" t="s">
        <v>519</v>
      </c>
      <c r="AF42" s="499" t="s">
        <v>18</v>
      </c>
      <c r="AG42" s="499" t="s">
        <v>18</v>
      </c>
      <c r="AH42" s="499" t="s">
        <v>520</v>
      </c>
      <c r="AI42" s="499">
        <v>49</v>
      </c>
      <c r="AJ42" s="499" t="s">
        <v>518</v>
      </c>
      <c r="AK42" s="262" t="s">
        <v>18</v>
      </c>
      <c r="AL42" s="538" t="s">
        <v>18</v>
      </c>
      <c r="AM42" s="499" t="s">
        <v>192</v>
      </c>
      <c r="AN42" s="499" t="s">
        <v>192</v>
      </c>
      <c r="AO42" s="499" t="s">
        <v>192</v>
      </c>
      <c r="AP42" s="499" t="s">
        <v>521</v>
      </c>
      <c r="AQ42" s="551" t="s">
        <v>18</v>
      </c>
      <c r="AR42" s="499" t="s">
        <v>192</v>
      </c>
      <c r="AS42" s="499" t="s">
        <v>192</v>
      </c>
      <c r="AT42" s="499" t="s">
        <v>18</v>
      </c>
      <c r="AU42" s="499" t="s">
        <v>18</v>
      </c>
      <c r="AV42" s="262" t="s">
        <v>522</v>
      </c>
      <c r="AW42" s="551" t="s">
        <v>18</v>
      </c>
      <c r="AX42" s="499" t="s">
        <v>192</v>
      </c>
      <c r="AY42" s="499" t="s">
        <v>192</v>
      </c>
      <c r="AZ42" s="499" t="s">
        <v>192</v>
      </c>
      <c r="BA42" s="499" t="s">
        <v>192</v>
      </c>
      <c r="BB42" s="499" t="s">
        <v>192</v>
      </c>
      <c r="BC42" s="499" t="s">
        <v>192</v>
      </c>
      <c r="BD42" s="499" t="s">
        <v>192</v>
      </c>
      <c r="BE42" s="551" t="s">
        <v>18</v>
      </c>
      <c r="BF42" s="499" t="s">
        <v>18</v>
      </c>
      <c r="BG42" s="499" t="s">
        <v>18</v>
      </c>
      <c r="BH42" s="499" t="s">
        <v>18</v>
      </c>
      <c r="BI42" s="499" t="s">
        <v>192</v>
      </c>
      <c r="BJ42" s="499" t="s">
        <v>192</v>
      </c>
      <c r="BK42" s="499" t="s">
        <v>192</v>
      </c>
      <c r="BL42" s="499" t="s">
        <v>192</v>
      </c>
      <c r="BM42" s="499" t="s">
        <v>18</v>
      </c>
      <c r="BN42" s="499" t="s">
        <v>192</v>
      </c>
      <c r="BO42" s="499" t="s">
        <v>18</v>
      </c>
      <c r="BP42" s="499" t="s">
        <v>18</v>
      </c>
      <c r="BQ42" s="499" t="s">
        <v>18</v>
      </c>
      <c r="BR42" s="499" t="s">
        <v>18</v>
      </c>
      <c r="BS42" s="499" t="s">
        <v>18</v>
      </c>
      <c r="BT42" s="551" t="s">
        <v>18</v>
      </c>
      <c r="BU42" s="551" t="s">
        <v>18</v>
      </c>
      <c r="BV42" s="551" t="s">
        <v>18</v>
      </c>
      <c r="BW42" s="499" t="s">
        <v>192</v>
      </c>
      <c r="BX42" s="499" t="s">
        <v>18</v>
      </c>
      <c r="BY42" s="499" t="s">
        <v>192</v>
      </c>
      <c r="BZ42" s="551" t="s">
        <v>18</v>
      </c>
      <c r="CA42" s="286" t="s">
        <v>18</v>
      </c>
      <c r="CB42" s="262" t="s">
        <v>18</v>
      </c>
      <c r="CC42" s="262" t="s">
        <v>192</v>
      </c>
      <c r="CD42" s="262" t="s">
        <v>192</v>
      </c>
      <c r="CE42" s="262" t="s">
        <v>192</v>
      </c>
      <c r="CF42" s="262" t="s">
        <v>18</v>
      </c>
      <c r="CG42" s="262" t="s">
        <v>192</v>
      </c>
      <c r="CH42" s="262" t="s">
        <v>18</v>
      </c>
      <c r="CI42" s="262" t="s">
        <v>192</v>
      </c>
      <c r="CJ42" s="262" t="s">
        <v>192</v>
      </c>
      <c r="CK42" s="262" t="s">
        <v>192</v>
      </c>
      <c r="CL42" s="262" t="s">
        <v>192</v>
      </c>
      <c r="CM42" s="262" t="s">
        <v>192</v>
      </c>
      <c r="CN42" s="262" t="s">
        <v>192</v>
      </c>
      <c r="CO42" s="262" t="s">
        <v>192</v>
      </c>
      <c r="CP42" s="262" t="s">
        <v>192</v>
      </c>
      <c r="CQ42" s="262" t="s">
        <v>192</v>
      </c>
      <c r="CR42" s="262" t="s">
        <v>192</v>
      </c>
      <c r="CS42" s="262" t="s">
        <v>192</v>
      </c>
      <c r="CT42" s="262" t="s">
        <v>192</v>
      </c>
      <c r="CU42" s="262" t="s">
        <v>192</v>
      </c>
      <c r="CV42" s="262" t="s">
        <v>192</v>
      </c>
      <c r="CW42" s="262" t="s">
        <v>192</v>
      </c>
      <c r="CX42" s="262" t="s">
        <v>192</v>
      </c>
      <c r="CY42" s="262" t="s">
        <v>192</v>
      </c>
      <c r="CZ42" s="262" t="s">
        <v>192</v>
      </c>
      <c r="DA42" s="262" t="s">
        <v>192</v>
      </c>
      <c r="DB42" s="262" t="s">
        <v>192</v>
      </c>
      <c r="DC42" s="262" t="s">
        <v>18</v>
      </c>
      <c r="DD42" s="262" t="s">
        <v>18</v>
      </c>
      <c r="DE42" s="262" t="s">
        <v>192</v>
      </c>
      <c r="DF42" s="262" t="s">
        <v>192</v>
      </c>
      <c r="DG42" s="262" t="s">
        <v>18</v>
      </c>
      <c r="DH42" s="262" t="s">
        <v>192</v>
      </c>
      <c r="DI42" s="262" t="s">
        <v>192</v>
      </c>
      <c r="DJ42" s="262" t="s">
        <v>192</v>
      </c>
      <c r="DK42" s="262" t="s">
        <v>192</v>
      </c>
      <c r="DL42" s="262" t="s">
        <v>192</v>
      </c>
      <c r="DM42" s="262" t="s">
        <v>192</v>
      </c>
      <c r="DN42" s="262" t="s">
        <v>192</v>
      </c>
      <c r="DO42" s="262" t="s">
        <v>192</v>
      </c>
      <c r="DP42" s="262" t="s">
        <v>192</v>
      </c>
      <c r="DQ42" s="499" t="s">
        <v>18</v>
      </c>
      <c r="DR42" s="499" t="s">
        <v>18</v>
      </c>
      <c r="DS42" s="499" t="s">
        <v>18</v>
      </c>
      <c r="DT42" s="262" t="s">
        <v>192</v>
      </c>
      <c r="DU42" s="262" t="s">
        <v>192</v>
      </c>
      <c r="DV42" s="261" t="s">
        <v>192</v>
      </c>
      <c r="DW42" s="262" t="s">
        <v>192</v>
      </c>
      <c r="DX42" s="262" t="s">
        <v>192</v>
      </c>
      <c r="DY42" s="262" t="s">
        <v>192</v>
      </c>
      <c r="DZ42" s="345" t="s">
        <v>18</v>
      </c>
      <c r="EA42" s="262" t="s">
        <v>192</v>
      </c>
      <c r="EB42" s="262" t="s">
        <v>18</v>
      </c>
      <c r="EC42" s="345" t="s">
        <v>18</v>
      </c>
      <c r="ED42" s="262" t="s">
        <v>192</v>
      </c>
      <c r="EE42" s="262" t="s">
        <v>192</v>
      </c>
      <c r="EF42" s="262" t="s">
        <v>192</v>
      </c>
      <c r="EG42" s="345" t="s">
        <v>18</v>
      </c>
      <c r="EH42" s="262" t="s">
        <v>192</v>
      </c>
      <c r="EI42" s="262" t="s">
        <v>18</v>
      </c>
      <c r="EJ42" s="262" t="s">
        <v>192</v>
      </c>
      <c r="EK42" s="262" t="s">
        <v>192</v>
      </c>
      <c r="EL42" s="262" t="s">
        <v>192</v>
      </c>
      <c r="EM42" s="262" t="s">
        <v>192</v>
      </c>
      <c r="EN42" s="262" t="s">
        <v>192</v>
      </c>
      <c r="EO42" s="261" t="s">
        <v>192</v>
      </c>
      <c r="EP42" s="261" t="s">
        <v>192</v>
      </c>
      <c r="EQ42" s="261" t="s">
        <v>192</v>
      </c>
      <c r="ER42" s="361"/>
      <c r="ES42" s="564" t="s">
        <v>523</v>
      </c>
    </row>
    <row r="43" s="228" customFormat="1" ht="20.1" customHeight="1" spans="1:149">
      <c r="A43" s="487"/>
      <c r="B43" s="260" t="s">
        <v>642</v>
      </c>
      <c r="C43" s="485">
        <v>33</v>
      </c>
      <c r="D43" s="486" t="str">
        <f t="shared" si="0"/>
        <v>0021</v>
      </c>
      <c r="E43" s="260" t="s">
        <v>643</v>
      </c>
      <c r="F43" s="260" t="s">
        <v>644</v>
      </c>
      <c r="G43" s="261" t="str">
        <f t="shared" si="1"/>
        <v>3A361-58U30_M0_00.BIN</v>
      </c>
      <c r="H43" s="260" t="s">
        <v>633</v>
      </c>
      <c r="I43" s="260" t="s">
        <v>509</v>
      </c>
      <c r="J43" s="261" t="s">
        <v>510</v>
      </c>
      <c r="K43" s="260" t="s">
        <v>511</v>
      </c>
      <c r="L43" s="260" t="s">
        <v>620</v>
      </c>
      <c r="M43" s="521" t="s">
        <v>634</v>
      </c>
      <c r="N43" s="521" t="s">
        <v>537</v>
      </c>
      <c r="O43" s="499" t="s">
        <v>641</v>
      </c>
      <c r="P43" s="499" t="s">
        <v>18</v>
      </c>
      <c r="Q43" s="499" t="s">
        <v>192</v>
      </c>
      <c r="R43" s="260" t="s">
        <v>18</v>
      </c>
      <c r="S43" s="499" t="s">
        <v>516</v>
      </c>
      <c r="T43" s="499" t="s">
        <v>517</v>
      </c>
      <c r="U43" s="538" t="s">
        <v>18</v>
      </c>
      <c r="V43" s="538" t="s">
        <v>18</v>
      </c>
      <c r="W43" s="499" t="s">
        <v>192</v>
      </c>
      <c r="X43" s="260" t="s">
        <v>518</v>
      </c>
      <c r="Y43" s="543" t="s">
        <v>18</v>
      </c>
      <c r="Z43" s="538" t="s">
        <v>18</v>
      </c>
      <c r="AA43" s="538" t="s">
        <v>18</v>
      </c>
      <c r="AB43" s="538" t="s">
        <v>18</v>
      </c>
      <c r="AC43" s="538" t="s">
        <v>18</v>
      </c>
      <c r="AD43" s="543" t="s">
        <v>18</v>
      </c>
      <c r="AE43" s="260" t="s">
        <v>519</v>
      </c>
      <c r="AF43" s="499" t="s">
        <v>18</v>
      </c>
      <c r="AG43" s="499" t="s">
        <v>18</v>
      </c>
      <c r="AH43" s="499" t="s">
        <v>520</v>
      </c>
      <c r="AI43" s="499">
        <v>61</v>
      </c>
      <c r="AJ43" s="499" t="s">
        <v>518</v>
      </c>
      <c r="AK43" s="262" t="s">
        <v>18</v>
      </c>
      <c r="AL43" s="538" t="s">
        <v>18</v>
      </c>
      <c r="AM43" s="499" t="s">
        <v>192</v>
      </c>
      <c r="AN43" s="499" t="s">
        <v>192</v>
      </c>
      <c r="AO43" s="499" t="s">
        <v>192</v>
      </c>
      <c r="AP43" s="499" t="s">
        <v>521</v>
      </c>
      <c r="AQ43" s="551" t="s">
        <v>18</v>
      </c>
      <c r="AR43" s="499" t="s">
        <v>192</v>
      </c>
      <c r="AS43" s="499" t="s">
        <v>192</v>
      </c>
      <c r="AT43" s="499" t="s">
        <v>18</v>
      </c>
      <c r="AU43" s="499" t="s">
        <v>18</v>
      </c>
      <c r="AV43" s="262" t="s">
        <v>522</v>
      </c>
      <c r="AW43" s="551" t="s">
        <v>18</v>
      </c>
      <c r="AX43" s="499" t="s">
        <v>192</v>
      </c>
      <c r="AY43" s="499" t="s">
        <v>192</v>
      </c>
      <c r="AZ43" s="499" t="s">
        <v>192</v>
      </c>
      <c r="BA43" s="499" t="s">
        <v>192</v>
      </c>
      <c r="BB43" s="499" t="s">
        <v>192</v>
      </c>
      <c r="BC43" s="499" t="s">
        <v>192</v>
      </c>
      <c r="BD43" s="499" t="s">
        <v>192</v>
      </c>
      <c r="BE43" s="551" t="s">
        <v>18</v>
      </c>
      <c r="BF43" s="499" t="s">
        <v>18</v>
      </c>
      <c r="BG43" s="499" t="s">
        <v>18</v>
      </c>
      <c r="BH43" s="499" t="s">
        <v>18</v>
      </c>
      <c r="BI43" s="499" t="s">
        <v>192</v>
      </c>
      <c r="BJ43" s="499" t="s">
        <v>192</v>
      </c>
      <c r="BK43" s="499" t="s">
        <v>192</v>
      </c>
      <c r="BL43" s="499" t="s">
        <v>192</v>
      </c>
      <c r="BM43" s="499" t="s">
        <v>18</v>
      </c>
      <c r="BN43" s="499" t="s">
        <v>192</v>
      </c>
      <c r="BO43" s="499" t="s">
        <v>18</v>
      </c>
      <c r="BP43" s="499" t="s">
        <v>18</v>
      </c>
      <c r="BQ43" s="499" t="s">
        <v>18</v>
      </c>
      <c r="BR43" s="499" t="s">
        <v>18</v>
      </c>
      <c r="BS43" s="499" t="s">
        <v>18</v>
      </c>
      <c r="BT43" s="551" t="s">
        <v>18</v>
      </c>
      <c r="BU43" s="551" t="s">
        <v>18</v>
      </c>
      <c r="BV43" s="551" t="s">
        <v>18</v>
      </c>
      <c r="BW43" s="499" t="s">
        <v>192</v>
      </c>
      <c r="BX43" s="499" t="s">
        <v>18</v>
      </c>
      <c r="BY43" s="499" t="s">
        <v>192</v>
      </c>
      <c r="BZ43" s="551" t="s">
        <v>18</v>
      </c>
      <c r="CA43" s="286" t="s">
        <v>18</v>
      </c>
      <c r="CB43" s="262" t="s">
        <v>18</v>
      </c>
      <c r="CC43" s="262" t="s">
        <v>192</v>
      </c>
      <c r="CD43" s="262" t="s">
        <v>192</v>
      </c>
      <c r="CE43" s="262" t="s">
        <v>192</v>
      </c>
      <c r="CF43" s="262" t="s">
        <v>18</v>
      </c>
      <c r="CG43" s="262" t="s">
        <v>192</v>
      </c>
      <c r="CH43" s="262" t="s">
        <v>18</v>
      </c>
      <c r="CI43" s="262" t="s">
        <v>192</v>
      </c>
      <c r="CJ43" s="262" t="s">
        <v>192</v>
      </c>
      <c r="CK43" s="262" t="s">
        <v>192</v>
      </c>
      <c r="CL43" s="262" t="s">
        <v>192</v>
      </c>
      <c r="CM43" s="262" t="s">
        <v>192</v>
      </c>
      <c r="CN43" s="262" t="s">
        <v>192</v>
      </c>
      <c r="CO43" s="262" t="s">
        <v>192</v>
      </c>
      <c r="CP43" s="262" t="s">
        <v>192</v>
      </c>
      <c r="CQ43" s="262" t="s">
        <v>192</v>
      </c>
      <c r="CR43" s="262" t="s">
        <v>192</v>
      </c>
      <c r="CS43" s="262" t="s">
        <v>192</v>
      </c>
      <c r="CT43" s="262" t="s">
        <v>192</v>
      </c>
      <c r="CU43" s="262" t="s">
        <v>192</v>
      </c>
      <c r="CV43" s="262" t="s">
        <v>192</v>
      </c>
      <c r="CW43" s="262" t="s">
        <v>192</v>
      </c>
      <c r="CX43" s="262" t="s">
        <v>192</v>
      </c>
      <c r="CY43" s="262" t="s">
        <v>192</v>
      </c>
      <c r="CZ43" s="262" t="s">
        <v>192</v>
      </c>
      <c r="DA43" s="262" t="s">
        <v>192</v>
      </c>
      <c r="DB43" s="262" t="s">
        <v>192</v>
      </c>
      <c r="DC43" s="262" t="s">
        <v>18</v>
      </c>
      <c r="DD43" s="262" t="s">
        <v>18</v>
      </c>
      <c r="DE43" s="262" t="s">
        <v>192</v>
      </c>
      <c r="DF43" s="262" t="s">
        <v>192</v>
      </c>
      <c r="DG43" s="262" t="s">
        <v>18</v>
      </c>
      <c r="DH43" s="262" t="s">
        <v>192</v>
      </c>
      <c r="DI43" s="262" t="s">
        <v>192</v>
      </c>
      <c r="DJ43" s="262" t="s">
        <v>192</v>
      </c>
      <c r="DK43" s="262" t="s">
        <v>192</v>
      </c>
      <c r="DL43" s="262" t="s">
        <v>192</v>
      </c>
      <c r="DM43" s="262" t="s">
        <v>192</v>
      </c>
      <c r="DN43" s="262" t="s">
        <v>192</v>
      </c>
      <c r="DO43" s="262" t="s">
        <v>192</v>
      </c>
      <c r="DP43" s="262" t="s">
        <v>192</v>
      </c>
      <c r="DQ43" s="499" t="s">
        <v>18</v>
      </c>
      <c r="DR43" s="499" t="s">
        <v>18</v>
      </c>
      <c r="DS43" s="499" t="s">
        <v>18</v>
      </c>
      <c r="DT43" s="262" t="s">
        <v>192</v>
      </c>
      <c r="DU43" s="262" t="s">
        <v>192</v>
      </c>
      <c r="DV43" s="261" t="s">
        <v>192</v>
      </c>
      <c r="DW43" s="262" t="s">
        <v>192</v>
      </c>
      <c r="DX43" s="262" t="s">
        <v>192</v>
      </c>
      <c r="DY43" s="262" t="s">
        <v>192</v>
      </c>
      <c r="DZ43" s="345" t="s">
        <v>18</v>
      </c>
      <c r="EA43" s="262" t="s">
        <v>192</v>
      </c>
      <c r="EB43" s="262" t="s">
        <v>18</v>
      </c>
      <c r="EC43" s="345" t="s">
        <v>18</v>
      </c>
      <c r="ED43" s="262" t="s">
        <v>192</v>
      </c>
      <c r="EE43" s="262" t="s">
        <v>192</v>
      </c>
      <c r="EF43" s="262" t="s">
        <v>192</v>
      </c>
      <c r="EG43" s="345" t="s">
        <v>18</v>
      </c>
      <c r="EH43" s="262" t="s">
        <v>192</v>
      </c>
      <c r="EI43" s="262" t="s">
        <v>18</v>
      </c>
      <c r="EJ43" s="262" t="s">
        <v>192</v>
      </c>
      <c r="EK43" s="262" t="s">
        <v>192</v>
      </c>
      <c r="EL43" s="262" t="s">
        <v>192</v>
      </c>
      <c r="EM43" s="262" t="s">
        <v>192</v>
      </c>
      <c r="EN43" s="262" t="s">
        <v>192</v>
      </c>
      <c r="EO43" s="261" t="s">
        <v>192</v>
      </c>
      <c r="EP43" s="261" t="s">
        <v>192</v>
      </c>
      <c r="EQ43" s="261" t="s">
        <v>192</v>
      </c>
      <c r="ER43" s="361"/>
      <c r="ES43" s="564" t="s">
        <v>523</v>
      </c>
    </row>
    <row r="44" s="228" customFormat="1" ht="20.1" customHeight="1" spans="1:149">
      <c r="A44" s="487"/>
      <c r="B44" s="260" t="s">
        <v>645</v>
      </c>
      <c r="C44" s="485">
        <v>34</v>
      </c>
      <c r="D44" s="486" t="str">
        <f t="shared" si="0"/>
        <v>0022</v>
      </c>
      <c r="E44" s="260" t="s">
        <v>646</v>
      </c>
      <c r="F44" s="260" t="s">
        <v>647</v>
      </c>
      <c r="G44" s="261" t="str">
        <f t="shared" si="1"/>
        <v>3A361-58U30_M0_00.BIN</v>
      </c>
      <c r="H44" s="260" t="s">
        <v>633</v>
      </c>
      <c r="I44" s="260" t="s">
        <v>509</v>
      </c>
      <c r="J44" s="261" t="s">
        <v>510</v>
      </c>
      <c r="K44" s="260" t="s">
        <v>511</v>
      </c>
      <c r="L44" s="260" t="s">
        <v>620</v>
      </c>
      <c r="M44" s="521" t="s">
        <v>634</v>
      </c>
      <c r="N44" s="521" t="s">
        <v>537</v>
      </c>
      <c r="O44" s="499" t="s">
        <v>648</v>
      </c>
      <c r="P44" s="499" t="s">
        <v>18</v>
      </c>
      <c r="Q44" s="499" t="s">
        <v>18</v>
      </c>
      <c r="R44" s="260" t="s">
        <v>18</v>
      </c>
      <c r="S44" s="499" t="s">
        <v>516</v>
      </c>
      <c r="T44" s="499" t="s">
        <v>517</v>
      </c>
      <c r="U44" s="538" t="s">
        <v>18</v>
      </c>
      <c r="V44" s="538" t="s">
        <v>18</v>
      </c>
      <c r="W44" s="499" t="s">
        <v>192</v>
      </c>
      <c r="X44" s="260" t="s">
        <v>518</v>
      </c>
      <c r="Y44" s="543" t="s">
        <v>18</v>
      </c>
      <c r="Z44" s="538" t="s">
        <v>18</v>
      </c>
      <c r="AA44" s="538" t="s">
        <v>18</v>
      </c>
      <c r="AB44" s="538" t="s">
        <v>18</v>
      </c>
      <c r="AC44" s="538" t="s">
        <v>18</v>
      </c>
      <c r="AD44" s="543" t="s">
        <v>18</v>
      </c>
      <c r="AE44" s="260" t="s">
        <v>519</v>
      </c>
      <c r="AF44" s="499" t="s">
        <v>18</v>
      </c>
      <c r="AG44" s="499" t="s">
        <v>18</v>
      </c>
      <c r="AH44" s="499" t="s">
        <v>520</v>
      </c>
      <c r="AI44" s="499">
        <v>49</v>
      </c>
      <c r="AJ44" s="499" t="s">
        <v>518</v>
      </c>
      <c r="AK44" s="262" t="s">
        <v>18</v>
      </c>
      <c r="AL44" s="538" t="s">
        <v>18</v>
      </c>
      <c r="AM44" s="499" t="s">
        <v>192</v>
      </c>
      <c r="AN44" s="499" t="s">
        <v>192</v>
      </c>
      <c r="AO44" s="499" t="s">
        <v>192</v>
      </c>
      <c r="AP44" s="499" t="s">
        <v>521</v>
      </c>
      <c r="AQ44" s="551" t="s">
        <v>18</v>
      </c>
      <c r="AR44" s="499" t="s">
        <v>192</v>
      </c>
      <c r="AS44" s="499" t="s">
        <v>192</v>
      </c>
      <c r="AT44" s="499" t="s">
        <v>18</v>
      </c>
      <c r="AU44" s="499" t="s">
        <v>18</v>
      </c>
      <c r="AV44" s="262" t="s">
        <v>522</v>
      </c>
      <c r="AW44" s="551" t="s">
        <v>18</v>
      </c>
      <c r="AX44" s="499" t="s">
        <v>192</v>
      </c>
      <c r="AY44" s="499" t="s">
        <v>192</v>
      </c>
      <c r="AZ44" s="499" t="s">
        <v>192</v>
      </c>
      <c r="BA44" s="499" t="s">
        <v>192</v>
      </c>
      <c r="BB44" s="499" t="s">
        <v>192</v>
      </c>
      <c r="BC44" s="499" t="s">
        <v>192</v>
      </c>
      <c r="BD44" s="499" t="s">
        <v>192</v>
      </c>
      <c r="BE44" s="551" t="s">
        <v>18</v>
      </c>
      <c r="BF44" s="499" t="s">
        <v>18</v>
      </c>
      <c r="BG44" s="499" t="s">
        <v>18</v>
      </c>
      <c r="BH44" s="499" t="s">
        <v>18</v>
      </c>
      <c r="BI44" s="499" t="s">
        <v>192</v>
      </c>
      <c r="BJ44" s="499" t="s">
        <v>192</v>
      </c>
      <c r="BK44" s="499" t="s">
        <v>192</v>
      </c>
      <c r="BL44" s="499" t="s">
        <v>192</v>
      </c>
      <c r="BM44" s="499" t="s">
        <v>18</v>
      </c>
      <c r="BN44" s="499" t="s">
        <v>192</v>
      </c>
      <c r="BO44" s="499" t="s">
        <v>18</v>
      </c>
      <c r="BP44" s="499" t="s">
        <v>18</v>
      </c>
      <c r="BQ44" s="499" t="s">
        <v>18</v>
      </c>
      <c r="BR44" s="499" t="s">
        <v>18</v>
      </c>
      <c r="BS44" s="499" t="s">
        <v>18</v>
      </c>
      <c r="BT44" s="551" t="s">
        <v>18</v>
      </c>
      <c r="BU44" s="551" t="s">
        <v>18</v>
      </c>
      <c r="BV44" s="551" t="s">
        <v>18</v>
      </c>
      <c r="BW44" s="499" t="s">
        <v>192</v>
      </c>
      <c r="BX44" s="499" t="s">
        <v>18</v>
      </c>
      <c r="BY44" s="499" t="s">
        <v>192</v>
      </c>
      <c r="BZ44" s="551" t="s">
        <v>18</v>
      </c>
      <c r="CA44" s="286" t="s">
        <v>18</v>
      </c>
      <c r="CB44" s="262" t="s">
        <v>18</v>
      </c>
      <c r="CC44" s="262" t="s">
        <v>192</v>
      </c>
      <c r="CD44" s="262" t="s">
        <v>192</v>
      </c>
      <c r="CE44" s="262" t="s">
        <v>192</v>
      </c>
      <c r="CF44" s="262" t="s">
        <v>18</v>
      </c>
      <c r="CG44" s="262" t="s">
        <v>192</v>
      </c>
      <c r="CH44" s="262" t="s">
        <v>18</v>
      </c>
      <c r="CI44" s="262" t="s">
        <v>192</v>
      </c>
      <c r="CJ44" s="262" t="s">
        <v>192</v>
      </c>
      <c r="CK44" s="262" t="s">
        <v>192</v>
      </c>
      <c r="CL44" s="262" t="s">
        <v>192</v>
      </c>
      <c r="CM44" s="262" t="s">
        <v>192</v>
      </c>
      <c r="CN44" s="262" t="s">
        <v>192</v>
      </c>
      <c r="CO44" s="262" t="s">
        <v>192</v>
      </c>
      <c r="CP44" s="262" t="s">
        <v>192</v>
      </c>
      <c r="CQ44" s="262" t="s">
        <v>192</v>
      </c>
      <c r="CR44" s="262" t="s">
        <v>192</v>
      </c>
      <c r="CS44" s="262" t="s">
        <v>192</v>
      </c>
      <c r="CT44" s="262" t="s">
        <v>192</v>
      </c>
      <c r="CU44" s="262" t="s">
        <v>192</v>
      </c>
      <c r="CV44" s="262" t="s">
        <v>192</v>
      </c>
      <c r="CW44" s="262" t="s">
        <v>192</v>
      </c>
      <c r="CX44" s="262" t="s">
        <v>192</v>
      </c>
      <c r="CY44" s="262" t="s">
        <v>192</v>
      </c>
      <c r="CZ44" s="262" t="s">
        <v>192</v>
      </c>
      <c r="DA44" s="262" t="s">
        <v>192</v>
      </c>
      <c r="DB44" s="262" t="s">
        <v>192</v>
      </c>
      <c r="DC44" s="262" t="s">
        <v>18</v>
      </c>
      <c r="DD44" s="262" t="s">
        <v>18</v>
      </c>
      <c r="DE44" s="262" t="s">
        <v>192</v>
      </c>
      <c r="DF44" s="262" t="s">
        <v>192</v>
      </c>
      <c r="DG44" s="262" t="s">
        <v>18</v>
      </c>
      <c r="DH44" s="262" t="s">
        <v>192</v>
      </c>
      <c r="DI44" s="262" t="s">
        <v>192</v>
      </c>
      <c r="DJ44" s="262" t="s">
        <v>192</v>
      </c>
      <c r="DK44" s="262" t="s">
        <v>192</v>
      </c>
      <c r="DL44" s="262" t="s">
        <v>192</v>
      </c>
      <c r="DM44" s="262" t="s">
        <v>192</v>
      </c>
      <c r="DN44" s="262" t="s">
        <v>192</v>
      </c>
      <c r="DO44" s="262" t="s">
        <v>192</v>
      </c>
      <c r="DP44" s="262" t="s">
        <v>192</v>
      </c>
      <c r="DQ44" s="499" t="s">
        <v>18</v>
      </c>
      <c r="DR44" s="499" t="s">
        <v>18</v>
      </c>
      <c r="DS44" s="499" t="s">
        <v>18</v>
      </c>
      <c r="DT44" s="262" t="s">
        <v>192</v>
      </c>
      <c r="DU44" s="262" t="s">
        <v>192</v>
      </c>
      <c r="DV44" s="261" t="s">
        <v>192</v>
      </c>
      <c r="DW44" s="262" t="s">
        <v>192</v>
      </c>
      <c r="DX44" s="262" t="s">
        <v>192</v>
      </c>
      <c r="DY44" s="262" t="s">
        <v>192</v>
      </c>
      <c r="DZ44" s="345" t="s">
        <v>18</v>
      </c>
      <c r="EA44" s="262" t="s">
        <v>192</v>
      </c>
      <c r="EB44" s="262" t="s">
        <v>18</v>
      </c>
      <c r="EC44" s="345" t="s">
        <v>18</v>
      </c>
      <c r="ED44" s="262" t="s">
        <v>192</v>
      </c>
      <c r="EE44" s="262" t="s">
        <v>192</v>
      </c>
      <c r="EF44" s="262" t="s">
        <v>192</v>
      </c>
      <c r="EG44" s="345" t="s">
        <v>18</v>
      </c>
      <c r="EH44" s="262" t="s">
        <v>192</v>
      </c>
      <c r="EI44" s="262" t="s">
        <v>18</v>
      </c>
      <c r="EJ44" s="262" t="s">
        <v>192</v>
      </c>
      <c r="EK44" s="262" t="s">
        <v>192</v>
      </c>
      <c r="EL44" s="262" t="s">
        <v>192</v>
      </c>
      <c r="EM44" s="262" t="s">
        <v>192</v>
      </c>
      <c r="EN44" s="262" t="s">
        <v>192</v>
      </c>
      <c r="EO44" s="261" t="s">
        <v>192</v>
      </c>
      <c r="EP44" s="261" t="s">
        <v>192</v>
      </c>
      <c r="EQ44" s="261" t="s">
        <v>192</v>
      </c>
      <c r="ER44" s="361"/>
      <c r="ES44" s="564" t="s">
        <v>523</v>
      </c>
    </row>
    <row r="45" s="228" customFormat="1" ht="20.1" customHeight="1" spans="1:149">
      <c r="A45" s="487"/>
      <c r="B45" s="260" t="s">
        <v>649</v>
      </c>
      <c r="C45" s="485">
        <v>35</v>
      </c>
      <c r="D45" s="486" t="str">
        <f t="shared" si="0"/>
        <v>0023</v>
      </c>
      <c r="E45" s="260" t="s">
        <v>650</v>
      </c>
      <c r="F45" s="260" t="s">
        <v>651</v>
      </c>
      <c r="G45" s="261" t="str">
        <f t="shared" si="1"/>
        <v>3A361-58U30_M0_00.BIN</v>
      </c>
      <c r="H45" s="260" t="s">
        <v>633</v>
      </c>
      <c r="I45" s="260" t="s">
        <v>509</v>
      </c>
      <c r="J45" s="261" t="s">
        <v>510</v>
      </c>
      <c r="K45" s="260" t="s">
        <v>511</v>
      </c>
      <c r="L45" s="260" t="s">
        <v>620</v>
      </c>
      <c r="M45" s="521" t="s">
        <v>634</v>
      </c>
      <c r="N45" s="521" t="s">
        <v>537</v>
      </c>
      <c r="O45" s="499" t="s">
        <v>648</v>
      </c>
      <c r="P45" s="499" t="s">
        <v>18</v>
      </c>
      <c r="Q45" s="499" t="s">
        <v>192</v>
      </c>
      <c r="R45" s="260" t="s">
        <v>18</v>
      </c>
      <c r="S45" s="499" t="s">
        <v>516</v>
      </c>
      <c r="T45" s="499" t="s">
        <v>517</v>
      </c>
      <c r="U45" s="538" t="s">
        <v>18</v>
      </c>
      <c r="V45" s="538" t="s">
        <v>18</v>
      </c>
      <c r="W45" s="499" t="s">
        <v>192</v>
      </c>
      <c r="X45" s="260" t="s">
        <v>518</v>
      </c>
      <c r="Y45" s="543" t="s">
        <v>18</v>
      </c>
      <c r="Z45" s="538" t="s">
        <v>18</v>
      </c>
      <c r="AA45" s="538" t="s">
        <v>18</v>
      </c>
      <c r="AB45" s="538" t="s">
        <v>18</v>
      </c>
      <c r="AC45" s="538" t="s">
        <v>18</v>
      </c>
      <c r="AD45" s="543" t="s">
        <v>18</v>
      </c>
      <c r="AE45" s="260" t="s">
        <v>519</v>
      </c>
      <c r="AF45" s="499" t="s">
        <v>18</v>
      </c>
      <c r="AG45" s="499" t="s">
        <v>18</v>
      </c>
      <c r="AH45" s="499" t="s">
        <v>520</v>
      </c>
      <c r="AI45" s="499">
        <v>61</v>
      </c>
      <c r="AJ45" s="499" t="s">
        <v>518</v>
      </c>
      <c r="AK45" s="262" t="s">
        <v>18</v>
      </c>
      <c r="AL45" s="538" t="s">
        <v>18</v>
      </c>
      <c r="AM45" s="499" t="s">
        <v>192</v>
      </c>
      <c r="AN45" s="499" t="s">
        <v>192</v>
      </c>
      <c r="AO45" s="499" t="s">
        <v>192</v>
      </c>
      <c r="AP45" s="499" t="s">
        <v>521</v>
      </c>
      <c r="AQ45" s="551" t="s">
        <v>18</v>
      </c>
      <c r="AR45" s="499" t="s">
        <v>192</v>
      </c>
      <c r="AS45" s="499" t="s">
        <v>192</v>
      </c>
      <c r="AT45" s="499" t="s">
        <v>18</v>
      </c>
      <c r="AU45" s="499" t="s">
        <v>18</v>
      </c>
      <c r="AV45" s="262" t="s">
        <v>522</v>
      </c>
      <c r="AW45" s="551" t="s">
        <v>18</v>
      </c>
      <c r="AX45" s="499" t="s">
        <v>192</v>
      </c>
      <c r="AY45" s="499" t="s">
        <v>192</v>
      </c>
      <c r="AZ45" s="499" t="s">
        <v>192</v>
      </c>
      <c r="BA45" s="499" t="s">
        <v>192</v>
      </c>
      <c r="BB45" s="499" t="s">
        <v>192</v>
      </c>
      <c r="BC45" s="499" t="s">
        <v>192</v>
      </c>
      <c r="BD45" s="499" t="s">
        <v>192</v>
      </c>
      <c r="BE45" s="551" t="s">
        <v>18</v>
      </c>
      <c r="BF45" s="499" t="s">
        <v>18</v>
      </c>
      <c r="BG45" s="499" t="s">
        <v>18</v>
      </c>
      <c r="BH45" s="499" t="s">
        <v>18</v>
      </c>
      <c r="BI45" s="499" t="s">
        <v>192</v>
      </c>
      <c r="BJ45" s="499" t="s">
        <v>192</v>
      </c>
      <c r="BK45" s="499" t="s">
        <v>192</v>
      </c>
      <c r="BL45" s="499" t="s">
        <v>192</v>
      </c>
      <c r="BM45" s="499" t="s">
        <v>18</v>
      </c>
      <c r="BN45" s="499" t="s">
        <v>192</v>
      </c>
      <c r="BO45" s="499" t="s">
        <v>18</v>
      </c>
      <c r="BP45" s="499" t="s">
        <v>18</v>
      </c>
      <c r="BQ45" s="499" t="s">
        <v>18</v>
      </c>
      <c r="BR45" s="499" t="s">
        <v>18</v>
      </c>
      <c r="BS45" s="499" t="s">
        <v>18</v>
      </c>
      <c r="BT45" s="551" t="s">
        <v>18</v>
      </c>
      <c r="BU45" s="551" t="s">
        <v>18</v>
      </c>
      <c r="BV45" s="551" t="s">
        <v>18</v>
      </c>
      <c r="BW45" s="499" t="s">
        <v>192</v>
      </c>
      <c r="BX45" s="499" t="s">
        <v>18</v>
      </c>
      <c r="BY45" s="499" t="s">
        <v>192</v>
      </c>
      <c r="BZ45" s="551" t="s">
        <v>18</v>
      </c>
      <c r="CA45" s="286" t="s">
        <v>18</v>
      </c>
      <c r="CB45" s="262" t="s">
        <v>18</v>
      </c>
      <c r="CC45" s="262" t="s">
        <v>192</v>
      </c>
      <c r="CD45" s="262" t="s">
        <v>192</v>
      </c>
      <c r="CE45" s="262" t="s">
        <v>192</v>
      </c>
      <c r="CF45" s="262" t="s">
        <v>18</v>
      </c>
      <c r="CG45" s="262" t="s">
        <v>192</v>
      </c>
      <c r="CH45" s="262" t="s">
        <v>18</v>
      </c>
      <c r="CI45" s="262" t="s">
        <v>192</v>
      </c>
      <c r="CJ45" s="262" t="s">
        <v>192</v>
      </c>
      <c r="CK45" s="262" t="s">
        <v>192</v>
      </c>
      <c r="CL45" s="262" t="s">
        <v>192</v>
      </c>
      <c r="CM45" s="262" t="s">
        <v>192</v>
      </c>
      <c r="CN45" s="262" t="s">
        <v>192</v>
      </c>
      <c r="CO45" s="262" t="s">
        <v>192</v>
      </c>
      <c r="CP45" s="262" t="s">
        <v>192</v>
      </c>
      <c r="CQ45" s="262" t="s">
        <v>192</v>
      </c>
      <c r="CR45" s="262" t="s">
        <v>192</v>
      </c>
      <c r="CS45" s="262" t="s">
        <v>192</v>
      </c>
      <c r="CT45" s="262" t="s">
        <v>192</v>
      </c>
      <c r="CU45" s="262" t="s">
        <v>192</v>
      </c>
      <c r="CV45" s="262" t="s">
        <v>192</v>
      </c>
      <c r="CW45" s="262" t="s">
        <v>192</v>
      </c>
      <c r="CX45" s="262" t="s">
        <v>192</v>
      </c>
      <c r="CY45" s="262" t="s">
        <v>192</v>
      </c>
      <c r="CZ45" s="262" t="s">
        <v>192</v>
      </c>
      <c r="DA45" s="262" t="s">
        <v>192</v>
      </c>
      <c r="DB45" s="262" t="s">
        <v>192</v>
      </c>
      <c r="DC45" s="262" t="s">
        <v>18</v>
      </c>
      <c r="DD45" s="262" t="s">
        <v>18</v>
      </c>
      <c r="DE45" s="262" t="s">
        <v>192</v>
      </c>
      <c r="DF45" s="262" t="s">
        <v>192</v>
      </c>
      <c r="DG45" s="262" t="s">
        <v>18</v>
      </c>
      <c r="DH45" s="262" t="s">
        <v>192</v>
      </c>
      <c r="DI45" s="262" t="s">
        <v>192</v>
      </c>
      <c r="DJ45" s="262" t="s">
        <v>192</v>
      </c>
      <c r="DK45" s="262" t="s">
        <v>192</v>
      </c>
      <c r="DL45" s="262" t="s">
        <v>192</v>
      </c>
      <c r="DM45" s="262" t="s">
        <v>192</v>
      </c>
      <c r="DN45" s="262" t="s">
        <v>192</v>
      </c>
      <c r="DO45" s="262" t="s">
        <v>192</v>
      </c>
      <c r="DP45" s="262" t="s">
        <v>192</v>
      </c>
      <c r="DQ45" s="499" t="s">
        <v>18</v>
      </c>
      <c r="DR45" s="499" t="s">
        <v>18</v>
      </c>
      <c r="DS45" s="499" t="s">
        <v>18</v>
      </c>
      <c r="DT45" s="262" t="s">
        <v>192</v>
      </c>
      <c r="DU45" s="262" t="s">
        <v>192</v>
      </c>
      <c r="DV45" s="261" t="s">
        <v>192</v>
      </c>
      <c r="DW45" s="262" t="s">
        <v>192</v>
      </c>
      <c r="DX45" s="262" t="s">
        <v>192</v>
      </c>
      <c r="DY45" s="262" t="s">
        <v>192</v>
      </c>
      <c r="DZ45" s="345" t="s">
        <v>18</v>
      </c>
      <c r="EA45" s="262" t="s">
        <v>192</v>
      </c>
      <c r="EB45" s="262" t="s">
        <v>18</v>
      </c>
      <c r="EC45" s="345" t="s">
        <v>18</v>
      </c>
      <c r="ED45" s="262" t="s">
        <v>192</v>
      </c>
      <c r="EE45" s="262" t="s">
        <v>192</v>
      </c>
      <c r="EF45" s="262" t="s">
        <v>192</v>
      </c>
      <c r="EG45" s="345" t="s">
        <v>18</v>
      </c>
      <c r="EH45" s="262" t="s">
        <v>192</v>
      </c>
      <c r="EI45" s="262" t="s">
        <v>18</v>
      </c>
      <c r="EJ45" s="262" t="s">
        <v>192</v>
      </c>
      <c r="EK45" s="262" t="s">
        <v>192</v>
      </c>
      <c r="EL45" s="262" t="s">
        <v>192</v>
      </c>
      <c r="EM45" s="262" t="s">
        <v>192</v>
      </c>
      <c r="EN45" s="262" t="s">
        <v>192</v>
      </c>
      <c r="EO45" s="261" t="s">
        <v>192</v>
      </c>
      <c r="EP45" s="261" t="s">
        <v>192</v>
      </c>
      <c r="EQ45" s="261" t="s">
        <v>192</v>
      </c>
      <c r="ER45" s="361"/>
      <c r="ES45" s="564" t="s">
        <v>523</v>
      </c>
    </row>
    <row r="46" s="228" customFormat="1" spans="1:149">
      <c r="A46" s="487"/>
      <c r="B46" s="260" t="s">
        <v>652</v>
      </c>
      <c r="C46" s="485">
        <v>36</v>
      </c>
      <c r="D46" s="486" t="str">
        <f t="shared" si="0"/>
        <v>0024</v>
      </c>
      <c r="E46" s="260" t="s">
        <v>653</v>
      </c>
      <c r="F46" s="260" t="s">
        <v>654</v>
      </c>
      <c r="G46" s="261" t="str">
        <f t="shared" si="1"/>
        <v>3A361-58U30_M0_00.BIN</v>
      </c>
      <c r="H46" s="260" t="s">
        <v>633</v>
      </c>
      <c r="I46" s="260" t="s">
        <v>509</v>
      </c>
      <c r="J46" s="261" t="s">
        <v>510</v>
      </c>
      <c r="K46" s="260" t="s">
        <v>511</v>
      </c>
      <c r="L46" s="260" t="s">
        <v>620</v>
      </c>
      <c r="M46" s="521" t="s">
        <v>634</v>
      </c>
      <c r="N46" s="521" t="s">
        <v>537</v>
      </c>
      <c r="O46" s="499" t="s">
        <v>655</v>
      </c>
      <c r="P46" s="499" t="s">
        <v>18</v>
      </c>
      <c r="Q46" s="499" t="s">
        <v>15</v>
      </c>
      <c r="R46" s="260" t="s">
        <v>18</v>
      </c>
      <c r="S46" s="499" t="s">
        <v>516</v>
      </c>
      <c r="T46" s="499" t="s">
        <v>517</v>
      </c>
      <c r="U46" s="538" t="s">
        <v>18</v>
      </c>
      <c r="V46" s="538" t="s">
        <v>18</v>
      </c>
      <c r="W46" s="499" t="s">
        <v>192</v>
      </c>
      <c r="X46" s="260" t="s">
        <v>518</v>
      </c>
      <c r="Y46" s="543" t="s">
        <v>18</v>
      </c>
      <c r="Z46" s="538" t="s">
        <v>18</v>
      </c>
      <c r="AA46" s="538" t="s">
        <v>18</v>
      </c>
      <c r="AB46" s="538" t="s">
        <v>18</v>
      </c>
      <c r="AC46" s="538" t="s">
        <v>18</v>
      </c>
      <c r="AD46" s="543" t="s">
        <v>18</v>
      </c>
      <c r="AE46" s="260" t="s">
        <v>519</v>
      </c>
      <c r="AF46" s="499" t="s">
        <v>18</v>
      </c>
      <c r="AG46" s="499" t="s">
        <v>18</v>
      </c>
      <c r="AH46" s="499" t="s">
        <v>520</v>
      </c>
      <c r="AI46" s="499">
        <v>61</v>
      </c>
      <c r="AJ46" s="499" t="s">
        <v>518</v>
      </c>
      <c r="AK46" s="262" t="s">
        <v>18</v>
      </c>
      <c r="AL46" s="538" t="s">
        <v>18</v>
      </c>
      <c r="AM46" s="499" t="s">
        <v>192</v>
      </c>
      <c r="AN46" s="499" t="s">
        <v>192</v>
      </c>
      <c r="AO46" s="499" t="s">
        <v>192</v>
      </c>
      <c r="AP46" s="499" t="s">
        <v>521</v>
      </c>
      <c r="AQ46" s="551" t="s">
        <v>18</v>
      </c>
      <c r="AR46" s="499" t="s">
        <v>192</v>
      </c>
      <c r="AS46" s="499" t="s">
        <v>192</v>
      </c>
      <c r="AT46" s="499" t="s">
        <v>18</v>
      </c>
      <c r="AU46" s="499" t="s">
        <v>18</v>
      </c>
      <c r="AV46" s="262" t="s">
        <v>522</v>
      </c>
      <c r="AW46" s="551" t="s">
        <v>18</v>
      </c>
      <c r="AX46" s="499" t="s">
        <v>192</v>
      </c>
      <c r="AY46" s="499" t="s">
        <v>192</v>
      </c>
      <c r="AZ46" s="499" t="s">
        <v>192</v>
      </c>
      <c r="BA46" s="499" t="s">
        <v>192</v>
      </c>
      <c r="BB46" s="499" t="s">
        <v>192</v>
      </c>
      <c r="BC46" s="499" t="s">
        <v>192</v>
      </c>
      <c r="BD46" s="499" t="s">
        <v>192</v>
      </c>
      <c r="BE46" s="551" t="s">
        <v>18</v>
      </c>
      <c r="BF46" s="499" t="s">
        <v>18</v>
      </c>
      <c r="BG46" s="499" t="s">
        <v>18</v>
      </c>
      <c r="BH46" s="499" t="s">
        <v>18</v>
      </c>
      <c r="BI46" s="499" t="s">
        <v>192</v>
      </c>
      <c r="BJ46" s="499" t="s">
        <v>192</v>
      </c>
      <c r="BK46" s="499" t="s">
        <v>192</v>
      </c>
      <c r="BL46" s="499" t="s">
        <v>192</v>
      </c>
      <c r="BM46" s="499" t="s">
        <v>18</v>
      </c>
      <c r="BN46" s="499" t="s">
        <v>192</v>
      </c>
      <c r="BO46" s="499" t="s">
        <v>18</v>
      </c>
      <c r="BP46" s="499" t="s">
        <v>18</v>
      </c>
      <c r="BQ46" s="499" t="s">
        <v>18</v>
      </c>
      <c r="BR46" s="499" t="s">
        <v>18</v>
      </c>
      <c r="BS46" s="499" t="s">
        <v>18</v>
      </c>
      <c r="BT46" s="551" t="s">
        <v>18</v>
      </c>
      <c r="BU46" s="551" t="s">
        <v>18</v>
      </c>
      <c r="BV46" s="551" t="s">
        <v>18</v>
      </c>
      <c r="BW46" s="499" t="s">
        <v>192</v>
      </c>
      <c r="BX46" s="499" t="s">
        <v>18</v>
      </c>
      <c r="BY46" s="499" t="s">
        <v>192</v>
      </c>
      <c r="BZ46" s="551" t="s">
        <v>18</v>
      </c>
      <c r="CA46" s="286" t="s">
        <v>18</v>
      </c>
      <c r="CB46" s="262" t="s">
        <v>18</v>
      </c>
      <c r="CC46" s="262" t="s">
        <v>192</v>
      </c>
      <c r="CD46" s="262" t="s">
        <v>192</v>
      </c>
      <c r="CE46" s="262" t="s">
        <v>192</v>
      </c>
      <c r="CF46" s="262" t="s">
        <v>18</v>
      </c>
      <c r="CG46" s="262" t="s">
        <v>192</v>
      </c>
      <c r="CH46" s="262" t="s">
        <v>18</v>
      </c>
      <c r="CI46" s="262" t="s">
        <v>192</v>
      </c>
      <c r="CJ46" s="262" t="s">
        <v>192</v>
      </c>
      <c r="CK46" s="262" t="s">
        <v>192</v>
      </c>
      <c r="CL46" s="262" t="s">
        <v>192</v>
      </c>
      <c r="CM46" s="262" t="s">
        <v>192</v>
      </c>
      <c r="CN46" s="262" t="s">
        <v>192</v>
      </c>
      <c r="CO46" s="262" t="s">
        <v>192</v>
      </c>
      <c r="CP46" s="262" t="s">
        <v>192</v>
      </c>
      <c r="CQ46" s="262" t="s">
        <v>192</v>
      </c>
      <c r="CR46" s="262" t="s">
        <v>192</v>
      </c>
      <c r="CS46" s="262" t="s">
        <v>192</v>
      </c>
      <c r="CT46" s="262" t="s">
        <v>192</v>
      </c>
      <c r="CU46" s="262" t="s">
        <v>192</v>
      </c>
      <c r="CV46" s="262" t="s">
        <v>192</v>
      </c>
      <c r="CW46" s="262" t="s">
        <v>192</v>
      </c>
      <c r="CX46" s="262" t="s">
        <v>192</v>
      </c>
      <c r="CY46" s="262" t="s">
        <v>192</v>
      </c>
      <c r="CZ46" s="262" t="s">
        <v>192</v>
      </c>
      <c r="DA46" s="262" t="s">
        <v>192</v>
      </c>
      <c r="DB46" s="262" t="s">
        <v>192</v>
      </c>
      <c r="DC46" s="262" t="s">
        <v>18</v>
      </c>
      <c r="DD46" s="262" t="s">
        <v>18</v>
      </c>
      <c r="DE46" s="262" t="s">
        <v>192</v>
      </c>
      <c r="DF46" s="262" t="s">
        <v>192</v>
      </c>
      <c r="DG46" s="262" t="s">
        <v>18</v>
      </c>
      <c r="DH46" s="262" t="s">
        <v>192</v>
      </c>
      <c r="DI46" s="262" t="s">
        <v>192</v>
      </c>
      <c r="DJ46" s="262" t="s">
        <v>192</v>
      </c>
      <c r="DK46" s="262" t="s">
        <v>192</v>
      </c>
      <c r="DL46" s="262" t="s">
        <v>192</v>
      </c>
      <c r="DM46" s="262" t="s">
        <v>192</v>
      </c>
      <c r="DN46" s="262" t="s">
        <v>192</v>
      </c>
      <c r="DO46" s="262" t="s">
        <v>192</v>
      </c>
      <c r="DP46" s="262" t="s">
        <v>192</v>
      </c>
      <c r="DQ46" s="499" t="s">
        <v>18</v>
      </c>
      <c r="DR46" s="499" t="s">
        <v>18</v>
      </c>
      <c r="DS46" s="499" t="s">
        <v>18</v>
      </c>
      <c r="DT46" s="262" t="s">
        <v>192</v>
      </c>
      <c r="DU46" s="262" t="s">
        <v>192</v>
      </c>
      <c r="DV46" s="261" t="s">
        <v>192</v>
      </c>
      <c r="DW46" s="262" t="s">
        <v>192</v>
      </c>
      <c r="DX46" s="262" t="s">
        <v>192</v>
      </c>
      <c r="DY46" s="262" t="s">
        <v>192</v>
      </c>
      <c r="DZ46" s="345" t="s">
        <v>18</v>
      </c>
      <c r="EA46" s="262" t="s">
        <v>192</v>
      </c>
      <c r="EB46" s="262" t="s">
        <v>18</v>
      </c>
      <c r="EC46" s="345" t="s">
        <v>18</v>
      </c>
      <c r="ED46" s="262" t="s">
        <v>192</v>
      </c>
      <c r="EE46" s="262" t="s">
        <v>192</v>
      </c>
      <c r="EF46" s="262" t="s">
        <v>192</v>
      </c>
      <c r="EG46" s="345" t="s">
        <v>18</v>
      </c>
      <c r="EH46" s="262" t="s">
        <v>192</v>
      </c>
      <c r="EI46" s="262" t="s">
        <v>18</v>
      </c>
      <c r="EJ46" s="262" t="s">
        <v>192</v>
      </c>
      <c r="EK46" s="262" t="s">
        <v>192</v>
      </c>
      <c r="EL46" s="262" t="s">
        <v>192</v>
      </c>
      <c r="EM46" s="262" t="s">
        <v>192</v>
      </c>
      <c r="EN46" s="262" t="s">
        <v>192</v>
      </c>
      <c r="EO46" s="261" t="s">
        <v>192</v>
      </c>
      <c r="EP46" s="261" t="s">
        <v>192</v>
      </c>
      <c r="EQ46" s="261" t="s">
        <v>192</v>
      </c>
      <c r="ER46" s="361"/>
      <c r="ES46" s="564" t="s">
        <v>523</v>
      </c>
    </row>
    <row r="47" s="228" customFormat="1" ht="20.1" customHeight="1" spans="1:149">
      <c r="A47" s="487"/>
      <c r="B47" s="260" t="s">
        <v>656</v>
      </c>
      <c r="C47" s="485">
        <v>37</v>
      </c>
      <c r="D47" s="486" t="str">
        <f t="shared" si="0"/>
        <v>0025</v>
      </c>
      <c r="E47" s="260" t="s">
        <v>657</v>
      </c>
      <c r="F47" s="260" t="s">
        <v>658</v>
      </c>
      <c r="G47" s="261" t="str">
        <f t="shared" si="1"/>
        <v>3A361-58U30_M0_00.BIN</v>
      </c>
      <c r="H47" s="260" t="s">
        <v>633</v>
      </c>
      <c r="I47" s="260" t="s">
        <v>509</v>
      </c>
      <c r="J47" s="261" t="s">
        <v>510</v>
      </c>
      <c r="K47" s="260" t="s">
        <v>511</v>
      </c>
      <c r="L47" s="260" t="s">
        <v>620</v>
      </c>
      <c r="M47" s="521" t="s">
        <v>634</v>
      </c>
      <c r="N47" s="531" t="s">
        <v>659</v>
      </c>
      <c r="O47" s="499" t="s">
        <v>660</v>
      </c>
      <c r="P47" s="499" t="s">
        <v>18</v>
      </c>
      <c r="Q47" s="499" t="s">
        <v>18</v>
      </c>
      <c r="R47" s="260" t="s">
        <v>18</v>
      </c>
      <c r="S47" s="499" t="s">
        <v>516</v>
      </c>
      <c r="T47" s="499" t="s">
        <v>517</v>
      </c>
      <c r="U47" s="538" t="s">
        <v>18</v>
      </c>
      <c r="V47" s="538" t="s">
        <v>18</v>
      </c>
      <c r="W47" s="499" t="s">
        <v>192</v>
      </c>
      <c r="X47" s="260" t="s">
        <v>518</v>
      </c>
      <c r="Y47" s="543" t="s">
        <v>18</v>
      </c>
      <c r="Z47" s="538" t="s">
        <v>18</v>
      </c>
      <c r="AA47" s="538" t="s">
        <v>18</v>
      </c>
      <c r="AB47" s="538" t="s">
        <v>18</v>
      </c>
      <c r="AC47" s="538" t="s">
        <v>18</v>
      </c>
      <c r="AD47" s="543" t="s">
        <v>18</v>
      </c>
      <c r="AE47" s="260" t="s">
        <v>539</v>
      </c>
      <c r="AF47" s="499" t="s">
        <v>18</v>
      </c>
      <c r="AG47" s="499" t="s">
        <v>18</v>
      </c>
      <c r="AH47" s="499" t="s">
        <v>520</v>
      </c>
      <c r="AI47" s="499">
        <v>49</v>
      </c>
      <c r="AJ47" s="499" t="s">
        <v>518</v>
      </c>
      <c r="AK47" s="262" t="s">
        <v>18</v>
      </c>
      <c r="AL47" s="538" t="s">
        <v>18</v>
      </c>
      <c r="AM47" s="499" t="s">
        <v>192</v>
      </c>
      <c r="AN47" s="499" t="s">
        <v>192</v>
      </c>
      <c r="AO47" s="499" t="s">
        <v>192</v>
      </c>
      <c r="AP47" s="499" t="s">
        <v>521</v>
      </c>
      <c r="AQ47" s="551" t="s">
        <v>18</v>
      </c>
      <c r="AR47" s="499" t="s">
        <v>192</v>
      </c>
      <c r="AS47" s="499" t="s">
        <v>192</v>
      </c>
      <c r="AT47" s="499" t="s">
        <v>18</v>
      </c>
      <c r="AU47" s="499" t="s">
        <v>18</v>
      </c>
      <c r="AV47" s="262" t="s">
        <v>522</v>
      </c>
      <c r="AW47" s="551" t="s">
        <v>18</v>
      </c>
      <c r="AX47" s="499" t="s">
        <v>192</v>
      </c>
      <c r="AY47" s="499" t="s">
        <v>192</v>
      </c>
      <c r="AZ47" s="499" t="s">
        <v>192</v>
      </c>
      <c r="BA47" s="499" t="s">
        <v>192</v>
      </c>
      <c r="BB47" s="499" t="s">
        <v>192</v>
      </c>
      <c r="BC47" s="499" t="s">
        <v>192</v>
      </c>
      <c r="BD47" s="499" t="s">
        <v>192</v>
      </c>
      <c r="BE47" s="551" t="s">
        <v>18</v>
      </c>
      <c r="BF47" s="499" t="s">
        <v>18</v>
      </c>
      <c r="BG47" s="499" t="s">
        <v>18</v>
      </c>
      <c r="BH47" s="499" t="s">
        <v>18</v>
      </c>
      <c r="BI47" s="499" t="s">
        <v>192</v>
      </c>
      <c r="BJ47" s="499" t="s">
        <v>192</v>
      </c>
      <c r="BK47" s="499" t="s">
        <v>192</v>
      </c>
      <c r="BL47" s="499" t="s">
        <v>192</v>
      </c>
      <c r="BM47" s="499" t="s">
        <v>18</v>
      </c>
      <c r="BN47" s="499" t="s">
        <v>192</v>
      </c>
      <c r="BO47" s="499" t="s">
        <v>18</v>
      </c>
      <c r="BP47" s="499" t="s">
        <v>18</v>
      </c>
      <c r="BQ47" s="499" t="s">
        <v>18</v>
      </c>
      <c r="BR47" s="499" t="s">
        <v>18</v>
      </c>
      <c r="BS47" s="499" t="s">
        <v>18</v>
      </c>
      <c r="BT47" s="551" t="s">
        <v>18</v>
      </c>
      <c r="BU47" s="551" t="s">
        <v>18</v>
      </c>
      <c r="BV47" s="551" t="s">
        <v>18</v>
      </c>
      <c r="BW47" s="499" t="s">
        <v>192</v>
      </c>
      <c r="BX47" s="499" t="s">
        <v>18</v>
      </c>
      <c r="BY47" s="499" t="s">
        <v>192</v>
      </c>
      <c r="BZ47" s="551" t="s">
        <v>18</v>
      </c>
      <c r="CA47" s="286" t="s">
        <v>18</v>
      </c>
      <c r="CB47" s="262" t="s">
        <v>18</v>
      </c>
      <c r="CC47" s="262" t="s">
        <v>192</v>
      </c>
      <c r="CD47" s="262" t="s">
        <v>192</v>
      </c>
      <c r="CE47" s="262" t="s">
        <v>192</v>
      </c>
      <c r="CF47" s="262" t="s">
        <v>18</v>
      </c>
      <c r="CG47" s="262" t="s">
        <v>192</v>
      </c>
      <c r="CH47" s="262" t="s">
        <v>18</v>
      </c>
      <c r="CI47" s="262" t="s">
        <v>192</v>
      </c>
      <c r="CJ47" s="262" t="s">
        <v>192</v>
      </c>
      <c r="CK47" s="262" t="s">
        <v>192</v>
      </c>
      <c r="CL47" s="262" t="s">
        <v>192</v>
      </c>
      <c r="CM47" s="262" t="s">
        <v>192</v>
      </c>
      <c r="CN47" s="262" t="s">
        <v>192</v>
      </c>
      <c r="CO47" s="262" t="s">
        <v>192</v>
      </c>
      <c r="CP47" s="262" t="s">
        <v>192</v>
      </c>
      <c r="CQ47" s="262" t="s">
        <v>192</v>
      </c>
      <c r="CR47" s="262" t="s">
        <v>192</v>
      </c>
      <c r="CS47" s="262" t="s">
        <v>192</v>
      </c>
      <c r="CT47" s="262" t="s">
        <v>192</v>
      </c>
      <c r="CU47" s="262" t="s">
        <v>192</v>
      </c>
      <c r="CV47" s="262" t="s">
        <v>192</v>
      </c>
      <c r="CW47" s="262" t="s">
        <v>192</v>
      </c>
      <c r="CX47" s="262" t="s">
        <v>192</v>
      </c>
      <c r="CY47" s="262" t="s">
        <v>192</v>
      </c>
      <c r="CZ47" s="262" t="s">
        <v>192</v>
      </c>
      <c r="DA47" s="262" t="s">
        <v>192</v>
      </c>
      <c r="DB47" s="262" t="s">
        <v>192</v>
      </c>
      <c r="DC47" s="262" t="s">
        <v>18</v>
      </c>
      <c r="DD47" s="262" t="s">
        <v>18</v>
      </c>
      <c r="DE47" s="262" t="s">
        <v>192</v>
      </c>
      <c r="DF47" s="262" t="s">
        <v>192</v>
      </c>
      <c r="DG47" s="262" t="s">
        <v>18</v>
      </c>
      <c r="DH47" s="262" t="s">
        <v>192</v>
      </c>
      <c r="DI47" s="262" t="s">
        <v>192</v>
      </c>
      <c r="DJ47" s="262" t="s">
        <v>192</v>
      </c>
      <c r="DK47" s="262" t="s">
        <v>192</v>
      </c>
      <c r="DL47" s="262" t="s">
        <v>192</v>
      </c>
      <c r="DM47" s="262" t="s">
        <v>192</v>
      </c>
      <c r="DN47" s="262" t="s">
        <v>192</v>
      </c>
      <c r="DO47" s="262" t="s">
        <v>192</v>
      </c>
      <c r="DP47" s="262" t="s">
        <v>192</v>
      </c>
      <c r="DQ47" s="499" t="s">
        <v>18</v>
      </c>
      <c r="DR47" s="499" t="s">
        <v>18</v>
      </c>
      <c r="DS47" s="499" t="s">
        <v>18</v>
      </c>
      <c r="DT47" s="262" t="s">
        <v>192</v>
      </c>
      <c r="DU47" s="262" t="s">
        <v>192</v>
      </c>
      <c r="DV47" s="261" t="s">
        <v>192</v>
      </c>
      <c r="DW47" s="262" t="s">
        <v>192</v>
      </c>
      <c r="DX47" s="262" t="s">
        <v>192</v>
      </c>
      <c r="DY47" s="262" t="s">
        <v>192</v>
      </c>
      <c r="DZ47" s="345" t="s">
        <v>18</v>
      </c>
      <c r="EA47" s="262" t="s">
        <v>192</v>
      </c>
      <c r="EB47" s="262" t="s">
        <v>18</v>
      </c>
      <c r="EC47" s="345" t="s">
        <v>18</v>
      </c>
      <c r="ED47" s="262" t="s">
        <v>192</v>
      </c>
      <c r="EE47" s="262" t="s">
        <v>192</v>
      </c>
      <c r="EF47" s="262" t="s">
        <v>192</v>
      </c>
      <c r="EG47" s="345" t="s">
        <v>18</v>
      </c>
      <c r="EH47" s="262" t="s">
        <v>192</v>
      </c>
      <c r="EI47" s="262" t="s">
        <v>18</v>
      </c>
      <c r="EJ47" s="262" t="s">
        <v>192</v>
      </c>
      <c r="EK47" s="262" t="s">
        <v>192</v>
      </c>
      <c r="EL47" s="262" t="s">
        <v>192</v>
      </c>
      <c r="EM47" s="262" t="s">
        <v>192</v>
      </c>
      <c r="EN47" s="262" t="s">
        <v>192</v>
      </c>
      <c r="EO47" s="261" t="s">
        <v>192</v>
      </c>
      <c r="EP47" s="261" t="s">
        <v>192</v>
      </c>
      <c r="EQ47" s="261" t="s">
        <v>192</v>
      </c>
      <c r="ER47" s="361"/>
      <c r="ES47" s="564" t="s">
        <v>523</v>
      </c>
    </row>
    <row r="48" s="228" customFormat="1" ht="20.1" customHeight="1" spans="1:149">
      <c r="A48" s="487"/>
      <c r="B48" s="260" t="s">
        <v>661</v>
      </c>
      <c r="C48" s="485">
        <v>38</v>
      </c>
      <c r="D48" s="486" t="str">
        <f t="shared" si="0"/>
        <v>0026</v>
      </c>
      <c r="E48" s="500" t="s">
        <v>662</v>
      </c>
      <c r="F48" s="500" t="s">
        <v>663</v>
      </c>
      <c r="G48" s="261" t="str">
        <f t="shared" si="1"/>
        <v>3A361-58U30_M0_00.BIN</v>
      </c>
      <c r="H48" s="260" t="s">
        <v>633</v>
      </c>
      <c r="I48" s="260" t="s">
        <v>509</v>
      </c>
      <c r="J48" s="261" t="s">
        <v>510</v>
      </c>
      <c r="K48" s="260" t="s">
        <v>511</v>
      </c>
      <c r="L48" s="260" t="s">
        <v>620</v>
      </c>
      <c r="M48" s="521" t="s">
        <v>634</v>
      </c>
      <c r="N48" s="531" t="s">
        <v>659</v>
      </c>
      <c r="O48" s="499" t="s">
        <v>660</v>
      </c>
      <c r="P48" s="499" t="s">
        <v>18</v>
      </c>
      <c r="Q48" s="499" t="s">
        <v>192</v>
      </c>
      <c r="R48" s="260" t="s">
        <v>18</v>
      </c>
      <c r="S48" s="499" t="s">
        <v>516</v>
      </c>
      <c r="T48" s="499" t="s">
        <v>517</v>
      </c>
      <c r="U48" s="538" t="s">
        <v>18</v>
      </c>
      <c r="V48" s="538" t="s">
        <v>18</v>
      </c>
      <c r="W48" s="499" t="s">
        <v>192</v>
      </c>
      <c r="X48" s="260" t="s">
        <v>518</v>
      </c>
      <c r="Y48" s="543" t="s">
        <v>18</v>
      </c>
      <c r="Z48" s="538" t="s">
        <v>18</v>
      </c>
      <c r="AA48" s="538" t="s">
        <v>18</v>
      </c>
      <c r="AB48" s="538" t="s">
        <v>18</v>
      </c>
      <c r="AC48" s="538" t="s">
        <v>18</v>
      </c>
      <c r="AD48" s="543" t="s">
        <v>18</v>
      </c>
      <c r="AE48" s="260" t="s">
        <v>539</v>
      </c>
      <c r="AF48" s="499" t="s">
        <v>18</v>
      </c>
      <c r="AG48" s="499" t="s">
        <v>18</v>
      </c>
      <c r="AH48" s="499" t="s">
        <v>520</v>
      </c>
      <c r="AI48" s="499">
        <v>61</v>
      </c>
      <c r="AJ48" s="499" t="s">
        <v>518</v>
      </c>
      <c r="AK48" s="262" t="s">
        <v>18</v>
      </c>
      <c r="AL48" s="538" t="s">
        <v>18</v>
      </c>
      <c r="AM48" s="499" t="s">
        <v>192</v>
      </c>
      <c r="AN48" s="499" t="s">
        <v>192</v>
      </c>
      <c r="AO48" s="499" t="s">
        <v>192</v>
      </c>
      <c r="AP48" s="499" t="s">
        <v>521</v>
      </c>
      <c r="AQ48" s="551" t="s">
        <v>18</v>
      </c>
      <c r="AR48" s="499" t="s">
        <v>192</v>
      </c>
      <c r="AS48" s="499" t="s">
        <v>192</v>
      </c>
      <c r="AT48" s="499" t="s">
        <v>18</v>
      </c>
      <c r="AU48" s="499" t="s">
        <v>18</v>
      </c>
      <c r="AV48" s="262" t="s">
        <v>522</v>
      </c>
      <c r="AW48" s="551" t="s">
        <v>18</v>
      </c>
      <c r="AX48" s="499" t="s">
        <v>192</v>
      </c>
      <c r="AY48" s="499" t="s">
        <v>192</v>
      </c>
      <c r="AZ48" s="499" t="s">
        <v>192</v>
      </c>
      <c r="BA48" s="499" t="s">
        <v>192</v>
      </c>
      <c r="BB48" s="499" t="s">
        <v>192</v>
      </c>
      <c r="BC48" s="499" t="s">
        <v>192</v>
      </c>
      <c r="BD48" s="499" t="s">
        <v>192</v>
      </c>
      <c r="BE48" s="551" t="s">
        <v>18</v>
      </c>
      <c r="BF48" s="499" t="s">
        <v>18</v>
      </c>
      <c r="BG48" s="499" t="s">
        <v>18</v>
      </c>
      <c r="BH48" s="499" t="s">
        <v>18</v>
      </c>
      <c r="BI48" s="499" t="s">
        <v>192</v>
      </c>
      <c r="BJ48" s="499" t="s">
        <v>192</v>
      </c>
      <c r="BK48" s="499" t="s">
        <v>192</v>
      </c>
      <c r="BL48" s="499" t="s">
        <v>192</v>
      </c>
      <c r="BM48" s="499" t="s">
        <v>18</v>
      </c>
      <c r="BN48" s="499" t="s">
        <v>192</v>
      </c>
      <c r="BO48" s="499" t="s">
        <v>18</v>
      </c>
      <c r="BP48" s="499" t="s">
        <v>18</v>
      </c>
      <c r="BQ48" s="499" t="s">
        <v>18</v>
      </c>
      <c r="BR48" s="499" t="s">
        <v>18</v>
      </c>
      <c r="BS48" s="499" t="s">
        <v>18</v>
      </c>
      <c r="BT48" s="551" t="s">
        <v>18</v>
      </c>
      <c r="BU48" s="551" t="s">
        <v>18</v>
      </c>
      <c r="BV48" s="551" t="s">
        <v>18</v>
      </c>
      <c r="BW48" s="499" t="s">
        <v>192</v>
      </c>
      <c r="BX48" s="499" t="s">
        <v>18</v>
      </c>
      <c r="BY48" s="499" t="s">
        <v>192</v>
      </c>
      <c r="BZ48" s="551" t="s">
        <v>18</v>
      </c>
      <c r="CA48" s="286" t="s">
        <v>18</v>
      </c>
      <c r="CB48" s="262" t="s">
        <v>18</v>
      </c>
      <c r="CC48" s="262" t="s">
        <v>192</v>
      </c>
      <c r="CD48" s="262" t="s">
        <v>192</v>
      </c>
      <c r="CE48" s="262" t="s">
        <v>192</v>
      </c>
      <c r="CF48" s="262" t="s">
        <v>18</v>
      </c>
      <c r="CG48" s="262" t="s">
        <v>192</v>
      </c>
      <c r="CH48" s="262" t="s">
        <v>18</v>
      </c>
      <c r="CI48" s="262" t="s">
        <v>192</v>
      </c>
      <c r="CJ48" s="262" t="s">
        <v>192</v>
      </c>
      <c r="CK48" s="262" t="s">
        <v>192</v>
      </c>
      <c r="CL48" s="262" t="s">
        <v>192</v>
      </c>
      <c r="CM48" s="262" t="s">
        <v>192</v>
      </c>
      <c r="CN48" s="262" t="s">
        <v>192</v>
      </c>
      <c r="CO48" s="262" t="s">
        <v>192</v>
      </c>
      <c r="CP48" s="262" t="s">
        <v>192</v>
      </c>
      <c r="CQ48" s="262" t="s">
        <v>192</v>
      </c>
      <c r="CR48" s="262" t="s">
        <v>192</v>
      </c>
      <c r="CS48" s="262" t="s">
        <v>192</v>
      </c>
      <c r="CT48" s="262" t="s">
        <v>192</v>
      </c>
      <c r="CU48" s="262" t="s">
        <v>192</v>
      </c>
      <c r="CV48" s="262" t="s">
        <v>192</v>
      </c>
      <c r="CW48" s="262" t="s">
        <v>192</v>
      </c>
      <c r="CX48" s="262" t="s">
        <v>192</v>
      </c>
      <c r="CY48" s="262" t="s">
        <v>192</v>
      </c>
      <c r="CZ48" s="262" t="s">
        <v>192</v>
      </c>
      <c r="DA48" s="262" t="s">
        <v>192</v>
      </c>
      <c r="DB48" s="262" t="s">
        <v>192</v>
      </c>
      <c r="DC48" s="262" t="s">
        <v>18</v>
      </c>
      <c r="DD48" s="262" t="s">
        <v>18</v>
      </c>
      <c r="DE48" s="262" t="s">
        <v>192</v>
      </c>
      <c r="DF48" s="262" t="s">
        <v>192</v>
      </c>
      <c r="DG48" s="262" t="s">
        <v>18</v>
      </c>
      <c r="DH48" s="262" t="s">
        <v>192</v>
      </c>
      <c r="DI48" s="262" t="s">
        <v>192</v>
      </c>
      <c r="DJ48" s="262" t="s">
        <v>192</v>
      </c>
      <c r="DK48" s="262" t="s">
        <v>192</v>
      </c>
      <c r="DL48" s="262" t="s">
        <v>192</v>
      </c>
      <c r="DM48" s="262" t="s">
        <v>192</v>
      </c>
      <c r="DN48" s="262" t="s">
        <v>192</v>
      </c>
      <c r="DO48" s="262" t="s">
        <v>192</v>
      </c>
      <c r="DP48" s="262" t="s">
        <v>192</v>
      </c>
      <c r="DQ48" s="499" t="s">
        <v>18</v>
      </c>
      <c r="DR48" s="499" t="s">
        <v>18</v>
      </c>
      <c r="DS48" s="499" t="s">
        <v>18</v>
      </c>
      <c r="DT48" s="262" t="s">
        <v>192</v>
      </c>
      <c r="DU48" s="262" t="s">
        <v>192</v>
      </c>
      <c r="DV48" s="261" t="s">
        <v>192</v>
      </c>
      <c r="DW48" s="262" t="s">
        <v>192</v>
      </c>
      <c r="DX48" s="262" t="s">
        <v>192</v>
      </c>
      <c r="DY48" s="262" t="s">
        <v>192</v>
      </c>
      <c r="DZ48" s="345" t="s">
        <v>18</v>
      </c>
      <c r="EA48" s="262" t="s">
        <v>192</v>
      </c>
      <c r="EB48" s="262" t="s">
        <v>18</v>
      </c>
      <c r="EC48" s="345" t="s">
        <v>18</v>
      </c>
      <c r="ED48" s="262" t="s">
        <v>192</v>
      </c>
      <c r="EE48" s="262" t="s">
        <v>192</v>
      </c>
      <c r="EF48" s="262" t="s">
        <v>192</v>
      </c>
      <c r="EG48" s="345" t="s">
        <v>18</v>
      </c>
      <c r="EH48" s="262" t="s">
        <v>192</v>
      </c>
      <c r="EI48" s="262" t="s">
        <v>18</v>
      </c>
      <c r="EJ48" s="262" t="s">
        <v>192</v>
      </c>
      <c r="EK48" s="262" t="s">
        <v>192</v>
      </c>
      <c r="EL48" s="262" t="s">
        <v>192</v>
      </c>
      <c r="EM48" s="262" t="s">
        <v>192</v>
      </c>
      <c r="EN48" s="262" t="s">
        <v>192</v>
      </c>
      <c r="EO48" s="261" t="s">
        <v>192</v>
      </c>
      <c r="EP48" s="261" t="s">
        <v>192</v>
      </c>
      <c r="EQ48" s="261" t="s">
        <v>192</v>
      </c>
      <c r="ER48" s="361"/>
      <c r="ES48" s="564" t="s">
        <v>523</v>
      </c>
    </row>
    <row r="49" s="228" customFormat="1" ht="20.1" customHeight="1" spans="1:149">
      <c r="A49" s="487"/>
      <c r="B49" s="260" t="s">
        <v>664</v>
      </c>
      <c r="C49" s="485">
        <v>39</v>
      </c>
      <c r="D49" s="486" t="str">
        <f t="shared" si="0"/>
        <v>0027</v>
      </c>
      <c r="E49" s="500" t="s">
        <v>665</v>
      </c>
      <c r="F49" s="500" t="s">
        <v>666</v>
      </c>
      <c r="G49" s="261" t="str">
        <f t="shared" si="1"/>
        <v>3A361-58U30_M0_00.BIN</v>
      </c>
      <c r="H49" s="260" t="s">
        <v>633</v>
      </c>
      <c r="I49" s="260" t="s">
        <v>509</v>
      </c>
      <c r="J49" s="261" t="s">
        <v>510</v>
      </c>
      <c r="K49" s="260" t="s">
        <v>511</v>
      </c>
      <c r="L49" s="260" t="s">
        <v>620</v>
      </c>
      <c r="M49" s="521" t="s">
        <v>634</v>
      </c>
      <c r="N49" s="521" t="s">
        <v>537</v>
      </c>
      <c r="O49" s="499" t="s">
        <v>655</v>
      </c>
      <c r="P49" s="499" t="s">
        <v>18</v>
      </c>
      <c r="Q49" s="499" t="s">
        <v>18</v>
      </c>
      <c r="R49" s="260" t="s">
        <v>18</v>
      </c>
      <c r="S49" s="499" t="s">
        <v>516</v>
      </c>
      <c r="T49" s="499" t="s">
        <v>517</v>
      </c>
      <c r="U49" s="538" t="s">
        <v>18</v>
      </c>
      <c r="V49" s="538" t="s">
        <v>18</v>
      </c>
      <c r="W49" s="499" t="s">
        <v>192</v>
      </c>
      <c r="X49" s="260" t="s">
        <v>518</v>
      </c>
      <c r="Y49" s="543" t="s">
        <v>18</v>
      </c>
      <c r="Z49" s="538" t="s">
        <v>18</v>
      </c>
      <c r="AA49" s="538" t="s">
        <v>18</v>
      </c>
      <c r="AB49" s="538" t="s">
        <v>18</v>
      </c>
      <c r="AC49" s="538" t="s">
        <v>18</v>
      </c>
      <c r="AD49" s="543" t="s">
        <v>18</v>
      </c>
      <c r="AE49" s="260" t="s">
        <v>539</v>
      </c>
      <c r="AF49" s="499" t="s">
        <v>18</v>
      </c>
      <c r="AG49" s="499" t="s">
        <v>18</v>
      </c>
      <c r="AH49" s="499" t="s">
        <v>520</v>
      </c>
      <c r="AI49" s="499">
        <v>61</v>
      </c>
      <c r="AJ49" s="499" t="s">
        <v>518</v>
      </c>
      <c r="AK49" s="262" t="s">
        <v>18</v>
      </c>
      <c r="AL49" s="538" t="s">
        <v>18</v>
      </c>
      <c r="AM49" s="499" t="s">
        <v>192</v>
      </c>
      <c r="AN49" s="499" t="s">
        <v>192</v>
      </c>
      <c r="AO49" s="499" t="s">
        <v>192</v>
      </c>
      <c r="AP49" s="499" t="s">
        <v>521</v>
      </c>
      <c r="AQ49" s="551" t="s">
        <v>18</v>
      </c>
      <c r="AR49" s="499" t="s">
        <v>192</v>
      </c>
      <c r="AS49" s="499" t="s">
        <v>192</v>
      </c>
      <c r="AT49" s="499" t="s">
        <v>18</v>
      </c>
      <c r="AU49" s="499" t="s">
        <v>18</v>
      </c>
      <c r="AV49" s="262" t="s">
        <v>522</v>
      </c>
      <c r="AW49" s="551" t="s">
        <v>18</v>
      </c>
      <c r="AX49" s="499" t="s">
        <v>192</v>
      </c>
      <c r="AY49" s="499" t="s">
        <v>192</v>
      </c>
      <c r="AZ49" s="499" t="s">
        <v>192</v>
      </c>
      <c r="BA49" s="499" t="s">
        <v>192</v>
      </c>
      <c r="BB49" s="499" t="s">
        <v>192</v>
      </c>
      <c r="BC49" s="499" t="s">
        <v>192</v>
      </c>
      <c r="BD49" s="499" t="s">
        <v>192</v>
      </c>
      <c r="BE49" s="551" t="s">
        <v>18</v>
      </c>
      <c r="BF49" s="499" t="s">
        <v>18</v>
      </c>
      <c r="BG49" s="499" t="s">
        <v>18</v>
      </c>
      <c r="BH49" s="499" t="s">
        <v>18</v>
      </c>
      <c r="BI49" s="499" t="s">
        <v>192</v>
      </c>
      <c r="BJ49" s="499" t="s">
        <v>192</v>
      </c>
      <c r="BK49" s="499" t="s">
        <v>192</v>
      </c>
      <c r="BL49" s="499" t="s">
        <v>192</v>
      </c>
      <c r="BM49" s="499" t="s">
        <v>18</v>
      </c>
      <c r="BN49" s="499" t="s">
        <v>192</v>
      </c>
      <c r="BO49" s="499" t="s">
        <v>18</v>
      </c>
      <c r="BP49" s="499" t="s">
        <v>18</v>
      </c>
      <c r="BQ49" s="499" t="s">
        <v>18</v>
      </c>
      <c r="BR49" s="499" t="s">
        <v>18</v>
      </c>
      <c r="BS49" s="499" t="s">
        <v>18</v>
      </c>
      <c r="BT49" s="551" t="s">
        <v>18</v>
      </c>
      <c r="BU49" s="551" t="s">
        <v>18</v>
      </c>
      <c r="BV49" s="551" t="s">
        <v>18</v>
      </c>
      <c r="BW49" s="499" t="s">
        <v>192</v>
      </c>
      <c r="BX49" s="499" t="s">
        <v>18</v>
      </c>
      <c r="BY49" s="499" t="s">
        <v>192</v>
      </c>
      <c r="BZ49" s="551" t="s">
        <v>18</v>
      </c>
      <c r="CA49" s="286" t="s">
        <v>18</v>
      </c>
      <c r="CB49" s="262" t="s">
        <v>18</v>
      </c>
      <c r="CC49" s="262" t="s">
        <v>192</v>
      </c>
      <c r="CD49" s="262" t="s">
        <v>192</v>
      </c>
      <c r="CE49" s="262" t="s">
        <v>192</v>
      </c>
      <c r="CF49" s="262" t="s">
        <v>18</v>
      </c>
      <c r="CG49" s="262" t="s">
        <v>192</v>
      </c>
      <c r="CH49" s="262" t="s">
        <v>18</v>
      </c>
      <c r="CI49" s="262" t="s">
        <v>192</v>
      </c>
      <c r="CJ49" s="262" t="s">
        <v>192</v>
      </c>
      <c r="CK49" s="262" t="s">
        <v>192</v>
      </c>
      <c r="CL49" s="262" t="s">
        <v>192</v>
      </c>
      <c r="CM49" s="262" t="s">
        <v>192</v>
      </c>
      <c r="CN49" s="262" t="s">
        <v>192</v>
      </c>
      <c r="CO49" s="262" t="s">
        <v>192</v>
      </c>
      <c r="CP49" s="262" t="s">
        <v>192</v>
      </c>
      <c r="CQ49" s="262" t="s">
        <v>192</v>
      </c>
      <c r="CR49" s="262" t="s">
        <v>192</v>
      </c>
      <c r="CS49" s="262" t="s">
        <v>192</v>
      </c>
      <c r="CT49" s="262" t="s">
        <v>192</v>
      </c>
      <c r="CU49" s="262" t="s">
        <v>192</v>
      </c>
      <c r="CV49" s="262" t="s">
        <v>192</v>
      </c>
      <c r="CW49" s="262" t="s">
        <v>192</v>
      </c>
      <c r="CX49" s="262" t="s">
        <v>192</v>
      </c>
      <c r="CY49" s="262" t="s">
        <v>192</v>
      </c>
      <c r="CZ49" s="262" t="s">
        <v>192</v>
      </c>
      <c r="DA49" s="262" t="s">
        <v>192</v>
      </c>
      <c r="DB49" s="262" t="s">
        <v>192</v>
      </c>
      <c r="DC49" s="262" t="s">
        <v>18</v>
      </c>
      <c r="DD49" s="262" t="s">
        <v>18</v>
      </c>
      <c r="DE49" s="262" t="s">
        <v>192</v>
      </c>
      <c r="DF49" s="262" t="s">
        <v>192</v>
      </c>
      <c r="DG49" s="262" t="s">
        <v>18</v>
      </c>
      <c r="DH49" s="262" t="s">
        <v>192</v>
      </c>
      <c r="DI49" s="262" t="s">
        <v>192</v>
      </c>
      <c r="DJ49" s="262" t="s">
        <v>192</v>
      </c>
      <c r="DK49" s="262" t="s">
        <v>192</v>
      </c>
      <c r="DL49" s="262" t="s">
        <v>192</v>
      </c>
      <c r="DM49" s="262" t="s">
        <v>192</v>
      </c>
      <c r="DN49" s="262" t="s">
        <v>192</v>
      </c>
      <c r="DO49" s="262" t="s">
        <v>192</v>
      </c>
      <c r="DP49" s="262" t="s">
        <v>192</v>
      </c>
      <c r="DQ49" s="499" t="s">
        <v>18</v>
      </c>
      <c r="DR49" s="499" t="s">
        <v>18</v>
      </c>
      <c r="DS49" s="499" t="s">
        <v>18</v>
      </c>
      <c r="DT49" s="262" t="s">
        <v>192</v>
      </c>
      <c r="DU49" s="262" t="s">
        <v>192</v>
      </c>
      <c r="DV49" s="261" t="s">
        <v>192</v>
      </c>
      <c r="DW49" s="262" t="s">
        <v>192</v>
      </c>
      <c r="DX49" s="262" t="s">
        <v>192</v>
      </c>
      <c r="DY49" s="262" t="s">
        <v>192</v>
      </c>
      <c r="DZ49" s="345" t="s">
        <v>18</v>
      </c>
      <c r="EA49" s="262" t="s">
        <v>192</v>
      </c>
      <c r="EB49" s="262" t="s">
        <v>18</v>
      </c>
      <c r="EC49" s="345" t="s">
        <v>18</v>
      </c>
      <c r="ED49" s="262" t="s">
        <v>192</v>
      </c>
      <c r="EE49" s="262" t="s">
        <v>192</v>
      </c>
      <c r="EF49" s="262" t="s">
        <v>192</v>
      </c>
      <c r="EG49" s="345" t="s">
        <v>18</v>
      </c>
      <c r="EH49" s="262" t="s">
        <v>192</v>
      </c>
      <c r="EI49" s="262" t="s">
        <v>18</v>
      </c>
      <c r="EJ49" s="262" t="s">
        <v>192</v>
      </c>
      <c r="EK49" s="262" t="s">
        <v>192</v>
      </c>
      <c r="EL49" s="262" t="s">
        <v>192</v>
      </c>
      <c r="EM49" s="262" t="s">
        <v>192</v>
      </c>
      <c r="EN49" s="262" t="s">
        <v>192</v>
      </c>
      <c r="EO49" s="261" t="s">
        <v>192</v>
      </c>
      <c r="EP49" s="261" t="s">
        <v>192</v>
      </c>
      <c r="EQ49" s="261" t="s">
        <v>192</v>
      </c>
      <c r="ER49" s="361"/>
      <c r="ES49" s="564" t="s">
        <v>523</v>
      </c>
    </row>
    <row r="50" s="363" customFormat="1" spans="1:149">
      <c r="A50" s="487"/>
      <c r="B50" s="260" t="s">
        <v>667</v>
      </c>
      <c r="C50" s="485">
        <v>40</v>
      </c>
      <c r="D50" s="486" t="str">
        <f t="shared" si="0"/>
        <v>0028</v>
      </c>
      <c r="E50" s="500" t="s">
        <v>668</v>
      </c>
      <c r="F50" s="500" t="s">
        <v>669</v>
      </c>
      <c r="G50" s="261" t="str">
        <f t="shared" si="1"/>
        <v>3A361-58U30_M0_00.BIN</v>
      </c>
      <c r="H50" s="500" t="s">
        <v>633</v>
      </c>
      <c r="I50" s="500" t="s">
        <v>509</v>
      </c>
      <c r="J50" s="261" t="s">
        <v>510</v>
      </c>
      <c r="K50" s="260" t="s">
        <v>511</v>
      </c>
      <c r="L50" s="260" t="s">
        <v>620</v>
      </c>
      <c r="M50" s="521" t="s">
        <v>634</v>
      </c>
      <c r="N50" s="521" t="s">
        <v>537</v>
      </c>
      <c r="O50" s="500" t="s">
        <v>655</v>
      </c>
      <c r="P50" s="499" t="s">
        <v>18</v>
      </c>
      <c r="Q50" s="500" t="s">
        <v>15</v>
      </c>
      <c r="R50" s="260" t="s">
        <v>18</v>
      </c>
      <c r="S50" s="499" t="s">
        <v>516</v>
      </c>
      <c r="T50" s="499" t="s">
        <v>517</v>
      </c>
      <c r="U50" s="538" t="s">
        <v>18</v>
      </c>
      <c r="V50" s="538" t="s">
        <v>18</v>
      </c>
      <c r="W50" s="499" t="s">
        <v>192</v>
      </c>
      <c r="X50" s="260" t="s">
        <v>518</v>
      </c>
      <c r="Y50" s="543" t="s">
        <v>18</v>
      </c>
      <c r="Z50" s="538" t="s">
        <v>18</v>
      </c>
      <c r="AA50" s="538" t="s">
        <v>18</v>
      </c>
      <c r="AB50" s="538" t="s">
        <v>18</v>
      </c>
      <c r="AC50" s="538" t="s">
        <v>18</v>
      </c>
      <c r="AD50" s="543" t="s">
        <v>18</v>
      </c>
      <c r="AE50" s="260" t="s">
        <v>539</v>
      </c>
      <c r="AF50" s="499" t="s">
        <v>18</v>
      </c>
      <c r="AG50" s="499" t="s">
        <v>18</v>
      </c>
      <c r="AH50" s="499" t="s">
        <v>520</v>
      </c>
      <c r="AI50" s="499">
        <v>61</v>
      </c>
      <c r="AJ50" s="499" t="s">
        <v>518</v>
      </c>
      <c r="AK50" s="262" t="s">
        <v>18</v>
      </c>
      <c r="AL50" s="538" t="s">
        <v>18</v>
      </c>
      <c r="AM50" s="499" t="s">
        <v>192</v>
      </c>
      <c r="AN50" s="499" t="s">
        <v>192</v>
      </c>
      <c r="AO50" s="499" t="s">
        <v>192</v>
      </c>
      <c r="AP50" s="499" t="s">
        <v>521</v>
      </c>
      <c r="AQ50" s="551" t="s">
        <v>18</v>
      </c>
      <c r="AR50" s="499" t="s">
        <v>192</v>
      </c>
      <c r="AS50" s="499" t="s">
        <v>192</v>
      </c>
      <c r="AT50" s="499" t="s">
        <v>18</v>
      </c>
      <c r="AU50" s="499" t="s">
        <v>18</v>
      </c>
      <c r="AV50" s="262" t="s">
        <v>522</v>
      </c>
      <c r="AW50" s="551" t="s">
        <v>18</v>
      </c>
      <c r="AX50" s="499" t="s">
        <v>192</v>
      </c>
      <c r="AY50" s="499" t="s">
        <v>192</v>
      </c>
      <c r="AZ50" s="499" t="s">
        <v>192</v>
      </c>
      <c r="BA50" s="499" t="s">
        <v>192</v>
      </c>
      <c r="BB50" s="499" t="s">
        <v>192</v>
      </c>
      <c r="BC50" s="499" t="s">
        <v>192</v>
      </c>
      <c r="BD50" s="499" t="s">
        <v>192</v>
      </c>
      <c r="BE50" s="551" t="s">
        <v>18</v>
      </c>
      <c r="BF50" s="499" t="s">
        <v>18</v>
      </c>
      <c r="BG50" s="499" t="s">
        <v>18</v>
      </c>
      <c r="BH50" s="499" t="s">
        <v>18</v>
      </c>
      <c r="BI50" s="499" t="s">
        <v>192</v>
      </c>
      <c r="BJ50" s="499" t="s">
        <v>192</v>
      </c>
      <c r="BK50" s="499" t="s">
        <v>192</v>
      </c>
      <c r="BL50" s="499" t="s">
        <v>192</v>
      </c>
      <c r="BM50" s="499" t="s">
        <v>18</v>
      </c>
      <c r="BN50" s="499" t="s">
        <v>192</v>
      </c>
      <c r="BO50" s="499" t="s">
        <v>18</v>
      </c>
      <c r="BP50" s="499" t="s">
        <v>18</v>
      </c>
      <c r="BQ50" s="499" t="s">
        <v>18</v>
      </c>
      <c r="BR50" s="499" t="s">
        <v>18</v>
      </c>
      <c r="BS50" s="499" t="s">
        <v>18</v>
      </c>
      <c r="BT50" s="551" t="s">
        <v>18</v>
      </c>
      <c r="BU50" s="551" t="s">
        <v>18</v>
      </c>
      <c r="BV50" s="551" t="s">
        <v>18</v>
      </c>
      <c r="BW50" s="499" t="s">
        <v>192</v>
      </c>
      <c r="BX50" s="499" t="s">
        <v>18</v>
      </c>
      <c r="BY50" s="499" t="s">
        <v>192</v>
      </c>
      <c r="BZ50" s="551" t="s">
        <v>18</v>
      </c>
      <c r="CA50" s="286" t="s">
        <v>18</v>
      </c>
      <c r="CB50" s="262" t="s">
        <v>18</v>
      </c>
      <c r="CC50" s="262" t="s">
        <v>192</v>
      </c>
      <c r="CD50" s="560" t="s">
        <v>192</v>
      </c>
      <c r="CE50" s="560" t="s">
        <v>192</v>
      </c>
      <c r="CF50" s="560" t="s">
        <v>18</v>
      </c>
      <c r="CG50" s="560" t="s">
        <v>192</v>
      </c>
      <c r="CH50" s="262" t="s">
        <v>18</v>
      </c>
      <c r="CI50" s="560" t="s">
        <v>192</v>
      </c>
      <c r="CJ50" s="262" t="s">
        <v>192</v>
      </c>
      <c r="CK50" s="262" t="s">
        <v>192</v>
      </c>
      <c r="CL50" s="262" t="s">
        <v>192</v>
      </c>
      <c r="CM50" s="262" t="s">
        <v>192</v>
      </c>
      <c r="CN50" s="262" t="s">
        <v>192</v>
      </c>
      <c r="CO50" s="262" t="s">
        <v>192</v>
      </c>
      <c r="CP50" s="262" t="s">
        <v>192</v>
      </c>
      <c r="CQ50" s="262" t="s">
        <v>192</v>
      </c>
      <c r="CR50" s="262" t="s">
        <v>192</v>
      </c>
      <c r="CS50" s="262" t="s">
        <v>192</v>
      </c>
      <c r="CT50" s="262" t="s">
        <v>192</v>
      </c>
      <c r="CU50" s="262" t="s">
        <v>192</v>
      </c>
      <c r="CV50" s="262" t="s">
        <v>192</v>
      </c>
      <c r="CW50" s="262" t="s">
        <v>192</v>
      </c>
      <c r="CX50" s="262" t="s">
        <v>192</v>
      </c>
      <c r="CY50" s="262" t="s">
        <v>192</v>
      </c>
      <c r="CZ50" s="262" t="s">
        <v>192</v>
      </c>
      <c r="DA50" s="262" t="s">
        <v>192</v>
      </c>
      <c r="DB50" s="262" t="s">
        <v>192</v>
      </c>
      <c r="DC50" s="560" t="s">
        <v>18</v>
      </c>
      <c r="DD50" s="262" t="s">
        <v>18</v>
      </c>
      <c r="DE50" s="560" t="s">
        <v>192</v>
      </c>
      <c r="DF50" s="560" t="s">
        <v>192</v>
      </c>
      <c r="DG50" s="262" t="s">
        <v>18</v>
      </c>
      <c r="DH50" s="560" t="s">
        <v>192</v>
      </c>
      <c r="DI50" s="560" t="s">
        <v>192</v>
      </c>
      <c r="DJ50" s="560" t="s">
        <v>192</v>
      </c>
      <c r="DK50" s="560" t="s">
        <v>192</v>
      </c>
      <c r="DL50" s="262" t="s">
        <v>192</v>
      </c>
      <c r="DM50" s="262" t="s">
        <v>192</v>
      </c>
      <c r="DN50" s="262" t="s">
        <v>192</v>
      </c>
      <c r="DO50" s="262" t="s">
        <v>192</v>
      </c>
      <c r="DP50" s="262" t="s">
        <v>192</v>
      </c>
      <c r="DQ50" s="500" t="s">
        <v>18</v>
      </c>
      <c r="DR50" s="500" t="s">
        <v>18</v>
      </c>
      <c r="DS50" s="500" t="s">
        <v>18</v>
      </c>
      <c r="DT50" s="262" t="s">
        <v>192</v>
      </c>
      <c r="DU50" s="262" t="s">
        <v>192</v>
      </c>
      <c r="DV50" s="261" t="s">
        <v>192</v>
      </c>
      <c r="DW50" s="262" t="s">
        <v>192</v>
      </c>
      <c r="DX50" s="262" t="s">
        <v>192</v>
      </c>
      <c r="DY50" s="262" t="s">
        <v>192</v>
      </c>
      <c r="DZ50" s="345" t="s">
        <v>18</v>
      </c>
      <c r="EA50" s="262" t="s">
        <v>192</v>
      </c>
      <c r="EB50" s="262" t="s">
        <v>18</v>
      </c>
      <c r="EC50" s="345" t="s">
        <v>18</v>
      </c>
      <c r="ED50" s="262" t="s">
        <v>192</v>
      </c>
      <c r="EE50" s="262" t="s">
        <v>192</v>
      </c>
      <c r="EF50" s="262" t="s">
        <v>192</v>
      </c>
      <c r="EG50" s="345" t="s">
        <v>18</v>
      </c>
      <c r="EH50" s="262" t="s">
        <v>192</v>
      </c>
      <c r="EI50" s="560" t="s">
        <v>18</v>
      </c>
      <c r="EJ50" s="262" t="s">
        <v>192</v>
      </c>
      <c r="EK50" s="262" t="s">
        <v>192</v>
      </c>
      <c r="EL50" s="262" t="s">
        <v>192</v>
      </c>
      <c r="EM50" s="262" t="s">
        <v>192</v>
      </c>
      <c r="EN50" s="262" t="s">
        <v>192</v>
      </c>
      <c r="EO50" s="261" t="s">
        <v>192</v>
      </c>
      <c r="EP50" s="261" t="s">
        <v>192</v>
      </c>
      <c r="EQ50" s="261" t="s">
        <v>192</v>
      </c>
      <c r="ER50" s="569"/>
      <c r="ES50" s="564" t="s">
        <v>523</v>
      </c>
    </row>
    <row r="51" s="363" customFormat="1" spans="1:149">
      <c r="A51" s="487"/>
      <c r="B51" s="260" t="s">
        <v>670</v>
      </c>
      <c r="C51" s="485">
        <v>41</v>
      </c>
      <c r="D51" s="486" t="str">
        <f t="shared" si="0"/>
        <v>0029</v>
      </c>
      <c r="E51" s="500" t="s">
        <v>671</v>
      </c>
      <c r="F51" s="500" t="s">
        <v>672</v>
      </c>
      <c r="G51" s="261" t="str">
        <f t="shared" si="1"/>
        <v>3A361-58U30_M0_00.BIN</v>
      </c>
      <c r="H51" s="500" t="s">
        <v>633</v>
      </c>
      <c r="I51" s="500" t="s">
        <v>509</v>
      </c>
      <c r="J51" s="261" t="s">
        <v>510</v>
      </c>
      <c r="K51" s="260" t="s">
        <v>511</v>
      </c>
      <c r="L51" s="260" t="s">
        <v>620</v>
      </c>
      <c r="M51" s="521" t="s">
        <v>634</v>
      </c>
      <c r="N51" s="521" t="s">
        <v>537</v>
      </c>
      <c r="O51" s="500" t="s">
        <v>655</v>
      </c>
      <c r="P51" s="499" t="s">
        <v>18</v>
      </c>
      <c r="Q51" s="500" t="s">
        <v>15</v>
      </c>
      <c r="R51" s="260" t="s">
        <v>18</v>
      </c>
      <c r="S51" s="499" t="s">
        <v>516</v>
      </c>
      <c r="T51" s="499" t="s">
        <v>517</v>
      </c>
      <c r="U51" s="538" t="s">
        <v>18</v>
      </c>
      <c r="V51" s="538" t="s">
        <v>18</v>
      </c>
      <c r="W51" s="499" t="s">
        <v>192</v>
      </c>
      <c r="X51" s="260" t="s">
        <v>518</v>
      </c>
      <c r="Y51" s="543" t="s">
        <v>18</v>
      </c>
      <c r="Z51" s="538" t="s">
        <v>18</v>
      </c>
      <c r="AA51" s="538" t="s">
        <v>18</v>
      </c>
      <c r="AB51" s="538" t="s">
        <v>18</v>
      </c>
      <c r="AC51" s="538" t="s">
        <v>18</v>
      </c>
      <c r="AD51" s="543" t="s">
        <v>18</v>
      </c>
      <c r="AE51" s="260" t="s">
        <v>539</v>
      </c>
      <c r="AF51" s="499" t="s">
        <v>18</v>
      </c>
      <c r="AG51" s="499" t="s">
        <v>18</v>
      </c>
      <c r="AH51" s="499" t="s">
        <v>530</v>
      </c>
      <c r="AI51" s="499">
        <v>61</v>
      </c>
      <c r="AJ51" s="499" t="s">
        <v>518</v>
      </c>
      <c r="AK51" s="262" t="s">
        <v>18</v>
      </c>
      <c r="AL51" s="538" t="s">
        <v>18</v>
      </c>
      <c r="AM51" s="499" t="s">
        <v>192</v>
      </c>
      <c r="AN51" s="499" t="s">
        <v>192</v>
      </c>
      <c r="AO51" s="499" t="s">
        <v>192</v>
      </c>
      <c r="AP51" s="499" t="s">
        <v>521</v>
      </c>
      <c r="AQ51" s="551" t="s">
        <v>18</v>
      </c>
      <c r="AR51" s="499" t="s">
        <v>192</v>
      </c>
      <c r="AS51" s="499" t="s">
        <v>192</v>
      </c>
      <c r="AT51" s="499" t="s">
        <v>18</v>
      </c>
      <c r="AU51" s="499" t="s">
        <v>18</v>
      </c>
      <c r="AV51" s="262" t="s">
        <v>522</v>
      </c>
      <c r="AW51" s="551" t="s">
        <v>18</v>
      </c>
      <c r="AX51" s="499" t="s">
        <v>192</v>
      </c>
      <c r="AY51" s="499" t="s">
        <v>192</v>
      </c>
      <c r="AZ51" s="499" t="s">
        <v>192</v>
      </c>
      <c r="BA51" s="499" t="s">
        <v>192</v>
      </c>
      <c r="BB51" s="499" t="s">
        <v>192</v>
      </c>
      <c r="BC51" s="499" t="s">
        <v>192</v>
      </c>
      <c r="BD51" s="499" t="s">
        <v>192</v>
      </c>
      <c r="BE51" s="551" t="s">
        <v>18</v>
      </c>
      <c r="BF51" s="499" t="s">
        <v>18</v>
      </c>
      <c r="BG51" s="499" t="s">
        <v>18</v>
      </c>
      <c r="BH51" s="499" t="s">
        <v>18</v>
      </c>
      <c r="BI51" s="499" t="s">
        <v>192</v>
      </c>
      <c r="BJ51" s="499" t="s">
        <v>192</v>
      </c>
      <c r="BK51" s="499" t="s">
        <v>192</v>
      </c>
      <c r="BL51" s="499" t="s">
        <v>192</v>
      </c>
      <c r="BM51" s="499" t="s">
        <v>18</v>
      </c>
      <c r="BN51" s="499" t="s">
        <v>192</v>
      </c>
      <c r="BO51" s="499" t="s">
        <v>18</v>
      </c>
      <c r="BP51" s="499" t="s">
        <v>18</v>
      </c>
      <c r="BQ51" s="499" t="s">
        <v>18</v>
      </c>
      <c r="BR51" s="499" t="s">
        <v>18</v>
      </c>
      <c r="BS51" s="499" t="s">
        <v>18</v>
      </c>
      <c r="BT51" s="551" t="s">
        <v>18</v>
      </c>
      <c r="BU51" s="551" t="s">
        <v>18</v>
      </c>
      <c r="BV51" s="551" t="s">
        <v>18</v>
      </c>
      <c r="BW51" s="499" t="s">
        <v>192</v>
      </c>
      <c r="BX51" s="499" t="s">
        <v>18</v>
      </c>
      <c r="BY51" s="499" t="s">
        <v>192</v>
      </c>
      <c r="BZ51" s="551" t="s">
        <v>18</v>
      </c>
      <c r="CA51" s="286" t="s">
        <v>18</v>
      </c>
      <c r="CB51" s="262" t="s">
        <v>18</v>
      </c>
      <c r="CC51" s="262" t="s">
        <v>192</v>
      </c>
      <c r="CD51" s="560" t="s">
        <v>192</v>
      </c>
      <c r="CE51" s="560" t="s">
        <v>192</v>
      </c>
      <c r="CF51" s="560" t="s">
        <v>18</v>
      </c>
      <c r="CG51" s="560" t="s">
        <v>192</v>
      </c>
      <c r="CH51" s="262" t="s">
        <v>18</v>
      </c>
      <c r="CI51" s="560" t="s">
        <v>192</v>
      </c>
      <c r="CJ51" s="262" t="s">
        <v>192</v>
      </c>
      <c r="CK51" s="262" t="s">
        <v>192</v>
      </c>
      <c r="CL51" s="262" t="s">
        <v>192</v>
      </c>
      <c r="CM51" s="262" t="s">
        <v>192</v>
      </c>
      <c r="CN51" s="262" t="s">
        <v>192</v>
      </c>
      <c r="CO51" s="262" t="s">
        <v>192</v>
      </c>
      <c r="CP51" s="262" t="s">
        <v>192</v>
      </c>
      <c r="CQ51" s="262" t="s">
        <v>192</v>
      </c>
      <c r="CR51" s="262" t="s">
        <v>192</v>
      </c>
      <c r="CS51" s="262" t="s">
        <v>192</v>
      </c>
      <c r="CT51" s="262" t="s">
        <v>192</v>
      </c>
      <c r="CU51" s="262" t="s">
        <v>192</v>
      </c>
      <c r="CV51" s="262" t="s">
        <v>192</v>
      </c>
      <c r="CW51" s="262" t="s">
        <v>192</v>
      </c>
      <c r="CX51" s="262" t="s">
        <v>192</v>
      </c>
      <c r="CY51" s="262" t="s">
        <v>192</v>
      </c>
      <c r="CZ51" s="262" t="s">
        <v>192</v>
      </c>
      <c r="DA51" s="262" t="s">
        <v>192</v>
      </c>
      <c r="DB51" s="262" t="s">
        <v>192</v>
      </c>
      <c r="DC51" s="560" t="s">
        <v>18</v>
      </c>
      <c r="DD51" s="262" t="s">
        <v>18</v>
      </c>
      <c r="DE51" s="560" t="s">
        <v>192</v>
      </c>
      <c r="DF51" s="560" t="s">
        <v>192</v>
      </c>
      <c r="DG51" s="262" t="s">
        <v>18</v>
      </c>
      <c r="DH51" s="560" t="s">
        <v>192</v>
      </c>
      <c r="DI51" s="560" t="s">
        <v>192</v>
      </c>
      <c r="DJ51" s="560" t="s">
        <v>192</v>
      </c>
      <c r="DK51" s="560" t="s">
        <v>192</v>
      </c>
      <c r="DL51" s="262" t="s">
        <v>192</v>
      </c>
      <c r="DM51" s="262" t="s">
        <v>192</v>
      </c>
      <c r="DN51" s="262" t="s">
        <v>192</v>
      </c>
      <c r="DO51" s="262" t="s">
        <v>192</v>
      </c>
      <c r="DP51" s="262" t="s">
        <v>192</v>
      </c>
      <c r="DQ51" s="500" t="s">
        <v>18</v>
      </c>
      <c r="DR51" s="500" t="s">
        <v>18</v>
      </c>
      <c r="DS51" s="500" t="s">
        <v>18</v>
      </c>
      <c r="DT51" s="262" t="s">
        <v>192</v>
      </c>
      <c r="DU51" s="262" t="s">
        <v>192</v>
      </c>
      <c r="DV51" s="261" t="s">
        <v>192</v>
      </c>
      <c r="DW51" s="262" t="s">
        <v>192</v>
      </c>
      <c r="DX51" s="262" t="s">
        <v>192</v>
      </c>
      <c r="DY51" s="262" t="s">
        <v>192</v>
      </c>
      <c r="DZ51" s="345" t="s">
        <v>18</v>
      </c>
      <c r="EA51" s="262" t="s">
        <v>18</v>
      </c>
      <c r="EB51" s="262" t="s">
        <v>192</v>
      </c>
      <c r="EC51" s="345" t="s">
        <v>18</v>
      </c>
      <c r="ED51" s="262" t="s">
        <v>192</v>
      </c>
      <c r="EE51" s="262" t="s">
        <v>192</v>
      </c>
      <c r="EF51" s="262" t="s">
        <v>192</v>
      </c>
      <c r="EG51" s="345" t="s">
        <v>18</v>
      </c>
      <c r="EH51" s="262" t="s">
        <v>192</v>
      </c>
      <c r="EI51" s="560" t="s">
        <v>18</v>
      </c>
      <c r="EJ51" s="262" t="s">
        <v>192</v>
      </c>
      <c r="EK51" s="262" t="s">
        <v>192</v>
      </c>
      <c r="EL51" s="262" t="s">
        <v>192</v>
      </c>
      <c r="EM51" s="262" t="s">
        <v>192</v>
      </c>
      <c r="EN51" s="262" t="s">
        <v>192</v>
      </c>
      <c r="EO51" s="261" t="s">
        <v>192</v>
      </c>
      <c r="EP51" s="261" t="s">
        <v>192</v>
      </c>
      <c r="EQ51" s="261" t="s">
        <v>192</v>
      </c>
      <c r="ER51" s="569"/>
      <c r="ES51" s="564" t="s">
        <v>523</v>
      </c>
    </row>
    <row r="52" s="363" customFormat="1" spans="1:149">
      <c r="A52" s="487"/>
      <c r="B52" s="260" t="s">
        <v>673</v>
      </c>
      <c r="C52" s="485">
        <v>42</v>
      </c>
      <c r="D52" s="486" t="str">
        <f t="shared" si="0"/>
        <v>002A</v>
      </c>
      <c r="E52" s="500" t="s">
        <v>674</v>
      </c>
      <c r="F52" s="500" t="s">
        <v>675</v>
      </c>
      <c r="G52" s="261" t="str">
        <f t="shared" si="1"/>
        <v>3A361-58U30_M0_00.BIN</v>
      </c>
      <c r="H52" s="500" t="s">
        <v>633</v>
      </c>
      <c r="I52" s="500" t="s">
        <v>509</v>
      </c>
      <c r="J52" s="261" t="s">
        <v>510</v>
      </c>
      <c r="K52" s="260" t="s">
        <v>511</v>
      </c>
      <c r="L52" s="260" t="s">
        <v>620</v>
      </c>
      <c r="M52" s="521" t="s">
        <v>634</v>
      </c>
      <c r="N52" s="521" t="s">
        <v>537</v>
      </c>
      <c r="O52" s="500" t="s">
        <v>648</v>
      </c>
      <c r="P52" s="499" t="s">
        <v>18</v>
      </c>
      <c r="Q52" s="499" t="s">
        <v>18</v>
      </c>
      <c r="R52" s="260" t="s">
        <v>18</v>
      </c>
      <c r="S52" s="499" t="s">
        <v>516</v>
      </c>
      <c r="T52" s="499" t="s">
        <v>517</v>
      </c>
      <c r="U52" s="538" t="s">
        <v>18</v>
      </c>
      <c r="V52" s="538" t="s">
        <v>18</v>
      </c>
      <c r="W52" s="499" t="s">
        <v>192</v>
      </c>
      <c r="X52" s="260" t="s">
        <v>518</v>
      </c>
      <c r="Y52" s="543" t="s">
        <v>18</v>
      </c>
      <c r="Z52" s="538" t="s">
        <v>18</v>
      </c>
      <c r="AA52" s="538" t="s">
        <v>18</v>
      </c>
      <c r="AB52" s="538" t="s">
        <v>18</v>
      </c>
      <c r="AC52" s="538" t="s">
        <v>18</v>
      </c>
      <c r="AD52" s="543" t="s">
        <v>18</v>
      </c>
      <c r="AE52" s="260" t="s">
        <v>539</v>
      </c>
      <c r="AF52" s="499" t="s">
        <v>18</v>
      </c>
      <c r="AG52" s="499" t="s">
        <v>18</v>
      </c>
      <c r="AH52" s="499" t="s">
        <v>520</v>
      </c>
      <c r="AI52" s="499">
        <v>61</v>
      </c>
      <c r="AJ52" s="499" t="s">
        <v>518</v>
      </c>
      <c r="AK52" s="262" t="s">
        <v>18</v>
      </c>
      <c r="AL52" s="538" t="s">
        <v>18</v>
      </c>
      <c r="AM52" s="499" t="s">
        <v>192</v>
      </c>
      <c r="AN52" s="499" t="s">
        <v>192</v>
      </c>
      <c r="AO52" s="499" t="s">
        <v>192</v>
      </c>
      <c r="AP52" s="499" t="s">
        <v>521</v>
      </c>
      <c r="AQ52" s="551" t="s">
        <v>18</v>
      </c>
      <c r="AR52" s="499" t="s">
        <v>192</v>
      </c>
      <c r="AS52" s="499" t="s">
        <v>192</v>
      </c>
      <c r="AT52" s="499" t="s">
        <v>18</v>
      </c>
      <c r="AU52" s="499" t="s">
        <v>18</v>
      </c>
      <c r="AV52" s="262" t="s">
        <v>522</v>
      </c>
      <c r="AW52" s="551" t="s">
        <v>18</v>
      </c>
      <c r="AX52" s="499" t="s">
        <v>192</v>
      </c>
      <c r="AY52" s="499" t="s">
        <v>192</v>
      </c>
      <c r="AZ52" s="499" t="s">
        <v>192</v>
      </c>
      <c r="BA52" s="499" t="s">
        <v>192</v>
      </c>
      <c r="BB52" s="499" t="s">
        <v>192</v>
      </c>
      <c r="BC52" s="499" t="s">
        <v>192</v>
      </c>
      <c r="BD52" s="499" t="s">
        <v>192</v>
      </c>
      <c r="BE52" s="551" t="s">
        <v>18</v>
      </c>
      <c r="BF52" s="499" t="s">
        <v>18</v>
      </c>
      <c r="BG52" s="499" t="s">
        <v>18</v>
      </c>
      <c r="BH52" s="499" t="s">
        <v>18</v>
      </c>
      <c r="BI52" s="499" t="s">
        <v>192</v>
      </c>
      <c r="BJ52" s="499" t="s">
        <v>192</v>
      </c>
      <c r="BK52" s="499" t="s">
        <v>192</v>
      </c>
      <c r="BL52" s="499" t="s">
        <v>192</v>
      </c>
      <c r="BM52" s="499" t="s">
        <v>18</v>
      </c>
      <c r="BN52" s="499" t="s">
        <v>192</v>
      </c>
      <c r="BO52" s="499" t="s">
        <v>18</v>
      </c>
      <c r="BP52" s="499" t="s">
        <v>18</v>
      </c>
      <c r="BQ52" s="499" t="s">
        <v>18</v>
      </c>
      <c r="BR52" s="499" t="s">
        <v>18</v>
      </c>
      <c r="BS52" s="499" t="s">
        <v>18</v>
      </c>
      <c r="BT52" s="551" t="s">
        <v>18</v>
      </c>
      <c r="BU52" s="551" t="s">
        <v>18</v>
      </c>
      <c r="BV52" s="551" t="s">
        <v>18</v>
      </c>
      <c r="BW52" s="499" t="s">
        <v>192</v>
      </c>
      <c r="BX52" s="499" t="s">
        <v>18</v>
      </c>
      <c r="BY52" s="499" t="s">
        <v>192</v>
      </c>
      <c r="BZ52" s="551" t="s">
        <v>18</v>
      </c>
      <c r="CA52" s="286" t="s">
        <v>18</v>
      </c>
      <c r="CB52" s="262" t="s">
        <v>18</v>
      </c>
      <c r="CC52" s="262" t="s">
        <v>192</v>
      </c>
      <c r="CD52" s="560" t="s">
        <v>192</v>
      </c>
      <c r="CE52" s="560" t="s">
        <v>192</v>
      </c>
      <c r="CF52" s="560" t="s">
        <v>18</v>
      </c>
      <c r="CG52" s="560" t="s">
        <v>192</v>
      </c>
      <c r="CH52" s="262" t="s">
        <v>18</v>
      </c>
      <c r="CI52" s="560" t="s">
        <v>192</v>
      </c>
      <c r="CJ52" s="262" t="s">
        <v>192</v>
      </c>
      <c r="CK52" s="262" t="s">
        <v>192</v>
      </c>
      <c r="CL52" s="262" t="s">
        <v>192</v>
      </c>
      <c r="CM52" s="262" t="s">
        <v>192</v>
      </c>
      <c r="CN52" s="262" t="s">
        <v>192</v>
      </c>
      <c r="CO52" s="262" t="s">
        <v>192</v>
      </c>
      <c r="CP52" s="262" t="s">
        <v>192</v>
      </c>
      <c r="CQ52" s="262" t="s">
        <v>192</v>
      </c>
      <c r="CR52" s="262" t="s">
        <v>192</v>
      </c>
      <c r="CS52" s="262" t="s">
        <v>192</v>
      </c>
      <c r="CT52" s="262" t="s">
        <v>192</v>
      </c>
      <c r="CU52" s="262" t="s">
        <v>192</v>
      </c>
      <c r="CV52" s="262" t="s">
        <v>192</v>
      </c>
      <c r="CW52" s="262" t="s">
        <v>192</v>
      </c>
      <c r="CX52" s="262" t="s">
        <v>192</v>
      </c>
      <c r="CY52" s="262" t="s">
        <v>192</v>
      </c>
      <c r="CZ52" s="262" t="s">
        <v>192</v>
      </c>
      <c r="DA52" s="262" t="s">
        <v>192</v>
      </c>
      <c r="DB52" s="262" t="s">
        <v>192</v>
      </c>
      <c r="DC52" s="560" t="s">
        <v>18</v>
      </c>
      <c r="DD52" s="262" t="s">
        <v>18</v>
      </c>
      <c r="DE52" s="560" t="s">
        <v>192</v>
      </c>
      <c r="DF52" s="560" t="s">
        <v>192</v>
      </c>
      <c r="DG52" s="262" t="s">
        <v>18</v>
      </c>
      <c r="DH52" s="560" t="s">
        <v>192</v>
      </c>
      <c r="DI52" s="560" t="s">
        <v>192</v>
      </c>
      <c r="DJ52" s="560" t="s">
        <v>192</v>
      </c>
      <c r="DK52" s="560" t="s">
        <v>192</v>
      </c>
      <c r="DL52" s="262" t="s">
        <v>192</v>
      </c>
      <c r="DM52" s="262" t="s">
        <v>192</v>
      </c>
      <c r="DN52" s="262" t="s">
        <v>192</v>
      </c>
      <c r="DO52" s="262" t="s">
        <v>192</v>
      </c>
      <c r="DP52" s="262" t="s">
        <v>192</v>
      </c>
      <c r="DQ52" s="500" t="s">
        <v>18</v>
      </c>
      <c r="DR52" s="500" t="s">
        <v>18</v>
      </c>
      <c r="DS52" s="500" t="s">
        <v>18</v>
      </c>
      <c r="DT52" s="262" t="s">
        <v>192</v>
      </c>
      <c r="DU52" s="262" t="s">
        <v>192</v>
      </c>
      <c r="DV52" s="261" t="s">
        <v>192</v>
      </c>
      <c r="DW52" s="262" t="s">
        <v>192</v>
      </c>
      <c r="DX52" s="262" t="s">
        <v>192</v>
      </c>
      <c r="DY52" s="262" t="s">
        <v>192</v>
      </c>
      <c r="DZ52" s="345" t="s">
        <v>18</v>
      </c>
      <c r="EA52" s="262" t="s">
        <v>192</v>
      </c>
      <c r="EB52" s="262" t="s">
        <v>18</v>
      </c>
      <c r="EC52" s="345" t="s">
        <v>18</v>
      </c>
      <c r="ED52" s="262" t="s">
        <v>192</v>
      </c>
      <c r="EE52" s="262" t="s">
        <v>192</v>
      </c>
      <c r="EF52" s="262" t="s">
        <v>192</v>
      </c>
      <c r="EG52" s="345" t="s">
        <v>18</v>
      </c>
      <c r="EH52" s="262" t="s">
        <v>192</v>
      </c>
      <c r="EI52" s="560" t="s">
        <v>18</v>
      </c>
      <c r="EJ52" s="262" t="s">
        <v>192</v>
      </c>
      <c r="EK52" s="262" t="s">
        <v>192</v>
      </c>
      <c r="EL52" s="262" t="s">
        <v>192</v>
      </c>
      <c r="EM52" s="262" t="s">
        <v>192</v>
      </c>
      <c r="EN52" s="262" t="s">
        <v>192</v>
      </c>
      <c r="EO52" s="261" t="s">
        <v>192</v>
      </c>
      <c r="EP52" s="261" t="s">
        <v>192</v>
      </c>
      <c r="EQ52" s="261" t="s">
        <v>192</v>
      </c>
      <c r="ER52" s="569"/>
      <c r="ES52" s="564" t="s">
        <v>523</v>
      </c>
    </row>
    <row r="53" s="363" customFormat="1" spans="1:149">
      <c r="A53" s="487"/>
      <c r="B53" s="260" t="s">
        <v>676</v>
      </c>
      <c r="C53" s="485">
        <v>43</v>
      </c>
      <c r="D53" s="486" t="str">
        <f t="shared" si="0"/>
        <v>002B</v>
      </c>
      <c r="E53" s="500" t="s">
        <v>677</v>
      </c>
      <c r="F53" s="500" t="s">
        <v>678</v>
      </c>
      <c r="G53" s="261" t="str">
        <f t="shared" si="1"/>
        <v>3A361-58U30_M0_00.BIN</v>
      </c>
      <c r="H53" s="500" t="s">
        <v>633</v>
      </c>
      <c r="I53" s="500" t="s">
        <v>509</v>
      </c>
      <c r="J53" s="261" t="s">
        <v>510</v>
      </c>
      <c r="K53" s="260" t="s">
        <v>511</v>
      </c>
      <c r="L53" s="260" t="s">
        <v>620</v>
      </c>
      <c r="M53" s="521" t="s">
        <v>634</v>
      </c>
      <c r="N53" s="521" t="s">
        <v>537</v>
      </c>
      <c r="O53" s="500" t="s">
        <v>648</v>
      </c>
      <c r="P53" s="499" t="s">
        <v>18</v>
      </c>
      <c r="Q53" s="500" t="s">
        <v>15</v>
      </c>
      <c r="R53" s="260" t="s">
        <v>18</v>
      </c>
      <c r="S53" s="499" t="s">
        <v>516</v>
      </c>
      <c r="T53" s="499" t="s">
        <v>517</v>
      </c>
      <c r="U53" s="538" t="s">
        <v>18</v>
      </c>
      <c r="V53" s="538" t="s">
        <v>18</v>
      </c>
      <c r="W53" s="499" t="s">
        <v>192</v>
      </c>
      <c r="X53" s="260" t="s">
        <v>518</v>
      </c>
      <c r="Y53" s="543" t="s">
        <v>18</v>
      </c>
      <c r="Z53" s="538" t="s">
        <v>18</v>
      </c>
      <c r="AA53" s="538" t="s">
        <v>18</v>
      </c>
      <c r="AB53" s="538" t="s">
        <v>18</v>
      </c>
      <c r="AC53" s="538" t="s">
        <v>18</v>
      </c>
      <c r="AD53" s="543" t="s">
        <v>18</v>
      </c>
      <c r="AE53" s="260" t="s">
        <v>539</v>
      </c>
      <c r="AF53" s="499" t="s">
        <v>18</v>
      </c>
      <c r="AG53" s="499" t="s">
        <v>18</v>
      </c>
      <c r="AH53" s="499" t="s">
        <v>520</v>
      </c>
      <c r="AI53" s="499">
        <v>61</v>
      </c>
      <c r="AJ53" s="499" t="s">
        <v>518</v>
      </c>
      <c r="AK53" s="262" t="s">
        <v>18</v>
      </c>
      <c r="AL53" s="538" t="s">
        <v>18</v>
      </c>
      <c r="AM53" s="499" t="s">
        <v>192</v>
      </c>
      <c r="AN53" s="499" t="s">
        <v>192</v>
      </c>
      <c r="AO53" s="499" t="s">
        <v>192</v>
      </c>
      <c r="AP53" s="499" t="s">
        <v>521</v>
      </c>
      <c r="AQ53" s="551" t="s">
        <v>18</v>
      </c>
      <c r="AR53" s="499" t="s">
        <v>192</v>
      </c>
      <c r="AS53" s="499" t="s">
        <v>192</v>
      </c>
      <c r="AT53" s="499" t="s">
        <v>18</v>
      </c>
      <c r="AU53" s="499" t="s">
        <v>18</v>
      </c>
      <c r="AV53" s="262" t="s">
        <v>522</v>
      </c>
      <c r="AW53" s="551" t="s">
        <v>18</v>
      </c>
      <c r="AX53" s="499" t="s">
        <v>192</v>
      </c>
      <c r="AY53" s="499" t="s">
        <v>192</v>
      </c>
      <c r="AZ53" s="499" t="s">
        <v>192</v>
      </c>
      <c r="BA53" s="499" t="s">
        <v>192</v>
      </c>
      <c r="BB53" s="499" t="s">
        <v>192</v>
      </c>
      <c r="BC53" s="499" t="s">
        <v>192</v>
      </c>
      <c r="BD53" s="499" t="s">
        <v>192</v>
      </c>
      <c r="BE53" s="551" t="s">
        <v>18</v>
      </c>
      <c r="BF53" s="499" t="s">
        <v>18</v>
      </c>
      <c r="BG53" s="499" t="s">
        <v>18</v>
      </c>
      <c r="BH53" s="499" t="s">
        <v>18</v>
      </c>
      <c r="BI53" s="499" t="s">
        <v>192</v>
      </c>
      <c r="BJ53" s="499" t="s">
        <v>192</v>
      </c>
      <c r="BK53" s="499" t="s">
        <v>192</v>
      </c>
      <c r="BL53" s="499" t="s">
        <v>192</v>
      </c>
      <c r="BM53" s="499" t="s">
        <v>18</v>
      </c>
      <c r="BN53" s="499" t="s">
        <v>192</v>
      </c>
      <c r="BO53" s="499" t="s">
        <v>18</v>
      </c>
      <c r="BP53" s="499" t="s">
        <v>18</v>
      </c>
      <c r="BQ53" s="499" t="s">
        <v>18</v>
      </c>
      <c r="BR53" s="499" t="s">
        <v>18</v>
      </c>
      <c r="BS53" s="499" t="s">
        <v>18</v>
      </c>
      <c r="BT53" s="551" t="s">
        <v>18</v>
      </c>
      <c r="BU53" s="551" t="s">
        <v>18</v>
      </c>
      <c r="BV53" s="551" t="s">
        <v>18</v>
      </c>
      <c r="BW53" s="499" t="s">
        <v>192</v>
      </c>
      <c r="BX53" s="499" t="s">
        <v>18</v>
      </c>
      <c r="BY53" s="499" t="s">
        <v>192</v>
      </c>
      <c r="BZ53" s="551" t="s">
        <v>18</v>
      </c>
      <c r="CA53" s="286" t="s">
        <v>18</v>
      </c>
      <c r="CB53" s="262" t="s">
        <v>18</v>
      </c>
      <c r="CC53" s="262" t="s">
        <v>192</v>
      </c>
      <c r="CD53" s="560" t="s">
        <v>192</v>
      </c>
      <c r="CE53" s="560" t="s">
        <v>192</v>
      </c>
      <c r="CF53" s="560" t="s">
        <v>18</v>
      </c>
      <c r="CG53" s="560" t="s">
        <v>192</v>
      </c>
      <c r="CH53" s="262" t="s">
        <v>18</v>
      </c>
      <c r="CI53" s="560" t="s">
        <v>192</v>
      </c>
      <c r="CJ53" s="262" t="s">
        <v>192</v>
      </c>
      <c r="CK53" s="262" t="s">
        <v>192</v>
      </c>
      <c r="CL53" s="262" t="s">
        <v>192</v>
      </c>
      <c r="CM53" s="262" t="s">
        <v>192</v>
      </c>
      <c r="CN53" s="262" t="s">
        <v>192</v>
      </c>
      <c r="CO53" s="262" t="s">
        <v>192</v>
      </c>
      <c r="CP53" s="262" t="s">
        <v>192</v>
      </c>
      <c r="CQ53" s="262" t="s">
        <v>192</v>
      </c>
      <c r="CR53" s="262" t="s">
        <v>192</v>
      </c>
      <c r="CS53" s="262" t="s">
        <v>192</v>
      </c>
      <c r="CT53" s="262" t="s">
        <v>192</v>
      </c>
      <c r="CU53" s="262" t="s">
        <v>192</v>
      </c>
      <c r="CV53" s="262" t="s">
        <v>192</v>
      </c>
      <c r="CW53" s="262" t="s">
        <v>192</v>
      </c>
      <c r="CX53" s="262" t="s">
        <v>192</v>
      </c>
      <c r="CY53" s="262" t="s">
        <v>192</v>
      </c>
      <c r="CZ53" s="262" t="s">
        <v>192</v>
      </c>
      <c r="DA53" s="262" t="s">
        <v>192</v>
      </c>
      <c r="DB53" s="262" t="s">
        <v>192</v>
      </c>
      <c r="DC53" s="560" t="s">
        <v>18</v>
      </c>
      <c r="DD53" s="262" t="s">
        <v>18</v>
      </c>
      <c r="DE53" s="560" t="s">
        <v>192</v>
      </c>
      <c r="DF53" s="560" t="s">
        <v>192</v>
      </c>
      <c r="DG53" s="262" t="s">
        <v>18</v>
      </c>
      <c r="DH53" s="560" t="s">
        <v>192</v>
      </c>
      <c r="DI53" s="560" t="s">
        <v>192</v>
      </c>
      <c r="DJ53" s="560" t="s">
        <v>192</v>
      </c>
      <c r="DK53" s="560" t="s">
        <v>192</v>
      </c>
      <c r="DL53" s="262" t="s">
        <v>192</v>
      </c>
      <c r="DM53" s="262" t="s">
        <v>192</v>
      </c>
      <c r="DN53" s="262" t="s">
        <v>192</v>
      </c>
      <c r="DO53" s="262" t="s">
        <v>192</v>
      </c>
      <c r="DP53" s="262" t="s">
        <v>192</v>
      </c>
      <c r="DQ53" s="500" t="s">
        <v>18</v>
      </c>
      <c r="DR53" s="500" t="s">
        <v>18</v>
      </c>
      <c r="DS53" s="500" t="s">
        <v>18</v>
      </c>
      <c r="DT53" s="262" t="s">
        <v>192</v>
      </c>
      <c r="DU53" s="262" t="s">
        <v>192</v>
      </c>
      <c r="DV53" s="261" t="s">
        <v>192</v>
      </c>
      <c r="DW53" s="262" t="s">
        <v>192</v>
      </c>
      <c r="DX53" s="262" t="s">
        <v>192</v>
      </c>
      <c r="DY53" s="262" t="s">
        <v>192</v>
      </c>
      <c r="DZ53" s="345" t="s">
        <v>18</v>
      </c>
      <c r="EA53" s="262" t="s">
        <v>192</v>
      </c>
      <c r="EB53" s="262" t="s">
        <v>18</v>
      </c>
      <c r="EC53" s="345" t="s">
        <v>18</v>
      </c>
      <c r="ED53" s="262" t="s">
        <v>192</v>
      </c>
      <c r="EE53" s="262" t="s">
        <v>192</v>
      </c>
      <c r="EF53" s="262" t="s">
        <v>192</v>
      </c>
      <c r="EG53" s="345" t="s">
        <v>18</v>
      </c>
      <c r="EH53" s="262" t="s">
        <v>192</v>
      </c>
      <c r="EI53" s="560" t="s">
        <v>18</v>
      </c>
      <c r="EJ53" s="262" t="s">
        <v>192</v>
      </c>
      <c r="EK53" s="262" t="s">
        <v>192</v>
      </c>
      <c r="EL53" s="262" t="s">
        <v>192</v>
      </c>
      <c r="EM53" s="262" t="s">
        <v>192</v>
      </c>
      <c r="EN53" s="262" t="s">
        <v>192</v>
      </c>
      <c r="EO53" s="261" t="s">
        <v>192</v>
      </c>
      <c r="EP53" s="261" t="s">
        <v>192</v>
      </c>
      <c r="EQ53" s="261" t="s">
        <v>192</v>
      </c>
      <c r="ER53" s="569"/>
      <c r="ES53" s="564" t="s">
        <v>523</v>
      </c>
    </row>
    <row r="54" s="363" customFormat="1" spans="1:149">
      <c r="A54" s="487"/>
      <c r="B54" s="260" t="s">
        <v>679</v>
      </c>
      <c r="C54" s="485">
        <v>44</v>
      </c>
      <c r="D54" s="486" t="str">
        <f t="shared" si="0"/>
        <v>002C</v>
      </c>
      <c r="E54" s="500" t="s">
        <v>680</v>
      </c>
      <c r="F54" s="500" t="s">
        <v>681</v>
      </c>
      <c r="G54" s="261" t="str">
        <f t="shared" si="1"/>
        <v>3A361-58U30_M0_00.BIN</v>
      </c>
      <c r="H54" s="500" t="s">
        <v>633</v>
      </c>
      <c r="I54" s="500" t="s">
        <v>509</v>
      </c>
      <c r="J54" s="261" t="s">
        <v>510</v>
      </c>
      <c r="K54" s="260" t="s">
        <v>511</v>
      </c>
      <c r="L54" s="260" t="s">
        <v>620</v>
      </c>
      <c r="M54" s="521" t="s">
        <v>634</v>
      </c>
      <c r="N54" s="521" t="s">
        <v>537</v>
      </c>
      <c r="O54" s="500" t="s">
        <v>648</v>
      </c>
      <c r="P54" s="499" t="s">
        <v>18</v>
      </c>
      <c r="Q54" s="500" t="s">
        <v>15</v>
      </c>
      <c r="R54" s="260" t="s">
        <v>18</v>
      </c>
      <c r="S54" s="499" t="s">
        <v>516</v>
      </c>
      <c r="T54" s="499" t="s">
        <v>517</v>
      </c>
      <c r="U54" s="538" t="s">
        <v>18</v>
      </c>
      <c r="V54" s="538" t="s">
        <v>18</v>
      </c>
      <c r="W54" s="499" t="s">
        <v>192</v>
      </c>
      <c r="X54" s="260" t="s">
        <v>518</v>
      </c>
      <c r="Y54" s="543" t="s">
        <v>18</v>
      </c>
      <c r="Z54" s="538" t="s">
        <v>18</v>
      </c>
      <c r="AA54" s="538" t="s">
        <v>18</v>
      </c>
      <c r="AB54" s="538" t="s">
        <v>18</v>
      </c>
      <c r="AC54" s="538" t="s">
        <v>18</v>
      </c>
      <c r="AD54" s="543" t="s">
        <v>18</v>
      </c>
      <c r="AE54" s="260" t="s">
        <v>539</v>
      </c>
      <c r="AF54" s="499" t="s">
        <v>18</v>
      </c>
      <c r="AG54" s="499" t="s">
        <v>18</v>
      </c>
      <c r="AH54" s="499" t="s">
        <v>530</v>
      </c>
      <c r="AI54" s="499">
        <v>61</v>
      </c>
      <c r="AJ54" s="499" t="s">
        <v>518</v>
      </c>
      <c r="AK54" s="262" t="s">
        <v>18</v>
      </c>
      <c r="AL54" s="538" t="s">
        <v>18</v>
      </c>
      <c r="AM54" s="499" t="s">
        <v>192</v>
      </c>
      <c r="AN54" s="499" t="s">
        <v>192</v>
      </c>
      <c r="AO54" s="499" t="s">
        <v>192</v>
      </c>
      <c r="AP54" s="499" t="s">
        <v>521</v>
      </c>
      <c r="AQ54" s="551" t="s">
        <v>18</v>
      </c>
      <c r="AR54" s="499" t="s">
        <v>192</v>
      </c>
      <c r="AS54" s="499" t="s">
        <v>192</v>
      </c>
      <c r="AT54" s="499" t="s">
        <v>18</v>
      </c>
      <c r="AU54" s="499" t="s">
        <v>18</v>
      </c>
      <c r="AV54" s="262" t="s">
        <v>522</v>
      </c>
      <c r="AW54" s="551" t="s">
        <v>18</v>
      </c>
      <c r="AX54" s="499" t="s">
        <v>192</v>
      </c>
      <c r="AY54" s="499" t="s">
        <v>192</v>
      </c>
      <c r="AZ54" s="499" t="s">
        <v>192</v>
      </c>
      <c r="BA54" s="499" t="s">
        <v>192</v>
      </c>
      <c r="BB54" s="499" t="s">
        <v>192</v>
      </c>
      <c r="BC54" s="499" t="s">
        <v>192</v>
      </c>
      <c r="BD54" s="499" t="s">
        <v>192</v>
      </c>
      <c r="BE54" s="551" t="s">
        <v>18</v>
      </c>
      <c r="BF54" s="499" t="s">
        <v>18</v>
      </c>
      <c r="BG54" s="499" t="s">
        <v>18</v>
      </c>
      <c r="BH54" s="499" t="s">
        <v>18</v>
      </c>
      <c r="BI54" s="499" t="s">
        <v>192</v>
      </c>
      <c r="BJ54" s="499" t="s">
        <v>192</v>
      </c>
      <c r="BK54" s="499" t="s">
        <v>192</v>
      </c>
      <c r="BL54" s="499" t="s">
        <v>192</v>
      </c>
      <c r="BM54" s="499" t="s">
        <v>18</v>
      </c>
      <c r="BN54" s="499" t="s">
        <v>192</v>
      </c>
      <c r="BO54" s="499" t="s">
        <v>18</v>
      </c>
      <c r="BP54" s="499" t="s">
        <v>18</v>
      </c>
      <c r="BQ54" s="499" t="s">
        <v>18</v>
      </c>
      <c r="BR54" s="499" t="s">
        <v>18</v>
      </c>
      <c r="BS54" s="499" t="s">
        <v>18</v>
      </c>
      <c r="BT54" s="551" t="s">
        <v>18</v>
      </c>
      <c r="BU54" s="551" t="s">
        <v>18</v>
      </c>
      <c r="BV54" s="551" t="s">
        <v>18</v>
      </c>
      <c r="BW54" s="499" t="s">
        <v>192</v>
      </c>
      <c r="BX54" s="499" t="s">
        <v>18</v>
      </c>
      <c r="BY54" s="499" t="s">
        <v>192</v>
      </c>
      <c r="BZ54" s="551" t="s">
        <v>18</v>
      </c>
      <c r="CA54" s="286" t="s">
        <v>18</v>
      </c>
      <c r="CB54" s="262" t="s">
        <v>18</v>
      </c>
      <c r="CC54" s="262" t="s">
        <v>192</v>
      </c>
      <c r="CD54" s="560" t="s">
        <v>192</v>
      </c>
      <c r="CE54" s="560" t="s">
        <v>192</v>
      </c>
      <c r="CF54" s="560" t="s">
        <v>18</v>
      </c>
      <c r="CG54" s="560" t="s">
        <v>192</v>
      </c>
      <c r="CH54" s="262" t="s">
        <v>18</v>
      </c>
      <c r="CI54" s="560" t="s">
        <v>192</v>
      </c>
      <c r="CJ54" s="262" t="s">
        <v>192</v>
      </c>
      <c r="CK54" s="262" t="s">
        <v>192</v>
      </c>
      <c r="CL54" s="262" t="s">
        <v>192</v>
      </c>
      <c r="CM54" s="262" t="s">
        <v>192</v>
      </c>
      <c r="CN54" s="262" t="s">
        <v>192</v>
      </c>
      <c r="CO54" s="262" t="s">
        <v>192</v>
      </c>
      <c r="CP54" s="262" t="s">
        <v>192</v>
      </c>
      <c r="CQ54" s="262" t="s">
        <v>192</v>
      </c>
      <c r="CR54" s="262" t="s">
        <v>192</v>
      </c>
      <c r="CS54" s="262" t="s">
        <v>192</v>
      </c>
      <c r="CT54" s="262" t="s">
        <v>192</v>
      </c>
      <c r="CU54" s="262" t="s">
        <v>192</v>
      </c>
      <c r="CV54" s="262" t="s">
        <v>192</v>
      </c>
      <c r="CW54" s="262" t="s">
        <v>192</v>
      </c>
      <c r="CX54" s="262" t="s">
        <v>192</v>
      </c>
      <c r="CY54" s="262" t="s">
        <v>192</v>
      </c>
      <c r="CZ54" s="262" t="s">
        <v>192</v>
      </c>
      <c r="DA54" s="262" t="s">
        <v>192</v>
      </c>
      <c r="DB54" s="262" t="s">
        <v>192</v>
      </c>
      <c r="DC54" s="560" t="s">
        <v>18</v>
      </c>
      <c r="DD54" s="262" t="s">
        <v>18</v>
      </c>
      <c r="DE54" s="560" t="s">
        <v>192</v>
      </c>
      <c r="DF54" s="560" t="s">
        <v>192</v>
      </c>
      <c r="DG54" s="262" t="s">
        <v>18</v>
      </c>
      <c r="DH54" s="560" t="s">
        <v>192</v>
      </c>
      <c r="DI54" s="560" t="s">
        <v>192</v>
      </c>
      <c r="DJ54" s="560" t="s">
        <v>192</v>
      </c>
      <c r="DK54" s="560" t="s">
        <v>192</v>
      </c>
      <c r="DL54" s="262" t="s">
        <v>192</v>
      </c>
      <c r="DM54" s="262" t="s">
        <v>192</v>
      </c>
      <c r="DN54" s="262" t="s">
        <v>192</v>
      </c>
      <c r="DO54" s="262" t="s">
        <v>192</v>
      </c>
      <c r="DP54" s="262" t="s">
        <v>192</v>
      </c>
      <c r="DQ54" s="500" t="s">
        <v>18</v>
      </c>
      <c r="DR54" s="500" t="s">
        <v>18</v>
      </c>
      <c r="DS54" s="500" t="s">
        <v>18</v>
      </c>
      <c r="DT54" s="262" t="s">
        <v>192</v>
      </c>
      <c r="DU54" s="262" t="s">
        <v>192</v>
      </c>
      <c r="DV54" s="261" t="s">
        <v>192</v>
      </c>
      <c r="DW54" s="262" t="s">
        <v>192</v>
      </c>
      <c r="DX54" s="262" t="s">
        <v>192</v>
      </c>
      <c r="DY54" s="262" t="s">
        <v>192</v>
      </c>
      <c r="DZ54" s="345" t="s">
        <v>18</v>
      </c>
      <c r="EA54" s="262" t="s">
        <v>18</v>
      </c>
      <c r="EB54" s="262" t="s">
        <v>192</v>
      </c>
      <c r="EC54" s="345" t="s">
        <v>18</v>
      </c>
      <c r="ED54" s="262" t="s">
        <v>192</v>
      </c>
      <c r="EE54" s="262" t="s">
        <v>192</v>
      </c>
      <c r="EF54" s="262" t="s">
        <v>192</v>
      </c>
      <c r="EG54" s="345" t="s">
        <v>18</v>
      </c>
      <c r="EH54" s="262" t="s">
        <v>192</v>
      </c>
      <c r="EI54" s="560" t="s">
        <v>18</v>
      </c>
      <c r="EJ54" s="262" t="s">
        <v>192</v>
      </c>
      <c r="EK54" s="262" t="s">
        <v>192</v>
      </c>
      <c r="EL54" s="262" t="s">
        <v>192</v>
      </c>
      <c r="EM54" s="262" t="s">
        <v>192</v>
      </c>
      <c r="EN54" s="262" t="s">
        <v>192</v>
      </c>
      <c r="EO54" s="261" t="s">
        <v>192</v>
      </c>
      <c r="EP54" s="261" t="s">
        <v>192</v>
      </c>
      <c r="EQ54" s="261" t="s">
        <v>192</v>
      </c>
      <c r="ER54" s="569"/>
      <c r="ES54" s="564" t="s">
        <v>523</v>
      </c>
    </row>
    <row r="55" s="363" customFormat="1" spans="1:149">
      <c r="A55" s="487"/>
      <c r="B55" s="260" t="s">
        <v>682</v>
      </c>
      <c r="C55" s="485">
        <v>45</v>
      </c>
      <c r="D55" s="486" t="str">
        <f t="shared" si="0"/>
        <v>002D</v>
      </c>
      <c r="E55" s="500" t="s">
        <v>683</v>
      </c>
      <c r="F55" s="500" t="s">
        <v>684</v>
      </c>
      <c r="G55" s="261" t="str">
        <f t="shared" si="1"/>
        <v>3A361-58U30_M0_00.BIN</v>
      </c>
      <c r="H55" s="500" t="s">
        <v>633</v>
      </c>
      <c r="I55" s="500" t="s">
        <v>509</v>
      </c>
      <c r="J55" s="261" t="s">
        <v>510</v>
      </c>
      <c r="K55" s="260" t="s">
        <v>511</v>
      </c>
      <c r="L55" s="260" t="s">
        <v>620</v>
      </c>
      <c r="M55" s="521" t="s">
        <v>634</v>
      </c>
      <c r="N55" s="521" t="s">
        <v>537</v>
      </c>
      <c r="O55" s="500" t="s">
        <v>685</v>
      </c>
      <c r="P55" s="499" t="s">
        <v>18</v>
      </c>
      <c r="Q55" s="499" t="s">
        <v>18</v>
      </c>
      <c r="R55" s="260" t="s">
        <v>18</v>
      </c>
      <c r="S55" s="499" t="s">
        <v>516</v>
      </c>
      <c r="T55" s="499" t="s">
        <v>517</v>
      </c>
      <c r="U55" s="539" t="s">
        <v>18</v>
      </c>
      <c r="V55" s="539" t="s">
        <v>18</v>
      </c>
      <c r="W55" s="499" t="s">
        <v>192</v>
      </c>
      <c r="X55" s="260" t="s">
        <v>518</v>
      </c>
      <c r="Y55" s="544" t="s">
        <v>18</v>
      </c>
      <c r="Z55" s="539" t="s">
        <v>18</v>
      </c>
      <c r="AA55" s="539" t="s">
        <v>18</v>
      </c>
      <c r="AB55" s="539" t="s">
        <v>18</v>
      </c>
      <c r="AC55" s="539" t="s">
        <v>18</v>
      </c>
      <c r="AD55" s="544" t="s">
        <v>18</v>
      </c>
      <c r="AE55" s="260" t="s">
        <v>519</v>
      </c>
      <c r="AF55" s="499" t="s">
        <v>18</v>
      </c>
      <c r="AG55" s="499" t="s">
        <v>18</v>
      </c>
      <c r="AH55" s="499" t="s">
        <v>520</v>
      </c>
      <c r="AI55" s="499">
        <v>61</v>
      </c>
      <c r="AJ55" s="499" t="s">
        <v>518</v>
      </c>
      <c r="AK55" s="262" t="s">
        <v>18</v>
      </c>
      <c r="AL55" s="538" t="s">
        <v>18</v>
      </c>
      <c r="AM55" s="499" t="s">
        <v>192</v>
      </c>
      <c r="AN55" s="499" t="s">
        <v>192</v>
      </c>
      <c r="AO55" s="499" t="s">
        <v>192</v>
      </c>
      <c r="AP55" s="499" t="s">
        <v>521</v>
      </c>
      <c r="AQ55" s="551" t="s">
        <v>18</v>
      </c>
      <c r="AR55" s="499" t="s">
        <v>192</v>
      </c>
      <c r="AS55" s="499" t="s">
        <v>192</v>
      </c>
      <c r="AT55" s="499" t="s">
        <v>18</v>
      </c>
      <c r="AU55" s="499" t="s">
        <v>18</v>
      </c>
      <c r="AV55" s="262" t="s">
        <v>522</v>
      </c>
      <c r="AW55" s="551" t="s">
        <v>18</v>
      </c>
      <c r="AX55" s="499" t="s">
        <v>192</v>
      </c>
      <c r="AY55" s="499" t="s">
        <v>192</v>
      </c>
      <c r="AZ55" s="499" t="s">
        <v>192</v>
      </c>
      <c r="BA55" s="499" t="s">
        <v>192</v>
      </c>
      <c r="BB55" s="499" t="s">
        <v>192</v>
      </c>
      <c r="BC55" s="499" t="s">
        <v>192</v>
      </c>
      <c r="BD55" s="499" t="s">
        <v>192</v>
      </c>
      <c r="BE55" s="551" t="s">
        <v>18</v>
      </c>
      <c r="BF55" s="499" t="s">
        <v>18</v>
      </c>
      <c r="BG55" s="499" t="s">
        <v>18</v>
      </c>
      <c r="BH55" s="499" t="s">
        <v>18</v>
      </c>
      <c r="BI55" s="499" t="s">
        <v>192</v>
      </c>
      <c r="BJ55" s="499" t="s">
        <v>192</v>
      </c>
      <c r="BK55" s="499" t="s">
        <v>192</v>
      </c>
      <c r="BL55" s="499" t="s">
        <v>192</v>
      </c>
      <c r="BM55" s="499" t="s">
        <v>18</v>
      </c>
      <c r="BN55" s="499" t="s">
        <v>192</v>
      </c>
      <c r="BO55" s="499" t="s">
        <v>18</v>
      </c>
      <c r="BP55" s="499" t="s">
        <v>18</v>
      </c>
      <c r="BQ55" s="499" t="s">
        <v>18</v>
      </c>
      <c r="BR55" s="499" t="s">
        <v>18</v>
      </c>
      <c r="BS55" s="499" t="s">
        <v>18</v>
      </c>
      <c r="BT55" s="551" t="s">
        <v>18</v>
      </c>
      <c r="BU55" s="551" t="s">
        <v>18</v>
      </c>
      <c r="BV55" s="551" t="s">
        <v>18</v>
      </c>
      <c r="BW55" s="499" t="s">
        <v>192</v>
      </c>
      <c r="BX55" s="499" t="s">
        <v>18</v>
      </c>
      <c r="BY55" s="499" t="s">
        <v>192</v>
      </c>
      <c r="BZ55" s="551" t="s">
        <v>18</v>
      </c>
      <c r="CA55" s="286" t="s">
        <v>18</v>
      </c>
      <c r="CB55" s="262" t="s">
        <v>18</v>
      </c>
      <c r="CC55" s="262" t="s">
        <v>192</v>
      </c>
      <c r="CD55" s="560" t="s">
        <v>192</v>
      </c>
      <c r="CE55" s="560" t="s">
        <v>192</v>
      </c>
      <c r="CF55" s="560" t="s">
        <v>18</v>
      </c>
      <c r="CG55" s="560" t="s">
        <v>192</v>
      </c>
      <c r="CH55" s="262" t="s">
        <v>18</v>
      </c>
      <c r="CI55" s="560" t="s">
        <v>192</v>
      </c>
      <c r="CJ55" s="262" t="s">
        <v>192</v>
      </c>
      <c r="CK55" s="262" t="s">
        <v>192</v>
      </c>
      <c r="CL55" s="262" t="s">
        <v>192</v>
      </c>
      <c r="CM55" s="262" t="s">
        <v>192</v>
      </c>
      <c r="CN55" s="262" t="s">
        <v>192</v>
      </c>
      <c r="CO55" s="262" t="s">
        <v>192</v>
      </c>
      <c r="CP55" s="262" t="s">
        <v>192</v>
      </c>
      <c r="CQ55" s="262" t="s">
        <v>192</v>
      </c>
      <c r="CR55" s="262" t="s">
        <v>192</v>
      </c>
      <c r="CS55" s="262" t="s">
        <v>192</v>
      </c>
      <c r="CT55" s="262" t="s">
        <v>192</v>
      </c>
      <c r="CU55" s="262" t="s">
        <v>192</v>
      </c>
      <c r="CV55" s="262" t="s">
        <v>192</v>
      </c>
      <c r="CW55" s="262" t="s">
        <v>192</v>
      </c>
      <c r="CX55" s="262" t="s">
        <v>192</v>
      </c>
      <c r="CY55" s="262" t="s">
        <v>192</v>
      </c>
      <c r="CZ55" s="262" t="s">
        <v>192</v>
      </c>
      <c r="DA55" s="262" t="s">
        <v>192</v>
      </c>
      <c r="DB55" s="262" t="s">
        <v>192</v>
      </c>
      <c r="DC55" s="560" t="s">
        <v>18</v>
      </c>
      <c r="DD55" s="262" t="s">
        <v>18</v>
      </c>
      <c r="DE55" s="560" t="s">
        <v>192</v>
      </c>
      <c r="DF55" s="560" t="s">
        <v>192</v>
      </c>
      <c r="DG55" s="262" t="s">
        <v>18</v>
      </c>
      <c r="DH55" s="560" t="s">
        <v>192</v>
      </c>
      <c r="DI55" s="560" t="s">
        <v>192</v>
      </c>
      <c r="DJ55" s="560" t="s">
        <v>192</v>
      </c>
      <c r="DK55" s="560" t="s">
        <v>192</v>
      </c>
      <c r="DL55" s="262" t="s">
        <v>192</v>
      </c>
      <c r="DM55" s="262" t="s">
        <v>192</v>
      </c>
      <c r="DN55" s="262" t="s">
        <v>192</v>
      </c>
      <c r="DO55" s="262" t="s">
        <v>192</v>
      </c>
      <c r="DP55" s="262" t="s">
        <v>192</v>
      </c>
      <c r="DQ55" s="500" t="s">
        <v>18</v>
      </c>
      <c r="DR55" s="500" t="s">
        <v>18</v>
      </c>
      <c r="DS55" s="500" t="s">
        <v>18</v>
      </c>
      <c r="DT55" s="262" t="s">
        <v>192</v>
      </c>
      <c r="DU55" s="262" t="s">
        <v>192</v>
      </c>
      <c r="DV55" s="261" t="s">
        <v>192</v>
      </c>
      <c r="DW55" s="262" t="s">
        <v>192</v>
      </c>
      <c r="DX55" s="262" t="s">
        <v>192</v>
      </c>
      <c r="DY55" s="262" t="s">
        <v>192</v>
      </c>
      <c r="DZ55" s="345" t="s">
        <v>18</v>
      </c>
      <c r="EA55" s="262" t="s">
        <v>192</v>
      </c>
      <c r="EB55" s="262" t="s">
        <v>18</v>
      </c>
      <c r="EC55" s="345" t="s">
        <v>18</v>
      </c>
      <c r="ED55" s="262" t="s">
        <v>192</v>
      </c>
      <c r="EE55" s="262" t="s">
        <v>192</v>
      </c>
      <c r="EF55" s="262" t="s">
        <v>192</v>
      </c>
      <c r="EG55" s="345" t="s">
        <v>18</v>
      </c>
      <c r="EH55" s="262" t="s">
        <v>192</v>
      </c>
      <c r="EI55" s="560" t="s">
        <v>18</v>
      </c>
      <c r="EJ55" s="262" t="s">
        <v>192</v>
      </c>
      <c r="EK55" s="262" t="s">
        <v>192</v>
      </c>
      <c r="EL55" s="262" t="s">
        <v>192</v>
      </c>
      <c r="EM55" s="262" t="s">
        <v>192</v>
      </c>
      <c r="EN55" s="262" t="s">
        <v>192</v>
      </c>
      <c r="EO55" s="261" t="s">
        <v>192</v>
      </c>
      <c r="EP55" s="261" t="s">
        <v>192</v>
      </c>
      <c r="EQ55" s="261" t="s">
        <v>192</v>
      </c>
      <c r="ER55" s="569"/>
      <c r="ES55" s="564" t="s">
        <v>523</v>
      </c>
    </row>
    <row r="56" spans="1:149">
      <c r="A56" s="487"/>
      <c r="B56" s="260" t="s">
        <v>686</v>
      </c>
      <c r="C56" s="485">
        <v>46</v>
      </c>
      <c r="D56" s="486" t="str">
        <f t="shared" si="0"/>
        <v>002E</v>
      </c>
      <c r="E56" s="500" t="s">
        <v>687</v>
      </c>
      <c r="F56" s="500" t="s">
        <v>688</v>
      </c>
      <c r="G56" s="261" t="str">
        <f t="shared" si="1"/>
        <v>3A361-58U30_M0_00.BIN</v>
      </c>
      <c r="H56" s="500" t="s">
        <v>633</v>
      </c>
      <c r="I56" s="500" t="s">
        <v>509</v>
      </c>
      <c r="J56" s="261" t="s">
        <v>510</v>
      </c>
      <c r="K56" s="260" t="s">
        <v>511</v>
      </c>
      <c r="L56" s="260" t="s">
        <v>620</v>
      </c>
      <c r="M56" s="521" t="s">
        <v>634</v>
      </c>
      <c r="N56" s="521" t="s">
        <v>537</v>
      </c>
      <c r="O56" s="500" t="s">
        <v>685</v>
      </c>
      <c r="P56" s="499" t="s">
        <v>18</v>
      </c>
      <c r="Q56" s="500" t="s">
        <v>15</v>
      </c>
      <c r="R56" s="260" t="s">
        <v>18</v>
      </c>
      <c r="S56" s="499" t="s">
        <v>516</v>
      </c>
      <c r="T56" s="499" t="s">
        <v>517</v>
      </c>
      <c r="U56" s="539" t="s">
        <v>18</v>
      </c>
      <c r="V56" s="539" t="s">
        <v>18</v>
      </c>
      <c r="W56" s="499" t="s">
        <v>192</v>
      </c>
      <c r="X56" s="260" t="s">
        <v>518</v>
      </c>
      <c r="Y56" s="544" t="s">
        <v>18</v>
      </c>
      <c r="Z56" s="539" t="s">
        <v>18</v>
      </c>
      <c r="AA56" s="539" t="s">
        <v>18</v>
      </c>
      <c r="AB56" s="539" t="s">
        <v>18</v>
      </c>
      <c r="AC56" s="539" t="s">
        <v>18</v>
      </c>
      <c r="AD56" s="544" t="s">
        <v>18</v>
      </c>
      <c r="AE56" s="260" t="s">
        <v>519</v>
      </c>
      <c r="AF56" s="499" t="s">
        <v>18</v>
      </c>
      <c r="AG56" s="499" t="s">
        <v>18</v>
      </c>
      <c r="AH56" s="499" t="s">
        <v>520</v>
      </c>
      <c r="AI56" s="499">
        <v>61</v>
      </c>
      <c r="AJ56" s="499" t="s">
        <v>518</v>
      </c>
      <c r="AK56" s="262" t="s">
        <v>18</v>
      </c>
      <c r="AL56" s="538" t="s">
        <v>18</v>
      </c>
      <c r="AM56" s="499" t="s">
        <v>192</v>
      </c>
      <c r="AN56" s="499" t="s">
        <v>192</v>
      </c>
      <c r="AO56" s="499" t="s">
        <v>192</v>
      </c>
      <c r="AP56" s="499" t="s">
        <v>521</v>
      </c>
      <c r="AQ56" s="551" t="s">
        <v>18</v>
      </c>
      <c r="AR56" s="499" t="s">
        <v>192</v>
      </c>
      <c r="AS56" s="499" t="s">
        <v>192</v>
      </c>
      <c r="AT56" s="499" t="s">
        <v>18</v>
      </c>
      <c r="AU56" s="499" t="s">
        <v>18</v>
      </c>
      <c r="AV56" s="262" t="s">
        <v>522</v>
      </c>
      <c r="AW56" s="551" t="s">
        <v>18</v>
      </c>
      <c r="AX56" s="499" t="s">
        <v>192</v>
      </c>
      <c r="AY56" s="499" t="s">
        <v>192</v>
      </c>
      <c r="AZ56" s="499" t="s">
        <v>192</v>
      </c>
      <c r="BA56" s="499" t="s">
        <v>192</v>
      </c>
      <c r="BB56" s="499" t="s">
        <v>192</v>
      </c>
      <c r="BC56" s="499" t="s">
        <v>192</v>
      </c>
      <c r="BD56" s="499" t="s">
        <v>192</v>
      </c>
      <c r="BE56" s="551" t="s">
        <v>18</v>
      </c>
      <c r="BF56" s="499" t="s">
        <v>18</v>
      </c>
      <c r="BG56" s="499" t="s">
        <v>18</v>
      </c>
      <c r="BH56" s="499" t="s">
        <v>18</v>
      </c>
      <c r="BI56" s="499" t="s">
        <v>192</v>
      </c>
      <c r="BJ56" s="499" t="s">
        <v>192</v>
      </c>
      <c r="BK56" s="499" t="s">
        <v>192</v>
      </c>
      <c r="BL56" s="499" t="s">
        <v>192</v>
      </c>
      <c r="BM56" s="499" t="s">
        <v>18</v>
      </c>
      <c r="BN56" s="499" t="s">
        <v>192</v>
      </c>
      <c r="BO56" s="499" t="s">
        <v>18</v>
      </c>
      <c r="BP56" s="499" t="s">
        <v>18</v>
      </c>
      <c r="BQ56" s="499" t="s">
        <v>18</v>
      </c>
      <c r="BR56" s="499" t="s">
        <v>18</v>
      </c>
      <c r="BS56" s="499" t="s">
        <v>18</v>
      </c>
      <c r="BT56" s="551" t="s">
        <v>18</v>
      </c>
      <c r="BU56" s="551" t="s">
        <v>18</v>
      </c>
      <c r="BV56" s="551" t="s">
        <v>18</v>
      </c>
      <c r="BW56" s="499" t="s">
        <v>192</v>
      </c>
      <c r="BX56" s="499" t="s">
        <v>18</v>
      </c>
      <c r="BY56" s="499" t="s">
        <v>192</v>
      </c>
      <c r="BZ56" s="551" t="s">
        <v>18</v>
      </c>
      <c r="CA56" s="286" t="s">
        <v>18</v>
      </c>
      <c r="CB56" s="262" t="s">
        <v>18</v>
      </c>
      <c r="CC56" s="262" t="s">
        <v>192</v>
      </c>
      <c r="CD56" s="560" t="s">
        <v>192</v>
      </c>
      <c r="CE56" s="560" t="s">
        <v>192</v>
      </c>
      <c r="CF56" s="560" t="s">
        <v>18</v>
      </c>
      <c r="CG56" s="560" t="s">
        <v>192</v>
      </c>
      <c r="CH56" s="262" t="s">
        <v>18</v>
      </c>
      <c r="CI56" s="560" t="s">
        <v>192</v>
      </c>
      <c r="CJ56" s="262" t="s">
        <v>192</v>
      </c>
      <c r="CK56" s="262" t="s">
        <v>192</v>
      </c>
      <c r="CL56" s="262" t="s">
        <v>192</v>
      </c>
      <c r="CM56" s="262" t="s">
        <v>192</v>
      </c>
      <c r="CN56" s="262" t="s">
        <v>192</v>
      </c>
      <c r="CO56" s="262" t="s">
        <v>192</v>
      </c>
      <c r="CP56" s="262" t="s">
        <v>192</v>
      </c>
      <c r="CQ56" s="262" t="s">
        <v>192</v>
      </c>
      <c r="CR56" s="262" t="s">
        <v>192</v>
      </c>
      <c r="CS56" s="262" t="s">
        <v>192</v>
      </c>
      <c r="CT56" s="262" t="s">
        <v>192</v>
      </c>
      <c r="CU56" s="262" t="s">
        <v>192</v>
      </c>
      <c r="CV56" s="262" t="s">
        <v>192</v>
      </c>
      <c r="CW56" s="262" t="s">
        <v>192</v>
      </c>
      <c r="CX56" s="262" t="s">
        <v>192</v>
      </c>
      <c r="CY56" s="262" t="s">
        <v>192</v>
      </c>
      <c r="CZ56" s="262" t="s">
        <v>192</v>
      </c>
      <c r="DA56" s="262" t="s">
        <v>192</v>
      </c>
      <c r="DB56" s="262" t="s">
        <v>192</v>
      </c>
      <c r="DC56" s="560" t="s">
        <v>18</v>
      </c>
      <c r="DD56" s="262" t="s">
        <v>18</v>
      </c>
      <c r="DE56" s="560" t="s">
        <v>192</v>
      </c>
      <c r="DF56" s="560" t="s">
        <v>192</v>
      </c>
      <c r="DG56" s="262" t="s">
        <v>18</v>
      </c>
      <c r="DH56" s="560" t="s">
        <v>192</v>
      </c>
      <c r="DI56" s="560" t="s">
        <v>192</v>
      </c>
      <c r="DJ56" s="560" t="s">
        <v>192</v>
      </c>
      <c r="DK56" s="560" t="s">
        <v>192</v>
      </c>
      <c r="DL56" s="262" t="s">
        <v>192</v>
      </c>
      <c r="DM56" s="262" t="s">
        <v>192</v>
      </c>
      <c r="DN56" s="262" t="s">
        <v>192</v>
      </c>
      <c r="DO56" s="262" t="s">
        <v>192</v>
      </c>
      <c r="DP56" s="262" t="s">
        <v>192</v>
      </c>
      <c r="DQ56" s="500" t="s">
        <v>18</v>
      </c>
      <c r="DR56" s="500" t="s">
        <v>18</v>
      </c>
      <c r="DS56" s="500" t="s">
        <v>18</v>
      </c>
      <c r="DT56" s="262" t="s">
        <v>192</v>
      </c>
      <c r="DU56" s="262" t="s">
        <v>192</v>
      </c>
      <c r="DV56" s="261" t="s">
        <v>192</v>
      </c>
      <c r="DW56" s="262" t="s">
        <v>192</v>
      </c>
      <c r="DX56" s="262" t="s">
        <v>192</v>
      </c>
      <c r="DY56" s="262" t="s">
        <v>192</v>
      </c>
      <c r="DZ56" s="345" t="s">
        <v>18</v>
      </c>
      <c r="EA56" s="262" t="s">
        <v>192</v>
      </c>
      <c r="EB56" s="262" t="s">
        <v>18</v>
      </c>
      <c r="EC56" s="345" t="s">
        <v>18</v>
      </c>
      <c r="ED56" s="262" t="s">
        <v>192</v>
      </c>
      <c r="EE56" s="262" t="s">
        <v>192</v>
      </c>
      <c r="EF56" s="262" t="s">
        <v>192</v>
      </c>
      <c r="EG56" s="345" t="s">
        <v>18</v>
      </c>
      <c r="EH56" s="262" t="s">
        <v>192</v>
      </c>
      <c r="EI56" s="560" t="s">
        <v>18</v>
      </c>
      <c r="EJ56" s="262" t="s">
        <v>192</v>
      </c>
      <c r="EK56" s="262" t="s">
        <v>192</v>
      </c>
      <c r="EL56" s="262" t="s">
        <v>192</v>
      </c>
      <c r="EM56" s="262" t="s">
        <v>192</v>
      </c>
      <c r="EN56" s="262" t="s">
        <v>192</v>
      </c>
      <c r="EO56" s="261" t="s">
        <v>192</v>
      </c>
      <c r="EP56" s="261" t="s">
        <v>192</v>
      </c>
      <c r="EQ56" s="261" t="s">
        <v>192</v>
      </c>
      <c r="ER56" s="569"/>
      <c r="ES56" s="564" t="s">
        <v>523</v>
      </c>
    </row>
    <row r="57" spans="1:149">
      <c r="A57" s="487"/>
      <c r="B57" s="488" t="s">
        <v>689</v>
      </c>
      <c r="C57" s="489">
        <v>47</v>
      </c>
      <c r="D57" s="490" t="str">
        <f t="shared" si="0"/>
        <v>002F</v>
      </c>
      <c r="E57" s="500" t="s">
        <v>690</v>
      </c>
      <c r="F57" s="500" t="s">
        <v>691</v>
      </c>
      <c r="G57" s="261" t="str">
        <f t="shared" si="1"/>
        <v>3A361-58U30_M0_00.BIN</v>
      </c>
      <c r="H57" s="501" t="s">
        <v>633</v>
      </c>
      <c r="I57" s="501" t="s">
        <v>509</v>
      </c>
      <c r="J57" s="261" t="s">
        <v>510</v>
      </c>
      <c r="K57" s="488" t="s">
        <v>511</v>
      </c>
      <c r="L57" s="488" t="s">
        <v>620</v>
      </c>
      <c r="M57" s="522" t="s">
        <v>634</v>
      </c>
      <c r="N57" s="522" t="s">
        <v>537</v>
      </c>
      <c r="O57" s="501" t="s">
        <v>685</v>
      </c>
      <c r="P57" s="523" t="s">
        <v>18</v>
      </c>
      <c r="Q57" s="501" t="s">
        <v>15</v>
      </c>
      <c r="R57" s="488" t="s">
        <v>18</v>
      </c>
      <c r="S57" s="523" t="s">
        <v>516</v>
      </c>
      <c r="T57" s="523" t="s">
        <v>517</v>
      </c>
      <c r="U57" s="540" t="s">
        <v>18</v>
      </c>
      <c r="V57" s="540" t="s">
        <v>18</v>
      </c>
      <c r="W57" s="523" t="s">
        <v>192</v>
      </c>
      <c r="X57" s="488" t="s">
        <v>518</v>
      </c>
      <c r="Y57" s="545" t="s">
        <v>18</v>
      </c>
      <c r="Z57" s="540" t="s">
        <v>18</v>
      </c>
      <c r="AA57" s="540" t="s">
        <v>18</v>
      </c>
      <c r="AB57" s="540" t="s">
        <v>18</v>
      </c>
      <c r="AC57" s="540" t="s">
        <v>18</v>
      </c>
      <c r="AD57" s="545" t="s">
        <v>18</v>
      </c>
      <c r="AE57" s="488" t="s">
        <v>519</v>
      </c>
      <c r="AF57" s="523" t="s">
        <v>18</v>
      </c>
      <c r="AG57" s="523" t="s">
        <v>18</v>
      </c>
      <c r="AH57" s="523" t="s">
        <v>530</v>
      </c>
      <c r="AI57" s="523">
        <v>61</v>
      </c>
      <c r="AJ57" s="523" t="s">
        <v>518</v>
      </c>
      <c r="AK57" s="534" t="s">
        <v>18</v>
      </c>
      <c r="AL57" s="548" t="s">
        <v>18</v>
      </c>
      <c r="AM57" s="523" t="s">
        <v>192</v>
      </c>
      <c r="AN57" s="523" t="s">
        <v>192</v>
      </c>
      <c r="AO57" s="523" t="s">
        <v>192</v>
      </c>
      <c r="AP57" s="523" t="s">
        <v>521</v>
      </c>
      <c r="AQ57" s="552" t="s">
        <v>18</v>
      </c>
      <c r="AR57" s="523" t="s">
        <v>192</v>
      </c>
      <c r="AS57" s="523" t="s">
        <v>192</v>
      </c>
      <c r="AT57" s="523" t="s">
        <v>18</v>
      </c>
      <c r="AU57" s="523" t="s">
        <v>18</v>
      </c>
      <c r="AV57" s="534" t="s">
        <v>522</v>
      </c>
      <c r="AW57" s="552" t="s">
        <v>18</v>
      </c>
      <c r="AX57" s="523" t="s">
        <v>192</v>
      </c>
      <c r="AY57" s="523" t="s">
        <v>192</v>
      </c>
      <c r="AZ57" s="523" t="s">
        <v>192</v>
      </c>
      <c r="BA57" s="523" t="s">
        <v>192</v>
      </c>
      <c r="BB57" s="523" t="s">
        <v>192</v>
      </c>
      <c r="BC57" s="523" t="s">
        <v>192</v>
      </c>
      <c r="BD57" s="523" t="s">
        <v>192</v>
      </c>
      <c r="BE57" s="552" t="s">
        <v>18</v>
      </c>
      <c r="BF57" s="523" t="s">
        <v>18</v>
      </c>
      <c r="BG57" s="523" t="s">
        <v>18</v>
      </c>
      <c r="BH57" s="523" t="s">
        <v>18</v>
      </c>
      <c r="BI57" s="523" t="s">
        <v>192</v>
      </c>
      <c r="BJ57" s="523" t="s">
        <v>192</v>
      </c>
      <c r="BK57" s="523" t="s">
        <v>192</v>
      </c>
      <c r="BL57" s="523" t="s">
        <v>192</v>
      </c>
      <c r="BM57" s="523" t="s">
        <v>18</v>
      </c>
      <c r="BN57" s="523" t="s">
        <v>192</v>
      </c>
      <c r="BO57" s="523" t="s">
        <v>18</v>
      </c>
      <c r="BP57" s="523" t="s">
        <v>18</v>
      </c>
      <c r="BQ57" s="523" t="s">
        <v>18</v>
      </c>
      <c r="BR57" s="523" t="s">
        <v>18</v>
      </c>
      <c r="BS57" s="523" t="s">
        <v>18</v>
      </c>
      <c r="BT57" s="552" t="s">
        <v>18</v>
      </c>
      <c r="BU57" s="552" t="s">
        <v>18</v>
      </c>
      <c r="BV57" s="552" t="s">
        <v>18</v>
      </c>
      <c r="BW57" s="523" t="s">
        <v>192</v>
      </c>
      <c r="BX57" s="523" t="s">
        <v>18</v>
      </c>
      <c r="BY57" s="523" t="s">
        <v>192</v>
      </c>
      <c r="BZ57" s="552" t="s">
        <v>18</v>
      </c>
      <c r="CA57" s="535" t="s">
        <v>18</v>
      </c>
      <c r="CB57" s="534" t="s">
        <v>18</v>
      </c>
      <c r="CC57" s="534" t="s">
        <v>192</v>
      </c>
      <c r="CD57" s="561" t="s">
        <v>192</v>
      </c>
      <c r="CE57" s="561" t="s">
        <v>192</v>
      </c>
      <c r="CF57" s="561" t="s">
        <v>18</v>
      </c>
      <c r="CG57" s="561" t="s">
        <v>192</v>
      </c>
      <c r="CH57" s="534" t="s">
        <v>18</v>
      </c>
      <c r="CI57" s="561" t="s">
        <v>192</v>
      </c>
      <c r="CJ57" s="534" t="s">
        <v>192</v>
      </c>
      <c r="CK57" s="534" t="s">
        <v>192</v>
      </c>
      <c r="CL57" s="534" t="s">
        <v>192</v>
      </c>
      <c r="CM57" s="534" t="s">
        <v>192</v>
      </c>
      <c r="CN57" s="534" t="s">
        <v>192</v>
      </c>
      <c r="CO57" s="534" t="s">
        <v>192</v>
      </c>
      <c r="CP57" s="534" t="s">
        <v>192</v>
      </c>
      <c r="CQ57" s="534" t="s">
        <v>192</v>
      </c>
      <c r="CR57" s="534" t="s">
        <v>192</v>
      </c>
      <c r="CS57" s="534" t="s">
        <v>192</v>
      </c>
      <c r="CT57" s="534" t="s">
        <v>192</v>
      </c>
      <c r="CU57" s="534" t="s">
        <v>192</v>
      </c>
      <c r="CV57" s="534" t="s">
        <v>192</v>
      </c>
      <c r="CW57" s="534" t="s">
        <v>192</v>
      </c>
      <c r="CX57" s="534" t="s">
        <v>192</v>
      </c>
      <c r="CY57" s="534" t="s">
        <v>192</v>
      </c>
      <c r="CZ57" s="534" t="s">
        <v>192</v>
      </c>
      <c r="DA57" s="534" t="s">
        <v>192</v>
      </c>
      <c r="DB57" s="534" t="s">
        <v>192</v>
      </c>
      <c r="DC57" s="561" t="s">
        <v>18</v>
      </c>
      <c r="DD57" s="534" t="s">
        <v>18</v>
      </c>
      <c r="DE57" s="561" t="s">
        <v>192</v>
      </c>
      <c r="DF57" s="561" t="s">
        <v>192</v>
      </c>
      <c r="DG57" s="534" t="s">
        <v>18</v>
      </c>
      <c r="DH57" s="561" t="s">
        <v>192</v>
      </c>
      <c r="DI57" s="561" t="s">
        <v>192</v>
      </c>
      <c r="DJ57" s="561" t="s">
        <v>192</v>
      </c>
      <c r="DK57" s="561" t="s">
        <v>192</v>
      </c>
      <c r="DL57" s="534" t="s">
        <v>192</v>
      </c>
      <c r="DM57" s="534" t="s">
        <v>192</v>
      </c>
      <c r="DN57" s="534" t="s">
        <v>192</v>
      </c>
      <c r="DO57" s="534" t="s">
        <v>192</v>
      </c>
      <c r="DP57" s="534" t="s">
        <v>192</v>
      </c>
      <c r="DQ57" s="501" t="s">
        <v>18</v>
      </c>
      <c r="DR57" s="501" t="s">
        <v>18</v>
      </c>
      <c r="DS57" s="501" t="s">
        <v>18</v>
      </c>
      <c r="DT57" s="534" t="s">
        <v>192</v>
      </c>
      <c r="DU57" s="534" t="s">
        <v>192</v>
      </c>
      <c r="DV57" s="491" t="s">
        <v>192</v>
      </c>
      <c r="DW57" s="534" t="s">
        <v>192</v>
      </c>
      <c r="DX57" s="534" t="s">
        <v>192</v>
      </c>
      <c r="DY57" s="534" t="s">
        <v>192</v>
      </c>
      <c r="DZ57" s="345" t="s">
        <v>18</v>
      </c>
      <c r="EA57" s="534" t="s">
        <v>18</v>
      </c>
      <c r="EB57" s="534" t="s">
        <v>192</v>
      </c>
      <c r="EC57" s="345" t="s">
        <v>18</v>
      </c>
      <c r="ED57" s="534" t="s">
        <v>192</v>
      </c>
      <c r="EE57" s="534" t="s">
        <v>192</v>
      </c>
      <c r="EF57" s="534" t="s">
        <v>192</v>
      </c>
      <c r="EG57" s="345" t="s">
        <v>18</v>
      </c>
      <c r="EH57" s="534" t="s">
        <v>192</v>
      </c>
      <c r="EI57" s="561" t="s">
        <v>18</v>
      </c>
      <c r="EJ57" s="534" t="s">
        <v>192</v>
      </c>
      <c r="EK57" s="534" t="s">
        <v>192</v>
      </c>
      <c r="EL57" s="534" t="s">
        <v>192</v>
      </c>
      <c r="EM57" s="534" t="s">
        <v>192</v>
      </c>
      <c r="EN57" s="534" t="s">
        <v>192</v>
      </c>
      <c r="EO57" s="491" t="s">
        <v>192</v>
      </c>
      <c r="EP57" s="491" t="s">
        <v>192</v>
      </c>
      <c r="EQ57" s="491" t="s">
        <v>192</v>
      </c>
      <c r="ER57" s="570"/>
      <c r="ES57" s="564" t="s">
        <v>523</v>
      </c>
    </row>
    <row r="58" spans="1:149">
      <c r="A58" s="502"/>
      <c r="B58" s="488" t="s">
        <v>692</v>
      </c>
      <c r="C58" s="489">
        <v>48</v>
      </c>
      <c r="D58" s="490" t="s">
        <v>693</v>
      </c>
      <c r="E58" s="500" t="s">
        <v>694</v>
      </c>
      <c r="F58" s="500" t="s">
        <v>695</v>
      </c>
      <c r="G58" s="261" t="s">
        <v>696</v>
      </c>
      <c r="H58" s="501" t="s">
        <v>633</v>
      </c>
      <c r="I58" s="501" t="s">
        <v>509</v>
      </c>
      <c r="J58" s="491" t="s">
        <v>510</v>
      </c>
      <c r="K58" s="488" t="s">
        <v>511</v>
      </c>
      <c r="L58" s="488" t="s">
        <v>620</v>
      </c>
      <c r="M58" s="522" t="s">
        <v>634</v>
      </c>
      <c r="N58" s="522" t="s">
        <v>537</v>
      </c>
      <c r="O58" s="501" t="s">
        <v>648</v>
      </c>
      <c r="P58" s="523" t="s">
        <v>18</v>
      </c>
      <c r="Q58" s="501" t="s">
        <v>15</v>
      </c>
      <c r="R58" s="488" t="s">
        <v>18</v>
      </c>
      <c r="S58" s="523" t="s">
        <v>516</v>
      </c>
      <c r="T58" s="523" t="s">
        <v>517</v>
      </c>
      <c r="U58" s="540" t="s">
        <v>18</v>
      </c>
      <c r="V58" s="540" t="s">
        <v>18</v>
      </c>
      <c r="W58" s="523" t="s">
        <v>192</v>
      </c>
      <c r="X58" s="488" t="s">
        <v>518</v>
      </c>
      <c r="Y58" s="545"/>
      <c r="Z58" s="540"/>
      <c r="AA58" s="540"/>
      <c r="AB58" s="540"/>
      <c r="AC58" s="540"/>
      <c r="AD58" s="545"/>
      <c r="AE58" s="488" t="s">
        <v>519</v>
      </c>
      <c r="AF58" s="523"/>
      <c r="AG58" s="523"/>
      <c r="AH58" s="523" t="s">
        <v>520</v>
      </c>
      <c r="AI58" s="523">
        <v>61</v>
      </c>
      <c r="AJ58" s="523" t="s">
        <v>518</v>
      </c>
      <c r="AK58" s="534" t="s">
        <v>18</v>
      </c>
      <c r="AL58" s="548" t="s">
        <v>18</v>
      </c>
      <c r="AM58" s="523" t="s">
        <v>192</v>
      </c>
      <c r="AN58" s="523" t="s">
        <v>192</v>
      </c>
      <c r="AO58" s="523" t="s">
        <v>192</v>
      </c>
      <c r="AP58" s="523" t="s">
        <v>521</v>
      </c>
      <c r="AQ58" s="552" t="s">
        <v>18</v>
      </c>
      <c r="AR58" s="523" t="s">
        <v>192</v>
      </c>
      <c r="AS58" s="523" t="s">
        <v>192</v>
      </c>
      <c r="AT58" s="523" t="s">
        <v>18</v>
      </c>
      <c r="AU58" s="523" t="s">
        <v>18</v>
      </c>
      <c r="AV58" s="534" t="s">
        <v>522</v>
      </c>
      <c r="AW58" s="552" t="s">
        <v>18</v>
      </c>
      <c r="AX58" s="523" t="s">
        <v>192</v>
      </c>
      <c r="AY58" s="523" t="s">
        <v>192</v>
      </c>
      <c r="AZ58" s="523" t="s">
        <v>192</v>
      </c>
      <c r="BA58" s="523" t="s">
        <v>192</v>
      </c>
      <c r="BB58" s="523" t="s">
        <v>192</v>
      </c>
      <c r="BC58" s="523" t="s">
        <v>192</v>
      </c>
      <c r="BD58" s="523" t="s">
        <v>192</v>
      </c>
      <c r="BE58" s="552" t="s">
        <v>18</v>
      </c>
      <c r="BF58" s="523" t="s">
        <v>18</v>
      </c>
      <c r="BG58" s="523" t="s">
        <v>18</v>
      </c>
      <c r="BH58" s="523" t="s">
        <v>18</v>
      </c>
      <c r="BI58" s="523" t="s">
        <v>192</v>
      </c>
      <c r="BJ58" s="523" t="s">
        <v>192</v>
      </c>
      <c r="BK58" s="523" t="s">
        <v>192</v>
      </c>
      <c r="BL58" s="523" t="s">
        <v>192</v>
      </c>
      <c r="BM58" s="523" t="s">
        <v>18</v>
      </c>
      <c r="BN58" s="523" t="s">
        <v>192</v>
      </c>
      <c r="BO58" s="523" t="s">
        <v>18</v>
      </c>
      <c r="BP58" s="523" t="s">
        <v>18</v>
      </c>
      <c r="BQ58" s="523" t="s">
        <v>18</v>
      </c>
      <c r="BR58" s="523" t="s">
        <v>18</v>
      </c>
      <c r="BS58" s="523" t="s">
        <v>18</v>
      </c>
      <c r="BT58" s="552" t="s">
        <v>18</v>
      </c>
      <c r="BU58" s="552" t="s">
        <v>18</v>
      </c>
      <c r="BV58" s="552" t="s">
        <v>18</v>
      </c>
      <c r="BW58" s="523" t="s">
        <v>192</v>
      </c>
      <c r="BX58" s="523" t="s">
        <v>18</v>
      </c>
      <c r="BY58" s="523" t="s">
        <v>192</v>
      </c>
      <c r="BZ58" s="552" t="s">
        <v>18</v>
      </c>
      <c r="CA58" s="535" t="s">
        <v>18</v>
      </c>
      <c r="CB58" s="534" t="s">
        <v>18</v>
      </c>
      <c r="CC58" s="534" t="s">
        <v>192</v>
      </c>
      <c r="CD58" s="561" t="s">
        <v>192</v>
      </c>
      <c r="CE58" s="561" t="s">
        <v>192</v>
      </c>
      <c r="CF58" s="561" t="s">
        <v>18</v>
      </c>
      <c r="CG58" s="561" t="s">
        <v>192</v>
      </c>
      <c r="CH58" s="534" t="s">
        <v>18</v>
      </c>
      <c r="CI58" s="561" t="s">
        <v>192</v>
      </c>
      <c r="CJ58" s="534" t="s">
        <v>192</v>
      </c>
      <c r="CK58" s="534" t="s">
        <v>192</v>
      </c>
      <c r="CL58" s="534" t="s">
        <v>192</v>
      </c>
      <c r="CM58" s="534" t="s">
        <v>192</v>
      </c>
      <c r="CN58" s="534" t="s">
        <v>192</v>
      </c>
      <c r="CO58" s="534" t="s">
        <v>192</v>
      </c>
      <c r="CP58" s="534" t="s">
        <v>192</v>
      </c>
      <c r="CQ58" s="534" t="s">
        <v>192</v>
      </c>
      <c r="CR58" s="534" t="s">
        <v>192</v>
      </c>
      <c r="CS58" s="534" t="s">
        <v>192</v>
      </c>
      <c r="CT58" s="534" t="s">
        <v>192</v>
      </c>
      <c r="CU58" s="534" t="s">
        <v>192</v>
      </c>
      <c r="CV58" s="534" t="s">
        <v>192</v>
      </c>
      <c r="CW58" s="534" t="s">
        <v>192</v>
      </c>
      <c r="CX58" s="534" t="s">
        <v>192</v>
      </c>
      <c r="CY58" s="534" t="s">
        <v>192</v>
      </c>
      <c r="CZ58" s="534" t="s">
        <v>192</v>
      </c>
      <c r="DA58" s="534" t="s">
        <v>192</v>
      </c>
      <c r="DB58" s="534" t="s">
        <v>192</v>
      </c>
      <c r="DC58" s="561" t="s">
        <v>18</v>
      </c>
      <c r="DD58" s="534" t="s">
        <v>18</v>
      </c>
      <c r="DE58" s="561" t="s">
        <v>192</v>
      </c>
      <c r="DF58" s="561" t="s">
        <v>192</v>
      </c>
      <c r="DG58" s="534" t="s">
        <v>18</v>
      </c>
      <c r="DH58" s="561" t="s">
        <v>192</v>
      </c>
      <c r="DI58" s="561" t="s">
        <v>192</v>
      </c>
      <c r="DJ58" s="561" t="s">
        <v>192</v>
      </c>
      <c r="DK58" s="561" t="s">
        <v>192</v>
      </c>
      <c r="DL58" s="534" t="s">
        <v>192</v>
      </c>
      <c r="DM58" s="534" t="s">
        <v>192</v>
      </c>
      <c r="DN58" s="534" t="s">
        <v>192</v>
      </c>
      <c r="DO58" s="534" t="s">
        <v>192</v>
      </c>
      <c r="DP58" s="534" t="s">
        <v>192</v>
      </c>
      <c r="DQ58" s="501" t="s">
        <v>18</v>
      </c>
      <c r="DR58" s="501" t="s">
        <v>18</v>
      </c>
      <c r="DS58" s="501" t="s">
        <v>18</v>
      </c>
      <c r="DT58" s="534" t="s">
        <v>192</v>
      </c>
      <c r="DU58" s="534" t="s">
        <v>192</v>
      </c>
      <c r="DV58" s="491" t="s">
        <v>192</v>
      </c>
      <c r="DW58" s="534" t="s">
        <v>192</v>
      </c>
      <c r="DX58" s="534" t="s">
        <v>192</v>
      </c>
      <c r="DY58" s="534" t="s">
        <v>192</v>
      </c>
      <c r="DZ58" s="345" t="s">
        <v>18</v>
      </c>
      <c r="EA58" s="534" t="s">
        <v>192</v>
      </c>
      <c r="EB58" s="534" t="s">
        <v>18</v>
      </c>
      <c r="EC58" s="345" t="s">
        <v>18</v>
      </c>
      <c r="ED58" s="534" t="s">
        <v>192</v>
      </c>
      <c r="EE58" s="534" t="s">
        <v>192</v>
      </c>
      <c r="EF58" s="534" t="s">
        <v>192</v>
      </c>
      <c r="EG58" s="345" t="s">
        <v>18</v>
      </c>
      <c r="EH58" s="534" t="s">
        <v>192</v>
      </c>
      <c r="EI58" s="561" t="s">
        <v>18</v>
      </c>
      <c r="EJ58" s="534" t="s">
        <v>192</v>
      </c>
      <c r="EK58" s="534" t="s">
        <v>192</v>
      </c>
      <c r="EL58" s="534" t="s">
        <v>192</v>
      </c>
      <c r="EM58" s="534" t="s">
        <v>192</v>
      </c>
      <c r="EN58" s="534" t="s">
        <v>192</v>
      </c>
      <c r="EO58" s="491" t="s">
        <v>192</v>
      </c>
      <c r="EP58" s="491" t="s">
        <v>192</v>
      </c>
      <c r="EQ58" s="491" t="s">
        <v>192</v>
      </c>
      <c r="ER58" s="570"/>
      <c r="ES58" s="564" t="s">
        <v>523</v>
      </c>
    </row>
    <row r="59" s="467" customFormat="1" ht="14.25" spans="1:149">
      <c r="A59" s="503"/>
      <c r="B59" s="504" t="s">
        <v>697</v>
      </c>
      <c r="C59" s="505">
        <v>49</v>
      </c>
      <c r="D59" s="506" t="str">
        <f t="shared" si="0"/>
        <v>0031</v>
      </c>
      <c r="E59" s="507" t="s">
        <v>698</v>
      </c>
      <c r="F59" s="507" t="s">
        <v>699</v>
      </c>
      <c r="G59" s="504" t="str">
        <f t="shared" si="1"/>
        <v>3A361-58U30_M0_00.BIN</v>
      </c>
      <c r="H59" s="507" t="s">
        <v>633</v>
      </c>
      <c r="I59" s="507" t="s">
        <v>509</v>
      </c>
      <c r="J59" s="504" t="s">
        <v>510</v>
      </c>
      <c r="K59" s="504" t="s">
        <v>511</v>
      </c>
      <c r="L59" s="504" t="s">
        <v>620</v>
      </c>
      <c r="M59" s="532" t="s">
        <v>634</v>
      </c>
      <c r="N59" s="532" t="s">
        <v>537</v>
      </c>
      <c r="O59" s="507" t="s">
        <v>700</v>
      </c>
      <c r="P59" s="532" t="s">
        <v>18</v>
      </c>
      <c r="Q59" s="507" t="s">
        <v>15</v>
      </c>
      <c r="R59" s="504" t="s">
        <v>18</v>
      </c>
      <c r="S59" s="532" t="s">
        <v>516</v>
      </c>
      <c r="T59" s="532" t="s">
        <v>517</v>
      </c>
      <c r="U59" s="532" t="s">
        <v>18</v>
      </c>
      <c r="V59" s="532" t="s">
        <v>18</v>
      </c>
      <c r="W59" s="532" t="s">
        <v>192</v>
      </c>
      <c r="X59" s="504" t="s">
        <v>518</v>
      </c>
      <c r="Y59" s="504"/>
      <c r="Z59" s="532"/>
      <c r="AA59" s="532"/>
      <c r="AB59" s="532"/>
      <c r="AC59" s="532"/>
      <c r="AD59" s="504"/>
      <c r="AE59" s="504" t="s">
        <v>539</v>
      </c>
      <c r="AF59" s="532"/>
      <c r="AG59" s="532"/>
      <c r="AH59" s="532" t="s">
        <v>520</v>
      </c>
      <c r="AI59" s="532">
        <v>61</v>
      </c>
      <c r="AJ59" s="532" t="s">
        <v>518</v>
      </c>
      <c r="AK59" s="532" t="s">
        <v>18</v>
      </c>
      <c r="AL59" s="532" t="s">
        <v>18</v>
      </c>
      <c r="AM59" s="532" t="s">
        <v>192</v>
      </c>
      <c r="AN59" s="532" t="s">
        <v>192</v>
      </c>
      <c r="AO59" s="532" t="s">
        <v>192</v>
      </c>
      <c r="AP59" s="532" t="s">
        <v>521</v>
      </c>
      <c r="AQ59" s="553" t="s">
        <v>18</v>
      </c>
      <c r="AR59" s="532" t="s">
        <v>192</v>
      </c>
      <c r="AS59" s="532" t="s">
        <v>192</v>
      </c>
      <c r="AT59" s="532" t="s">
        <v>18</v>
      </c>
      <c r="AU59" s="532" t="s">
        <v>18</v>
      </c>
      <c r="AV59" s="532" t="s">
        <v>522</v>
      </c>
      <c r="AW59" s="553" t="s">
        <v>18</v>
      </c>
      <c r="AX59" s="532" t="s">
        <v>192</v>
      </c>
      <c r="AY59" s="532" t="s">
        <v>192</v>
      </c>
      <c r="AZ59" s="532" t="s">
        <v>192</v>
      </c>
      <c r="BA59" s="532" t="s">
        <v>192</v>
      </c>
      <c r="BB59" s="532" t="s">
        <v>192</v>
      </c>
      <c r="BC59" s="532" t="s">
        <v>192</v>
      </c>
      <c r="BD59" s="532" t="s">
        <v>192</v>
      </c>
      <c r="BE59" s="553" t="s">
        <v>18</v>
      </c>
      <c r="BF59" s="532" t="s">
        <v>18</v>
      </c>
      <c r="BG59" s="532" t="s">
        <v>18</v>
      </c>
      <c r="BH59" s="532" t="s">
        <v>18</v>
      </c>
      <c r="BI59" s="532" t="s">
        <v>192</v>
      </c>
      <c r="BJ59" s="532" t="s">
        <v>192</v>
      </c>
      <c r="BK59" s="532" t="s">
        <v>192</v>
      </c>
      <c r="BL59" s="532" t="s">
        <v>192</v>
      </c>
      <c r="BM59" s="532" t="s">
        <v>18</v>
      </c>
      <c r="BN59" s="532" t="s">
        <v>192</v>
      </c>
      <c r="BO59" s="532" t="s">
        <v>18</v>
      </c>
      <c r="BP59" s="532" t="s">
        <v>18</v>
      </c>
      <c r="BQ59" s="532" t="s">
        <v>18</v>
      </c>
      <c r="BR59" s="532" t="s">
        <v>18</v>
      </c>
      <c r="BS59" s="532" t="s">
        <v>18</v>
      </c>
      <c r="BT59" s="553" t="s">
        <v>18</v>
      </c>
      <c r="BU59" s="553" t="s">
        <v>18</v>
      </c>
      <c r="BV59" s="553" t="s">
        <v>18</v>
      </c>
      <c r="BW59" s="532" t="s">
        <v>192</v>
      </c>
      <c r="BX59" s="532" t="s">
        <v>18</v>
      </c>
      <c r="BY59" s="532" t="s">
        <v>192</v>
      </c>
      <c r="BZ59" s="553" t="s">
        <v>18</v>
      </c>
      <c r="CA59" s="553" t="s">
        <v>18</v>
      </c>
      <c r="CB59" s="532" t="s">
        <v>18</v>
      </c>
      <c r="CC59" s="532" t="s">
        <v>192</v>
      </c>
      <c r="CD59" s="507" t="s">
        <v>192</v>
      </c>
      <c r="CE59" s="507" t="s">
        <v>192</v>
      </c>
      <c r="CF59" s="507" t="s">
        <v>18</v>
      </c>
      <c r="CG59" s="507" t="s">
        <v>192</v>
      </c>
      <c r="CH59" s="532" t="s">
        <v>18</v>
      </c>
      <c r="CI59" s="507" t="s">
        <v>192</v>
      </c>
      <c r="CJ59" s="532" t="s">
        <v>192</v>
      </c>
      <c r="CK59" s="532" t="s">
        <v>192</v>
      </c>
      <c r="CL59" s="532" t="s">
        <v>192</v>
      </c>
      <c r="CM59" s="532" t="s">
        <v>192</v>
      </c>
      <c r="CN59" s="532" t="s">
        <v>192</v>
      </c>
      <c r="CO59" s="532" t="s">
        <v>192</v>
      </c>
      <c r="CP59" s="532" t="s">
        <v>192</v>
      </c>
      <c r="CQ59" s="532" t="s">
        <v>192</v>
      </c>
      <c r="CR59" s="532" t="s">
        <v>192</v>
      </c>
      <c r="CS59" s="532" t="s">
        <v>192</v>
      </c>
      <c r="CT59" s="532" t="s">
        <v>192</v>
      </c>
      <c r="CU59" s="532" t="s">
        <v>192</v>
      </c>
      <c r="CV59" s="532" t="s">
        <v>192</v>
      </c>
      <c r="CW59" s="532" t="s">
        <v>192</v>
      </c>
      <c r="CX59" s="532" t="s">
        <v>192</v>
      </c>
      <c r="CY59" s="532" t="s">
        <v>192</v>
      </c>
      <c r="CZ59" s="532" t="s">
        <v>192</v>
      </c>
      <c r="DA59" s="532" t="s">
        <v>192</v>
      </c>
      <c r="DB59" s="532" t="s">
        <v>192</v>
      </c>
      <c r="DC59" s="507" t="s">
        <v>18</v>
      </c>
      <c r="DD59" s="532" t="s">
        <v>18</v>
      </c>
      <c r="DE59" s="507" t="s">
        <v>192</v>
      </c>
      <c r="DF59" s="507" t="s">
        <v>192</v>
      </c>
      <c r="DG59" s="532" t="s">
        <v>18</v>
      </c>
      <c r="DH59" s="507" t="s">
        <v>192</v>
      </c>
      <c r="DI59" s="507" t="s">
        <v>192</v>
      </c>
      <c r="DJ59" s="507" t="s">
        <v>192</v>
      </c>
      <c r="DK59" s="507" t="s">
        <v>192</v>
      </c>
      <c r="DL59" s="532" t="s">
        <v>192</v>
      </c>
      <c r="DM59" s="532" t="s">
        <v>192</v>
      </c>
      <c r="DN59" s="532" t="s">
        <v>192</v>
      </c>
      <c r="DO59" s="532" t="s">
        <v>192</v>
      </c>
      <c r="DP59" s="532" t="s">
        <v>192</v>
      </c>
      <c r="DQ59" s="507" t="s">
        <v>18</v>
      </c>
      <c r="DR59" s="507" t="s">
        <v>18</v>
      </c>
      <c r="DS59" s="507" t="s">
        <v>18</v>
      </c>
      <c r="DT59" s="532" t="s">
        <v>192</v>
      </c>
      <c r="DU59" s="532" t="s">
        <v>192</v>
      </c>
      <c r="DV59" s="504" t="s">
        <v>192</v>
      </c>
      <c r="DW59" s="532" t="s">
        <v>192</v>
      </c>
      <c r="DX59" s="532" t="s">
        <v>192</v>
      </c>
      <c r="DY59" s="532" t="s">
        <v>192</v>
      </c>
      <c r="DZ59" s="563" t="s">
        <v>18</v>
      </c>
      <c r="EA59" s="532" t="s">
        <v>192</v>
      </c>
      <c r="EB59" s="532" t="s">
        <v>18</v>
      </c>
      <c r="EC59" s="563" t="s">
        <v>18</v>
      </c>
      <c r="ED59" s="532" t="s">
        <v>192</v>
      </c>
      <c r="EE59" s="532" t="s">
        <v>192</v>
      </c>
      <c r="EF59" s="532" t="s">
        <v>192</v>
      </c>
      <c r="EG59" s="563" t="s">
        <v>18</v>
      </c>
      <c r="EH59" s="532" t="s">
        <v>192</v>
      </c>
      <c r="EI59" s="507" t="s">
        <v>18</v>
      </c>
      <c r="EJ59" s="532" t="s">
        <v>192</v>
      </c>
      <c r="EK59" s="532" t="s">
        <v>192</v>
      </c>
      <c r="EL59" s="532" t="s">
        <v>192</v>
      </c>
      <c r="EM59" s="532" t="s">
        <v>192</v>
      </c>
      <c r="EN59" s="532" t="s">
        <v>192</v>
      </c>
      <c r="EO59" s="504" t="s">
        <v>192</v>
      </c>
      <c r="EP59" s="504" t="s">
        <v>192</v>
      </c>
      <c r="EQ59" s="504" t="s">
        <v>192</v>
      </c>
      <c r="ER59" s="507"/>
      <c r="ES59" s="571" t="s">
        <v>523</v>
      </c>
    </row>
    <row r="60" s="228" customFormat="1" ht="20.1" customHeight="1" collapsed="1" spans="1:149">
      <c r="A60" s="508" t="s">
        <v>366</v>
      </c>
      <c r="B60" s="494" t="s">
        <v>701</v>
      </c>
      <c r="C60" s="495">
        <v>301</v>
      </c>
      <c r="D60" s="496" t="str">
        <f t="shared" si="0"/>
        <v>012D</v>
      </c>
      <c r="E60" s="494" t="s">
        <v>702</v>
      </c>
      <c r="F60" s="497" t="s">
        <v>703</v>
      </c>
      <c r="G60" s="497" t="str">
        <f t="shared" si="1"/>
        <v>3A361-58U10_M0_00.BIN</v>
      </c>
      <c r="H60" s="494" t="s">
        <v>534</v>
      </c>
      <c r="I60" s="494" t="s">
        <v>509</v>
      </c>
      <c r="J60" s="497" t="s">
        <v>510</v>
      </c>
      <c r="K60" s="494" t="s">
        <v>511</v>
      </c>
      <c r="L60" s="494" t="s">
        <v>535</v>
      </c>
      <c r="M60" s="526" t="s">
        <v>536</v>
      </c>
      <c r="N60" s="526" t="s">
        <v>537</v>
      </c>
      <c r="O60" s="533" t="s">
        <v>538</v>
      </c>
      <c r="P60" s="533" t="s">
        <v>18</v>
      </c>
      <c r="Q60" s="536" t="s">
        <v>18</v>
      </c>
      <c r="R60" s="494" t="s">
        <v>192</v>
      </c>
      <c r="S60" s="536" t="s">
        <v>516</v>
      </c>
      <c r="T60" s="536" t="s">
        <v>517</v>
      </c>
      <c r="U60" s="533" t="s">
        <v>18</v>
      </c>
      <c r="V60" s="533" t="s">
        <v>18</v>
      </c>
      <c r="W60" s="536" t="s">
        <v>192</v>
      </c>
      <c r="X60" s="494" t="s">
        <v>518</v>
      </c>
      <c r="Y60" s="497" t="s">
        <v>18</v>
      </c>
      <c r="Z60" s="533" t="s">
        <v>18</v>
      </c>
      <c r="AA60" s="533" t="s">
        <v>18</v>
      </c>
      <c r="AB60" s="533" t="s">
        <v>18</v>
      </c>
      <c r="AC60" s="533" t="s">
        <v>18</v>
      </c>
      <c r="AD60" s="533" t="s">
        <v>18</v>
      </c>
      <c r="AE60" s="494" t="s">
        <v>539</v>
      </c>
      <c r="AF60" s="536" t="s">
        <v>18</v>
      </c>
      <c r="AG60" s="536" t="s">
        <v>18</v>
      </c>
      <c r="AH60" s="536" t="s">
        <v>520</v>
      </c>
      <c r="AI60" s="536">
        <v>49</v>
      </c>
      <c r="AJ60" s="536" t="s">
        <v>518</v>
      </c>
      <c r="AK60" s="533" t="s">
        <v>18</v>
      </c>
      <c r="AL60" s="537" t="s">
        <v>18</v>
      </c>
      <c r="AM60" s="533" t="s">
        <v>192</v>
      </c>
      <c r="AN60" s="533" t="s">
        <v>192</v>
      </c>
      <c r="AO60" s="536" t="s">
        <v>192</v>
      </c>
      <c r="AP60" s="536" t="s">
        <v>521</v>
      </c>
      <c r="AQ60" s="537" t="s">
        <v>18</v>
      </c>
      <c r="AR60" s="536" t="s">
        <v>192</v>
      </c>
      <c r="AS60" s="536" t="s">
        <v>192</v>
      </c>
      <c r="AT60" s="536" t="s">
        <v>192</v>
      </c>
      <c r="AU60" s="536" t="s">
        <v>540</v>
      </c>
      <c r="AV60" s="533" t="s">
        <v>541</v>
      </c>
      <c r="AW60" s="537" t="s">
        <v>18</v>
      </c>
      <c r="AX60" s="536" t="s">
        <v>192</v>
      </c>
      <c r="AY60" s="536" t="s">
        <v>192</v>
      </c>
      <c r="AZ60" s="536" t="s">
        <v>192</v>
      </c>
      <c r="BA60" s="536" t="s">
        <v>192</v>
      </c>
      <c r="BB60" s="536" t="s">
        <v>192</v>
      </c>
      <c r="BC60" s="536" t="s">
        <v>192</v>
      </c>
      <c r="BD60" s="536" t="s">
        <v>192</v>
      </c>
      <c r="BE60" s="554" t="s">
        <v>18</v>
      </c>
      <c r="BF60" s="536" t="s">
        <v>192</v>
      </c>
      <c r="BG60" s="536" t="s">
        <v>192</v>
      </c>
      <c r="BH60" s="536" t="s">
        <v>18</v>
      </c>
      <c r="BI60" s="536" t="s">
        <v>192</v>
      </c>
      <c r="BJ60" s="536" t="s">
        <v>192</v>
      </c>
      <c r="BK60" s="536" t="s">
        <v>192</v>
      </c>
      <c r="BL60" s="536" t="s">
        <v>192</v>
      </c>
      <c r="BM60" s="536" t="s">
        <v>192</v>
      </c>
      <c r="BN60" s="536" t="s">
        <v>192</v>
      </c>
      <c r="BO60" s="536" t="s">
        <v>192</v>
      </c>
      <c r="BP60" s="536" t="s">
        <v>192</v>
      </c>
      <c r="BQ60" s="536" t="s">
        <v>18</v>
      </c>
      <c r="BR60" s="536" t="s">
        <v>18</v>
      </c>
      <c r="BS60" s="536" t="s">
        <v>18</v>
      </c>
      <c r="BT60" s="554" t="s">
        <v>18</v>
      </c>
      <c r="BU60" s="554" t="s">
        <v>18</v>
      </c>
      <c r="BV60" s="554" t="s">
        <v>18</v>
      </c>
      <c r="BW60" s="536" t="s">
        <v>18</v>
      </c>
      <c r="BX60" s="536" t="s">
        <v>192</v>
      </c>
      <c r="BY60" s="536" t="s">
        <v>192</v>
      </c>
      <c r="BZ60" s="554" t="s">
        <v>18</v>
      </c>
      <c r="CA60" s="537" t="s">
        <v>18</v>
      </c>
      <c r="CB60" s="533" t="s">
        <v>192</v>
      </c>
      <c r="CC60" s="533" t="s">
        <v>192</v>
      </c>
      <c r="CD60" s="533" t="s">
        <v>192</v>
      </c>
      <c r="CE60" s="533" t="s">
        <v>192</v>
      </c>
      <c r="CF60" s="533" t="s">
        <v>192</v>
      </c>
      <c r="CG60" s="533" t="s">
        <v>192</v>
      </c>
      <c r="CH60" s="533" t="s">
        <v>192</v>
      </c>
      <c r="CI60" s="533" t="s">
        <v>192</v>
      </c>
      <c r="CJ60" s="533" t="s">
        <v>192</v>
      </c>
      <c r="CK60" s="533" t="s">
        <v>192</v>
      </c>
      <c r="CL60" s="533" t="s">
        <v>192</v>
      </c>
      <c r="CM60" s="533" t="s">
        <v>192</v>
      </c>
      <c r="CN60" s="533" t="s">
        <v>192</v>
      </c>
      <c r="CO60" s="533" t="s">
        <v>192</v>
      </c>
      <c r="CP60" s="533" t="s">
        <v>192</v>
      </c>
      <c r="CQ60" s="533" t="s">
        <v>192</v>
      </c>
      <c r="CR60" s="533" t="s">
        <v>192</v>
      </c>
      <c r="CS60" s="533" t="s">
        <v>192</v>
      </c>
      <c r="CT60" s="533" t="s">
        <v>192</v>
      </c>
      <c r="CU60" s="533" t="s">
        <v>192</v>
      </c>
      <c r="CV60" s="533" t="s">
        <v>192</v>
      </c>
      <c r="CW60" s="533" t="s">
        <v>192</v>
      </c>
      <c r="CX60" s="533" t="s">
        <v>192</v>
      </c>
      <c r="CY60" s="533" t="s">
        <v>192</v>
      </c>
      <c r="CZ60" s="533" t="s">
        <v>192</v>
      </c>
      <c r="DA60" s="533" t="s">
        <v>192</v>
      </c>
      <c r="DB60" s="533" t="s">
        <v>192</v>
      </c>
      <c r="DC60" s="533" t="s">
        <v>192</v>
      </c>
      <c r="DD60" s="533" t="s">
        <v>192</v>
      </c>
      <c r="DE60" s="533" t="s">
        <v>192</v>
      </c>
      <c r="DF60" s="533" t="s">
        <v>192</v>
      </c>
      <c r="DG60" s="533" t="s">
        <v>18</v>
      </c>
      <c r="DH60" s="533" t="s">
        <v>192</v>
      </c>
      <c r="DI60" s="533" t="s">
        <v>192</v>
      </c>
      <c r="DJ60" s="533" t="s">
        <v>192</v>
      </c>
      <c r="DK60" s="533" t="s">
        <v>192</v>
      </c>
      <c r="DL60" s="533" t="s">
        <v>192</v>
      </c>
      <c r="DM60" s="533" t="s">
        <v>192</v>
      </c>
      <c r="DN60" s="533" t="s">
        <v>192</v>
      </c>
      <c r="DO60" s="533" t="s">
        <v>192</v>
      </c>
      <c r="DP60" s="533" t="s">
        <v>192</v>
      </c>
      <c r="DQ60" s="533" t="s">
        <v>192</v>
      </c>
      <c r="DR60" s="533" t="s">
        <v>192</v>
      </c>
      <c r="DS60" s="533" t="s">
        <v>192</v>
      </c>
      <c r="DT60" s="533" t="s">
        <v>192</v>
      </c>
      <c r="DU60" s="533" t="s">
        <v>192</v>
      </c>
      <c r="DV60" s="497" t="s">
        <v>192</v>
      </c>
      <c r="DW60" s="533" t="s">
        <v>192</v>
      </c>
      <c r="DX60" s="533" t="s">
        <v>192</v>
      </c>
      <c r="DY60" s="533" t="s">
        <v>192</v>
      </c>
      <c r="DZ60" s="345" t="s">
        <v>18</v>
      </c>
      <c r="EA60" s="533" t="s">
        <v>192</v>
      </c>
      <c r="EB60" s="533" t="s">
        <v>18</v>
      </c>
      <c r="EC60" s="345" t="s">
        <v>18</v>
      </c>
      <c r="ED60" s="533" t="s">
        <v>192</v>
      </c>
      <c r="EE60" s="533" t="s">
        <v>192</v>
      </c>
      <c r="EF60" s="533" t="s">
        <v>192</v>
      </c>
      <c r="EG60" s="345" t="s">
        <v>18</v>
      </c>
      <c r="EH60" s="533" t="s">
        <v>192</v>
      </c>
      <c r="EI60" s="533" t="s">
        <v>192</v>
      </c>
      <c r="EJ60" s="533" t="s">
        <v>192</v>
      </c>
      <c r="EK60" s="533" t="s">
        <v>192</v>
      </c>
      <c r="EL60" s="533" t="s">
        <v>192</v>
      </c>
      <c r="EM60" s="533" t="s">
        <v>192</v>
      </c>
      <c r="EN60" s="533" t="s">
        <v>192</v>
      </c>
      <c r="EO60" s="497" t="s">
        <v>192</v>
      </c>
      <c r="EP60" s="497" t="s">
        <v>192</v>
      </c>
      <c r="EQ60" s="497" t="s">
        <v>192</v>
      </c>
      <c r="ER60" s="568"/>
      <c r="ES60" s="564" t="s">
        <v>523</v>
      </c>
    </row>
    <row r="61" s="228" customFormat="1" collapsed="1" spans="1:149">
      <c r="A61" s="509"/>
      <c r="B61" s="260" t="s">
        <v>704</v>
      </c>
      <c r="C61" s="485">
        <v>302</v>
      </c>
      <c r="D61" s="486" t="str">
        <f t="shared" si="0"/>
        <v>012E</v>
      </c>
      <c r="E61" s="260" t="s">
        <v>705</v>
      </c>
      <c r="F61" s="261" t="s">
        <v>706</v>
      </c>
      <c r="G61" s="261" t="str">
        <f t="shared" si="1"/>
        <v>3A361-58U10_M0_00.BIN</v>
      </c>
      <c r="H61" s="260" t="s">
        <v>534</v>
      </c>
      <c r="I61" s="260" t="s">
        <v>509</v>
      </c>
      <c r="J61" s="261" t="s">
        <v>510</v>
      </c>
      <c r="K61" s="260" t="s">
        <v>511</v>
      </c>
      <c r="L61" s="260" t="s">
        <v>535</v>
      </c>
      <c r="M61" s="521" t="s">
        <v>536</v>
      </c>
      <c r="N61" s="521" t="s">
        <v>537</v>
      </c>
      <c r="O61" s="262" t="s">
        <v>538</v>
      </c>
      <c r="P61" s="262" t="s">
        <v>18</v>
      </c>
      <c r="Q61" s="499" t="s">
        <v>18</v>
      </c>
      <c r="R61" s="260" t="s">
        <v>192</v>
      </c>
      <c r="S61" s="499" t="s">
        <v>516</v>
      </c>
      <c r="T61" s="499" t="s">
        <v>517</v>
      </c>
      <c r="U61" s="262" t="s">
        <v>18</v>
      </c>
      <c r="V61" s="262" t="s">
        <v>18</v>
      </c>
      <c r="W61" s="499" t="s">
        <v>192</v>
      </c>
      <c r="X61" s="260" t="s">
        <v>518</v>
      </c>
      <c r="Y61" s="261" t="s">
        <v>18</v>
      </c>
      <c r="Z61" s="262" t="s">
        <v>18</v>
      </c>
      <c r="AA61" s="262" t="s">
        <v>18</v>
      </c>
      <c r="AB61" s="262" t="s">
        <v>18</v>
      </c>
      <c r="AC61" s="262" t="s">
        <v>18</v>
      </c>
      <c r="AD61" s="262" t="s">
        <v>18</v>
      </c>
      <c r="AE61" s="260" t="s">
        <v>539</v>
      </c>
      <c r="AF61" s="499" t="s">
        <v>18</v>
      </c>
      <c r="AG61" s="499" t="s">
        <v>18</v>
      </c>
      <c r="AH61" s="499" t="s">
        <v>520</v>
      </c>
      <c r="AI61" s="499">
        <v>61</v>
      </c>
      <c r="AJ61" s="499" t="s">
        <v>518</v>
      </c>
      <c r="AK61" s="262" t="s">
        <v>18</v>
      </c>
      <c r="AL61" s="286" t="s">
        <v>18</v>
      </c>
      <c r="AM61" s="262" t="s">
        <v>192</v>
      </c>
      <c r="AN61" s="262" t="s">
        <v>192</v>
      </c>
      <c r="AO61" s="499" t="s">
        <v>192</v>
      </c>
      <c r="AP61" s="499" t="s">
        <v>521</v>
      </c>
      <c r="AQ61" s="286" t="s">
        <v>18</v>
      </c>
      <c r="AR61" s="499" t="s">
        <v>192</v>
      </c>
      <c r="AS61" s="499" t="s">
        <v>192</v>
      </c>
      <c r="AT61" s="499" t="s">
        <v>192</v>
      </c>
      <c r="AU61" s="499" t="s">
        <v>540</v>
      </c>
      <c r="AV61" s="262" t="s">
        <v>541</v>
      </c>
      <c r="AW61" s="286" t="s">
        <v>18</v>
      </c>
      <c r="AX61" s="499" t="s">
        <v>192</v>
      </c>
      <c r="AY61" s="499" t="s">
        <v>192</v>
      </c>
      <c r="AZ61" s="499" t="s">
        <v>192</v>
      </c>
      <c r="BA61" s="499" t="s">
        <v>192</v>
      </c>
      <c r="BB61" s="499" t="s">
        <v>192</v>
      </c>
      <c r="BC61" s="499" t="s">
        <v>192</v>
      </c>
      <c r="BD61" s="499" t="s">
        <v>192</v>
      </c>
      <c r="BE61" s="551" t="s">
        <v>18</v>
      </c>
      <c r="BF61" s="499" t="s">
        <v>192</v>
      </c>
      <c r="BG61" s="499" t="s">
        <v>192</v>
      </c>
      <c r="BH61" s="499" t="s">
        <v>18</v>
      </c>
      <c r="BI61" s="499" t="s">
        <v>192</v>
      </c>
      <c r="BJ61" s="499" t="s">
        <v>192</v>
      </c>
      <c r="BK61" s="499" t="s">
        <v>192</v>
      </c>
      <c r="BL61" s="499" t="s">
        <v>192</v>
      </c>
      <c r="BM61" s="499" t="s">
        <v>192</v>
      </c>
      <c r="BN61" s="499" t="s">
        <v>192</v>
      </c>
      <c r="BO61" s="499" t="s">
        <v>192</v>
      </c>
      <c r="BP61" s="499" t="s">
        <v>192</v>
      </c>
      <c r="BQ61" s="499" t="s">
        <v>18</v>
      </c>
      <c r="BR61" s="499" t="s">
        <v>18</v>
      </c>
      <c r="BS61" s="499" t="s">
        <v>18</v>
      </c>
      <c r="BT61" s="551" t="s">
        <v>18</v>
      </c>
      <c r="BU61" s="551" t="s">
        <v>18</v>
      </c>
      <c r="BV61" s="551" t="s">
        <v>18</v>
      </c>
      <c r="BW61" s="499" t="s">
        <v>18</v>
      </c>
      <c r="BX61" s="499" t="s">
        <v>192</v>
      </c>
      <c r="BY61" s="499" t="s">
        <v>192</v>
      </c>
      <c r="BZ61" s="551" t="s">
        <v>18</v>
      </c>
      <c r="CA61" s="286" t="s">
        <v>18</v>
      </c>
      <c r="CB61" s="262" t="s">
        <v>192</v>
      </c>
      <c r="CC61" s="262" t="s">
        <v>192</v>
      </c>
      <c r="CD61" s="262" t="s">
        <v>192</v>
      </c>
      <c r="CE61" s="262" t="s">
        <v>192</v>
      </c>
      <c r="CF61" s="262" t="s">
        <v>192</v>
      </c>
      <c r="CG61" s="262" t="s">
        <v>192</v>
      </c>
      <c r="CH61" s="262" t="s">
        <v>192</v>
      </c>
      <c r="CI61" s="262" t="s">
        <v>192</v>
      </c>
      <c r="CJ61" s="262" t="s">
        <v>192</v>
      </c>
      <c r="CK61" s="262" t="s">
        <v>192</v>
      </c>
      <c r="CL61" s="262" t="s">
        <v>192</v>
      </c>
      <c r="CM61" s="262" t="s">
        <v>192</v>
      </c>
      <c r="CN61" s="262" t="s">
        <v>192</v>
      </c>
      <c r="CO61" s="262" t="s">
        <v>192</v>
      </c>
      <c r="CP61" s="262" t="s">
        <v>192</v>
      </c>
      <c r="CQ61" s="262" t="s">
        <v>192</v>
      </c>
      <c r="CR61" s="262" t="s">
        <v>192</v>
      </c>
      <c r="CS61" s="262" t="s">
        <v>192</v>
      </c>
      <c r="CT61" s="262" t="s">
        <v>192</v>
      </c>
      <c r="CU61" s="262" t="s">
        <v>192</v>
      </c>
      <c r="CV61" s="262" t="s">
        <v>192</v>
      </c>
      <c r="CW61" s="262" t="s">
        <v>192</v>
      </c>
      <c r="CX61" s="262" t="s">
        <v>192</v>
      </c>
      <c r="CY61" s="262" t="s">
        <v>192</v>
      </c>
      <c r="CZ61" s="262" t="s">
        <v>192</v>
      </c>
      <c r="DA61" s="262" t="s">
        <v>192</v>
      </c>
      <c r="DB61" s="262" t="s">
        <v>192</v>
      </c>
      <c r="DC61" s="262" t="s">
        <v>192</v>
      </c>
      <c r="DD61" s="262" t="s">
        <v>192</v>
      </c>
      <c r="DE61" s="262" t="s">
        <v>192</v>
      </c>
      <c r="DF61" s="262" t="s">
        <v>192</v>
      </c>
      <c r="DG61" s="262" t="s">
        <v>18</v>
      </c>
      <c r="DH61" s="262" t="s">
        <v>192</v>
      </c>
      <c r="DI61" s="262" t="s">
        <v>192</v>
      </c>
      <c r="DJ61" s="262" t="s">
        <v>192</v>
      </c>
      <c r="DK61" s="262" t="s">
        <v>192</v>
      </c>
      <c r="DL61" s="262" t="s">
        <v>192</v>
      </c>
      <c r="DM61" s="262" t="s">
        <v>192</v>
      </c>
      <c r="DN61" s="262" t="s">
        <v>192</v>
      </c>
      <c r="DO61" s="262" t="s">
        <v>192</v>
      </c>
      <c r="DP61" s="262" t="s">
        <v>192</v>
      </c>
      <c r="DQ61" s="262" t="s">
        <v>192</v>
      </c>
      <c r="DR61" s="262" t="s">
        <v>192</v>
      </c>
      <c r="DS61" s="262" t="s">
        <v>192</v>
      </c>
      <c r="DT61" s="262" t="s">
        <v>192</v>
      </c>
      <c r="DU61" s="262" t="s">
        <v>192</v>
      </c>
      <c r="DV61" s="261" t="s">
        <v>192</v>
      </c>
      <c r="DW61" s="262" t="s">
        <v>192</v>
      </c>
      <c r="DX61" s="262" t="s">
        <v>192</v>
      </c>
      <c r="DY61" s="262" t="s">
        <v>192</v>
      </c>
      <c r="DZ61" s="345" t="s">
        <v>18</v>
      </c>
      <c r="EA61" s="262" t="s">
        <v>192</v>
      </c>
      <c r="EB61" s="262" t="s">
        <v>18</v>
      </c>
      <c r="EC61" s="345" t="s">
        <v>18</v>
      </c>
      <c r="ED61" s="262" t="s">
        <v>192</v>
      </c>
      <c r="EE61" s="262" t="s">
        <v>192</v>
      </c>
      <c r="EF61" s="262" t="s">
        <v>192</v>
      </c>
      <c r="EG61" s="345" t="s">
        <v>18</v>
      </c>
      <c r="EH61" s="262" t="s">
        <v>192</v>
      </c>
      <c r="EI61" s="262" t="s">
        <v>192</v>
      </c>
      <c r="EJ61" s="262" t="s">
        <v>192</v>
      </c>
      <c r="EK61" s="262" t="s">
        <v>192</v>
      </c>
      <c r="EL61" s="262" t="s">
        <v>192</v>
      </c>
      <c r="EM61" s="262" t="s">
        <v>192</v>
      </c>
      <c r="EN61" s="262" t="s">
        <v>192</v>
      </c>
      <c r="EO61" s="261" t="s">
        <v>192</v>
      </c>
      <c r="EP61" s="261" t="s">
        <v>192</v>
      </c>
      <c r="EQ61" s="261" t="s">
        <v>192</v>
      </c>
      <c r="ER61" s="361"/>
      <c r="ES61" s="564" t="s">
        <v>523</v>
      </c>
    </row>
    <row r="62" s="228" customFormat="1" spans="1:149">
      <c r="A62" s="509"/>
      <c r="B62" s="260" t="s">
        <v>707</v>
      </c>
      <c r="C62" s="495">
        <v>303</v>
      </c>
      <c r="D62" s="486" t="str">
        <f t="shared" si="0"/>
        <v>012F</v>
      </c>
      <c r="E62" s="260" t="s">
        <v>708</v>
      </c>
      <c r="F62" s="261" t="s">
        <v>709</v>
      </c>
      <c r="G62" s="261" t="str">
        <f t="shared" si="1"/>
        <v>3A361-58U10_M0_00.BIN</v>
      </c>
      <c r="H62" s="260" t="s">
        <v>534</v>
      </c>
      <c r="I62" s="260" t="s">
        <v>509</v>
      </c>
      <c r="J62" s="261" t="s">
        <v>510</v>
      </c>
      <c r="K62" s="260" t="s">
        <v>511</v>
      </c>
      <c r="L62" s="260" t="s">
        <v>535</v>
      </c>
      <c r="M62" s="521" t="s">
        <v>536</v>
      </c>
      <c r="N62" s="521" t="s">
        <v>537</v>
      </c>
      <c r="O62" s="262" t="s">
        <v>538</v>
      </c>
      <c r="P62" s="262" t="s">
        <v>18</v>
      </c>
      <c r="Q62" s="499" t="s">
        <v>18</v>
      </c>
      <c r="R62" s="260" t="s">
        <v>192</v>
      </c>
      <c r="S62" s="499" t="s">
        <v>516</v>
      </c>
      <c r="T62" s="499" t="s">
        <v>517</v>
      </c>
      <c r="U62" s="262" t="s">
        <v>18</v>
      </c>
      <c r="V62" s="262" t="s">
        <v>18</v>
      </c>
      <c r="W62" s="499" t="s">
        <v>192</v>
      </c>
      <c r="X62" s="260" t="s">
        <v>518</v>
      </c>
      <c r="Y62" s="261" t="s">
        <v>18</v>
      </c>
      <c r="Z62" s="262" t="s">
        <v>18</v>
      </c>
      <c r="AA62" s="262" t="s">
        <v>18</v>
      </c>
      <c r="AB62" s="262" t="s">
        <v>18</v>
      </c>
      <c r="AC62" s="262" t="s">
        <v>18</v>
      </c>
      <c r="AD62" s="261" t="s">
        <v>18</v>
      </c>
      <c r="AE62" s="260" t="s">
        <v>539</v>
      </c>
      <c r="AF62" s="499" t="s">
        <v>18</v>
      </c>
      <c r="AG62" s="499" t="s">
        <v>18</v>
      </c>
      <c r="AH62" s="499" t="s">
        <v>530</v>
      </c>
      <c r="AI62" s="499">
        <v>61</v>
      </c>
      <c r="AJ62" s="499" t="s">
        <v>518</v>
      </c>
      <c r="AK62" s="262" t="s">
        <v>18</v>
      </c>
      <c r="AL62" s="286" t="s">
        <v>18</v>
      </c>
      <c r="AM62" s="262" t="s">
        <v>192</v>
      </c>
      <c r="AN62" s="262" t="s">
        <v>192</v>
      </c>
      <c r="AO62" s="499" t="s">
        <v>192</v>
      </c>
      <c r="AP62" s="499" t="s">
        <v>521</v>
      </c>
      <c r="AQ62" s="286" t="s">
        <v>18</v>
      </c>
      <c r="AR62" s="499" t="s">
        <v>192</v>
      </c>
      <c r="AS62" s="499" t="s">
        <v>192</v>
      </c>
      <c r="AT62" s="499" t="s">
        <v>192</v>
      </c>
      <c r="AU62" s="499" t="s">
        <v>540</v>
      </c>
      <c r="AV62" s="262" t="s">
        <v>541</v>
      </c>
      <c r="AW62" s="286" t="s">
        <v>18</v>
      </c>
      <c r="AX62" s="499" t="s">
        <v>192</v>
      </c>
      <c r="AY62" s="499" t="s">
        <v>192</v>
      </c>
      <c r="AZ62" s="499" t="s">
        <v>192</v>
      </c>
      <c r="BA62" s="499" t="s">
        <v>192</v>
      </c>
      <c r="BB62" s="499" t="s">
        <v>192</v>
      </c>
      <c r="BC62" s="499" t="s">
        <v>192</v>
      </c>
      <c r="BD62" s="499" t="s">
        <v>192</v>
      </c>
      <c r="BE62" s="551" t="s">
        <v>18</v>
      </c>
      <c r="BF62" s="499" t="s">
        <v>192</v>
      </c>
      <c r="BG62" s="499" t="s">
        <v>192</v>
      </c>
      <c r="BH62" s="499" t="s">
        <v>18</v>
      </c>
      <c r="BI62" s="499" t="s">
        <v>192</v>
      </c>
      <c r="BJ62" s="499" t="s">
        <v>192</v>
      </c>
      <c r="BK62" s="499" t="s">
        <v>192</v>
      </c>
      <c r="BL62" s="499" t="s">
        <v>192</v>
      </c>
      <c r="BM62" s="499" t="s">
        <v>192</v>
      </c>
      <c r="BN62" s="499" t="s">
        <v>192</v>
      </c>
      <c r="BO62" s="499" t="s">
        <v>192</v>
      </c>
      <c r="BP62" s="499" t="s">
        <v>192</v>
      </c>
      <c r="BQ62" s="499" t="s">
        <v>18</v>
      </c>
      <c r="BR62" s="499" t="s">
        <v>18</v>
      </c>
      <c r="BS62" s="499" t="s">
        <v>18</v>
      </c>
      <c r="BT62" s="551" t="s">
        <v>18</v>
      </c>
      <c r="BU62" s="551" t="s">
        <v>18</v>
      </c>
      <c r="BV62" s="551" t="s">
        <v>18</v>
      </c>
      <c r="BW62" s="499" t="s">
        <v>18</v>
      </c>
      <c r="BX62" s="499" t="s">
        <v>192</v>
      </c>
      <c r="BY62" s="499" t="s">
        <v>192</v>
      </c>
      <c r="BZ62" s="551" t="s">
        <v>18</v>
      </c>
      <c r="CA62" s="286" t="s">
        <v>18</v>
      </c>
      <c r="CB62" s="262" t="s">
        <v>192</v>
      </c>
      <c r="CC62" s="262" t="s">
        <v>192</v>
      </c>
      <c r="CD62" s="262" t="s">
        <v>192</v>
      </c>
      <c r="CE62" s="262" t="s">
        <v>192</v>
      </c>
      <c r="CF62" s="262" t="s">
        <v>192</v>
      </c>
      <c r="CG62" s="262" t="s">
        <v>192</v>
      </c>
      <c r="CH62" s="262" t="s">
        <v>192</v>
      </c>
      <c r="CI62" s="262" t="s">
        <v>192</v>
      </c>
      <c r="CJ62" s="262" t="s">
        <v>192</v>
      </c>
      <c r="CK62" s="262" t="s">
        <v>192</v>
      </c>
      <c r="CL62" s="262" t="s">
        <v>192</v>
      </c>
      <c r="CM62" s="262" t="s">
        <v>192</v>
      </c>
      <c r="CN62" s="262" t="s">
        <v>192</v>
      </c>
      <c r="CO62" s="262" t="s">
        <v>192</v>
      </c>
      <c r="CP62" s="262" t="s">
        <v>192</v>
      </c>
      <c r="CQ62" s="262" t="s">
        <v>192</v>
      </c>
      <c r="CR62" s="262" t="s">
        <v>192</v>
      </c>
      <c r="CS62" s="262" t="s">
        <v>192</v>
      </c>
      <c r="CT62" s="262" t="s">
        <v>192</v>
      </c>
      <c r="CU62" s="262" t="s">
        <v>192</v>
      </c>
      <c r="CV62" s="262" t="s">
        <v>192</v>
      </c>
      <c r="CW62" s="262" t="s">
        <v>192</v>
      </c>
      <c r="CX62" s="262" t="s">
        <v>192</v>
      </c>
      <c r="CY62" s="262" t="s">
        <v>192</v>
      </c>
      <c r="CZ62" s="262" t="s">
        <v>192</v>
      </c>
      <c r="DA62" s="262" t="s">
        <v>192</v>
      </c>
      <c r="DB62" s="262" t="s">
        <v>192</v>
      </c>
      <c r="DC62" s="262" t="s">
        <v>192</v>
      </c>
      <c r="DD62" s="262" t="s">
        <v>192</v>
      </c>
      <c r="DE62" s="262" t="s">
        <v>192</v>
      </c>
      <c r="DF62" s="262" t="s">
        <v>192</v>
      </c>
      <c r="DG62" s="262" t="s">
        <v>18</v>
      </c>
      <c r="DH62" s="262" t="s">
        <v>192</v>
      </c>
      <c r="DI62" s="262" t="s">
        <v>192</v>
      </c>
      <c r="DJ62" s="262" t="s">
        <v>192</v>
      </c>
      <c r="DK62" s="262" t="s">
        <v>192</v>
      </c>
      <c r="DL62" s="262" t="s">
        <v>192</v>
      </c>
      <c r="DM62" s="262" t="s">
        <v>192</v>
      </c>
      <c r="DN62" s="262" t="s">
        <v>192</v>
      </c>
      <c r="DO62" s="262" t="s">
        <v>192</v>
      </c>
      <c r="DP62" s="262" t="s">
        <v>192</v>
      </c>
      <c r="DQ62" s="262" t="s">
        <v>192</v>
      </c>
      <c r="DR62" s="262" t="s">
        <v>192</v>
      </c>
      <c r="DS62" s="262" t="s">
        <v>192</v>
      </c>
      <c r="DT62" s="262" t="s">
        <v>192</v>
      </c>
      <c r="DU62" s="262" t="s">
        <v>192</v>
      </c>
      <c r="DV62" s="261" t="s">
        <v>192</v>
      </c>
      <c r="DW62" s="262" t="s">
        <v>192</v>
      </c>
      <c r="DX62" s="262" t="s">
        <v>192</v>
      </c>
      <c r="DY62" s="262" t="s">
        <v>192</v>
      </c>
      <c r="DZ62" s="345" t="s">
        <v>18</v>
      </c>
      <c r="EA62" s="262" t="s">
        <v>18</v>
      </c>
      <c r="EB62" s="262" t="s">
        <v>192</v>
      </c>
      <c r="EC62" s="345" t="s">
        <v>18</v>
      </c>
      <c r="ED62" s="262" t="s">
        <v>192</v>
      </c>
      <c r="EE62" s="262" t="s">
        <v>192</v>
      </c>
      <c r="EF62" s="262" t="s">
        <v>192</v>
      </c>
      <c r="EG62" s="345" t="s">
        <v>18</v>
      </c>
      <c r="EH62" s="262" t="s">
        <v>192</v>
      </c>
      <c r="EI62" s="262" t="s">
        <v>192</v>
      </c>
      <c r="EJ62" s="262" t="s">
        <v>192</v>
      </c>
      <c r="EK62" s="262" t="s">
        <v>192</v>
      </c>
      <c r="EL62" s="262" t="s">
        <v>192</v>
      </c>
      <c r="EM62" s="262" t="s">
        <v>192</v>
      </c>
      <c r="EN62" s="262" t="s">
        <v>192</v>
      </c>
      <c r="EO62" s="261" t="s">
        <v>192</v>
      </c>
      <c r="EP62" s="261" t="s">
        <v>192</v>
      </c>
      <c r="EQ62" s="261" t="s">
        <v>192</v>
      </c>
      <c r="ER62" s="361"/>
      <c r="ES62" s="564" t="s">
        <v>523</v>
      </c>
    </row>
    <row r="63" s="228" customFormat="1" ht="20.1" customHeight="1" spans="1:149">
      <c r="A63" s="509"/>
      <c r="B63" s="260" t="s">
        <v>710</v>
      </c>
      <c r="C63" s="485">
        <v>304</v>
      </c>
      <c r="D63" s="486" t="str">
        <f t="shared" si="0"/>
        <v>0130</v>
      </c>
      <c r="E63" s="260" t="s">
        <v>711</v>
      </c>
      <c r="F63" s="261" t="s">
        <v>712</v>
      </c>
      <c r="G63" s="261" t="str">
        <f t="shared" si="1"/>
        <v>3A361-58U10_M0_00.BIN</v>
      </c>
      <c r="H63" s="260" t="s">
        <v>534</v>
      </c>
      <c r="I63" s="260" t="s">
        <v>509</v>
      </c>
      <c r="J63" s="261" t="s">
        <v>510</v>
      </c>
      <c r="K63" s="260" t="s">
        <v>511</v>
      </c>
      <c r="L63" s="260" t="s">
        <v>535</v>
      </c>
      <c r="M63" s="521" t="s">
        <v>536</v>
      </c>
      <c r="N63" s="521" t="s">
        <v>537</v>
      </c>
      <c r="O63" s="262" t="s">
        <v>538</v>
      </c>
      <c r="P63" s="262" t="s">
        <v>15</v>
      </c>
      <c r="Q63" s="499" t="s">
        <v>18</v>
      </c>
      <c r="R63" s="260" t="s">
        <v>192</v>
      </c>
      <c r="S63" s="499" t="s">
        <v>516</v>
      </c>
      <c r="T63" s="499" t="s">
        <v>517</v>
      </c>
      <c r="U63" s="262" t="s">
        <v>18</v>
      </c>
      <c r="V63" s="262" t="s">
        <v>18</v>
      </c>
      <c r="W63" s="499" t="s">
        <v>192</v>
      </c>
      <c r="X63" s="260" t="s">
        <v>518</v>
      </c>
      <c r="Y63" s="261" t="s">
        <v>18</v>
      </c>
      <c r="Z63" s="262" t="s">
        <v>18</v>
      </c>
      <c r="AA63" s="262" t="s">
        <v>18</v>
      </c>
      <c r="AB63" s="262" t="s">
        <v>18</v>
      </c>
      <c r="AC63" s="262" t="s">
        <v>18</v>
      </c>
      <c r="AD63" s="261" t="s">
        <v>18</v>
      </c>
      <c r="AE63" s="260" t="s">
        <v>539</v>
      </c>
      <c r="AF63" s="499" t="s">
        <v>18</v>
      </c>
      <c r="AG63" s="499" t="s">
        <v>18</v>
      </c>
      <c r="AH63" s="499" t="s">
        <v>520</v>
      </c>
      <c r="AI63" s="499">
        <v>61</v>
      </c>
      <c r="AJ63" s="499" t="s">
        <v>518</v>
      </c>
      <c r="AK63" s="262" t="s">
        <v>18</v>
      </c>
      <c r="AL63" s="286" t="s">
        <v>18</v>
      </c>
      <c r="AM63" s="262" t="s">
        <v>192</v>
      </c>
      <c r="AN63" s="262" t="s">
        <v>192</v>
      </c>
      <c r="AO63" s="499" t="s">
        <v>192</v>
      </c>
      <c r="AP63" s="499" t="s">
        <v>521</v>
      </c>
      <c r="AQ63" s="286" t="s">
        <v>18</v>
      </c>
      <c r="AR63" s="499" t="s">
        <v>192</v>
      </c>
      <c r="AS63" s="499" t="s">
        <v>192</v>
      </c>
      <c r="AT63" s="499" t="s">
        <v>192</v>
      </c>
      <c r="AU63" s="499" t="s">
        <v>540</v>
      </c>
      <c r="AV63" s="262" t="s">
        <v>541</v>
      </c>
      <c r="AW63" s="286" t="s">
        <v>18</v>
      </c>
      <c r="AX63" s="499" t="s">
        <v>192</v>
      </c>
      <c r="AY63" s="499" t="s">
        <v>192</v>
      </c>
      <c r="AZ63" s="499" t="s">
        <v>192</v>
      </c>
      <c r="BA63" s="499" t="s">
        <v>192</v>
      </c>
      <c r="BB63" s="499" t="s">
        <v>192</v>
      </c>
      <c r="BC63" s="499" t="s">
        <v>192</v>
      </c>
      <c r="BD63" s="499" t="s">
        <v>192</v>
      </c>
      <c r="BE63" s="551" t="s">
        <v>18</v>
      </c>
      <c r="BF63" s="499" t="s">
        <v>192</v>
      </c>
      <c r="BG63" s="499" t="s">
        <v>192</v>
      </c>
      <c r="BH63" s="499" t="s">
        <v>18</v>
      </c>
      <c r="BI63" s="499" t="s">
        <v>192</v>
      </c>
      <c r="BJ63" s="499" t="s">
        <v>192</v>
      </c>
      <c r="BK63" s="499" t="s">
        <v>192</v>
      </c>
      <c r="BL63" s="499" t="s">
        <v>192</v>
      </c>
      <c r="BM63" s="499" t="s">
        <v>192</v>
      </c>
      <c r="BN63" s="499" t="s">
        <v>192</v>
      </c>
      <c r="BO63" s="499" t="s">
        <v>192</v>
      </c>
      <c r="BP63" s="499" t="s">
        <v>192</v>
      </c>
      <c r="BQ63" s="499" t="s">
        <v>18</v>
      </c>
      <c r="BR63" s="499" t="s">
        <v>18</v>
      </c>
      <c r="BS63" s="499" t="s">
        <v>18</v>
      </c>
      <c r="BT63" s="551" t="s">
        <v>18</v>
      </c>
      <c r="BU63" s="551" t="s">
        <v>18</v>
      </c>
      <c r="BV63" s="551" t="s">
        <v>18</v>
      </c>
      <c r="BW63" s="499" t="s">
        <v>18</v>
      </c>
      <c r="BX63" s="499" t="s">
        <v>192</v>
      </c>
      <c r="BY63" s="499" t="s">
        <v>192</v>
      </c>
      <c r="BZ63" s="551" t="s">
        <v>18</v>
      </c>
      <c r="CA63" s="286" t="s">
        <v>18</v>
      </c>
      <c r="CB63" s="262" t="s">
        <v>192</v>
      </c>
      <c r="CC63" s="262" t="s">
        <v>192</v>
      </c>
      <c r="CD63" s="262" t="s">
        <v>192</v>
      </c>
      <c r="CE63" s="262" t="s">
        <v>192</v>
      </c>
      <c r="CF63" s="262" t="s">
        <v>192</v>
      </c>
      <c r="CG63" s="262" t="s">
        <v>192</v>
      </c>
      <c r="CH63" s="262" t="s">
        <v>192</v>
      </c>
      <c r="CI63" s="262" t="s">
        <v>192</v>
      </c>
      <c r="CJ63" s="262" t="s">
        <v>192</v>
      </c>
      <c r="CK63" s="262" t="s">
        <v>192</v>
      </c>
      <c r="CL63" s="262" t="s">
        <v>192</v>
      </c>
      <c r="CM63" s="262" t="s">
        <v>192</v>
      </c>
      <c r="CN63" s="262" t="s">
        <v>192</v>
      </c>
      <c r="CO63" s="262" t="s">
        <v>192</v>
      </c>
      <c r="CP63" s="262" t="s">
        <v>192</v>
      </c>
      <c r="CQ63" s="262" t="s">
        <v>192</v>
      </c>
      <c r="CR63" s="262" t="s">
        <v>192</v>
      </c>
      <c r="CS63" s="262" t="s">
        <v>192</v>
      </c>
      <c r="CT63" s="262" t="s">
        <v>192</v>
      </c>
      <c r="CU63" s="262" t="s">
        <v>192</v>
      </c>
      <c r="CV63" s="262" t="s">
        <v>192</v>
      </c>
      <c r="CW63" s="262" t="s">
        <v>192</v>
      </c>
      <c r="CX63" s="262" t="s">
        <v>192</v>
      </c>
      <c r="CY63" s="262" t="s">
        <v>192</v>
      </c>
      <c r="CZ63" s="262" t="s">
        <v>192</v>
      </c>
      <c r="DA63" s="262" t="s">
        <v>192</v>
      </c>
      <c r="DB63" s="262" t="s">
        <v>192</v>
      </c>
      <c r="DC63" s="262" t="s">
        <v>192</v>
      </c>
      <c r="DD63" s="262" t="s">
        <v>192</v>
      </c>
      <c r="DE63" s="262" t="s">
        <v>192</v>
      </c>
      <c r="DF63" s="262" t="s">
        <v>192</v>
      </c>
      <c r="DG63" s="262" t="s">
        <v>18</v>
      </c>
      <c r="DH63" s="262" t="s">
        <v>192</v>
      </c>
      <c r="DI63" s="262" t="s">
        <v>192</v>
      </c>
      <c r="DJ63" s="262" t="s">
        <v>192</v>
      </c>
      <c r="DK63" s="262" t="s">
        <v>192</v>
      </c>
      <c r="DL63" s="262" t="s">
        <v>192</v>
      </c>
      <c r="DM63" s="262" t="s">
        <v>192</v>
      </c>
      <c r="DN63" s="262" t="s">
        <v>192</v>
      </c>
      <c r="DO63" s="262" t="s">
        <v>192</v>
      </c>
      <c r="DP63" s="262" t="s">
        <v>192</v>
      </c>
      <c r="DQ63" s="262" t="s">
        <v>192</v>
      </c>
      <c r="DR63" s="262" t="s">
        <v>192</v>
      </c>
      <c r="DS63" s="262" t="s">
        <v>192</v>
      </c>
      <c r="DT63" s="262" t="s">
        <v>192</v>
      </c>
      <c r="DU63" s="262" t="s">
        <v>192</v>
      </c>
      <c r="DV63" s="261" t="s">
        <v>192</v>
      </c>
      <c r="DW63" s="262" t="s">
        <v>192</v>
      </c>
      <c r="DX63" s="262" t="s">
        <v>192</v>
      </c>
      <c r="DY63" s="262" t="s">
        <v>192</v>
      </c>
      <c r="DZ63" s="345" t="s">
        <v>18</v>
      </c>
      <c r="EA63" s="262" t="s">
        <v>192</v>
      </c>
      <c r="EB63" s="262" t="s">
        <v>18</v>
      </c>
      <c r="EC63" s="345" t="s">
        <v>18</v>
      </c>
      <c r="ED63" s="262" t="s">
        <v>192</v>
      </c>
      <c r="EE63" s="262" t="s">
        <v>192</v>
      </c>
      <c r="EF63" s="262" t="s">
        <v>192</v>
      </c>
      <c r="EG63" s="345" t="s">
        <v>18</v>
      </c>
      <c r="EH63" s="262" t="s">
        <v>192</v>
      </c>
      <c r="EI63" s="262" t="s">
        <v>192</v>
      </c>
      <c r="EJ63" s="262" t="s">
        <v>192</v>
      </c>
      <c r="EK63" s="262" t="s">
        <v>192</v>
      </c>
      <c r="EL63" s="262" t="s">
        <v>192</v>
      </c>
      <c r="EM63" s="262" t="s">
        <v>192</v>
      </c>
      <c r="EN63" s="262" t="s">
        <v>192</v>
      </c>
      <c r="EO63" s="261" t="s">
        <v>192</v>
      </c>
      <c r="EP63" s="261" t="s">
        <v>192</v>
      </c>
      <c r="EQ63" s="261" t="s">
        <v>192</v>
      </c>
      <c r="ER63" s="361"/>
      <c r="ES63" s="564" t="s">
        <v>523</v>
      </c>
    </row>
    <row r="64" s="228" customFormat="1" ht="20.1" customHeight="1" spans="1:149">
      <c r="A64" s="509"/>
      <c r="B64" s="488" t="s">
        <v>713</v>
      </c>
      <c r="C64" s="510">
        <v>305</v>
      </c>
      <c r="D64" s="490" t="str">
        <f t="shared" si="0"/>
        <v>0131</v>
      </c>
      <c r="E64" s="488" t="s">
        <v>714</v>
      </c>
      <c r="F64" s="491" t="s">
        <v>715</v>
      </c>
      <c r="G64" s="261" t="str">
        <f t="shared" si="1"/>
        <v>3A361-58U10_M0_00.BIN</v>
      </c>
      <c r="H64" s="488" t="s">
        <v>534</v>
      </c>
      <c r="I64" s="488" t="s">
        <v>509</v>
      </c>
      <c r="J64" s="261" t="s">
        <v>510</v>
      </c>
      <c r="K64" s="488" t="s">
        <v>511</v>
      </c>
      <c r="L64" s="488" t="s">
        <v>535</v>
      </c>
      <c r="M64" s="522" t="s">
        <v>536</v>
      </c>
      <c r="N64" s="522" t="s">
        <v>537</v>
      </c>
      <c r="O64" s="534" t="s">
        <v>538</v>
      </c>
      <c r="P64" s="534" t="s">
        <v>15</v>
      </c>
      <c r="Q64" s="523" t="s">
        <v>18</v>
      </c>
      <c r="R64" s="488" t="s">
        <v>192</v>
      </c>
      <c r="S64" s="523" t="s">
        <v>516</v>
      </c>
      <c r="T64" s="523" t="s">
        <v>517</v>
      </c>
      <c r="U64" s="534" t="s">
        <v>18</v>
      </c>
      <c r="V64" s="534" t="s">
        <v>18</v>
      </c>
      <c r="W64" s="523" t="s">
        <v>192</v>
      </c>
      <c r="X64" s="488" t="s">
        <v>518</v>
      </c>
      <c r="Y64" s="491" t="s">
        <v>18</v>
      </c>
      <c r="Z64" s="534" t="s">
        <v>18</v>
      </c>
      <c r="AA64" s="534" t="s">
        <v>18</v>
      </c>
      <c r="AB64" s="534" t="s">
        <v>18</v>
      </c>
      <c r="AC64" s="534" t="s">
        <v>18</v>
      </c>
      <c r="AD64" s="491" t="s">
        <v>18</v>
      </c>
      <c r="AE64" s="488" t="s">
        <v>539</v>
      </c>
      <c r="AF64" s="523" t="s">
        <v>18</v>
      </c>
      <c r="AG64" s="523" t="s">
        <v>18</v>
      </c>
      <c r="AH64" s="523" t="s">
        <v>530</v>
      </c>
      <c r="AI64" s="523">
        <v>61</v>
      </c>
      <c r="AJ64" s="523" t="s">
        <v>518</v>
      </c>
      <c r="AK64" s="534" t="s">
        <v>18</v>
      </c>
      <c r="AL64" s="535" t="s">
        <v>18</v>
      </c>
      <c r="AM64" s="534" t="s">
        <v>192</v>
      </c>
      <c r="AN64" s="534" t="s">
        <v>192</v>
      </c>
      <c r="AO64" s="523" t="s">
        <v>192</v>
      </c>
      <c r="AP64" s="523" t="s">
        <v>521</v>
      </c>
      <c r="AQ64" s="535" t="s">
        <v>18</v>
      </c>
      <c r="AR64" s="523" t="s">
        <v>192</v>
      </c>
      <c r="AS64" s="523" t="s">
        <v>192</v>
      </c>
      <c r="AT64" s="523" t="s">
        <v>192</v>
      </c>
      <c r="AU64" s="523" t="s">
        <v>540</v>
      </c>
      <c r="AV64" s="534" t="s">
        <v>541</v>
      </c>
      <c r="AW64" s="535" t="s">
        <v>18</v>
      </c>
      <c r="AX64" s="523" t="s">
        <v>192</v>
      </c>
      <c r="AY64" s="523" t="s">
        <v>192</v>
      </c>
      <c r="AZ64" s="523" t="s">
        <v>192</v>
      </c>
      <c r="BA64" s="523" t="s">
        <v>192</v>
      </c>
      <c r="BB64" s="523" t="s">
        <v>192</v>
      </c>
      <c r="BC64" s="523" t="s">
        <v>192</v>
      </c>
      <c r="BD64" s="523" t="s">
        <v>192</v>
      </c>
      <c r="BE64" s="552" t="s">
        <v>18</v>
      </c>
      <c r="BF64" s="523" t="s">
        <v>192</v>
      </c>
      <c r="BG64" s="523" t="s">
        <v>192</v>
      </c>
      <c r="BH64" s="523" t="s">
        <v>18</v>
      </c>
      <c r="BI64" s="523" t="s">
        <v>192</v>
      </c>
      <c r="BJ64" s="523" t="s">
        <v>192</v>
      </c>
      <c r="BK64" s="523" t="s">
        <v>192</v>
      </c>
      <c r="BL64" s="523" t="s">
        <v>192</v>
      </c>
      <c r="BM64" s="523" t="s">
        <v>192</v>
      </c>
      <c r="BN64" s="523" t="s">
        <v>192</v>
      </c>
      <c r="BO64" s="523" t="s">
        <v>192</v>
      </c>
      <c r="BP64" s="523" t="s">
        <v>192</v>
      </c>
      <c r="BQ64" s="523" t="s">
        <v>18</v>
      </c>
      <c r="BR64" s="523" t="s">
        <v>18</v>
      </c>
      <c r="BS64" s="523" t="s">
        <v>18</v>
      </c>
      <c r="BT64" s="552" t="s">
        <v>18</v>
      </c>
      <c r="BU64" s="552" t="s">
        <v>18</v>
      </c>
      <c r="BV64" s="552" t="s">
        <v>18</v>
      </c>
      <c r="BW64" s="523" t="s">
        <v>18</v>
      </c>
      <c r="BX64" s="523" t="s">
        <v>192</v>
      </c>
      <c r="BY64" s="523" t="s">
        <v>192</v>
      </c>
      <c r="BZ64" s="552" t="s">
        <v>18</v>
      </c>
      <c r="CA64" s="535" t="s">
        <v>18</v>
      </c>
      <c r="CB64" s="534" t="s">
        <v>192</v>
      </c>
      <c r="CC64" s="534" t="s">
        <v>192</v>
      </c>
      <c r="CD64" s="534" t="s">
        <v>192</v>
      </c>
      <c r="CE64" s="534" t="s">
        <v>192</v>
      </c>
      <c r="CF64" s="534" t="s">
        <v>192</v>
      </c>
      <c r="CG64" s="534" t="s">
        <v>192</v>
      </c>
      <c r="CH64" s="534" t="s">
        <v>192</v>
      </c>
      <c r="CI64" s="534" t="s">
        <v>192</v>
      </c>
      <c r="CJ64" s="534" t="s">
        <v>192</v>
      </c>
      <c r="CK64" s="534" t="s">
        <v>192</v>
      </c>
      <c r="CL64" s="534" t="s">
        <v>192</v>
      </c>
      <c r="CM64" s="534" t="s">
        <v>192</v>
      </c>
      <c r="CN64" s="534" t="s">
        <v>192</v>
      </c>
      <c r="CO64" s="534" t="s">
        <v>192</v>
      </c>
      <c r="CP64" s="534" t="s">
        <v>192</v>
      </c>
      <c r="CQ64" s="534" t="s">
        <v>192</v>
      </c>
      <c r="CR64" s="534" t="s">
        <v>192</v>
      </c>
      <c r="CS64" s="534" t="s">
        <v>192</v>
      </c>
      <c r="CT64" s="534" t="s">
        <v>192</v>
      </c>
      <c r="CU64" s="534" t="s">
        <v>192</v>
      </c>
      <c r="CV64" s="534" t="s">
        <v>192</v>
      </c>
      <c r="CW64" s="534" t="s">
        <v>192</v>
      </c>
      <c r="CX64" s="534" t="s">
        <v>192</v>
      </c>
      <c r="CY64" s="534" t="s">
        <v>192</v>
      </c>
      <c r="CZ64" s="534" t="s">
        <v>192</v>
      </c>
      <c r="DA64" s="534" t="s">
        <v>192</v>
      </c>
      <c r="DB64" s="534" t="s">
        <v>192</v>
      </c>
      <c r="DC64" s="534" t="s">
        <v>192</v>
      </c>
      <c r="DD64" s="534" t="s">
        <v>192</v>
      </c>
      <c r="DE64" s="534" t="s">
        <v>192</v>
      </c>
      <c r="DF64" s="534" t="s">
        <v>192</v>
      </c>
      <c r="DG64" s="534" t="s">
        <v>18</v>
      </c>
      <c r="DH64" s="534" t="s">
        <v>192</v>
      </c>
      <c r="DI64" s="534" t="s">
        <v>192</v>
      </c>
      <c r="DJ64" s="534" t="s">
        <v>192</v>
      </c>
      <c r="DK64" s="534" t="s">
        <v>192</v>
      </c>
      <c r="DL64" s="534" t="s">
        <v>192</v>
      </c>
      <c r="DM64" s="534" t="s">
        <v>192</v>
      </c>
      <c r="DN64" s="534" t="s">
        <v>192</v>
      </c>
      <c r="DO64" s="534" t="s">
        <v>192</v>
      </c>
      <c r="DP64" s="534" t="s">
        <v>192</v>
      </c>
      <c r="DQ64" s="534" t="s">
        <v>192</v>
      </c>
      <c r="DR64" s="534" t="s">
        <v>192</v>
      </c>
      <c r="DS64" s="534" t="s">
        <v>192</v>
      </c>
      <c r="DT64" s="534" t="s">
        <v>192</v>
      </c>
      <c r="DU64" s="534" t="s">
        <v>192</v>
      </c>
      <c r="DV64" s="491" t="s">
        <v>192</v>
      </c>
      <c r="DW64" s="534" t="s">
        <v>192</v>
      </c>
      <c r="DX64" s="534" t="s">
        <v>192</v>
      </c>
      <c r="DY64" s="534" t="s">
        <v>192</v>
      </c>
      <c r="DZ64" s="345" t="s">
        <v>18</v>
      </c>
      <c r="EA64" s="534" t="s">
        <v>18</v>
      </c>
      <c r="EB64" s="534" t="s">
        <v>192</v>
      </c>
      <c r="EC64" s="345" t="s">
        <v>18</v>
      </c>
      <c r="ED64" s="534" t="s">
        <v>192</v>
      </c>
      <c r="EE64" s="534" t="s">
        <v>192</v>
      </c>
      <c r="EF64" s="534" t="s">
        <v>192</v>
      </c>
      <c r="EG64" s="345" t="s">
        <v>18</v>
      </c>
      <c r="EH64" s="534" t="s">
        <v>192</v>
      </c>
      <c r="EI64" s="534" t="s">
        <v>192</v>
      </c>
      <c r="EJ64" s="534" t="s">
        <v>192</v>
      </c>
      <c r="EK64" s="534" t="s">
        <v>192</v>
      </c>
      <c r="EL64" s="534" t="s">
        <v>192</v>
      </c>
      <c r="EM64" s="534" t="s">
        <v>192</v>
      </c>
      <c r="EN64" s="534" t="s">
        <v>192</v>
      </c>
      <c r="EO64" s="491" t="s">
        <v>192</v>
      </c>
      <c r="EP64" s="491" t="s">
        <v>192</v>
      </c>
      <c r="EQ64" s="491" t="s">
        <v>192</v>
      </c>
      <c r="ER64" s="565"/>
      <c r="ES64" s="564" t="s">
        <v>523</v>
      </c>
    </row>
    <row r="65" s="466" customFormat="1" ht="20.1" customHeight="1" spans="1:149">
      <c r="A65" s="509"/>
      <c r="B65" s="260" t="s">
        <v>716</v>
      </c>
      <c r="C65" s="492">
        <v>306</v>
      </c>
      <c r="D65" s="493" t="str">
        <f t="shared" si="0"/>
        <v>0132</v>
      </c>
      <c r="E65" s="260" t="s">
        <v>717</v>
      </c>
      <c r="F65" s="260" t="s">
        <v>718</v>
      </c>
      <c r="G65" s="261" t="str">
        <f t="shared" si="1"/>
        <v>3A361-58U10_M0_00.BIN</v>
      </c>
      <c r="H65" s="260" t="s">
        <v>534</v>
      </c>
      <c r="I65" s="260" t="s">
        <v>509</v>
      </c>
      <c r="J65" s="261" t="s">
        <v>510</v>
      </c>
      <c r="K65" s="260" t="s">
        <v>511</v>
      </c>
      <c r="L65" s="260" t="s">
        <v>535</v>
      </c>
      <c r="M65" s="499" t="s">
        <v>536</v>
      </c>
      <c r="N65" s="524" t="s">
        <v>537</v>
      </c>
      <c r="O65" s="499" t="s">
        <v>538</v>
      </c>
      <c r="P65" s="525" t="s">
        <v>18</v>
      </c>
      <c r="Q65" s="499" t="s">
        <v>18</v>
      </c>
      <c r="R65" s="260" t="s">
        <v>192</v>
      </c>
      <c r="S65" s="499" t="s">
        <v>516</v>
      </c>
      <c r="T65" s="499" t="s">
        <v>517</v>
      </c>
      <c r="U65" s="499" t="s">
        <v>18</v>
      </c>
      <c r="V65" s="499" t="s">
        <v>18</v>
      </c>
      <c r="W65" s="499" t="s">
        <v>192</v>
      </c>
      <c r="X65" s="260" t="s">
        <v>518</v>
      </c>
      <c r="Y65" s="260" t="s">
        <v>18</v>
      </c>
      <c r="Z65" s="499" t="s">
        <v>18</v>
      </c>
      <c r="AA65" s="499" t="s">
        <v>18</v>
      </c>
      <c r="AB65" s="499" t="s">
        <v>18</v>
      </c>
      <c r="AC65" s="499" t="s">
        <v>18</v>
      </c>
      <c r="AD65" s="499" t="s">
        <v>18</v>
      </c>
      <c r="AE65" s="260" t="s">
        <v>539</v>
      </c>
      <c r="AF65" s="499" t="s">
        <v>18</v>
      </c>
      <c r="AG65" s="499" t="s">
        <v>18</v>
      </c>
      <c r="AH65" s="499" t="s">
        <v>520</v>
      </c>
      <c r="AI65" s="499">
        <v>49</v>
      </c>
      <c r="AJ65" s="499" t="s">
        <v>518</v>
      </c>
      <c r="AK65" s="262" t="s">
        <v>18</v>
      </c>
      <c r="AL65" s="499" t="s">
        <v>18</v>
      </c>
      <c r="AM65" s="499" t="s">
        <v>192</v>
      </c>
      <c r="AN65" s="499" t="s">
        <v>192</v>
      </c>
      <c r="AO65" s="499" t="s">
        <v>192</v>
      </c>
      <c r="AP65" s="499" t="s">
        <v>521</v>
      </c>
      <c r="AQ65" s="551" t="s">
        <v>18</v>
      </c>
      <c r="AR65" s="499" t="s">
        <v>192</v>
      </c>
      <c r="AS65" s="499" t="s">
        <v>192</v>
      </c>
      <c r="AT65" s="499" t="s">
        <v>192</v>
      </c>
      <c r="AU65" s="499" t="s">
        <v>540</v>
      </c>
      <c r="AV65" s="499" t="s">
        <v>541</v>
      </c>
      <c r="AW65" s="551" t="s">
        <v>18</v>
      </c>
      <c r="AX65" s="499" t="s">
        <v>192</v>
      </c>
      <c r="AY65" s="499" t="s">
        <v>192</v>
      </c>
      <c r="AZ65" s="499" t="s">
        <v>192</v>
      </c>
      <c r="BA65" s="499" t="s">
        <v>192</v>
      </c>
      <c r="BB65" s="499" t="s">
        <v>192</v>
      </c>
      <c r="BC65" s="499" t="s">
        <v>192</v>
      </c>
      <c r="BD65" s="499" t="s">
        <v>192</v>
      </c>
      <c r="BE65" s="551" t="s">
        <v>18</v>
      </c>
      <c r="BF65" s="499" t="s">
        <v>192</v>
      </c>
      <c r="BG65" s="499" t="s">
        <v>192</v>
      </c>
      <c r="BH65" s="499" t="s">
        <v>18</v>
      </c>
      <c r="BI65" s="499" t="s">
        <v>192</v>
      </c>
      <c r="BJ65" s="499" t="s">
        <v>192</v>
      </c>
      <c r="BK65" s="499" t="s">
        <v>192</v>
      </c>
      <c r="BL65" s="499" t="s">
        <v>192</v>
      </c>
      <c r="BM65" s="499" t="s">
        <v>192</v>
      </c>
      <c r="BN65" s="499" t="s">
        <v>192</v>
      </c>
      <c r="BO65" s="499" t="s">
        <v>192</v>
      </c>
      <c r="BP65" s="499" t="s">
        <v>192</v>
      </c>
      <c r="BQ65" s="499" t="s">
        <v>18</v>
      </c>
      <c r="BR65" s="499" t="s">
        <v>18</v>
      </c>
      <c r="BS65" s="499" t="s">
        <v>18</v>
      </c>
      <c r="BT65" s="551" t="s">
        <v>18</v>
      </c>
      <c r="BU65" s="551" t="s">
        <v>18</v>
      </c>
      <c r="BV65" s="551" t="s">
        <v>18</v>
      </c>
      <c r="BW65" s="499" t="s">
        <v>18</v>
      </c>
      <c r="BX65" s="499" t="s">
        <v>192</v>
      </c>
      <c r="BY65" s="499" t="s">
        <v>192</v>
      </c>
      <c r="BZ65" s="551" t="s">
        <v>18</v>
      </c>
      <c r="CA65" s="286" t="s">
        <v>18</v>
      </c>
      <c r="CB65" s="262" t="s">
        <v>192</v>
      </c>
      <c r="CC65" s="499" t="s">
        <v>192</v>
      </c>
      <c r="CD65" s="499" t="s">
        <v>192</v>
      </c>
      <c r="CE65" s="499" t="s">
        <v>192</v>
      </c>
      <c r="CF65" s="499" t="s">
        <v>192</v>
      </c>
      <c r="CG65" s="499" t="s">
        <v>192</v>
      </c>
      <c r="CH65" s="499" t="s">
        <v>192</v>
      </c>
      <c r="CI65" s="499" t="s">
        <v>192</v>
      </c>
      <c r="CJ65" s="499" t="s">
        <v>192</v>
      </c>
      <c r="CK65" s="499" t="s">
        <v>192</v>
      </c>
      <c r="CL65" s="499" t="s">
        <v>192</v>
      </c>
      <c r="CM65" s="499" t="s">
        <v>192</v>
      </c>
      <c r="CN65" s="499" t="s">
        <v>192</v>
      </c>
      <c r="CO65" s="499" t="s">
        <v>192</v>
      </c>
      <c r="CP65" s="499" t="s">
        <v>192</v>
      </c>
      <c r="CQ65" s="499" t="s">
        <v>192</v>
      </c>
      <c r="CR65" s="499" t="s">
        <v>192</v>
      </c>
      <c r="CS65" s="499" t="s">
        <v>192</v>
      </c>
      <c r="CT65" s="499" t="s">
        <v>192</v>
      </c>
      <c r="CU65" s="499" t="s">
        <v>192</v>
      </c>
      <c r="CV65" s="499" t="s">
        <v>192</v>
      </c>
      <c r="CW65" s="499" t="s">
        <v>192</v>
      </c>
      <c r="CX65" s="499" t="s">
        <v>192</v>
      </c>
      <c r="CY65" s="499" t="s">
        <v>192</v>
      </c>
      <c r="CZ65" s="499" t="s">
        <v>192</v>
      </c>
      <c r="DA65" s="499" t="s">
        <v>192</v>
      </c>
      <c r="DB65" s="499" t="s">
        <v>192</v>
      </c>
      <c r="DC65" s="499" t="s">
        <v>192</v>
      </c>
      <c r="DD65" s="499" t="s">
        <v>192</v>
      </c>
      <c r="DE65" s="499" t="s">
        <v>192</v>
      </c>
      <c r="DF65" s="499" t="s">
        <v>192</v>
      </c>
      <c r="DG65" s="499" t="s">
        <v>18</v>
      </c>
      <c r="DH65" s="499" t="s">
        <v>192</v>
      </c>
      <c r="DI65" s="499" t="s">
        <v>192</v>
      </c>
      <c r="DJ65" s="499" t="s">
        <v>192</v>
      </c>
      <c r="DK65" s="499" t="s">
        <v>192</v>
      </c>
      <c r="DL65" s="499" t="s">
        <v>192</v>
      </c>
      <c r="DM65" s="499" t="s">
        <v>192</v>
      </c>
      <c r="DN65" s="499" t="s">
        <v>192</v>
      </c>
      <c r="DO65" s="499" t="s">
        <v>192</v>
      </c>
      <c r="DP65" s="499" t="s">
        <v>192</v>
      </c>
      <c r="DQ65" s="499" t="s">
        <v>192</v>
      </c>
      <c r="DR65" s="499" t="s">
        <v>192</v>
      </c>
      <c r="DS65" s="499" t="s">
        <v>192</v>
      </c>
      <c r="DT65" s="499" t="s">
        <v>192</v>
      </c>
      <c r="DU65" s="499" t="s">
        <v>192</v>
      </c>
      <c r="DV65" s="260" t="s">
        <v>192</v>
      </c>
      <c r="DW65" s="499" t="s">
        <v>192</v>
      </c>
      <c r="DX65" s="499" t="s">
        <v>192</v>
      </c>
      <c r="DY65" s="499" t="s">
        <v>192</v>
      </c>
      <c r="DZ65" s="345" t="s">
        <v>18</v>
      </c>
      <c r="EA65" s="499" t="s">
        <v>192</v>
      </c>
      <c r="EB65" s="499" t="s">
        <v>18</v>
      </c>
      <c r="EC65" s="345" t="s">
        <v>18</v>
      </c>
      <c r="ED65" s="499" t="s">
        <v>192</v>
      </c>
      <c r="EE65" s="499" t="s">
        <v>192</v>
      </c>
      <c r="EF65" s="499" t="s">
        <v>192</v>
      </c>
      <c r="EG65" s="345" t="s">
        <v>18</v>
      </c>
      <c r="EH65" s="499" t="s">
        <v>192</v>
      </c>
      <c r="EI65" s="499" t="s">
        <v>192</v>
      </c>
      <c r="EJ65" s="499" t="s">
        <v>192</v>
      </c>
      <c r="EK65" s="499" t="s">
        <v>192</v>
      </c>
      <c r="EL65" s="499" t="s">
        <v>192</v>
      </c>
      <c r="EM65" s="499" t="s">
        <v>192</v>
      </c>
      <c r="EN65" s="499" t="s">
        <v>192</v>
      </c>
      <c r="EO65" s="260" t="s">
        <v>192</v>
      </c>
      <c r="EP65" s="260" t="s">
        <v>192</v>
      </c>
      <c r="EQ65" s="260" t="s">
        <v>192</v>
      </c>
      <c r="ER65" s="566"/>
      <c r="ES65" s="564" t="s">
        <v>523</v>
      </c>
    </row>
    <row r="66" s="228" customFormat="1" ht="20.1" customHeight="1" spans="1:149">
      <c r="A66" s="509"/>
      <c r="B66" s="494" t="s">
        <v>719</v>
      </c>
      <c r="C66" s="495">
        <v>307</v>
      </c>
      <c r="D66" s="572" t="str">
        <f t="shared" si="0"/>
        <v>0133</v>
      </c>
      <c r="E66" s="494" t="s">
        <v>720</v>
      </c>
      <c r="F66" s="497" t="s">
        <v>721</v>
      </c>
      <c r="G66" s="261" t="str">
        <f t="shared" si="1"/>
        <v>3A361-58U10_M0_00.BIN</v>
      </c>
      <c r="H66" s="494" t="s">
        <v>534</v>
      </c>
      <c r="I66" s="494" t="s">
        <v>509</v>
      </c>
      <c r="J66" s="261" t="s">
        <v>510</v>
      </c>
      <c r="K66" s="494" t="s">
        <v>511</v>
      </c>
      <c r="L66" s="494" t="s">
        <v>535</v>
      </c>
      <c r="M66" s="526" t="s">
        <v>536</v>
      </c>
      <c r="N66" s="577" t="s">
        <v>537</v>
      </c>
      <c r="O66" s="262" t="s">
        <v>538</v>
      </c>
      <c r="P66" s="578" t="s">
        <v>18</v>
      </c>
      <c r="Q66" s="536" t="s">
        <v>18</v>
      </c>
      <c r="R66" s="494" t="s">
        <v>192</v>
      </c>
      <c r="S66" s="536" t="s">
        <v>516</v>
      </c>
      <c r="T66" s="536" t="s">
        <v>517</v>
      </c>
      <c r="U66" s="533" t="s">
        <v>18</v>
      </c>
      <c r="V66" s="533" t="s">
        <v>18</v>
      </c>
      <c r="W66" s="536" t="s">
        <v>192</v>
      </c>
      <c r="X66" s="494" t="s">
        <v>518</v>
      </c>
      <c r="Y66" s="497" t="s">
        <v>18</v>
      </c>
      <c r="Z66" s="533" t="s">
        <v>18</v>
      </c>
      <c r="AA66" s="533" t="s">
        <v>18</v>
      </c>
      <c r="AB66" s="533" t="s">
        <v>18</v>
      </c>
      <c r="AC66" s="533" t="s">
        <v>18</v>
      </c>
      <c r="AD66" s="533" t="s">
        <v>18</v>
      </c>
      <c r="AE66" s="494" t="s">
        <v>539</v>
      </c>
      <c r="AF66" s="536" t="s">
        <v>18</v>
      </c>
      <c r="AG66" s="536" t="s">
        <v>18</v>
      </c>
      <c r="AH66" s="536" t="s">
        <v>520</v>
      </c>
      <c r="AI66" s="536">
        <v>61</v>
      </c>
      <c r="AJ66" s="536" t="s">
        <v>518</v>
      </c>
      <c r="AK66" s="533" t="s">
        <v>18</v>
      </c>
      <c r="AL66" s="537" t="s">
        <v>18</v>
      </c>
      <c r="AM66" s="533" t="s">
        <v>192</v>
      </c>
      <c r="AN66" s="533" t="s">
        <v>192</v>
      </c>
      <c r="AO66" s="536" t="s">
        <v>192</v>
      </c>
      <c r="AP66" s="536" t="s">
        <v>521</v>
      </c>
      <c r="AQ66" s="537" t="s">
        <v>18</v>
      </c>
      <c r="AR66" s="536" t="s">
        <v>192</v>
      </c>
      <c r="AS66" s="536" t="s">
        <v>192</v>
      </c>
      <c r="AT66" s="536" t="s">
        <v>192</v>
      </c>
      <c r="AU66" s="536" t="s">
        <v>540</v>
      </c>
      <c r="AV66" s="533" t="s">
        <v>541</v>
      </c>
      <c r="AW66" s="537" t="s">
        <v>18</v>
      </c>
      <c r="AX66" s="536" t="s">
        <v>192</v>
      </c>
      <c r="AY66" s="536" t="s">
        <v>192</v>
      </c>
      <c r="AZ66" s="536" t="s">
        <v>192</v>
      </c>
      <c r="BA66" s="536" t="s">
        <v>192</v>
      </c>
      <c r="BB66" s="536" t="s">
        <v>192</v>
      </c>
      <c r="BC66" s="536" t="s">
        <v>192</v>
      </c>
      <c r="BD66" s="536" t="s">
        <v>192</v>
      </c>
      <c r="BE66" s="554" t="s">
        <v>18</v>
      </c>
      <c r="BF66" s="536" t="s">
        <v>192</v>
      </c>
      <c r="BG66" s="536" t="s">
        <v>192</v>
      </c>
      <c r="BH66" s="536" t="s">
        <v>18</v>
      </c>
      <c r="BI66" s="536" t="s">
        <v>192</v>
      </c>
      <c r="BJ66" s="536" t="s">
        <v>192</v>
      </c>
      <c r="BK66" s="536" t="s">
        <v>192</v>
      </c>
      <c r="BL66" s="536" t="s">
        <v>192</v>
      </c>
      <c r="BM66" s="536" t="s">
        <v>192</v>
      </c>
      <c r="BN66" s="536" t="s">
        <v>192</v>
      </c>
      <c r="BO66" s="536" t="s">
        <v>192</v>
      </c>
      <c r="BP66" s="536" t="s">
        <v>192</v>
      </c>
      <c r="BQ66" s="536" t="s">
        <v>18</v>
      </c>
      <c r="BR66" s="536" t="s">
        <v>18</v>
      </c>
      <c r="BS66" s="536" t="s">
        <v>18</v>
      </c>
      <c r="BT66" s="554" t="s">
        <v>18</v>
      </c>
      <c r="BU66" s="554" t="s">
        <v>18</v>
      </c>
      <c r="BV66" s="554" t="s">
        <v>18</v>
      </c>
      <c r="BW66" s="536" t="s">
        <v>18</v>
      </c>
      <c r="BX66" s="536" t="s">
        <v>192</v>
      </c>
      <c r="BY66" s="536" t="s">
        <v>192</v>
      </c>
      <c r="BZ66" s="554" t="s">
        <v>18</v>
      </c>
      <c r="CA66" s="537" t="s">
        <v>18</v>
      </c>
      <c r="CB66" s="533" t="s">
        <v>192</v>
      </c>
      <c r="CC66" s="533" t="s">
        <v>192</v>
      </c>
      <c r="CD66" s="533" t="s">
        <v>192</v>
      </c>
      <c r="CE66" s="533" t="s">
        <v>192</v>
      </c>
      <c r="CF66" s="533" t="s">
        <v>192</v>
      </c>
      <c r="CG66" s="533" t="s">
        <v>192</v>
      </c>
      <c r="CH66" s="533" t="s">
        <v>192</v>
      </c>
      <c r="CI66" s="533" t="s">
        <v>192</v>
      </c>
      <c r="CJ66" s="533" t="s">
        <v>192</v>
      </c>
      <c r="CK66" s="533" t="s">
        <v>192</v>
      </c>
      <c r="CL66" s="533" t="s">
        <v>192</v>
      </c>
      <c r="CM66" s="533" t="s">
        <v>192</v>
      </c>
      <c r="CN66" s="533" t="s">
        <v>192</v>
      </c>
      <c r="CO66" s="533" t="s">
        <v>192</v>
      </c>
      <c r="CP66" s="533" t="s">
        <v>192</v>
      </c>
      <c r="CQ66" s="533" t="s">
        <v>192</v>
      </c>
      <c r="CR66" s="533" t="s">
        <v>192</v>
      </c>
      <c r="CS66" s="533" t="s">
        <v>192</v>
      </c>
      <c r="CT66" s="533" t="s">
        <v>192</v>
      </c>
      <c r="CU66" s="533" t="s">
        <v>192</v>
      </c>
      <c r="CV66" s="533" t="s">
        <v>192</v>
      </c>
      <c r="CW66" s="533" t="s">
        <v>192</v>
      </c>
      <c r="CX66" s="533" t="s">
        <v>192</v>
      </c>
      <c r="CY66" s="533" t="s">
        <v>192</v>
      </c>
      <c r="CZ66" s="533" t="s">
        <v>192</v>
      </c>
      <c r="DA66" s="533" t="s">
        <v>192</v>
      </c>
      <c r="DB66" s="533" t="s">
        <v>192</v>
      </c>
      <c r="DC66" s="533" t="s">
        <v>192</v>
      </c>
      <c r="DD66" s="533" t="s">
        <v>192</v>
      </c>
      <c r="DE66" s="533" t="s">
        <v>192</v>
      </c>
      <c r="DF66" s="533" t="s">
        <v>192</v>
      </c>
      <c r="DG66" s="533" t="s">
        <v>18</v>
      </c>
      <c r="DH66" s="533" t="s">
        <v>192</v>
      </c>
      <c r="DI66" s="533" t="s">
        <v>192</v>
      </c>
      <c r="DJ66" s="533" t="s">
        <v>192</v>
      </c>
      <c r="DK66" s="533" t="s">
        <v>192</v>
      </c>
      <c r="DL66" s="533" t="s">
        <v>192</v>
      </c>
      <c r="DM66" s="533" t="s">
        <v>192</v>
      </c>
      <c r="DN66" s="533" t="s">
        <v>192</v>
      </c>
      <c r="DO66" s="533" t="s">
        <v>192</v>
      </c>
      <c r="DP66" s="533" t="s">
        <v>192</v>
      </c>
      <c r="DQ66" s="533" t="s">
        <v>192</v>
      </c>
      <c r="DR66" s="533" t="s">
        <v>192</v>
      </c>
      <c r="DS66" s="533" t="s">
        <v>192</v>
      </c>
      <c r="DT66" s="533" t="s">
        <v>192</v>
      </c>
      <c r="DU66" s="533" t="s">
        <v>192</v>
      </c>
      <c r="DV66" s="497" t="s">
        <v>192</v>
      </c>
      <c r="DW66" s="533" t="s">
        <v>192</v>
      </c>
      <c r="DX66" s="533" t="s">
        <v>192</v>
      </c>
      <c r="DY66" s="533" t="s">
        <v>192</v>
      </c>
      <c r="DZ66" s="345" t="s">
        <v>18</v>
      </c>
      <c r="EA66" s="533" t="s">
        <v>192</v>
      </c>
      <c r="EB66" s="533" t="s">
        <v>18</v>
      </c>
      <c r="EC66" s="345" t="s">
        <v>18</v>
      </c>
      <c r="ED66" s="533" t="s">
        <v>192</v>
      </c>
      <c r="EE66" s="533" t="s">
        <v>192</v>
      </c>
      <c r="EF66" s="533" t="s">
        <v>192</v>
      </c>
      <c r="EG66" s="345" t="s">
        <v>18</v>
      </c>
      <c r="EH66" s="533" t="s">
        <v>192</v>
      </c>
      <c r="EI66" s="533" t="s">
        <v>192</v>
      </c>
      <c r="EJ66" s="533" t="s">
        <v>192</v>
      </c>
      <c r="EK66" s="533" t="s">
        <v>192</v>
      </c>
      <c r="EL66" s="533" t="s">
        <v>192</v>
      </c>
      <c r="EM66" s="533" t="s">
        <v>192</v>
      </c>
      <c r="EN66" s="533" t="s">
        <v>192</v>
      </c>
      <c r="EO66" s="497" t="s">
        <v>192</v>
      </c>
      <c r="EP66" s="497" t="s">
        <v>192</v>
      </c>
      <c r="EQ66" s="497" t="s">
        <v>192</v>
      </c>
      <c r="ER66" s="568"/>
      <c r="ES66" s="564" t="s">
        <v>523</v>
      </c>
    </row>
    <row r="67" s="228" customFormat="1" ht="20.1" customHeight="1" spans="1:149">
      <c r="A67" s="509"/>
      <c r="B67" s="260" t="s">
        <v>722</v>
      </c>
      <c r="C67" s="485">
        <v>308</v>
      </c>
      <c r="D67" s="490" t="str">
        <f t="shared" si="0"/>
        <v>0134</v>
      </c>
      <c r="E67" s="260" t="s">
        <v>723</v>
      </c>
      <c r="F67" s="261" t="s">
        <v>724</v>
      </c>
      <c r="G67" s="261" t="str">
        <f t="shared" si="1"/>
        <v>3A361-58U10_M0_00.BIN</v>
      </c>
      <c r="H67" s="260" t="s">
        <v>534</v>
      </c>
      <c r="I67" s="260" t="s">
        <v>509</v>
      </c>
      <c r="J67" s="261" t="s">
        <v>510</v>
      </c>
      <c r="K67" s="260" t="s">
        <v>511</v>
      </c>
      <c r="L67" s="260" t="s">
        <v>535</v>
      </c>
      <c r="M67" s="521" t="s">
        <v>536</v>
      </c>
      <c r="N67" s="529" t="s">
        <v>537</v>
      </c>
      <c r="O67" s="262" t="s">
        <v>538</v>
      </c>
      <c r="P67" s="530" t="s">
        <v>18</v>
      </c>
      <c r="Q67" s="499" t="s">
        <v>18</v>
      </c>
      <c r="R67" s="260" t="s">
        <v>192</v>
      </c>
      <c r="S67" s="499" t="s">
        <v>516</v>
      </c>
      <c r="T67" s="499" t="s">
        <v>517</v>
      </c>
      <c r="U67" s="262" t="s">
        <v>18</v>
      </c>
      <c r="V67" s="262" t="s">
        <v>18</v>
      </c>
      <c r="W67" s="499" t="s">
        <v>192</v>
      </c>
      <c r="X67" s="260" t="s">
        <v>518</v>
      </c>
      <c r="Y67" s="261" t="s">
        <v>18</v>
      </c>
      <c r="Z67" s="262" t="s">
        <v>18</v>
      </c>
      <c r="AA67" s="262" t="s">
        <v>18</v>
      </c>
      <c r="AB67" s="262" t="s">
        <v>18</v>
      </c>
      <c r="AC67" s="262" t="s">
        <v>18</v>
      </c>
      <c r="AD67" s="261" t="s">
        <v>18</v>
      </c>
      <c r="AE67" s="260" t="s">
        <v>539</v>
      </c>
      <c r="AF67" s="499" t="s">
        <v>18</v>
      </c>
      <c r="AG67" s="499" t="s">
        <v>18</v>
      </c>
      <c r="AH67" s="499" t="s">
        <v>530</v>
      </c>
      <c r="AI67" s="499">
        <v>61</v>
      </c>
      <c r="AJ67" s="499" t="s">
        <v>518</v>
      </c>
      <c r="AK67" s="262" t="s">
        <v>18</v>
      </c>
      <c r="AL67" s="286" t="s">
        <v>18</v>
      </c>
      <c r="AM67" s="262" t="s">
        <v>192</v>
      </c>
      <c r="AN67" s="262" t="s">
        <v>192</v>
      </c>
      <c r="AO67" s="499" t="s">
        <v>192</v>
      </c>
      <c r="AP67" s="499" t="s">
        <v>521</v>
      </c>
      <c r="AQ67" s="286" t="s">
        <v>18</v>
      </c>
      <c r="AR67" s="499" t="s">
        <v>192</v>
      </c>
      <c r="AS67" s="499" t="s">
        <v>192</v>
      </c>
      <c r="AT67" s="499" t="s">
        <v>192</v>
      </c>
      <c r="AU67" s="499" t="s">
        <v>540</v>
      </c>
      <c r="AV67" s="262" t="s">
        <v>541</v>
      </c>
      <c r="AW67" s="286" t="s">
        <v>18</v>
      </c>
      <c r="AX67" s="499" t="s">
        <v>192</v>
      </c>
      <c r="AY67" s="499" t="s">
        <v>192</v>
      </c>
      <c r="AZ67" s="499" t="s">
        <v>192</v>
      </c>
      <c r="BA67" s="499" t="s">
        <v>192</v>
      </c>
      <c r="BB67" s="499" t="s">
        <v>192</v>
      </c>
      <c r="BC67" s="499" t="s">
        <v>192</v>
      </c>
      <c r="BD67" s="499" t="s">
        <v>192</v>
      </c>
      <c r="BE67" s="551" t="s">
        <v>18</v>
      </c>
      <c r="BF67" s="499" t="s">
        <v>192</v>
      </c>
      <c r="BG67" s="499" t="s">
        <v>192</v>
      </c>
      <c r="BH67" s="499" t="s">
        <v>18</v>
      </c>
      <c r="BI67" s="499" t="s">
        <v>192</v>
      </c>
      <c r="BJ67" s="499" t="s">
        <v>192</v>
      </c>
      <c r="BK67" s="499" t="s">
        <v>192</v>
      </c>
      <c r="BL67" s="499" t="s">
        <v>192</v>
      </c>
      <c r="BM67" s="499" t="s">
        <v>192</v>
      </c>
      <c r="BN67" s="499" t="s">
        <v>192</v>
      </c>
      <c r="BO67" s="499" t="s">
        <v>192</v>
      </c>
      <c r="BP67" s="499" t="s">
        <v>192</v>
      </c>
      <c r="BQ67" s="499" t="s">
        <v>18</v>
      </c>
      <c r="BR67" s="499" t="s">
        <v>18</v>
      </c>
      <c r="BS67" s="499" t="s">
        <v>18</v>
      </c>
      <c r="BT67" s="551" t="s">
        <v>18</v>
      </c>
      <c r="BU67" s="551" t="s">
        <v>18</v>
      </c>
      <c r="BV67" s="551" t="s">
        <v>18</v>
      </c>
      <c r="BW67" s="499" t="s">
        <v>18</v>
      </c>
      <c r="BX67" s="499" t="s">
        <v>192</v>
      </c>
      <c r="BY67" s="499" t="s">
        <v>192</v>
      </c>
      <c r="BZ67" s="551" t="s">
        <v>18</v>
      </c>
      <c r="CA67" s="286" t="s">
        <v>18</v>
      </c>
      <c r="CB67" s="262" t="s">
        <v>192</v>
      </c>
      <c r="CC67" s="262" t="s">
        <v>192</v>
      </c>
      <c r="CD67" s="262" t="s">
        <v>192</v>
      </c>
      <c r="CE67" s="262" t="s">
        <v>192</v>
      </c>
      <c r="CF67" s="262" t="s">
        <v>192</v>
      </c>
      <c r="CG67" s="262" t="s">
        <v>192</v>
      </c>
      <c r="CH67" s="262" t="s">
        <v>192</v>
      </c>
      <c r="CI67" s="262" t="s">
        <v>192</v>
      </c>
      <c r="CJ67" s="262" t="s">
        <v>192</v>
      </c>
      <c r="CK67" s="262" t="s">
        <v>192</v>
      </c>
      <c r="CL67" s="262" t="s">
        <v>192</v>
      </c>
      <c r="CM67" s="262" t="s">
        <v>192</v>
      </c>
      <c r="CN67" s="262" t="s">
        <v>192</v>
      </c>
      <c r="CO67" s="262" t="s">
        <v>192</v>
      </c>
      <c r="CP67" s="262" t="s">
        <v>192</v>
      </c>
      <c r="CQ67" s="262" t="s">
        <v>192</v>
      </c>
      <c r="CR67" s="262" t="s">
        <v>192</v>
      </c>
      <c r="CS67" s="262" t="s">
        <v>192</v>
      </c>
      <c r="CT67" s="262" t="s">
        <v>192</v>
      </c>
      <c r="CU67" s="262" t="s">
        <v>192</v>
      </c>
      <c r="CV67" s="262" t="s">
        <v>192</v>
      </c>
      <c r="CW67" s="262" t="s">
        <v>192</v>
      </c>
      <c r="CX67" s="262" t="s">
        <v>192</v>
      </c>
      <c r="CY67" s="262" t="s">
        <v>192</v>
      </c>
      <c r="CZ67" s="262" t="s">
        <v>192</v>
      </c>
      <c r="DA67" s="262" t="s">
        <v>192</v>
      </c>
      <c r="DB67" s="262" t="s">
        <v>192</v>
      </c>
      <c r="DC67" s="262" t="s">
        <v>192</v>
      </c>
      <c r="DD67" s="262" t="s">
        <v>192</v>
      </c>
      <c r="DE67" s="262" t="s">
        <v>192</v>
      </c>
      <c r="DF67" s="262" t="s">
        <v>192</v>
      </c>
      <c r="DG67" s="262" t="s">
        <v>18</v>
      </c>
      <c r="DH67" s="262" t="s">
        <v>192</v>
      </c>
      <c r="DI67" s="262" t="s">
        <v>192</v>
      </c>
      <c r="DJ67" s="262" t="s">
        <v>192</v>
      </c>
      <c r="DK67" s="262" t="s">
        <v>192</v>
      </c>
      <c r="DL67" s="262" t="s">
        <v>192</v>
      </c>
      <c r="DM67" s="262" t="s">
        <v>192</v>
      </c>
      <c r="DN67" s="262" t="s">
        <v>192</v>
      </c>
      <c r="DO67" s="262" t="s">
        <v>192</v>
      </c>
      <c r="DP67" s="262" t="s">
        <v>192</v>
      </c>
      <c r="DQ67" s="262" t="s">
        <v>192</v>
      </c>
      <c r="DR67" s="262" t="s">
        <v>192</v>
      </c>
      <c r="DS67" s="262" t="s">
        <v>192</v>
      </c>
      <c r="DT67" s="262" t="s">
        <v>192</v>
      </c>
      <c r="DU67" s="262" t="s">
        <v>192</v>
      </c>
      <c r="DV67" s="261" t="s">
        <v>192</v>
      </c>
      <c r="DW67" s="262" t="s">
        <v>192</v>
      </c>
      <c r="DX67" s="262" t="s">
        <v>192</v>
      </c>
      <c r="DY67" s="262" t="s">
        <v>192</v>
      </c>
      <c r="DZ67" s="345" t="s">
        <v>18</v>
      </c>
      <c r="EA67" s="262" t="s">
        <v>18</v>
      </c>
      <c r="EB67" s="262" t="s">
        <v>192</v>
      </c>
      <c r="EC67" s="345" t="s">
        <v>18</v>
      </c>
      <c r="ED67" s="262" t="s">
        <v>192</v>
      </c>
      <c r="EE67" s="262" t="s">
        <v>192</v>
      </c>
      <c r="EF67" s="262" t="s">
        <v>192</v>
      </c>
      <c r="EG67" s="345" t="s">
        <v>18</v>
      </c>
      <c r="EH67" s="262" t="s">
        <v>192</v>
      </c>
      <c r="EI67" s="262" t="s">
        <v>192</v>
      </c>
      <c r="EJ67" s="262" t="s">
        <v>192</v>
      </c>
      <c r="EK67" s="262" t="s">
        <v>192</v>
      </c>
      <c r="EL67" s="262" t="s">
        <v>192</v>
      </c>
      <c r="EM67" s="262" t="s">
        <v>192</v>
      </c>
      <c r="EN67" s="262" t="s">
        <v>192</v>
      </c>
      <c r="EO67" s="261" t="s">
        <v>192</v>
      </c>
      <c r="EP67" s="261" t="s">
        <v>192</v>
      </c>
      <c r="EQ67" s="261" t="s">
        <v>192</v>
      </c>
      <c r="ER67" s="361"/>
      <c r="ES67" s="564" t="s">
        <v>523</v>
      </c>
    </row>
    <row r="68" s="228" customFormat="1" ht="20.1" customHeight="1" spans="1:149">
      <c r="A68" s="509"/>
      <c r="B68" s="260" t="s">
        <v>725</v>
      </c>
      <c r="C68" s="495">
        <v>309</v>
      </c>
      <c r="D68" s="490" t="str">
        <f t="shared" si="0"/>
        <v>0135</v>
      </c>
      <c r="E68" s="260" t="s">
        <v>726</v>
      </c>
      <c r="F68" s="498" t="s">
        <v>727</v>
      </c>
      <c r="G68" s="261" t="str">
        <f t="shared" si="1"/>
        <v>3A361-58U10_M0_00.BIN</v>
      </c>
      <c r="H68" s="260" t="s">
        <v>534</v>
      </c>
      <c r="I68" s="260" t="s">
        <v>509</v>
      </c>
      <c r="J68" s="261" t="s">
        <v>510</v>
      </c>
      <c r="K68" s="260" t="s">
        <v>511</v>
      </c>
      <c r="L68" s="260" t="s">
        <v>535</v>
      </c>
      <c r="M68" s="521" t="s">
        <v>536</v>
      </c>
      <c r="N68" s="529" t="s">
        <v>537</v>
      </c>
      <c r="O68" s="262" t="s">
        <v>538</v>
      </c>
      <c r="P68" s="530" t="s">
        <v>15</v>
      </c>
      <c r="Q68" s="499" t="s">
        <v>18</v>
      </c>
      <c r="R68" s="260" t="s">
        <v>192</v>
      </c>
      <c r="S68" s="499" t="s">
        <v>516</v>
      </c>
      <c r="T68" s="499" t="s">
        <v>517</v>
      </c>
      <c r="U68" s="262" t="s">
        <v>18</v>
      </c>
      <c r="V68" s="262" t="s">
        <v>18</v>
      </c>
      <c r="W68" s="499" t="s">
        <v>192</v>
      </c>
      <c r="X68" s="260" t="s">
        <v>518</v>
      </c>
      <c r="Y68" s="261" t="s">
        <v>18</v>
      </c>
      <c r="Z68" s="262" t="s">
        <v>18</v>
      </c>
      <c r="AA68" s="262" t="s">
        <v>18</v>
      </c>
      <c r="AB68" s="262" t="s">
        <v>18</v>
      </c>
      <c r="AC68" s="262" t="s">
        <v>18</v>
      </c>
      <c r="AD68" s="261" t="s">
        <v>18</v>
      </c>
      <c r="AE68" s="260" t="s">
        <v>539</v>
      </c>
      <c r="AF68" s="499" t="s">
        <v>18</v>
      </c>
      <c r="AG68" s="499" t="s">
        <v>18</v>
      </c>
      <c r="AH68" s="499" t="s">
        <v>520</v>
      </c>
      <c r="AI68" s="499">
        <v>61</v>
      </c>
      <c r="AJ68" s="499" t="s">
        <v>518</v>
      </c>
      <c r="AK68" s="262" t="s">
        <v>18</v>
      </c>
      <c r="AL68" s="286" t="s">
        <v>18</v>
      </c>
      <c r="AM68" s="262" t="s">
        <v>192</v>
      </c>
      <c r="AN68" s="262" t="s">
        <v>192</v>
      </c>
      <c r="AO68" s="499" t="s">
        <v>192</v>
      </c>
      <c r="AP68" s="499" t="s">
        <v>521</v>
      </c>
      <c r="AQ68" s="286" t="s">
        <v>18</v>
      </c>
      <c r="AR68" s="499" t="s">
        <v>192</v>
      </c>
      <c r="AS68" s="499" t="s">
        <v>192</v>
      </c>
      <c r="AT68" s="499" t="s">
        <v>192</v>
      </c>
      <c r="AU68" s="499" t="s">
        <v>540</v>
      </c>
      <c r="AV68" s="262" t="s">
        <v>541</v>
      </c>
      <c r="AW68" s="286" t="s">
        <v>18</v>
      </c>
      <c r="AX68" s="499" t="s">
        <v>192</v>
      </c>
      <c r="AY68" s="499" t="s">
        <v>192</v>
      </c>
      <c r="AZ68" s="499" t="s">
        <v>192</v>
      </c>
      <c r="BA68" s="499" t="s">
        <v>192</v>
      </c>
      <c r="BB68" s="499" t="s">
        <v>192</v>
      </c>
      <c r="BC68" s="499" t="s">
        <v>192</v>
      </c>
      <c r="BD68" s="499" t="s">
        <v>192</v>
      </c>
      <c r="BE68" s="551" t="s">
        <v>18</v>
      </c>
      <c r="BF68" s="499" t="s">
        <v>192</v>
      </c>
      <c r="BG68" s="499" t="s">
        <v>192</v>
      </c>
      <c r="BH68" s="499" t="s">
        <v>18</v>
      </c>
      <c r="BI68" s="499" t="s">
        <v>192</v>
      </c>
      <c r="BJ68" s="499" t="s">
        <v>192</v>
      </c>
      <c r="BK68" s="499" t="s">
        <v>192</v>
      </c>
      <c r="BL68" s="499" t="s">
        <v>192</v>
      </c>
      <c r="BM68" s="499" t="s">
        <v>192</v>
      </c>
      <c r="BN68" s="499" t="s">
        <v>192</v>
      </c>
      <c r="BO68" s="499" t="s">
        <v>192</v>
      </c>
      <c r="BP68" s="499" t="s">
        <v>192</v>
      </c>
      <c r="BQ68" s="499" t="s">
        <v>18</v>
      </c>
      <c r="BR68" s="499" t="s">
        <v>18</v>
      </c>
      <c r="BS68" s="499" t="s">
        <v>18</v>
      </c>
      <c r="BT68" s="551" t="s">
        <v>18</v>
      </c>
      <c r="BU68" s="551" t="s">
        <v>18</v>
      </c>
      <c r="BV68" s="551" t="s">
        <v>18</v>
      </c>
      <c r="BW68" s="499" t="s">
        <v>18</v>
      </c>
      <c r="BX68" s="499" t="s">
        <v>192</v>
      </c>
      <c r="BY68" s="499" t="s">
        <v>192</v>
      </c>
      <c r="BZ68" s="551" t="s">
        <v>18</v>
      </c>
      <c r="CA68" s="286" t="s">
        <v>18</v>
      </c>
      <c r="CB68" s="262" t="s">
        <v>192</v>
      </c>
      <c r="CC68" s="262" t="s">
        <v>192</v>
      </c>
      <c r="CD68" s="262" t="s">
        <v>192</v>
      </c>
      <c r="CE68" s="262" t="s">
        <v>192</v>
      </c>
      <c r="CF68" s="262" t="s">
        <v>192</v>
      </c>
      <c r="CG68" s="262" t="s">
        <v>192</v>
      </c>
      <c r="CH68" s="262" t="s">
        <v>192</v>
      </c>
      <c r="CI68" s="262" t="s">
        <v>192</v>
      </c>
      <c r="CJ68" s="262" t="s">
        <v>192</v>
      </c>
      <c r="CK68" s="262" t="s">
        <v>192</v>
      </c>
      <c r="CL68" s="262" t="s">
        <v>192</v>
      </c>
      <c r="CM68" s="262" t="s">
        <v>192</v>
      </c>
      <c r="CN68" s="262" t="s">
        <v>192</v>
      </c>
      <c r="CO68" s="262" t="s">
        <v>192</v>
      </c>
      <c r="CP68" s="262" t="s">
        <v>192</v>
      </c>
      <c r="CQ68" s="262" t="s">
        <v>192</v>
      </c>
      <c r="CR68" s="262" t="s">
        <v>192</v>
      </c>
      <c r="CS68" s="262" t="s">
        <v>192</v>
      </c>
      <c r="CT68" s="262" t="s">
        <v>192</v>
      </c>
      <c r="CU68" s="262" t="s">
        <v>192</v>
      </c>
      <c r="CV68" s="262" t="s">
        <v>192</v>
      </c>
      <c r="CW68" s="262" t="s">
        <v>192</v>
      </c>
      <c r="CX68" s="262" t="s">
        <v>192</v>
      </c>
      <c r="CY68" s="262" t="s">
        <v>192</v>
      </c>
      <c r="CZ68" s="262" t="s">
        <v>192</v>
      </c>
      <c r="DA68" s="262" t="s">
        <v>192</v>
      </c>
      <c r="DB68" s="262" t="s">
        <v>192</v>
      </c>
      <c r="DC68" s="262" t="s">
        <v>192</v>
      </c>
      <c r="DD68" s="262" t="s">
        <v>192</v>
      </c>
      <c r="DE68" s="262" t="s">
        <v>192</v>
      </c>
      <c r="DF68" s="262" t="s">
        <v>192</v>
      </c>
      <c r="DG68" s="262" t="s">
        <v>18</v>
      </c>
      <c r="DH68" s="262" t="s">
        <v>192</v>
      </c>
      <c r="DI68" s="262" t="s">
        <v>192</v>
      </c>
      <c r="DJ68" s="262" t="s">
        <v>192</v>
      </c>
      <c r="DK68" s="262" t="s">
        <v>192</v>
      </c>
      <c r="DL68" s="262" t="s">
        <v>192</v>
      </c>
      <c r="DM68" s="262" t="s">
        <v>192</v>
      </c>
      <c r="DN68" s="262" t="s">
        <v>192</v>
      </c>
      <c r="DO68" s="262" t="s">
        <v>192</v>
      </c>
      <c r="DP68" s="262" t="s">
        <v>192</v>
      </c>
      <c r="DQ68" s="262" t="s">
        <v>192</v>
      </c>
      <c r="DR68" s="262" t="s">
        <v>192</v>
      </c>
      <c r="DS68" s="262" t="s">
        <v>192</v>
      </c>
      <c r="DT68" s="262" t="s">
        <v>192</v>
      </c>
      <c r="DU68" s="262" t="s">
        <v>192</v>
      </c>
      <c r="DV68" s="261" t="s">
        <v>192</v>
      </c>
      <c r="DW68" s="262" t="s">
        <v>192</v>
      </c>
      <c r="DX68" s="262" t="s">
        <v>192</v>
      </c>
      <c r="DY68" s="262" t="s">
        <v>192</v>
      </c>
      <c r="DZ68" s="345" t="s">
        <v>18</v>
      </c>
      <c r="EA68" s="262" t="s">
        <v>192</v>
      </c>
      <c r="EB68" s="262" t="s">
        <v>18</v>
      </c>
      <c r="EC68" s="345" t="s">
        <v>18</v>
      </c>
      <c r="ED68" s="262" t="s">
        <v>192</v>
      </c>
      <c r="EE68" s="262" t="s">
        <v>192</v>
      </c>
      <c r="EF68" s="262" t="s">
        <v>192</v>
      </c>
      <c r="EG68" s="345" t="s">
        <v>18</v>
      </c>
      <c r="EH68" s="262" t="s">
        <v>192</v>
      </c>
      <c r="EI68" s="262" t="s">
        <v>192</v>
      </c>
      <c r="EJ68" s="262" t="s">
        <v>192</v>
      </c>
      <c r="EK68" s="262" t="s">
        <v>192</v>
      </c>
      <c r="EL68" s="262" t="s">
        <v>192</v>
      </c>
      <c r="EM68" s="262" t="s">
        <v>192</v>
      </c>
      <c r="EN68" s="262" t="s">
        <v>192</v>
      </c>
      <c r="EO68" s="261" t="s">
        <v>192</v>
      </c>
      <c r="EP68" s="261" t="s">
        <v>192</v>
      </c>
      <c r="EQ68" s="261" t="s">
        <v>192</v>
      </c>
      <c r="ER68" s="361"/>
      <c r="ES68" s="564" t="s">
        <v>523</v>
      </c>
    </row>
    <row r="69" s="228" customFormat="1" ht="20.1" customHeight="1" spans="1:149">
      <c r="A69" s="509"/>
      <c r="B69" s="260" t="s">
        <v>728</v>
      </c>
      <c r="C69" s="485">
        <v>310</v>
      </c>
      <c r="D69" s="490" t="str">
        <f t="shared" si="0"/>
        <v>0136</v>
      </c>
      <c r="E69" s="260" t="s">
        <v>729</v>
      </c>
      <c r="F69" s="498" t="s">
        <v>730</v>
      </c>
      <c r="G69" s="261" t="str">
        <f t="shared" si="1"/>
        <v>3A361-58U10_M0_00.BIN</v>
      </c>
      <c r="H69" s="260" t="s">
        <v>534</v>
      </c>
      <c r="I69" s="260" t="s">
        <v>509</v>
      </c>
      <c r="J69" s="261" t="s">
        <v>510</v>
      </c>
      <c r="K69" s="260" t="s">
        <v>511</v>
      </c>
      <c r="L69" s="260" t="s">
        <v>535</v>
      </c>
      <c r="M69" s="521" t="s">
        <v>536</v>
      </c>
      <c r="N69" s="529" t="s">
        <v>537</v>
      </c>
      <c r="O69" s="262" t="s">
        <v>538</v>
      </c>
      <c r="P69" s="530" t="s">
        <v>15</v>
      </c>
      <c r="Q69" s="499" t="s">
        <v>18</v>
      </c>
      <c r="R69" s="260" t="s">
        <v>192</v>
      </c>
      <c r="S69" s="499" t="s">
        <v>516</v>
      </c>
      <c r="T69" s="499" t="s">
        <v>517</v>
      </c>
      <c r="U69" s="262" t="s">
        <v>18</v>
      </c>
      <c r="V69" s="262" t="s">
        <v>18</v>
      </c>
      <c r="W69" s="499" t="s">
        <v>192</v>
      </c>
      <c r="X69" s="260" t="s">
        <v>518</v>
      </c>
      <c r="Y69" s="261" t="s">
        <v>18</v>
      </c>
      <c r="Z69" s="262" t="s">
        <v>18</v>
      </c>
      <c r="AA69" s="262" t="s">
        <v>18</v>
      </c>
      <c r="AB69" s="262" t="s">
        <v>18</v>
      </c>
      <c r="AC69" s="262" t="s">
        <v>18</v>
      </c>
      <c r="AD69" s="261" t="s">
        <v>18</v>
      </c>
      <c r="AE69" s="260" t="s">
        <v>539</v>
      </c>
      <c r="AF69" s="499" t="s">
        <v>18</v>
      </c>
      <c r="AG69" s="499" t="s">
        <v>18</v>
      </c>
      <c r="AH69" s="499" t="s">
        <v>530</v>
      </c>
      <c r="AI69" s="499">
        <v>61</v>
      </c>
      <c r="AJ69" s="499" t="s">
        <v>518</v>
      </c>
      <c r="AK69" s="262" t="s">
        <v>18</v>
      </c>
      <c r="AL69" s="286" t="s">
        <v>18</v>
      </c>
      <c r="AM69" s="262" t="s">
        <v>192</v>
      </c>
      <c r="AN69" s="262" t="s">
        <v>192</v>
      </c>
      <c r="AO69" s="499" t="s">
        <v>192</v>
      </c>
      <c r="AP69" s="499" t="s">
        <v>521</v>
      </c>
      <c r="AQ69" s="286" t="s">
        <v>18</v>
      </c>
      <c r="AR69" s="499" t="s">
        <v>192</v>
      </c>
      <c r="AS69" s="499" t="s">
        <v>192</v>
      </c>
      <c r="AT69" s="499" t="s">
        <v>192</v>
      </c>
      <c r="AU69" s="499" t="s">
        <v>540</v>
      </c>
      <c r="AV69" s="262" t="s">
        <v>541</v>
      </c>
      <c r="AW69" s="286" t="s">
        <v>18</v>
      </c>
      <c r="AX69" s="499" t="s">
        <v>192</v>
      </c>
      <c r="AY69" s="499" t="s">
        <v>192</v>
      </c>
      <c r="AZ69" s="499" t="s">
        <v>192</v>
      </c>
      <c r="BA69" s="499" t="s">
        <v>192</v>
      </c>
      <c r="BB69" s="499" t="s">
        <v>192</v>
      </c>
      <c r="BC69" s="499" t="s">
        <v>192</v>
      </c>
      <c r="BD69" s="499" t="s">
        <v>192</v>
      </c>
      <c r="BE69" s="551" t="s">
        <v>18</v>
      </c>
      <c r="BF69" s="499" t="s">
        <v>192</v>
      </c>
      <c r="BG69" s="499" t="s">
        <v>192</v>
      </c>
      <c r="BH69" s="499" t="s">
        <v>18</v>
      </c>
      <c r="BI69" s="499" t="s">
        <v>192</v>
      </c>
      <c r="BJ69" s="499" t="s">
        <v>192</v>
      </c>
      <c r="BK69" s="499" t="s">
        <v>192</v>
      </c>
      <c r="BL69" s="499" t="s">
        <v>192</v>
      </c>
      <c r="BM69" s="499" t="s">
        <v>192</v>
      </c>
      <c r="BN69" s="499" t="s">
        <v>192</v>
      </c>
      <c r="BO69" s="499" t="s">
        <v>192</v>
      </c>
      <c r="BP69" s="499" t="s">
        <v>192</v>
      </c>
      <c r="BQ69" s="499" t="s">
        <v>18</v>
      </c>
      <c r="BR69" s="499" t="s">
        <v>18</v>
      </c>
      <c r="BS69" s="499" t="s">
        <v>18</v>
      </c>
      <c r="BT69" s="551" t="s">
        <v>18</v>
      </c>
      <c r="BU69" s="551" t="s">
        <v>18</v>
      </c>
      <c r="BV69" s="551" t="s">
        <v>18</v>
      </c>
      <c r="BW69" s="499" t="s">
        <v>18</v>
      </c>
      <c r="BX69" s="499" t="s">
        <v>192</v>
      </c>
      <c r="BY69" s="499" t="s">
        <v>192</v>
      </c>
      <c r="BZ69" s="551" t="s">
        <v>18</v>
      </c>
      <c r="CA69" s="286" t="s">
        <v>18</v>
      </c>
      <c r="CB69" s="262" t="s">
        <v>192</v>
      </c>
      <c r="CC69" s="262" t="s">
        <v>192</v>
      </c>
      <c r="CD69" s="262" t="s">
        <v>192</v>
      </c>
      <c r="CE69" s="262" t="s">
        <v>192</v>
      </c>
      <c r="CF69" s="262" t="s">
        <v>192</v>
      </c>
      <c r="CG69" s="262" t="s">
        <v>192</v>
      </c>
      <c r="CH69" s="262" t="s">
        <v>192</v>
      </c>
      <c r="CI69" s="262" t="s">
        <v>192</v>
      </c>
      <c r="CJ69" s="262" t="s">
        <v>192</v>
      </c>
      <c r="CK69" s="262" t="s">
        <v>192</v>
      </c>
      <c r="CL69" s="262" t="s">
        <v>192</v>
      </c>
      <c r="CM69" s="262" t="s">
        <v>192</v>
      </c>
      <c r="CN69" s="262" t="s">
        <v>192</v>
      </c>
      <c r="CO69" s="262" t="s">
        <v>192</v>
      </c>
      <c r="CP69" s="262" t="s">
        <v>192</v>
      </c>
      <c r="CQ69" s="262" t="s">
        <v>192</v>
      </c>
      <c r="CR69" s="262" t="s">
        <v>192</v>
      </c>
      <c r="CS69" s="262" t="s">
        <v>192</v>
      </c>
      <c r="CT69" s="262" t="s">
        <v>192</v>
      </c>
      <c r="CU69" s="262" t="s">
        <v>192</v>
      </c>
      <c r="CV69" s="262" t="s">
        <v>192</v>
      </c>
      <c r="CW69" s="262" t="s">
        <v>192</v>
      </c>
      <c r="CX69" s="262" t="s">
        <v>192</v>
      </c>
      <c r="CY69" s="262" t="s">
        <v>192</v>
      </c>
      <c r="CZ69" s="262" t="s">
        <v>192</v>
      </c>
      <c r="DA69" s="262" t="s">
        <v>192</v>
      </c>
      <c r="DB69" s="262" t="s">
        <v>192</v>
      </c>
      <c r="DC69" s="262" t="s">
        <v>192</v>
      </c>
      <c r="DD69" s="262" t="s">
        <v>192</v>
      </c>
      <c r="DE69" s="262" t="s">
        <v>192</v>
      </c>
      <c r="DF69" s="262" t="s">
        <v>192</v>
      </c>
      <c r="DG69" s="262" t="s">
        <v>18</v>
      </c>
      <c r="DH69" s="262" t="s">
        <v>192</v>
      </c>
      <c r="DI69" s="262" t="s">
        <v>192</v>
      </c>
      <c r="DJ69" s="262" t="s">
        <v>192</v>
      </c>
      <c r="DK69" s="262" t="s">
        <v>192</v>
      </c>
      <c r="DL69" s="262" t="s">
        <v>192</v>
      </c>
      <c r="DM69" s="262" t="s">
        <v>192</v>
      </c>
      <c r="DN69" s="262" t="s">
        <v>192</v>
      </c>
      <c r="DO69" s="262" t="s">
        <v>192</v>
      </c>
      <c r="DP69" s="262" t="s">
        <v>192</v>
      </c>
      <c r="DQ69" s="262" t="s">
        <v>192</v>
      </c>
      <c r="DR69" s="262" t="s">
        <v>192</v>
      </c>
      <c r="DS69" s="262" t="s">
        <v>192</v>
      </c>
      <c r="DT69" s="262" t="s">
        <v>192</v>
      </c>
      <c r="DU69" s="262" t="s">
        <v>192</v>
      </c>
      <c r="DV69" s="261" t="s">
        <v>192</v>
      </c>
      <c r="DW69" s="262" t="s">
        <v>192</v>
      </c>
      <c r="DX69" s="262" t="s">
        <v>192</v>
      </c>
      <c r="DY69" s="262" t="s">
        <v>192</v>
      </c>
      <c r="DZ69" s="345" t="s">
        <v>18</v>
      </c>
      <c r="EA69" s="262" t="s">
        <v>18</v>
      </c>
      <c r="EB69" s="262" t="s">
        <v>192</v>
      </c>
      <c r="EC69" s="345" t="s">
        <v>18</v>
      </c>
      <c r="ED69" s="262" t="s">
        <v>192</v>
      </c>
      <c r="EE69" s="262" t="s">
        <v>192</v>
      </c>
      <c r="EF69" s="262" t="s">
        <v>192</v>
      </c>
      <c r="EG69" s="345" t="s">
        <v>18</v>
      </c>
      <c r="EH69" s="262" t="s">
        <v>192</v>
      </c>
      <c r="EI69" s="262" t="s">
        <v>192</v>
      </c>
      <c r="EJ69" s="262" t="s">
        <v>192</v>
      </c>
      <c r="EK69" s="262" t="s">
        <v>192</v>
      </c>
      <c r="EL69" s="262" t="s">
        <v>192</v>
      </c>
      <c r="EM69" s="262" t="s">
        <v>192</v>
      </c>
      <c r="EN69" s="262" t="s">
        <v>192</v>
      </c>
      <c r="EO69" s="261" t="s">
        <v>192</v>
      </c>
      <c r="EP69" s="261" t="s">
        <v>192</v>
      </c>
      <c r="EQ69" s="261" t="s">
        <v>192</v>
      </c>
      <c r="ER69" s="361"/>
      <c r="ES69" s="564" t="s">
        <v>523</v>
      </c>
    </row>
    <row r="70" s="228" customFormat="1" ht="20.1" customHeight="1" spans="1:149">
      <c r="A70" s="509"/>
      <c r="B70" s="260" t="s">
        <v>731</v>
      </c>
      <c r="C70" s="495">
        <v>311</v>
      </c>
      <c r="D70" s="490" t="str">
        <f t="shared" si="0"/>
        <v>0137</v>
      </c>
      <c r="E70" s="260" t="s">
        <v>732</v>
      </c>
      <c r="F70" s="498" t="s">
        <v>733</v>
      </c>
      <c r="G70" s="261" t="str">
        <f t="shared" si="1"/>
        <v>3A361-58U10_M0_00.BIN</v>
      </c>
      <c r="H70" s="260" t="s">
        <v>534</v>
      </c>
      <c r="I70" s="260" t="s">
        <v>509</v>
      </c>
      <c r="J70" s="261" t="s">
        <v>510</v>
      </c>
      <c r="K70" s="260" t="s">
        <v>511</v>
      </c>
      <c r="L70" s="260" t="s">
        <v>572</v>
      </c>
      <c r="M70" s="521" t="s">
        <v>536</v>
      </c>
      <c r="N70" s="521" t="s">
        <v>537</v>
      </c>
      <c r="O70" s="533" t="s">
        <v>538</v>
      </c>
      <c r="P70" s="262" t="s">
        <v>18</v>
      </c>
      <c r="Q70" s="499" t="s">
        <v>18</v>
      </c>
      <c r="R70" s="260" t="s">
        <v>192</v>
      </c>
      <c r="S70" s="499" t="s">
        <v>573</v>
      </c>
      <c r="T70" s="499" t="s">
        <v>517</v>
      </c>
      <c r="U70" s="286" t="s">
        <v>18</v>
      </c>
      <c r="V70" s="286" t="s">
        <v>18</v>
      </c>
      <c r="W70" s="499" t="s">
        <v>192</v>
      </c>
      <c r="X70" s="260" t="s">
        <v>518</v>
      </c>
      <c r="Y70" s="293" t="s">
        <v>18</v>
      </c>
      <c r="Z70" s="286" t="s">
        <v>18</v>
      </c>
      <c r="AA70" s="286" t="s">
        <v>18</v>
      </c>
      <c r="AB70" s="286" t="s">
        <v>18</v>
      </c>
      <c r="AC70" s="286" t="s">
        <v>18</v>
      </c>
      <c r="AD70" s="293" t="s">
        <v>18</v>
      </c>
      <c r="AE70" s="260" t="s">
        <v>519</v>
      </c>
      <c r="AF70" s="499" t="s">
        <v>18</v>
      </c>
      <c r="AG70" s="499" t="s">
        <v>18</v>
      </c>
      <c r="AH70" s="499" t="s">
        <v>520</v>
      </c>
      <c r="AI70" s="499">
        <v>49</v>
      </c>
      <c r="AJ70" s="499" t="s">
        <v>518</v>
      </c>
      <c r="AK70" s="262" t="s">
        <v>18</v>
      </c>
      <c r="AL70" s="286" t="s">
        <v>18</v>
      </c>
      <c r="AM70" s="262" t="s">
        <v>192</v>
      </c>
      <c r="AN70" s="262" t="s">
        <v>192</v>
      </c>
      <c r="AO70" s="499" t="s">
        <v>192</v>
      </c>
      <c r="AP70" s="499" t="s">
        <v>521</v>
      </c>
      <c r="AQ70" s="286" t="s">
        <v>18</v>
      </c>
      <c r="AR70" s="499" t="s">
        <v>192</v>
      </c>
      <c r="AS70" s="499" t="s">
        <v>192</v>
      </c>
      <c r="AT70" s="499" t="s">
        <v>192</v>
      </c>
      <c r="AU70" s="499" t="s">
        <v>574</v>
      </c>
      <c r="AV70" s="262" t="s">
        <v>541</v>
      </c>
      <c r="AW70" s="286" t="s">
        <v>18</v>
      </c>
      <c r="AX70" s="499" t="s">
        <v>192</v>
      </c>
      <c r="AY70" s="499" t="s">
        <v>192</v>
      </c>
      <c r="AZ70" s="499" t="s">
        <v>192</v>
      </c>
      <c r="BA70" s="499" t="s">
        <v>192</v>
      </c>
      <c r="BB70" s="499" t="s">
        <v>192</v>
      </c>
      <c r="BC70" s="499" t="s">
        <v>192</v>
      </c>
      <c r="BD70" s="499" t="s">
        <v>192</v>
      </c>
      <c r="BE70" s="551" t="s">
        <v>18</v>
      </c>
      <c r="BF70" s="499" t="s">
        <v>192</v>
      </c>
      <c r="BG70" s="499" t="s">
        <v>192</v>
      </c>
      <c r="BH70" s="499" t="s">
        <v>18</v>
      </c>
      <c r="BI70" s="499" t="s">
        <v>192</v>
      </c>
      <c r="BJ70" s="499" t="s">
        <v>192</v>
      </c>
      <c r="BK70" s="499" t="s">
        <v>192</v>
      </c>
      <c r="BL70" s="499" t="s">
        <v>192</v>
      </c>
      <c r="BM70" s="499" t="s">
        <v>192</v>
      </c>
      <c r="BN70" s="499" t="s">
        <v>192</v>
      </c>
      <c r="BO70" s="499" t="s">
        <v>192</v>
      </c>
      <c r="BP70" s="499" t="s">
        <v>192</v>
      </c>
      <c r="BQ70" s="499" t="s">
        <v>18</v>
      </c>
      <c r="BR70" s="499" t="s">
        <v>18</v>
      </c>
      <c r="BS70" s="499" t="s">
        <v>18</v>
      </c>
      <c r="BT70" s="551" t="s">
        <v>18</v>
      </c>
      <c r="BU70" s="551" t="s">
        <v>18</v>
      </c>
      <c r="BV70" s="551" t="s">
        <v>18</v>
      </c>
      <c r="BW70" s="499" t="s">
        <v>18</v>
      </c>
      <c r="BX70" s="499" t="s">
        <v>192</v>
      </c>
      <c r="BY70" s="499" t="s">
        <v>192</v>
      </c>
      <c r="BZ70" s="551" t="s">
        <v>18</v>
      </c>
      <c r="CA70" s="286" t="s">
        <v>18</v>
      </c>
      <c r="CB70" s="262" t="s">
        <v>192</v>
      </c>
      <c r="CC70" s="262" t="s">
        <v>192</v>
      </c>
      <c r="CD70" s="262" t="s">
        <v>192</v>
      </c>
      <c r="CE70" s="262" t="s">
        <v>192</v>
      </c>
      <c r="CF70" s="262" t="s">
        <v>192</v>
      </c>
      <c r="CG70" s="262" t="s">
        <v>192</v>
      </c>
      <c r="CH70" s="262" t="s">
        <v>192</v>
      </c>
      <c r="CI70" s="262" t="s">
        <v>192</v>
      </c>
      <c r="CJ70" s="262" t="s">
        <v>192</v>
      </c>
      <c r="CK70" s="262" t="s">
        <v>192</v>
      </c>
      <c r="CL70" s="262" t="s">
        <v>192</v>
      </c>
      <c r="CM70" s="262" t="s">
        <v>192</v>
      </c>
      <c r="CN70" s="262" t="s">
        <v>192</v>
      </c>
      <c r="CO70" s="262" t="s">
        <v>192</v>
      </c>
      <c r="CP70" s="262" t="s">
        <v>192</v>
      </c>
      <c r="CQ70" s="262" t="s">
        <v>192</v>
      </c>
      <c r="CR70" s="262" t="s">
        <v>192</v>
      </c>
      <c r="CS70" s="262" t="s">
        <v>192</v>
      </c>
      <c r="CT70" s="262" t="s">
        <v>192</v>
      </c>
      <c r="CU70" s="262" t="s">
        <v>192</v>
      </c>
      <c r="CV70" s="262" t="s">
        <v>192</v>
      </c>
      <c r="CW70" s="262" t="s">
        <v>192</v>
      </c>
      <c r="CX70" s="262" t="s">
        <v>192</v>
      </c>
      <c r="CY70" s="262" t="s">
        <v>192</v>
      </c>
      <c r="CZ70" s="262" t="s">
        <v>192</v>
      </c>
      <c r="DA70" s="262" t="s">
        <v>192</v>
      </c>
      <c r="DB70" s="262" t="s">
        <v>192</v>
      </c>
      <c r="DC70" s="262" t="s">
        <v>192</v>
      </c>
      <c r="DD70" s="262" t="s">
        <v>192</v>
      </c>
      <c r="DE70" s="262" t="s">
        <v>192</v>
      </c>
      <c r="DF70" s="262" t="s">
        <v>192</v>
      </c>
      <c r="DG70" s="262" t="s">
        <v>18</v>
      </c>
      <c r="DH70" s="262" t="s">
        <v>192</v>
      </c>
      <c r="DI70" s="262" t="s">
        <v>192</v>
      </c>
      <c r="DJ70" s="262" t="s">
        <v>192</v>
      </c>
      <c r="DK70" s="262" t="s">
        <v>192</v>
      </c>
      <c r="DL70" s="262" t="s">
        <v>192</v>
      </c>
      <c r="DM70" s="262" t="s">
        <v>192</v>
      </c>
      <c r="DN70" s="262" t="s">
        <v>192</v>
      </c>
      <c r="DO70" s="262" t="s">
        <v>192</v>
      </c>
      <c r="DP70" s="262" t="s">
        <v>192</v>
      </c>
      <c r="DQ70" s="262" t="s">
        <v>192</v>
      </c>
      <c r="DR70" s="262" t="s">
        <v>192</v>
      </c>
      <c r="DS70" s="262" t="s">
        <v>192</v>
      </c>
      <c r="DT70" s="262" t="s">
        <v>192</v>
      </c>
      <c r="DU70" s="262" t="s">
        <v>192</v>
      </c>
      <c r="DV70" s="261" t="s">
        <v>192</v>
      </c>
      <c r="DW70" s="262" t="s">
        <v>192</v>
      </c>
      <c r="DX70" s="262" t="s">
        <v>192</v>
      </c>
      <c r="DY70" s="262" t="s">
        <v>192</v>
      </c>
      <c r="DZ70" s="345" t="s">
        <v>18</v>
      </c>
      <c r="EA70" s="262" t="s">
        <v>192</v>
      </c>
      <c r="EB70" s="262" t="s">
        <v>18</v>
      </c>
      <c r="EC70" s="345" t="s">
        <v>18</v>
      </c>
      <c r="ED70" s="262" t="s">
        <v>192</v>
      </c>
      <c r="EE70" s="262" t="s">
        <v>192</v>
      </c>
      <c r="EF70" s="262" t="s">
        <v>192</v>
      </c>
      <c r="EG70" s="345" t="s">
        <v>18</v>
      </c>
      <c r="EH70" s="262" t="s">
        <v>192</v>
      </c>
      <c r="EI70" s="262" t="s">
        <v>192</v>
      </c>
      <c r="EJ70" s="262" t="s">
        <v>192</v>
      </c>
      <c r="EK70" s="262" t="s">
        <v>192</v>
      </c>
      <c r="EL70" s="262" t="s">
        <v>192</v>
      </c>
      <c r="EM70" s="262" t="s">
        <v>192</v>
      </c>
      <c r="EN70" s="262" t="s">
        <v>192</v>
      </c>
      <c r="EO70" s="261" t="s">
        <v>192</v>
      </c>
      <c r="EP70" s="261" t="s">
        <v>192</v>
      </c>
      <c r="EQ70" s="261" t="s">
        <v>192</v>
      </c>
      <c r="ER70" s="361"/>
      <c r="ES70" s="564" t="s">
        <v>523</v>
      </c>
    </row>
    <row r="71" s="228" customFormat="1" spans="1:149">
      <c r="A71" s="509"/>
      <c r="B71" s="260" t="s">
        <v>734</v>
      </c>
      <c r="C71" s="485">
        <v>312</v>
      </c>
      <c r="D71" s="490" t="str">
        <f t="shared" si="0"/>
        <v>0138</v>
      </c>
      <c r="E71" s="260" t="s">
        <v>735</v>
      </c>
      <c r="F71" s="498" t="s">
        <v>736</v>
      </c>
      <c r="G71" s="261" t="str">
        <f t="shared" si="1"/>
        <v>3A361-58U10_M0_00.BIN</v>
      </c>
      <c r="H71" s="260" t="s">
        <v>534</v>
      </c>
      <c r="I71" s="260" t="s">
        <v>509</v>
      </c>
      <c r="J71" s="261" t="s">
        <v>510</v>
      </c>
      <c r="K71" s="260" t="s">
        <v>511</v>
      </c>
      <c r="L71" s="260" t="s">
        <v>572</v>
      </c>
      <c r="M71" s="521" t="s">
        <v>536</v>
      </c>
      <c r="N71" s="521" t="s">
        <v>537</v>
      </c>
      <c r="O71" s="262" t="s">
        <v>538</v>
      </c>
      <c r="P71" s="262" t="s">
        <v>18</v>
      </c>
      <c r="Q71" s="499" t="s">
        <v>18</v>
      </c>
      <c r="R71" s="260" t="s">
        <v>192</v>
      </c>
      <c r="S71" s="499" t="s">
        <v>573</v>
      </c>
      <c r="T71" s="499" t="s">
        <v>517</v>
      </c>
      <c r="U71" s="286" t="s">
        <v>18</v>
      </c>
      <c r="V71" s="286" t="s">
        <v>18</v>
      </c>
      <c r="W71" s="499" t="s">
        <v>192</v>
      </c>
      <c r="X71" s="260" t="s">
        <v>518</v>
      </c>
      <c r="Y71" s="293" t="s">
        <v>18</v>
      </c>
      <c r="Z71" s="286" t="s">
        <v>18</v>
      </c>
      <c r="AA71" s="286" t="s">
        <v>18</v>
      </c>
      <c r="AB71" s="286" t="s">
        <v>18</v>
      </c>
      <c r="AC71" s="286" t="s">
        <v>18</v>
      </c>
      <c r="AD71" s="293" t="s">
        <v>18</v>
      </c>
      <c r="AE71" s="260" t="s">
        <v>519</v>
      </c>
      <c r="AF71" s="499" t="s">
        <v>18</v>
      </c>
      <c r="AG71" s="499" t="s">
        <v>18</v>
      </c>
      <c r="AH71" s="499" t="s">
        <v>520</v>
      </c>
      <c r="AI71" s="499">
        <v>61</v>
      </c>
      <c r="AJ71" s="499" t="s">
        <v>518</v>
      </c>
      <c r="AK71" s="262" t="s">
        <v>18</v>
      </c>
      <c r="AL71" s="286" t="s">
        <v>18</v>
      </c>
      <c r="AM71" s="262" t="s">
        <v>192</v>
      </c>
      <c r="AN71" s="262" t="s">
        <v>192</v>
      </c>
      <c r="AO71" s="499" t="s">
        <v>192</v>
      </c>
      <c r="AP71" s="499" t="s">
        <v>521</v>
      </c>
      <c r="AQ71" s="286" t="s">
        <v>18</v>
      </c>
      <c r="AR71" s="499" t="s">
        <v>192</v>
      </c>
      <c r="AS71" s="499" t="s">
        <v>192</v>
      </c>
      <c r="AT71" s="499" t="s">
        <v>192</v>
      </c>
      <c r="AU71" s="499" t="s">
        <v>574</v>
      </c>
      <c r="AV71" s="262" t="s">
        <v>541</v>
      </c>
      <c r="AW71" s="286" t="s">
        <v>18</v>
      </c>
      <c r="AX71" s="499" t="s">
        <v>192</v>
      </c>
      <c r="AY71" s="499" t="s">
        <v>192</v>
      </c>
      <c r="AZ71" s="499" t="s">
        <v>192</v>
      </c>
      <c r="BA71" s="499" t="s">
        <v>192</v>
      </c>
      <c r="BB71" s="499" t="s">
        <v>192</v>
      </c>
      <c r="BC71" s="499" t="s">
        <v>192</v>
      </c>
      <c r="BD71" s="499" t="s">
        <v>192</v>
      </c>
      <c r="BE71" s="551" t="s">
        <v>18</v>
      </c>
      <c r="BF71" s="499" t="s">
        <v>192</v>
      </c>
      <c r="BG71" s="499" t="s">
        <v>192</v>
      </c>
      <c r="BH71" s="499" t="s">
        <v>18</v>
      </c>
      <c r="BI71" s="499" t="s">
        <v>192</v>
      </c>
      <c r="BJ71" s="499" t="s">
        <v>192</v>
      </c>
      <c r="BK71" s="499" t="s">
        <v>192</v>
      </c>
      <c r="BL71" s="499" t="s">
        <v>192</v>
      </c>
      <c r="BM71" s="499" t="s">
        <v>192</v>
      </c>
      <c r="BN71" s="499" t="s">
        <v>192</v>
      </c>
      <c r="BO71" s="499" t="s">
        <v>192</v>
      </c>
      <c r="BP71" s="499" t="s">
        <v>192</v>
      </c>
      <c r="BQ71" s="499" t="s">
        <v>18</v>
      </c>
      <c r="BR71" s="499" t="s">
        <v>18</v>
      </c>
      <c r="BS71" s="499" t="s">
        <v>18</v>
      </c>
      <c r="BT71" s="551" t="s">
        <v>18</v>
      </c>
      <c r="BU71" s="551" t="s">
        <v>18</v>
      </c>
      <c r="BV71" s="551" t="s">
        <v>18</v>
      </c>
      <c r="BW71" s="499" t="s">
        <v>18</v>
      </c>
      <c r="BX71" s="499" t="s">
        <v>192</v>
      </c>
      <c r="BY71" s="499" t="s">
        <v>192</v>
      </c>
      <c r="BZ71" s="551" t="s">
        <v>18</v>
      </c>
      <c r="CA71" s="286" t="s">
        <v>18</v>
      </c>
      <c r="CB71" s="262" t="s">
        <v>192</v>
      </c>
      <c r="CC71" s="262" t="s">
        <v>192</v>
      </c>
      <c r="CD71" s="262" t="s">
        <v>192</v>
      </c>
      <c r="CE71" s="262" t="s">
        <v>192</v>
      </c>
      <c r="CF71" s="262" t="s">
        <v>192</v>
      </c>
      <c r="CG71" s="262" t="s">
        <v>192</v>
      </c>
      <c r="CH71" s="262" t="s">
        <v>192</v>
      </c>
      <c r="CI71" s="262" t="s">
        <v>192</v>
      </c>
      <c r="CJ71" s="262" t="s">
        <v>192</v>
      </c>
      <c r="CK71" s="262" t="s">
        <v>192</v>
      </c>
      <c r="CL71" s="262" t="s">
        <v>192</v>
      </c>
      <c r="CM71" s="262" t="s">
        <v>192</v>
      </c>
      <c r="CN71" s="262" t="s">
        <v>192</v>
      </c>
      <c r="CO71" s="262" t="s">
        <v>192</v>
      </c>
      <c r="CP71" s="262" t="s">
        <v>192</v>
      </c>
      <c r="CQ71" s="262" t="s">
        <v>192</v>
      </c>
      <c r="CR71" s="262" t="s">
        <v>192</v>
      </c>
      <c r="CS71" s="262" t="s">
        <v>192</v>
      </c>
      <c r="CT71" s="262" t="s">
        <v>192</v>
      </c>
      <c r="CU71" s="262" t="s">
        <v>192</v>
      </c>
      <c r="CV71" s="262" t="s">
        <v>192</v>
      </c>
      <c r="CW71" s="262" t="s">
        <v>192</v>
      </c>
      <c r="CX71" s="262" t="s">
        <v>192</v>
      </c>
      <c r="CY71" s="262" t="s">
        <v>192</v>
      </c>
      <c r="CZ71" s="262" t="s">
        <v>192</v>
      </c>
      <c r="DA71" s="262" t="s">
        <v>192</v>
      </c>
      <c r="DB71" s="262" t="s">
        <v>192</v>
      </c>
      <c r="DC71" s="262" t="s">
        <v>192</v>
      </c>
      <c r="DD71" s="262" t="s">
        <v>192</v>
      </c>
      <c r="DE71" s="262" t="s">
        <v>192</v>
      </c>
      <c r="DF71" s="262" t="s">
        <v>192</v>
      </c>
      <c r="DG71" s="262" t="s">
        <v>18</v>
      </c>
      <c r="DH71" s="262" t="s">
        <v>192</v>
      </c>
      <c r="DI71" s="262" t="s">
        <v>192</v>
      </c>
      <c r="DJ71" s="262" t="s">
        <v>192</v>
      </c>
      <c r="DK71" s="262" t="s">
        <v>192</v>
      </c>
      <c r="DL71" s="262" t="s">
        <v>192</v>
      </c>
      <c r="DM71" s="262" t="s">
        <v>192</v>
      </c>
      <c r="DN71" s="262" t="s">
        <v>192</v>
      </c>
      <c r="DO71" s="262" t="s">
        <v>192</v>
      </c>
      <c r="DP71" s="262" t="s">
        <v>192</v>
      </c>
      <c r="DQ71" s="262" t="s">
        <v>192</v>
      </c>
      <c r="DR71" s="262" t="s">
        <v>192</v>
      </c>
      <c r="DS71" s="262" t="s">
        <v>192</v>
      </c>
      <c r="DT71" s="262" t="s">
        <v>192</v>
      </c>
      <c r="DU71" s="262" t="s">
        <v>192</v>
      </c>
      <c r="DV71" s="261" t="s">
        <v>192</v>
      </c>
      <c r="DW71" s="262" t="s">
        <v>192</v>
      </c>
      <c r="DX71" s="262" t="s">
        <v>192</v>
      </c>
      <c r="DY71" s="262" t="s">
        <v>192</v>
      </c>
      <c r="DZ71" s="345" t="s">
        <v>18</v>
      </c>
      <c r="EA71" s="262" t="s">
        <v>192</v>
      </c>
      <c r="EB71" s="262" t="s">
        <v>18</v>
      </c>
      <c r="EC71" s="345" t="s">
        <v>18</v>
      </c>
      <c r="ED71" s="262" t="s">
        <v>192</v>
      </c>
      <c r="EE71" s="262" t="s">
        <v>192</v>
      </c>
      <c r="EF71" s="262" t="s">
        <v>192</v>
      </c>
      <c r="EG71" s="345" t="s">
        <v>18</v>
      </c>
      <c r="EH71" s="262" t="s">
        <v>192</v>
      </c>
      <c r="EI71" s="262" t="s">
        <v>192</v>
      </c>
      <c r="EJ71" s="262" t="s">
        <v>192</v>
      </c>
      <c r="EK71" s="262" t="s">
        <v>192</v>
      </c>
      <c r="EL71" s="262" t="s">
        <v>192</v>
      </c>
      <c r="EM71" s="262" t="s">
        <v>192</v>
      </c>
      <c r="EN71" s="262" t="s">
        <v>192</v>
      </c>
      <c r="EO71" s="261" t="s">
        <v>192</v>
      </c>
      <c r="EP71" s="261" t="s">
        <v>192</v>
      </c>
      <c r="EQ71" s="261" t="s">
        <v>192</v>
      </c>
      <c r="ER71" s="361"/>
      <c r="ES71" s="564" t="s">
        <v>523</v>
      </c>
    </row>
    <row r="72" s="228" customFormat="1" ht="20.1" customHeight="1" spans="1:149">
      <c r="A72" s="509"/>
      <c r="B72" s="260" t="s">
        <v>737</v>
      </c>
      <c r="C72" s="495">
        <v>313</v>
      </c>
      <c r="D72" s="490" t="str">
        <f t="shared" si="0"/>
        <v>0139</v>
      </c>
      <c r="E72" s="260" t="s">
        <v>738</v>
      </c>
      <c r="F72" s="498" t="s">
        <v>739</v>
      </c>
      <c r="G72" s="261" t="str">
        <f t="shared" si="1"/>
        <v>3A361-58U10_M0_00.BIN</v>
      </c>
      <c r="H72" s="260" t="s">
        <v>534</v>
      </c>
      <c r="I72" s="260" t="s">
        <v>509</v>
      </c>
      <c r="J72" s="261" t="s">
        <v>510</v>
      </c>
      <c r="K72" s="260" t="s">
        <v>511</v>
      </c>
      <c r="L72" s="260" t="s">
        <v>572</v>
      </c>
      <c r="M72" s="521" t="s">
        <v>536</v>
      </c>
      <c r="N72" s="521" t="s">
        <v>537</v>
      </c>
      <c r="O72" s="262" t="s">
        <v>538</v>
      </c>
      <c r="P72" s="262" t="s">
        <v>18</v>
      </c>
      <c r="Q72" s="499" t="s">
        <v>18</v>
      </c>
      <c r="R72" s="260" t="s">
        <v>192</v>
      </c>
      <c r="S72" s="499" t="s">
        <v>573</v>
      </c>
      <c r="T72" s="499" t="s">
        <v>517</v>
      </c>
      <c r="U72" s="286" t="s">
        <v>18</v>
      </c>
      <c r="V72" s="286" t="s">
        <v>18</v>
      </c>
      <c r="W72" s="499" t="s">
        <v>192</v>
      </c>
      <c r="X72" s="260" t="s">
        <v>518</v>
      </c>
      <c r="Y72" s="293" t="s">
        <v>18</v>
      </c>
      <c r="Z72" s="286" t="s">
        <v>18</v>
      </c>
      <c r="AA72" s="286" t="s">
        <v>18</v>
      </c>
      <c r="AB72" s="286" t="s">
        <v>18</v>
      </c>
      <c r="AC72" s="286" t="s">
        <v>18</v>
      </c>
      <c r="AD72" s="293" t="s">
        <v>18</v>
      </c>
      <c r="AE72" s="260" t="s">
        <v>519</v>
      </c>
      <c r="AF72" s="499" t="s">
        <v>18</v>
      </c>
      <c r="AG72" s="499" t="s">
        <v>18</v>
      </c>
      <c r="AH72" s="499" t="s">
        <v>530</v>
      </c>
      <c r="AI72" s="499">
        <v>61</v>
      </c>
      <c r="AJ72" s="499" t="s">
        <v>518</v>
      </c>
      <c r="AK72" s="262" t="s">
        <v>18</v>
      </c>
      <c r="AL72" s="286" t="s">
        <v>18</v>
      </c>
      <c r="AM72" s="262" t="s">
        <v>192</v>
      </c>
      <c r="AN72" s="262" t="s">
        <v>192</v>
      </c>
      <c r="AO72" s="499" t="s">
        <v>192</v>
      </c>
      <c r="AP72" s="499" t="s">
        <v>521</v>
      </c>
      <c r="AQ72" s="286" t="s">
        <v>18</v>
      </c>
      <c r="AR72" s="499" t="s">
        <v>192</v>
      </c>
      <c r="AS72" s="499" t="s">
        <v>192</v>
      </c>
      <c r="AT72" s="499" t="s">
        <v>192</v>
      </c>
      <c r="AU72" s="499" t="s">
        <v>574</v>
      </c>
      <c r="AV72" s="262" t="s">
        <v>541</v>
      </c>
      <c r="AW72" s="286" t="s">
        <v>18</v>
      </c>
      <c r="AX72" s="499" t="s">
        <v>192</v>
      </c>
      <c r="AY72" s="499" t="s">
        <v>192</v>
      </c>
      <c r="AZ72" s="499" t="s">
        <v>192</v>
      </c>
      <c r="BA72" s="499" t="s">
        <v>192</v>
      </c>
      <c r="BB72" s="499" t="s">
        <v>192</v>
      </c>
      <c r="BC72" s="499" t="s">
        <v>192</v>
      </c>
      <c r="BD72" s="499" t="s">
        <v>192</v>
      </c>
      <c r="BE72" s="551" t="s">
        <v>18</v>
      </c>
      <c r="BF72" s="499" t="s">
        <v>192</v>
      </c>
      <c r="BG72" s="499" t="s">
        <v>192</v>
      </c>
      <c r="BH72" s="499" t="s">
        <v>18</v>
      </c>
      <c r="BI72" s="499" t="s">
        <v>192</v>
      </c>
      <c r="BJ72" s="499" t="s">
        <v>192</v>
      </c>
      <c r="BK72" s="499" t="s">
        <v>192</v>
      </c>
      <c r="BL72" s="499" t="s">
        <v>192</v>
      </c>
      <c r="BM72" s="499" t="s">
        <v>192</v>
      </c>
      <c r="BN72" s="499" t="s">
        <v>192</v>
      </c>
      <c r="BO72" s="499" t="s">
        <v>192</v>
      </c>
      <c r="BP72" s="499" t="s">
        <v>192</v>
      </c>
      <c r="BQ72" s="499" t="s">
        <v>18</v>
      </c>
      <c r="BR72" s="499" t="s">
        <v>18</v>
      </c>
      <c r="BS72" s="499" t="s">
        <v>18</v>
      </c>
      <c r="BT72" s="551" t="s">
        <v>18</v>
      </c>
      <c r="BU72" s="551" t="s">
        <v>18</v>
      </c>
      <c r="BV72" s="551" t="s">
        <v>18</v>
      </c>
      <c r="BW72" s="499" t="s">
        <v>18</v>
      </c>
      <c r="BX72" s="499" t="s">
        <v>192</v>
      </c>
      <c r="BY72" s="499" t="s">
        <v>192</v>
      </c>
      <c r="BZ72" s="551" t="s">
        <v>18</v>
      </c>
      <c r="CA72" s="286" t="s">
        <v>18</v>
      </c>
      <c r="CB72" s="262" t="s">
        <v>192</v>
      </c>
      <c r="CC72" s="262" t="s">
        <v>192</v>
      </c>
      <c r="CD72" s="262" t="s">
        <v>192</v>
      </c>
      <c r="CE72" s="262" t="s">
        <v>192</v>
      </c>
      <c r="CF72" s="262" t="s">
        <v>192</v>
      </c>
      <c r="CG72" s="262" t="s">
        <v>192</v>
      </c>
      <c r="CH72" s="262" t="s">
        <v>192</v>
      </c>
      <c r="CI72" s="262" t="s">
        <v>192</v>
      </c>
      <c r="CJ72" s="262" t="s">
        <v>192</v>
      </c>
      <c r="CK72" s="262" t="s">
        <v>192</v>
      </c>
      <c r="CL72" s="262" t="s">
        <v>192</v>
      </c>
      <c r="CM72" s="262" t="s">
        <v>192</v>
      </c>
      <c r="CN72" s="262" t="s">
        <v>192</v>
      </c>
      <c r="CO72" s="262" t="s">
        <v>192</v>
      </c>
      <c r="CP72" s="262" t="s">
        <v>192</v>
      </c>
      <c r="CQ72" s="262" t="s">
        <v>192</v>
      </c>
      <c r="CR72" s="262" t="s">
        <v>192</v>
      </c>
      <c r="CS72" s="262" t="s">
        <v>192</v>
      </c>
      <c r="CT72" s="262" t="s">
        <v>192</v>
      </c>
      <c r="CU72" s="262" t="s">
        <v>192</v>
      </c>
      <c r="CV72" s="262" t="s">
        <v>192</v>
      </c>
      <c r="CW72" s="262" t="s">
        <v>192</v>
      </c>
      <c r="CX72" s="262" t="s">
        <v>192</v>
      </c>
      <c r="CY72" s="262" t="s">
        <v>192</v>
      </c>
      <c r="CZ72" s="262" t="s">
        <v>192</v>
      </c>
      <c r="DA72" s="262" t="s">
        <v>192</v>
      </c>
      <c r="DB72" s="262" t="s">
        <v>192</v>
      </c>
      <c r="DC72" s="262" t="s">
        <v>192</v>
      </c>
      <c r="DD72" s="262" t="s">
        <v>192</v>
      </c>
      <c r="DE72" s="262" t="s">
        <v>192</v>
      </c>
      <c r="DF72" s="262" t="s">
        <v>192</v>
      </c>
      <c r="DG72" s="262" t="s">
        <v>18</v>
      </c>
      <c r="DH72" s="262" t="s">
        <v>192</v>
      </c>
      <c r="DI72" s="262" t="s">
        <v>192</v>
      </c>
      <c r="DJ72" s="262" t="s">
        <v>192</v>
      </c>
      <c r="DK72" s="262" t="s">
        <v>192</v>
      </c>
      <c r="DL72" s="262" t="s">
        <v>192</v>
      </c>
      <c r="DM72" s="262" t="s">
        <v>192</v>
      </c>
      <c r="DN72" s="262" t="s">
        <v>192</v>
      </c>
      <c r="DO72" s="262" t="s">
        <v>192</v>
      </c>
      <c r="DP72" s="262" t="s">
        <v>192</v>
      </c>
      <c r="DQ72" s="262" t="s">
        <v>192</v>
      </c>
      <c r="DR72" s="262" t="s">
        <v>192</v>
      </c>
      <c r="DS72" s="262" t="s">
        <v>192</v>
      </c>
      <c r="DT72" s="262" t="s">
        <v>192</v>
      </c>
      <c r="DU72" s="262" t="s">
        <v>192</v>
      </c>
      <c r="DV72" s="261" t="s">
        <v>192</v>
      </c>
      <c r="DW72" s="262" t="s">
        <v>192</v>
      </c>
      <c r="DX72" s="262" t="s">
        <v>192</v>
      </c>
      <c r="DY72" s="262" t="s">
        <v>192</v>
      </c>
      <c r="DZ72" s="345" t="s">
        <v>18</v>
      </c>
      <c r="EA72" s="262" t="s">
        <v>18</v>
      </c>
      <c r="EB72" s="262" t="s">
        <v>192</v>
      </c>
      <c r="EC72" s="345" t="s">
        <v>18</v>
      </c>
      <c r="ED72" s="262" t="s">
        <v>192</v>
      </c>
      <c r="EE72" s="262" t="s">
        <v>192</v>
      </c>
      <c r="EF72" s="262" t="s">
        <v>192</v>
      </c>
      <c r="EG72" s="345" t="s">
        <v>18</v>
      </c>
      <c r="EH72" s="262" t="s">
        <v>192</v>
      </c>
      <c r="EI72" s="262" t="s">
        <v>192</v>
      </c>
      <c r="EJ72" s="262" t="s">
        <v>192</v>
      </c>
      <c r="EK72" s="262" t="s">
        <v>192</v>
      </c>
      <c r="EL72" s="262" t="s">
        <v>192</v>
      </c>
      <c r="EM72" s="262" t="s">
        <v>192</v>
      </c>
      <c r="EN72" s="262" t="s">
        <v>192</v>
      </c>
      <c r="EO72" s="261" t="s">
        <v>192</v>
      </c>
      <c r="EP72" s="261" t="s">
        <v>192</v>
      </c>
      <c r="EQ72" s="261" t="s">
        <v>192</v>
      </c>
      <c r="ER72" s="361"/>
      <c r="ES72" s="564" t="s">
        <v>523</v>
      </c>
    </row>
    <row r="73" s="228" customFormat="1" ht="20.1" customHeight="1" spans="1:149">
      <c r="A73" s="509"/>
      <c r="B73" s="260" t="s">
        <v>740</v>
      </c>
      <c r="C73" s="485">
        <v>314</v>
      </c>
      <c r="D73" s="490" t="str">
        <f t="shared" si="0"/>
        <v>013A</v>
      </c>
      <c r="E73" s="260" t="s">
        <v>741</v>
      </c>
      <c r="F73" s="498" t="s">
        <v>742</v>
      </c>
      <c r="G73" s="261" t="str">
        <f t="shared" si="1"/>
        <v>3A361-58U10_M0_00.BIN</v>
      </c>
      <c r="H73" s="260" t="s">
        <v>534</v>
      </c>
      <c r="I73" s="260" t="s">
        <v>509</v>
      </c>
      <c r="J73" s="261" t="s">
        <v>510</v>
      </c>
      <c r="K73" s="260" t="s">
        <v>511</v>
      </c>
      <c r="L73" s="260" t="s">
        <v>572</v>
      </c>
      <c r="M73" s="521" t="s">
        <v>536</v>
      </c>
      <c r="N73" s="521" t="s">
        <v>537</v>
      </c>
      <c r="O73" s="262" t="s">
        <v>538</v>
      </c>
      <c r="P73" s="262" t="s">
        <v>192</v>
      </c>
      <c r="Q73" s="499" t="s">
        <v>18</v>
      </c>
      <c r="R73" s="260" t="s">
        <v>192</v>
      </c>
      <c r="S73" s="499" t="s">
        <v>573</v>
      </c>
      <c r="T73" s="499" t="s">
        <v>517</v>
      </c>
      <c r="U73" s="286" t="s">
        <v>18</v>
      </c>
      <c r="V73" s="286" t="s">
        <v>18</v>
      </c>
      <c r="W73" s="499" t="s">
        <v>192</v>
      </c>
      <c r="X73" s="260" t="s">
        <v>518</v>
      </c>
      <c r="Y73" s="293" t="s">
        <v>18</v>
      </c>
      <c r="Z73" s="286" t="s">
        <v>18</v>
      </c>
      <c r="AA73" s="286" t="s">
        <v>18</v>
      </c>
      <c r="AB73" s="286" t="s">
        <v>18</v>
      </c>
      <c r="AC73" s="286" t="s">
        <v>18</v>
      </c>
      <c r="AD73" s="293" t="s">
        <v>18</v>
      </c>
      <c r="AE73" s="260" t="s">
        <v>519</v>
      </c>
      <c r="AF73" s="499" t="s">
        <v>18</v>
      </c>
      <c r="AG73" s="499" t="s">
        <v>18</v>
      </c>
      <c r="AH73" s="499" t="s">
        <v>520</v>
      </c>
      <c r="AI73" s="499">
        <v>61</v>
      </c>
      <c r="AJ73" s="499" t="s">
        <v>518</v>
      </c>
      <c r="AK73" s="262" t="s">
        <v>18</v>
      </c>
      <c r="AL73" s="286" t="s">
        <v>18</v>
      </c>
      <c r="AM73" s="262" t="s">
        <v>192</v>
      </c>
      <c r="AN73" s="262" t="s">
        <v>192</v>
      </c>
      <c r="AO73" s="499" t="s">
        <v>192</v>
      </c>
      <c r="AP73" s="499" t="s">
        <v>521</v>
      </c>
      <c r="AQ73" s="286" t="s">
        <v>18</v>
      </c>
      <c r="AR73" s="499" t="s">
        <v>192</v>
      </c>
      <c r="AS73" s="499" t="s">
        <v>192</v>
      </c>
      <c r="AT73" s="499" t="s">
        <v>192</v>
      </c>
      <c r="AU73" s="499" t="s">
        <v>574</v>
      </c>
      <c r="AV73" s="262" t="s">
        <v>541</v>
      </c>
      <c r="AW73" s="286" t="s">
        <v>18</v>
      </c>
      <c r="AX73" s="499" t="s">
        <v>192</v>
      </c>
      <c r="AY73" s="499" t="s">
        <v>192</v>
      </c>
      <c r="AZ73" s="499" t="s">
        <v>192</v>
      </c>
      <c r="BA73" s="499" t="s">
        <v>192</v>
      </c>
      <c r="BB73" s="499" t="s">
        <v>192</v>
      </c>
      <c r="BC73" s="499" t="s">
        <v>192</v>
      </c>
      <c r="BD73" s="499" t="s">
        <v>192</v>
      </c>
      <c r="BE73" s="551" t="s">
        <v>18</v>
      </c>
      <c r="BF73" s="499" t="s">
        <v>192</v>
      </c>
      <c r="BG73" s="499" t="s">
        <v>192</v>
      </c>
      <c r="BH73" s="499" t="s">
        <v>18</v>
      </c>
      <c r="BI73" s="499" t="s">
        <v>192</v>
      </c>
      <c r="BJ73" s="499" t="s">
        <v>192</v>
      </c>
      <c r="BK73" s="499" t="s">
        <v>192</v>
      </c>
      <c r="BL73" s="499" t="s">
        <v>192</v>
      </c>
      <c r="BM73" s="499" t="s">
        <v>192</v>
      </c>
      <c r="BN73" s="499" t="s">
        <v>192</v>
      </c>
      <c r="BO73" s="499" t="s">
        <v>192</v>
      </c>
      <c r="BP73" s="499" t="s">
        <v>192</v>
      </c>
      <c r="BQ73" s="499" t="s">
        <v>18</v>
      </c>
      <c r="BR73" s="499" t="s">
        <v>18</v>
      </c>
      <c r="BS73" s="499" t="s">
        <v>18</v>
      </c>
      <c r="BT73" s="551" t="s">
        <v>18</v>
      </c>
      <c r="BU73" s="551" t="s">
        <v>18</v>
      </c>
      <c r="BV73" s="551" t="s">
        <v>18</v>
      </c>
      <c r="BW73" s="499" t="s">
        <v>18</v>
      </c>
      <c r="BX73" s="499" t="s">
        <v>192</v>
      </c>
      <c r="BY73" s="499" t="s">
        <v>192</v>
      </c>
      <c r="BZ73" s="551" t="s">
        <v>18</v>
      </c>
      <c r="CA73" s="286" t="s">
        <v>18</v>
      </c>
      <c r="CB73" s="262" t="s">
        <v>192</v>
      </c>
      <c r="CC73" s="262" t="s">
        <v>192</v>
      </c>
      <c r="CD73" s="262" t="s">
        <v>192</v>
      </c>
      <c r="CE73" s="262" t="s">
        <v>192</v>
      </c>
      <c r="CF73" s="262" t="s">
        <v>192</v>
      </c>
      <c r="CG73" s="262" t="s">
        <v>192</v>
      </c>
      <c r="CH73" s="262" t="s">
        <v>192</v>
      </c>
      <c r="CI73" s="262" t="s">
        <v>192</v>
      </c>
      <c r="CJ73" s="262" t="s">
        <v>192</v>
      </c>
      <c r="CK73" s="262" t="s">
        <v>192</v>
      </c>
      <c r="CL73" s="262" t="s">
        <v>192</v>
      </c>
      <c r="CM73" s="262" t="s">
        <v>192</v>
      </c>
      <c r="CN73" s="262" t="s">
        <v>192</v>
      </c>
      <c r="CO73" s="262" t="s">
        <v>192</v>
      </c>
      <c r="CP73" s="262" t="s">
        <v>192</v>
      </c>
      <c r="CQ73" s="262" t="s">
        <v>192</v>
      </c>
      <c r="CR73" s="262" t="s">
        <v>192</v>
      </c>
      <c r="CS73" s="262" t="s">
        <v>192</v>
      </c>
      <c r="CT73" s="262" t="s">
        <v>192</v>
      </c>
      <c r="CU73" s="262" t="s">
        <v>192</v>
      </c>
      <c r="CV73" s="262" t="s">
        <v>192</v>
      </c>
      <c r="CW73" s="262" t="s">
        <v>192</v>
      </c>
      <c r="CX73" s="262" t="s">
        <v>192</v>
      </c>
      <c r="CY73" s="262" t="s">
        <v>192</v>
      </c>
      <c r="CZ73" s="262" t="s">
        <v>192</v>
      </c>
      <c r="DA73" s="262" t="s">
        <v>192</v>
      </c>
      <c r="DB73" s="262" t="s">
        <v>192</v>
      </c>
      <c r="DC73" s="262" t="s">
        <v>192</v>
      </c>
      <c r="DD73" s="262" t="s">
        <v>192</v>
      </c>
      <c r="DE73" s="262" t="s">
        <v>192</v>
      </c>
      <c r="DF73" s="262" t="s">
        <v>192</v>
      </c>
      <c r="DG73" s="262" t="s">
        <v>18</v>
      </c>
      <c r="DH73" s="262" t="s">
        <v>192</v>
      </c>
      <c r="DI73" s="262" t="s">
        <v>192</v>
      </c>
      <c r="DJ73" s="262" t="s">
        <v>192</v>
      </c>
      <c r="DK73" s="262" t="s">
        <v>192</v>
      </c>
      <c r="DL73" s="262" t="s">
        <v>192</v>
      </c>
      <c r="DM73" s="262" t="s">
        <v>192</v>
      </c>
      <c r="DN73" s="262" t="s">
        <v>192</v>
      </c>
      <c r="DO73" s="262" t="s">
        <v>192</v>
      </c>
      <c r="DP73" s="262" t="s">
        <v>192</v>
      </c>
      <c r="DQ73" s="262" t="s">
        <v>192</v>
      </c>
      <c r="DR73" s="262" t="s">
        <v>192</v>
      </c>
      <c r="DS73" s="262" t="s">
        <v>192</v>
      </c>
      <c r="DT73" s="262" t="s">
        <v>192</v>
      </c>
      <c r="DU73" s="262" t="s">
        <v>192</v>
      </c>
      <c r="DV73" s="261" t="s">
        <v>192</v>
      </c>
      <c r="DW73" s="262" t="s">
        <v>192</v>
      </c>
      <c r="DX73" s="262" t="s">
        <v>192</v>
      </c>
      <c r="DY73" s="262" t="s">
        <v>192</v>
      </c>
      <c r="DZ73" s="345" t="s">
        <v>18</v>
      </c>
      <c r="EA73" s="262" t="s">
        <v>192</v>
      </c>
      <c r="EB73" s="262" t="s">
        <v>18</v>
      </c>
      <c r="EC73" s="345" t="s">
        <v>18</v>
      </c>
      <c r="ED73" s="262" t="s">
        <v>192</v>
      </c>
      <c r="EE73" s="262" t="s">
        <v>192</v>
      </c>
      <c r="EF73" s="262" t="s">
        <v>192</v>
      </c>
      <c r="EG73" s="345" t="s">
        <v>18</v>
      </c>
      <c r="EH73" s="262" t="s">
        <v>192</v>
      </c>
      <c r="EI73" s="262" t="s">
        <v>192</v>
      </c>
      <c r="EJ73" s="262" t="s">
        <v>192</v>
      </c>
      <c r="EK73" s="262" t="s">
        <v>192</v>
      </c>
      <c r="EL73" s="262" t="s">
        <v>192</v>
      </c>
      <c r="EM73" s="262" t="s">
        <v>192</v>
      </c>
      <c r="EN73" s="262" t="s">
        <v>192</v>
      </c>
      <c r="EO73" s="261" t="s">
        <v>192</v>
      </c>
      <c r="EP73" s="261" t="s">
        <v>192</v>
      </c>
      <c r="EQ73" s="261" t="s">
        <v>192</v>
      </c>
      <c r="ER73" s="361"/>
      <c r="ES73" s="564" t="s">
        <v>523</v>
      </c>
    </row>
    <row r="74" s="228" customFormat="1" ht="20.1" customHeight="1" spans="1:149">
      <c r="A74" s="509"/>
      <c r="B74" s="260" t="s">
        <v>743</v>
      </c>
      <c r="C74" s="495">
        <v>315</v>
      </c>
      <c r="D74" s="490" t="str">
        <f t="shared" si="0"/>
        <v>013B</v>
      </c>
      <c r="E74" s="260" t="s">
        <v>744</v>
      </c>
      <c r="F74" s="498" t="s">
        <v>745</v>
      </c>
      <c r="G74" s="261" t="str">
        <f t="shared" si="1"/>
        <v>3A361-58U10_M0_00.BIN</v>
      </c>
      <c r="H74" s="260" t="s">
        <v>534</v>
      </c>
      <c r="I74" s="260" t="s">
        <v>509</v>
      </c>
      <c r="J74" s="261" t="s">
        <v>510</v>
      </c>
      <c r="K74" s="260" t="s">
        <v>511</v>
      </c>
      <c r="L74" s="260" t="s">
        <v>572</v>
      </c>
      <c r="M74" s="521" t="s">
        <v>536</v>
      </c>
      <c r="N74" s="521" t="s">
        <v>537</v>
      </c>
      <c r="O74" s="262" t="s">
        <v>538</v>
      </c>
      <c r="P74" s="262" t="s">
        <v>15</v>
      </c>
      <c r="Q74" s="499" t="s">
        <v>18</v>
      </c>
      <c r="R74" s="260" t="s">
        <v>192</v>
      </c>
      <c r="S74" s="499" t="s">
        <v>573</v>
      </c>
      <c r="T74" s="499" t="s">
        <v>517</v>
      </c>
      <c r="U74" s="286" t="s">
        <v>18</v>
      </c>
      <c r="V74" s="286" t="s">
        <v>18</v>
      </c>
      <c r="W74" s="499" t="s">
        <v>192</v>
      </c>
      <c r="X74" s="260" t="s">
        <v>518</v>
      </c>
      <c r="Y74" s="293" t="s">
        <v>18</v>
      </c>
      <c r="Z74" s="286" t="s">
        <v>18</v>
      </c>
      <c r="AA74" s="286" t="s">
        <v>18</v>
      </c>
      <c r="AB74" s="286" t="s">
        <v>18</v>
      </c>
      <c r="AC74" s="286" t="s">
        <v>18</v>
      </c>
      <c r="AD74" s="293" t="s">
        <v>18</v>
      </c>
      <c r="AE74" s="260" t="s">
        <v>519</v>
      </c>
      <c r="AF74" s="499" t="s">
        <v>18</v>
      </c>
      <c r="AG74" s="499" t="s">
        <v>18</v>
      </c>
      <c r="AH74" s="499" t="s">
        <v>530</v>
      </c>
      <c r="AI74" s="499">
        <v>61</v>
      </c>
      <c r="AJ74" s="499" t="s">
        <v>518</v>
      </c>
      <c r="AK74" s="262" t="s">
        <v>18</v>
      </c>
      <c r="AL74" s="286" t="s">
        <v>18</v>
      </c>
      <c r="AM74" s="262" t="s">
        <v>192</v>
      </c>
      <c r="AN74" s="262" t="s">
        <v>192</v>
      </c>
      <c r="AO74" s="499" t="s">
        <v>192</v>
      </c>
      <c r="AP74" s="499" t="s">
        <v>521</v>
      </c>
      <c r="AQ74" s="286" t="s">
        <v>18</v>
      </c>
      <c r="AR74" s="499" t="s">
        <v>192</v>
      </c>
      <c r="AS74" s="499" t="s">
        <v>192</v>
      </c>
      <c r="AT74" s="499" t="s">
        <v>192</v>
      </c>
      <c r="AU74" s="499" t="s">
        <v>574</v>
      </c>
      <c r="AV74" s="262" t="s">
        <v>541</v>
      </c>
      <c r="AW74" s="286" t="s">
        <v>18</v>
      </c>
      <c r="AX74" s="499" t="s">
        <v>192</v>
      </c>
      <c r="AY74" s="499" t="s">
        <v>192</v>
      </c>
      <c r="AZ74" s="499" t="s">
        <v>192</v>
      </c>
      <c r="BA74" s="499" t="s">
        <v>192</v>
      </c>
      <c r="BB74" s="499" t="s">
        <v>192</v>
      </c>
      <c r="BC74" s="499" t="s">
        <v>192</v>
      </c>
      <c r="BD74" s="499" t="s">
        <v>192</v>
      </c>
      <c r="BE74" s="551" t="s">
        <v>18</v>
      </c>
      <c r="BF74" s="499" t="s">
        <v>192</v>
      </c>
      <c r="BG74" s="499" t="s">
        <v>192</v>
      </c>
      <c r="BH74" s="499" t="s">
        <v>18</v>
      </c>
      <c r="BI74" s="499" t="s">
        <v>192</v>
      </c>
      <c r="BJ74" s="499" t="s">
        <v>192</v>
      </c>
      <c r="BK74" s="499" t="s">
        <v>192</v>
      </c>
      <c r="BL74" s="499" t="s">
        <v>192</v>
      </c>
      <c r="BM74" s="499" t="s">
        <v>192</v>
      </c>
      <c r="BN74" s="499" t="s">
        <v>192</v>
      </c>
      <c r="BO74" s="499" t="s">
        <v>192</v>
      </c>
      <c r="BP74" s="499" t="s">
        <v>192</v>
      </c>
      <c r="BQ74" s="499" t="s">
        <v>18</v>
      </c>
      <c r="BR74" s="499" t="s">
        <v>18</v>
      </c>
      <c r="BS74" s="499" t="s">
        <v>18</v>
      </c>
      <c r="BT74" s="551" t="s">
        <v>18</v>
      </c>
      <c r="BU74" s="551" t="s">
        <v>18</v>
      </c>
      <c r="BV74" s="551" t="s">
        <v>18</v>
      </c>
      <c r="BW74" s="499" t="s">
        <v>18</v>
      </c>
      <c r="BX74" s="499" t="s">
        <v>192</v>
      </c>
      <c r="BY74" s="499" t="s">
        <v>192</v>
      </c>
      <c r="BZ74" s="551" t="s">
        <v>18</v>
      </c>
      <c r="CA74" s="286" t="s">
        <v>18</v>
      </c>
      <c r="CB74" s="262" t="s">
        <v>192</v>
      </c>
      <c r="CC74" s="262" t="s">
        <v>192</v>
      </c>
      <c r="CD74" s="262" t="s">
        <v>192</v>
      </c>
      <c r="CE74" s="262" t="s">
        <v>192</v>
      </c>
      <c r="CF74" s="262" t="s">
        <v>192</v>
      </c>
      <c r="CG74" s="262" t="s">
        <v>192</v>
      </c>
      <c r="CH74" s="262" t="s">
        <v>192</v>
      </c>
      <c r="CI74" s="262" t="s">
        <v>192</v>
      </c>
      <c r="CJ74" s="262" t="s">
        <v>192</v>
      </c>
      <c r="CK74" s="262" t="s">
        <v>192</v>
      </c>
      <c r="CL74" s="262" t="s">
        <v>192</v>
      </c>
      <c r="CM74" s="262" t="s">
        <v>192</v>
      </c>
      <c r="CN74" s="262" t="s">
        <v>192</v>
      </c>
      <c r="CO74" s="262" t="s">
        <v>192</v>
      </c>
      <c r="CP74" s="262" t="s">
        <v>192</v>
      </c>
      <c r="CQ74" s="262" t="s">
        <v>192</v>
      </c>
      <c r="CR74" s="262" t="s">
        <v>192</v>
      </c>
      <c r="CS74" s="262" t="s">
        <v>192</v>
      </c>
      <c r="CT74" s="262" t="s">
        <v>192</v>
      </c>
      <c r="CU74" s="262" t="s">
        <v>192</v>
      </c>
      <c r="CV74" s="262" t="s">
        <v>192</v>
      </c>
      <c r="CW74" s="262" t="s">
        <v>192</v>
      </c>
      <c r="CX74" s="262" t="s">
        <v>192</v>
      </c>
      <c r="CY74" s="262" t="s">
        <v>192</v>
      </c>
      <c r="CZ74" s="262" t="s">
        <v>192</v>
      </c>
      <c r="DA74" s="262" t="s">
        <v>192</v>
      </c>
      <c r="DB74" s="262" t="s">
        <v>192</v>
      </c>
      <c r="DC74" s="262" t="s">
        <v>192</v>
      </c>
      <c r="DD74" s="262" t="s">
        <v>192</v>
      </c>
      <c r="DE74" s="262" t="s">
        <v>192</v>
      </c>
      <c r="DF74" s="262" t="s">
        <v>192</v>
      </c>
      <c r="DG74" s="262" t="s">
        <v>18</v>
      </c>
      <c r="DH74" s="262" t="s">
        <v>192</v>
      </c>
      <c r="DI74" s="262" t="s">
        <v>192</v>
      </c>
      <c r="DJ74" s="262" t="s">
        <v>192</v>
      </c>
      <c r="DK74" s="262" t="s">
        <v>192</v>
      </c>
      <c r="DL74" s="262" t="s">
        <v>192</v>
      </c>
      <c r="DM74" s="262" t="s">
        <v>192</v>
      </c>
      <c r="DN74" s="262" t="s">
        <v>192</v>
      </c>
      <c r="DO74" s="262" t="s">
        <v>192</v>
      </c>
      <c r="DP74" s="262" t="s">
        <v>192</v>
      </c>
      <c r="DQ74" s="262" t="s">
        <v>192</v>
      </c>
      <c r="DR74" s="262" t="s">
        <v>192</v>
      </c>
      <c r="DS74" s="262" t="s">
        <v>192</v>
      </c>
      <c r="DT74" s="262" t="s">
        <v>192</v>
      </c>
      <c r="DU74" s="262" t="s">
        <v>192</v>
      </c>
      <c r="DV74" s="261" t="s">
        <v>192</v>
      </c>
      <c r="DW74" s="262" t="s">
        <v>192</v>
      </c>
      <c r="DX74" s="262" t="s">
        <v>192</v>
      </c>
      <c r="DY74" s="262" t="s">
        <v>192</v>
      </c>
      <c r="DZ74" s="345" t="s">
        <v>18</v>
      </c>
      <c r="EA74" s="262" t="s">
        <v>18</v>
      </c>
      <c r="EB74" s="262" t="s">
        <v>192</v>
      </c>
      <c r="EC74" s="345" t="s">
        <v>18</v>
      </c>
      <c r="ED74" s="262" t="s">
        <v>192</v>
      </c>
      <c r="EE74" s="262" t="s">
        <v>192</v>
      </c>
      <c r="EF74" s="262" t="s">
        <v>192</v>
      </c>
      <c r="EG74" s="345" t="s">
        <v>18</v>
      </c>
      <c r="EH74" s="262" t="s">
        <v>192</v>
      </c>
      <c r="EI74" s="262" t="s">
        <v>192</v>
      </c>
      <c r="EJ74" s="262" t="s">
        <v>192</v>
      </c>
      <c r="EK74" s="262" t="s">
        <v>192</v>
      </c>
      <c r="EL74" s="262" t="s">
        <v>192</v>
      </c>
      <c r="EM74" s="262" t="s">
        <v>192</v>
      </c>
      <c r="EN74" s="262" t="s">
        <v>192</v>
      </c>
      <c r="EO74" s="261" t="s">
        <v>192</v>
      </c>
      <c r="EP74" s="261" t="s">
        <v>192</v>
      </c>
      <c r="EQ74" s="261" t="s">
        <v>192</v>
      </c>
      <c r="ER74" s="361"/>
      <c r="ES74" s="564" t="s">
        <v>523</v>
      </c>
    </row>
    <row r="75" s="228" customFormat="1" ht="20.1" customHeight="1" spans="1:149">
      <c r="A75" s="509"/>
      <c r="B75" s="260" t="s">
        <v>746</v>
      </c>
      <c r="C75" s="485">
        <v>316</v>
      </c>
      <c r="D75" s="490" t="str">
        <f t="shared" si="0"/>
        <v>013C</v>
      </c>
      <c r="E75" s="260" t="s">
        <v>747</v>
      </c>
      <c r="F75" s="498" t="s">
        <v>748</v>
      </c>
      <c r="G75" s="261" t="str">
        <f t="shared" si="1"/>
        <v>3A361-58U10_M0_00.BIN</v>
      </c>
      <c r="H75" s="260" t="s">
        <v>534</v>
      </c>
      <c r="I75" s="260" t="s">
        <v>509</v>
      </c>
      <c r="J75" s="261" t="s">
        <v>510</v>
      </c>
      <c r="K75" s="260" t="s">
        <v>511</v>
      </c>
      <c r="L75" s="260" t="s">
        <v>572</v>
      </c>
      <c r="M75" s="521" t="s">
        <v>536</v>
      </c>
      <c r="N75" s="521" t="s">
        <v>537</v>
      </c>
      <c r="O75" s="262" t="s">
        <v>538</v>
      </c>
      <c r="P75" s="262" t="s">
        <v>18</v>
      </c>
      <c r="Q75" s="499" t="s">
        <v>18</v>
      </c>
      <c r="R75" s="260" t="s">
        <v>192</v>
      </c>
      <c r="S75" s="499" t="s">
        <v>516</v>
      </c>
      <c r="T75" s="499" t="s">
        <v>517</v>
      </c>
      <c r="U75" s="286" t="s">
        <v>18</v>
      </c>
      <c r="V75" s="286" t="s">
        <v>18</v>
      </c>
      <c r="W75" s="499" t="s">
        <v>192</v>
      </c>
      <c r="X75" s="260" t="s">
        <v>518</v>
      </c>
      <c r="Y75" s="293" t="s">
        <v>18</v>
      </c>
      <c r="Z75" s="286" t="s">
        <v>18</v>
      </c>
      <c r="AA75" s="286" t="s">
        <v>18</v>
      </c>
      <c r="AB75" s="286" t="s">
        <v>18</v>
      </c>
      <c r="AC75" s="286" t="s">
        <v>18</v>
      </c>
      <c r="AD75" s="293" t="s">
        <v>18</v>
      </c>
      <c r="AE75" s="260" t="s">
        <v>519</v>
      </c>
      <c r="AF75" s="499" t="s">
        <v>18</v>
      </c>
      <c r="AG75" s="499" t="s">
        <v>18</v>
      </c>
      <c r="AH75" s="499" t="s">
        <v>520</v>
      </c>
      <c r="AI75" s="499">
        <v>49</v>
      </c>
      <c r="AJ75" s="499" t="s">
        <v>518</v>
      </c>
      <c r="AK75" s="262" t="s">
        <v>18</v>
      </c>
      <c r="AL75" s="286" t="s">
        <v>18</v>
      </c>
      <c r="AM75" s="262" t="s">
        <v>192</v>
      </c>
      <c r="AN75" s="262" t="s">
        <v>192</v>
      </c>
      <c r="AO75" s="499" t="s">
        <v>192</v>
      </c>
      <c r="AP75" s="499" t="s">
        <v>521</v>
      </c>
      <c r="AQ75" s="286" t="s">
        <v>18</v>
      </c>
      <c r="AR75" s="499" t="s">
        <v>192</v>
      </c>
      <c r="AS75" s="499" t="s">
        <v>192</v>
      </c>
      <c r="AT75" s="499" t="s">
        <v>192</v>
      </c>
      <c r="AU75" s="499" t="s">
        <v>574</v>
      </c>
      <c r="AV75" s="262" t="s">
        <v>541</v>
      </c>
      <c r="AW75" s="286" t="s">
        <v>18</v>
      </c>
      <c r="AX75" s="499" t="s">
        <v>192</v>
      </c>
      <c r="AY75" s="499" t="s">
        <v>192</v>
      </c>
      <c r="AZ75" s="499" t="s">
        <v>192</v>
      </c>
      <c r="BA75" s="499" t="s">
        <v>192</v>
      </c>
      <c r="BB75" s="499" t="s">
        <v>192</v>
      </c>
      <c r="BC75" s="499" t="s">
        <v>192</v>
      </c>
      <c r="BD75" s="499" t="s">
        <v>192</v>
      </c>
      <c r="BE75" s="551" t="s">
        <v>18</v>
      </c>
      <c r="BF75" s="499" t="s">
        <v>192</v>
      </c>
      <c r="BG75" s="499" t="s">
        <v>192</v>
      </c>
      <c r="BH75" s="499" t="s">
        <v>18</v>
      </c>
      <c r="BI75" s="499" t="s">
        <v>192</v>
      </c>
      <c r="BJ75" s="499" t="s">
        <v>192</v>
      </c>
      <c r="BK75" s="499" t="s">
        <v>192</v>
      </c>
      <c r="BL75" s="499" t="s">
        <v>192</v>
      </c>
      <c r="BM75" s="499" t="s">
        <v>192</v>
      </c>
      <c r="BN75" s="499" t="s">
        <v>192</v>
      </c>
      <c r="BO75" s="499" t="s">
        <v>192</v>
      </c>
      <c r="BP75" s="499" t="s">
        <v>192</v>
      </c>
      <c r="BQ75" s="499" t="s">
        <v>18</v>
      </c>
      <c r="BR75" s="499" t="s">
        <v>18</v>
      </c>
      <c r="BS75" s="499" t="s">
        <v>18</v>
      </c>
      <c r="BT75" s="551" t="s">
        <v>18</v>
      </c>
      <c r="BU75" s="551" t="s">
        <v>18</v>
      </c>
      <c r="BV75" s="551" t="s">
        <v>18</v>
      </c>
      <c r="BW75" s="499" t="s">
        <v>18</v>
      </c>
      <c r="BX75" s="499" t="s">
        <v>192</v>
      </c>
      <c r="BY75" s="499" t="s">
        <v>192</v>
      </c>
      <c r="BZ75" s="551" t="s">
        <v>18</v>
      </c>
      <c r="CA75" s="286" t="s">
        <v>18</v>
      </c>
      <c r="CB75" s="262" t="s">
        <v>192</v>
      </c>
      <c r="CC75" s="262" t="s">
        <v>192</v>
      </c>
      <c r="CD75" s="262" t="s">
        <v>192</v>
      </c>
      <c r="CE75" s="262" t="s">
        <v>192</v>
      </c>
      <c r="CF75" s="262" t="s">
        <v>192</v>
      </c>
      <c r="CG75" s="262" t="s">
        <v>192</v>
      </c>
      <c r="CH75" s="262" t="s">
        <v>192</v>
      </c>
      <c r="CI75" s="262" t="s">
        <v>192</v>
      </c>
      <c r="CJ75" s="262" t="s">
        <v>192</v>
      </c>
      <c r="CK75" s="262" t="s">
        <v>192</v>
      </c>
      <c r="CL75" s="262" t="s">
        <v>192</v>
      </c>
      <c r="CM75" s="262" t="s">
        <v>192</v>
      </c>
      <c r="CN75" s="262" t="s">
        <v>192</v>
      </c>
      <c r="CO75" s="262" t="s">
        <v>192</v>
      </c>
      <c r="CP75" s="262" t="s">
        <v>192</v>
      </c>
      <c r="CQ75" s="262" t="s">
        <v>192</v>
      </c>
      <c r="CR75" s="262" t="s">
        <v>192</v>
      </c>
      <c r="CS75" s="262" t="s">
        <v>192</v>
      </c>
      <c r="CT75" s="262" t="s">
        <v>192</v>
      </c>
      <c r="CU75" s="262" t="s">
        <v>192</v>
      </c>
      <c r="CV75" s="262" t="s">
        <v>192</v>
      </c>
      <c r="CW75" s="262" t="s">
        <v>192</v>
      </c>
      <c r="CX75" s="262" t="s">
        <v>192</v>
      </c>
      <c r="CY75" s="262" t="s">
        <v>192</v>
      </c>
      <c r="CZ75" s="262" t="s">
        <v>192</v>
      </c>
      <c r="DA75" s="262" t="s">
        <v>192</v>
      </c>
      <c r="DB75" s="262" t="s">
        <v>192</v>
      </c>
      <c r="DC75" s="262" t="s">
        <v>192</v>
      </c>
      <c r="DD75" s="262" t="s">
        <v>192</v>
      </c>
      <c r="DE75" s="262" t="s">
        <v>192</v>
      </c>
      <c r="DF75" s="262" t="s">
        <v>192</v>
      </c>
      <c r="DG75" s="262" t="s">
        <v>18</v>
      </c>
      <c r="DH75" s="262" t="s">
        <v>192</v>
      </c>
      <c r="DI75" s="262" t="s">
        <v>192</v>
      </c>
      <c r="DJ75" s="262" t="s">
        <v>192</v>
      </c>
      <c r="DK75" s="262" t="s">
        <v>192</v>
      </c>
      <c r="DL75" s="262" t="s">
        <v>192</v>
      </c>
      <c r="DM75" s="262" t="s">
        <v>192</v>
      </c>
      <c r="DN75" s="262" t="s">
        <v>192</v>
      </c>
      <c r="DO75" s="262" t="s">
        <v>192</v>
      </c>
      <c r="DP75" s="262" t="s">
        <v>192</v>
      </c>
      <c r="DQ75" s="262" t="s">
        <v>192</v>
      </c>
      <c r="DR75" s="262" t="s">
        <v>192</v>
      </c>
      <c r="DS75" s="262" t="s">
        <v>192</v>
      </c>
      <c r="DT75" s="262" t="s">
        <v>192</v>
      </c>
      <c r="DU75" s="262" t="s">
        <v>192</v>
      </c>
      <c r="DV75" s="261" t="s">
        <v>192</v>
      </c>
      <c r="DW75" s="262" t="s">
        <v>192</v>
      </c>
      <c r="DX75" s="262" t="s">
        <v>192</v>
      </c>
      <c r="DY75" s="262" t="s">
        <v>192</v>
      </c>
      <c r="DZ75" s="345" t="s">
        <v>18</v>
      </c>
      <c r="EA75" s="262" t="s">
        <v>192</v>
      </c>
      <c r="EB75" s="262" t="s">
        <v>18</v>
      </c>
      <c r="EC75" s="345" t="s">
        <v>18</v>
      </c>
      <c r="ED75" s="262" t="s">
        <v>192</v>
      </c>
      <c r="EE75" s="262" t="s">
        <v>192</v>
      </c>
      <c r="EF75" s="262" t="s">
        <v>192</v>
      </c>
      <c r="EG75" s="345" t="s">
        <v>18</v>
      </c>
      <c r="EH75" s="262" t="s">
        <v>192</v>
      </c>
      <c r="EI75" s="262" t="s">
        <v>192</v>
      </c>
      <c r="EJ75" s="262" t="s">
        <v>192</v>
      </c>
      <c r="EK75" s="262" t="s">
        <v>192</v>
      </c>
      <c r="EL75" s="262" t="s">
        <v>192</v>
      </c>
      <c r="EM75" s="262" t="s">
        <v>192</v>
      </c>
      <c r="EN75" s="262" t="s">
        <v>192</v>
      </c>
      <c r="EO75" s="261" t="s">
        <v>192</v>
      </c>
      <c r="EP75" s="261" t="s">
        <v>192</v>
      </c>
      <c r="EQ75" s="261" t="s">
        <v>192</v>
      </c>
      <c r="ER75" s="361"/>
      <c r="ES75" s="564" t="s">
        <v>523</v>
      </c>
    </row>
    <row r="76" s="228" customFormat="1" spans="1:149">
      <c r="A76" s="509"/>
      <c r="B76" s="260" t="s">
        <v>749</v>
      </c>
      <c r="C76" s="495">
        <v>317</v>
      </c>
      <c r="D76" s="490" t="str">
        <f t="shared" si="0"/>
        <v>013D</v>
      </c>
      <c r="E76" s="260" t="s">
        <v>750</v>
      </c>
      <c r="F76" s="498" t="s">
        <v>751</v>
      </c>
      <c r="G76" s="261" t="str">
        <f t="shared" si="1"/>
        <v>3A361-58U10_M0_00.BIN</v>
      </c>
      <c r="H76" s="260" t="s">
        <v>534</v>
      </c>
      <c r="I76" s="260" t="s">
        <v>509</v>
      </c>
      <c r="J76" s="261" t="s">
        <v>510</v>
      </c>
      <c r="K76" s="260" t="s">
        <v>511</v>
      </c>
      <c r="L76" s="260" t="s">
        <v>572</v>
      </c>
      <c r="M76" s="521" t="s">
        <v>536</v>
      </c>
      <c r="N76" s="521" t="s">
        <v>537</v>
      </c>
      <c r="O76" s="262" t="s">
        <v>538</v>
      </c>
      <c r="P76" s="262" t="s">
        <v>18</v>
      </c>
      <c r="Q76" s="499" t="s">
        <v>18</v>
      </c>
      <c r="R76" s="260" t="s">
        <v>192</v>
      </c>
      <c r="S76" s="499" t="s">
        <v>516</v>
      </c>
      <c r="T76" s="499" t="s">
        <v>517</v>
      </c>
      <c r="U76" s="286" t="s">
        <v>18</v>
      </c>
      <c r="V76" s="286" t="s">
        <v>18</v>
      </c>
      <c r="W76" s="499" t="s">
        <v>192</v>
      </c>
      <c r="X76" s="260" t="s">
        <v>518</v>
      </c>
      <c r="Y76" s="293" t="s">
        <v>18</v>
      </c>
      <c r="Z76" s="286" t="s">
        <v>18</v>
      </c>
      <c r="AA76" s="286" t="s">
        <v>18</v>
      </c>
      <c r="AB76" s="286" t="s">
        <v>18</v>
      </c>
      <c r="AC76" s="286" t="s">
        <v>18</v>
      </c>
      <c r="AD76" s="293" t="s">
        <v>18</v>
      </c>
      <c r="AE76" s="260" t="s">
        <v>519</v>
      </c>
      <c r="AF76" s="499" t="s">
        <v>18</v>
      </c>
      <c r="AG76" s="499" t="s">
        <v>18</v>
      </c>
      <c r="AH76" s="499" t="s">
        <v>520</v>
      </c>
      <c r="AI76" s="499">
        <v>61</v>
      </c>
      <c r="AJ76" s="499" t="s">
        <v>518</v>
      </c>
      <c r="AK76" s="262" t="s">
        <v>18</v>
      </c>
      <c r="AL76" s="286" t="s">
        <v>18</v>
      </c>
      <c r="AM76" s="262" t="s">
        <v>192</v>
      </c>
      <c r="AN76" s="262" t="s">
        <v>192</v>
      </c>
      <c r="AO76" s="499" t="s">
        <v>192</v>
      </c>
      <c r="AP76" s="499" t="s">
        <v>521</v>
      </c>
      <c r="AQ76" s="286" t="s">
        <v>18</v>
      </c>
      <c r="AR76" s="499" t="s">
        <v>192</v>
      </c>
      <c r="AS76" s="499" t="s">
        <v>192</v>
      </c>
      <c r="AT76" s="499" t="s">
        <v>192</v>
      </c>
      <c r="AU76" s="499" t="s">
        <v>574</v>
      </c>
      <c r="AV76" s="262" t="s">
        <v>541</v>
      </c>
      <c r="AW76" s="286" t="s">
        <v>18</v>
      </c>
      <c r="AX76" s="499" t="s">
        <v>192</v>
      </c>
      <c r="AY76" s="499" t="s">
        <v>192</v>
      </c>
      <c r="AZ76" s="499" t="s">
        <v>192</v>
      </c>
      <c r="BA76" s="499" t="s">
        <v>192</v>
      </c>
      <c r="BB76" s="499" t="s">
        <v>192</v>
      </c>
      <c r="BC76" s="499" t="s">
        <v>192</v>
      </c>
      <c r="BD76" s="499" t="s">
        <v>192</v>
      </c>
      <c r="BE76" s="551" t="s">
        <v>18</v>
      </c>
      <c r="BF76" s="499" t="s">
        <v>192</v>
      </c>
      <c r="BG76" s="499" t="s">
        <v>192</v>
      </c>
      <c r="BH76" s="499" t="s">
        <v>18</v>
      </c>
      <c r="BI76" s="499" t="s">
        <v>192</v>
      </c>
      <c r="BJ76" s="499" t="s">
        <v>192</v>
      </c>
      <c r="BK76" s="499" t="s">
        <v>192</v>
      </c>
      <c r="BL76" s="499" t="s">
        <v>192</v>
      </c>
      <c r="BM76" s="499" t="s">
        <v>192</v>
      </c>
      <c r="BN76" s="499" t="s">
        <v>192</v>
      </c>
      <c r="BO76" s="499" t="s">
        <v>192</v>
      </c>
      <c r="BP76" s="499" t="s">
        <v>192</v>
      </c>
      <c r="BQ76" s="499" t="s">
        <v>18</v>
      </c>
      <c r="BR76" s="499" t="s">
        <v>18</v>
      </c>
      <c r="BS76" s="499" t="s">
        <v>18</v>
      </c>
      <c r="BT76" s="551" t="s">
        <v>18</v>
      </c>
      <c r="BU76" s="551" t="s">
        <v>18</v>
      </c>
      <c r="BV76" s="551" t="s">
        <v>18</v>
      </c>
      <c r="BW76" s="499" t="s">
        <v>18</v>
      </c>
      <c r="BX76" s="499" t="s">
        <v>192</v>
      </c>
      <c r="BY76" s="499" t="s">
        <v>192</v>
      </c>
      <c r="BZ76" s="551" t="s">
        <v>18</v>
      </c>
      <c r="CA76" s="286" t="s">
        <v>18</v>
      </c>
      <c r="CB76" s="262" t="s">
        <v>192</v>
      </c>
      <c r="CC76" s="262" t="s">
        <v>192</v>
      </c>
      <c r="CD76" s="262" t="s">
        <v>192</v>
      </c>
      <c r="CE76" s="262" t="s">
        <v>192</v>
      </c>
      <c r="CF76" s="262" t="s">
        <v>192</v>
      </c>
      <c r="CG76" s="262" t="s">
        <v>192</v>
      </c>
      <c r="CH76" s="262" t="s">
        <v>192</v>
      </c>
      <c r="CI76" s="262" t="s">
        <v>192</v>
      </c>
      <c r="CJ76" s="262" t="s">
        <v>192</v>
      </c>
      <c r="CK76" s="262" t="s">
        <v>192</v>
      </c>
      <c r="CL76" s="262" t="s">
        <v>192</v>
      </c>
      <c r="CM76" s="262" t="s">
        <v>192</v>
      </c>
      <c r="CN76" s="262" t="s">
        <v>192</v>
      </c>
      <c r="CO76" s="262" t="s">
        <v>192</v>
      </c>
      <c r="CP76" s="262" t="s">
        <v>192</v>
      </c>
      <c r="CQ76" s="262" t="s">
        <v>192</v>
      </c>
      <c r="CR76" s="262" t="s">
        <v>192</v>
      </c>
      <c r="CS76" s="262" t="s">
        <v>192</v>
      </c>
      <c r="CT76" s="262" t="s">
        <v>192</v>
      </c>
      <c r="CU76" s="262" t="s">
        <v>192</v>
      </c>
      <c r="CV76" s="262" t="s">
        <v>192</v>
      </c>
      <c r="CW76" s="262" t="s">
        <v>192</v>
      </c>
      <c r="CX76" s="262" t="s">
        <v>192</v>
      </c>
      <c r="CY76" s="262" t="s">
        <v>192</v>
      </c>
      <c r="CZ76" s="262" t="s">
        <v>192</v>
      </c>
      <c r="DA76" s="262" t="s">
        <v>192</v>
      </c>
      <c r="DB76" s="262" t="s">
        <v>192</v>
      </c>
      <c r="DC76" s="262" t="s">
        <v>192</v>
      </c>
      <c r="DD76" s="262" t="s">
        <v>192</v>
      </c>
      <c r="DE76" s="262" t="s">
        <v>192</v>
      </c>
      <c r="DF76" s="262" t="s">
        <v>192</v>
      </c>
      <c r="DG76" s="262" t="s">
        <v>18</v>
      </c>
      <c r="DH76" s="262" t="s">
        <v>192</v>
      </c>
      <c r="DI76" s="262" t="s">
        <v>192</v>
      </c>
      <c r="DJ76" s="262" t="s">
        <v>192</v>
      </c>
      <c r="DK76" s="262" t="s">
        <v>192</v>
      </c>
      <c r="DL76" s="262" t="s">
        <v>192</v>
      </c>
      <c r="DM76" s="262" t="s">
        <v>192</v>
      </c>
      <c r="DN76" s="262" t="s">
        <v>192</v>
      </c>
      <c r="DO76" s="262" t="s">
        <v>192</v>
      </c>
      <c r="DP76" s="262" t="s">
        <v>192</v>
      </c>
      <c r="DQ76" s="262" t="s">
        <v>192</v>
      </c>
      <c r="DR76" s="262" t="s">
        <v>192</v>
      </c>
      <c r="DS76" s="262" t="s">
        <v>192</v>
      </c>
      <c r="DT76" s="262" t="s">
        <v>192</v>
      </c>
      <c r="DU76" s="262" t="s">
        <v>192</v>
      </c>
      <c r="DV76" s="261" t="s">
        <v>192</v>
      </c>
      <c r="DW76" s="262" t="s">
        <v>192</v>
      </c>
      <c r="DX76" s="262" t="s">
        <v>192</v>
      </c>
      <c r="DY76" s="262" t="s">
        <v>192</v>
      </c>
      <c r="DZ76" s="345" t="s">
        <v>18</v>
      </c>
      <c r="EA76" s="262" t="s">
        <v>192</v>
      </c>
      <c r="EB76" s="262" t="s">
        <v>18</v>
      </c>
      <c r="EC76" s="345" t="s">
        <v>18</v>
      </c>
      <c r="ED76" s="262" t="s">
        <v>192</v>
      </c>
      <c r="EE76" s="262" t="s">
        <v>192</v>
      </c>
      <c r="EF76" s="262" t="s">
        <v>192</v>
      </c>
      <c r="EG76" s="345" t="s">
        <v>18</v>
      </c>
      <c r="EH76" s="262" t="s">
        <v>192</v>
      </c>
      <c r="EI76" s="262" t="s">
        <v>192</v>
      </c>
      <c r="EJ76" s="262" t="s">
        <v>192</v>
      </c>
      <c r="EK76" s="262" t="s">
        <v>192</v>
      </c>
      <c r="EL76" s="262" t="s">
        <v>192</v>
      </c>
      <c r="EM76" s="262" t="s">
        <v>192</v>
      </c>
      <c r="EN76" s="262" t="s">
        <v>192</v>
      </c>
      <c r="EO76" s="261" t="s">
        <v>192</v>
      </c>
      <c r="EP76" s="261" t="s">
        <v>192</v>
      </c>
      <c r="EQ76" s="261" t="s">
        <v>192</v>
      </c>
      <c r="ER76" s="361"/>
      <c r="ES76" s="564" t="s">
        <v>523</v>
      </c>
    </row>
    <row r="77" s="228" customFormat="1" ht="20.1" customHeight="1" spans="1:149">
      <c r="A77" s="509"/>
      <c r="B77" s="260" t="s">
        <v>752</v>
      </c>
      <c r="C77" s="485">
        <v>318</v>
      </c>
      <c r="D77" s="490" t="str">
        <f t="shared" si="0"/>
        <v>013E</v>
      </c>
      <c r="E77" s="260" t="s">
        <v>753</v>
      </c>
      <c r="F77" s="261" t="s">
        <v>754</v>
      </c>
      <c r="G77" s="261" t="str">
        <f t="shared" ref="G77:G102" si="2">CONCATENATE(H77,ES77)</f>
        <v>3A361-58U10_M0_00.BIN</v>
      </c>
      <c r="H77" s="260" t="s">
        <v>534</v>
      </c>
      <c r="I77" s="260" t="s">
        <v>509</v>
      </c>
      <c r="J77" s="261" t="s">
        <v>510</v>
      </c>
      <c r="K77" s="260" t="s">
        <v>511</v>
      </c>
      <c r="L77" s="260" t="s">
        <v>572</v>
      </c>
      <c r="M77" s="521" t="s">
        <v>536</v>
      </c>
      <c r="N77" s="521" t="s">
        <v>537</v>
      </c>
      <c r="O77" s="262" t="s">
        <v>538</v>
      </c>
      <c r="P77" s="262" t="s">
        <v>18</v>
      </c>
      <c r="Q77" s="499" t="s">
        <v>18</v>
      </c>
      <c r="R77" s="260" t="s">
        <v>192</v>
      </c>
      <c r="S77" s="499" t="s">
        <v>516</v>
      </c>
      <c r="T77" s="499" t="s">
        <v>517</v>
      </c>
      <c r="U77" s="286" t="s">
        <v>18</v>
      </c>
      <c r="V77" s="286" t="s">
        <v>18</v>
      </c>
      <c r="W77" s="499" t="s">
        <v>192</v>
      </c>
      <c r="X77" s="260" t="s">
        <v>518</v>
      </c>
      <c r="Y77" s="293" t="s">
        <v>18</v>
      </c>
      <c r="Z77" s="286" t="s">
        <v>18</v>
      </c>
      <c r="AA77" s="286" t="s">
        <v>18</v>
      </c>
      <c r="AB77" s="286" t="s">
        <v>18</v>
      </c>
      <c r="AC77" s="286" t="s">
        <v>18</v>
      </c>
      <c r="AD77" s="293" t="s">
        <v>18</v>
      </c>
      <c r="AE77" s="260" t="s">
        <v>519</v>
      </c>
      <c r="AF77" s="499" t="s">
        <v>18</v>
      </c>
      <c r="AG77" s="499" t="s">
        <v>18</v>
      </c>
      <c r="AH77" s="499" t="s">
        <v>530</v>
      </c>
      <c r="AI77" s="499">
        <v>61</v>
      </c>
      <c r="AJ77" s="499" t="s">
        <v>518</v>
      </c>
      <c r="AK77" s="262" t="s">
        <v>18</v>
      </c>
      <c r="AL77" s="286" t="s">
        <v>18</v>
      </c>
      <c r="AM77" s="262" t="s">
        <v>192</v>
      </c>
      <c r="AN77" s="262" t="s">
        <v>192</v>
      </c>
      <c r="AO77" s="499" t="s">
        <v>192</v>
      </c>
      <c r="AP77" s="499" t="s">
        <v>521</v>
      </c>
      <c r="AQ77" s="286" t="s">
        <v>18</v>
      </c>
      <c r="AR77" s="499" t="s">
        <v>192</v>
      </c>
      <c r="AS77" s="499" t="s">
        <v>192</v>
      </c>
      <c r="AT77" s="499" t="s">
        <v>192</v>
      </c>
      <c r="AU77" s="499" t="s">
        <v>574</v>
      </c>
      <c r="AV77" s="262" t="s">
        <v>541</v>
      </c>
      <c r="AW77" s="286" t="s">
        <v>18</v>
      </c>
      <c r="AX77" s="499" t="s">
        <v>192</v>
      </c>
      <c r="AY77" s="499" t="s">
        <v>192</v>
      </c>
      <c r="AZ77" s="499" t="s">
        <v>192</v>
      </c>
      <c r="BA77" s="499" t="s">
        <v>192</v>
      </c>
      <c r="BB77" s="499" t="s">
        <v>192</v>
      </c>
      <c r="BC77" s="499" t="s">
        <v>192</v>
      </c>
      <c r="BD77" s="499" t="s">
        <v>192</v>
      </c>
      <c r="BE77" s="551" t="s">
        <v>18</v>
      </c>
      <c r="BF77" s="499" t="s">
        <v>192</v>
      </c>
      <c r="BG77" s="499" t="s">
        <v>192</v>
      </c>
      <c r="BH77" s="499" t="s">
        <v>18</v>
      </c>
      <c r="BI77" s="499" t="s">
        <v>192</v>
      </c>
      <c r="BJ77" s="499" t="s">
        <v>192</v>
      </c>
      <c r="BK77" s="499" t="s">
        <v>192</v>
      </c>
      <c r="BL77" s="499" t="s">
        <v>192</v>
      </c>
      <c r="BM77" s="499" t="s">
        <v>192</v>
      </c>
      <c r="BN77" s="499" t="s">
        <v>192</v>
      </c>
      <c r="BO77" s="499" t="s">
        <v>192</v>
      </c>
      <c r="BP77" s="499" t="s">
        <v>192</v>
      </c>
      <c r="BQ77" s="499" t="s">
        <v>18</v>
      </c>
      <c r="BR77" s="499" t="s">
        <v>18</v>
      </c>
      <c r="BS77" s="499" t="s">
        <v>18</v>
      </c>
      <c r="BT77" s="551" t="s">
        <v>18</v>
      </c>
      <c r="BU77" s="551" t="s">
        <v>18</v>
      </c>
      <c r="BV77" s="551" t="s">
        <v>18</v>
      </c>
      <c r="BW77" s="499" t="s">
        <v>18</v>
      </c>
      <c r="BX77" s="499" t="s">
        <v>192</v>
      </c>
      <c r="BY77" s="499" t="s">
        <v>192</v>
      </c>
      <c r="BZ77" s="551" t="s">
        <v>18</v>
      </c>
      <c r="CA77" s="286" t="s">
        <v>18</v>
      </c>
      <c r="CB77" s="262" t="s">
        <v>192</v>
      </c>
      <c r="CC77" s="262" t="s">
        <v>192</v>
      </c>
      <c r="CD77" s="262" t="s">
        <v>192</v>
      </c>
      <c r="CE77" s="262" t="s">
        <v>192</v>
      </c>
      <c r="CF77" s="262" t="s">
        <v>192</v>
      </c>
      <c r="CG77" s="262" t="s">
        <v>192</v>
      </c>
      <c r="CH77" s="262" t="s">
        <v>192</v>
      </c>
      <c r="CI77" s="262" t="s">
        <v>192</v>
      </c>
      <c r="CJ77" s="262" t="s">
        <v>192</v>
      </c>
      <c r="CK77" s="262" t="s">
        <v>192</v>
      </c>
      <c r="CL77" s="262" t="s">
        <v>192</v>
      </c>
      <c r="CM77" s="262" t="s">
        <v>192</v>
      </c>
      <c r="CN77" s="262" t="s">
        <v>192</v>
      </c>
      <c r="CO77" s="262" t="s">
        <v>192</v>
      </c>
      <c r="CP77" s="262" t="s">
        <v>192</v>
      </c>
      <c r="CQ77" s="262" t="s">
        <v>192</v>
      </c>
      <c r="CR77" s="262" t="s">
        <v>192</v>
      </c>
      <c r="CS77" s="262" t="s">
        <v>192</v>
      </c>
      <c r="CT77" s="262" t="s">
        <v>192</v>
      </c>
      <c r="CU77" s="262" t="s">
        <v>192</v>
      </c>
      <c r="CV77" s="262" t="s">
        <v>192</v>
      </c>
      <c r="CW77" s="262" t="s">
        <v>192</v>
      </c>
      <c r="CX77" s="262" t="s">
        <v>192</v>
      </c>
      <c r="CY77" s="262" t="s">
        <v>192</v>
      </c>
      <c r="CZ77" s="262" t="s">
        <v>192</v>
      </c>
      <c r="DA77" s="262" t="s">
        <v>192</v>
      </c>
      <c r="DB77" s="262" t="s">
        <v>192</v>
      </c>
      <c r="DC77" s="262" t="s">
        <v>192</v>
      </c>
      <c r="DD77" s="262" t="s">
        <v>192</v>
      </c>
      <c r="DE77" s="262" t="s">
        <v>192</v>
      </c>
      <c r="DF77" s="262" t="s">
        <v>192</v>
      </c>
      <c r="DG77" s="262" t="s">
        <v>18</v>
      </c>
      <c r="DH77" s="262" t="s">
        <v>192</v>
      </c>
      <c r="DI77" s="262" t="s">
        <v>192</v>
      </c>
      <c r="DJ77" s="262" t="s">
        <v>192</v>
      </c>
      <c r="DK77" s="262" t="s">
        <v>192</v>
      </c>
      <c r="DL77" s="262" t="s">
        <v>192</v>
      </c>
      <c r="DM77" s="262" t="s">
        <v>192</v>
      </c>
      <c r="DN77" s="262" t="s">
        <v>192</v>
      </c>
      <c r="DO77" s="262" t="s">
        <v>192</v>
      </c>
      <c r="DP77" s="262" t="s">
        <v>192</v>
      </c>
      <c r="DQ77" s="262" t="s">
        <v>192</v>
      </c>
      <c r="DR77" s="262" t="s">
        <v>192</v>
      </c>
      <c r="DS77" s="262" t="s">
        <v>192</v>
      </c>
      <c r="DT77" s="262" t="s">
        <v>192</v>
      </c>
      <c r="DU77" s="262" t="s">
        <v>192</v>
      </c>
      <c r="DV77" s="261" t="s">
        <v>192</v>
      </c>
      <c r="DW77" s="262" t="s">
        <v>192</v>
      </c>
      <c r="DX77" s="262" t="s">
        <v>192</v>
      </c>
      <c r="DY77" s="262" t="s">
        <v>192</v>
      </c>
      <c r="DZ77" s="345" t="s">
        <v>18</v>
      </c>
      <c r="EA77" s="262" t="s">
        <v>18</v>
      </c>
      <c r="EB77" s="262" t="s">
        <v>192</v>
      </c>
      <c r="EC77" s="345" t="s">
        <v>18</v>
      </c>
      <c r="ED77" s="262" t="s">
        <v>192</v>
      </c>
      <c r="EE77" s="262" t="s">
        <v>192</v>
      </c>
      <c r="EF77" s="262" t="s">
        <v>192</v>
      </c>
      <c r="EG77" s="345" t="s">
        <v>18</v>
      </c>
      <c r="EH77" s="262" t="s">
        <v>192</v>
      </c>
      <c r="EI77" s="262" t="s">
        <v>192</v>
      </c>
      <c r="EJ77" s="262" t="s">
        <v>192</v>
      </c>
      <c r="EK77" s="262" t="s">
        <v>192</v>
      </c>
      <c r="EL77" s="262" t="s">
        <v>192</v>
      </c>
      <c r="EM77" s="262" t="s">
        <v>192</v>
      </c>
      <c r="EN77" s="262" t="s">
        <v>192</v>
      </c>
      <c r="EO77" s="261" t="s">
        <v>192</v>
      </c>
      <c r="EP77" s="261" t="s">
        <v>192</v>
      </c>
      <c r="EQ77" s="261" t="s">
        <v>192</v>
      </c>
      <c r="ER77" s="361"/>
      <c r="ES77" s="564" t="s">
        <v>523</v>
      </c>
    </row>
    <row r="78" s="228" customFormat="1" ht="20.1" customHeight="1" spans="1:149">
      <c r="A78" s="509"/>
      <c r="B78" s="260" t="s">
        <v>755</v>
      </c>
      <c r="C78" s="495">
        <v>319</v>
      </c>
      <c r="D78" s="490" t="str">
        <f t="shared" ref="D78:D102" si="3">DEC2HEX(C78,4)</f>
        <v>013F</v>
      </c>
      <c r="E78" s="260" t="s">
        <v>756</v>
      </c>
      <c r="F78" s="261" t="s">
        <v>757</v>
      </c>
      <c r="G78" s="261" t="str">
        <f t="shared" si="2"/>
        <v>3A361-58U10_M0_00.BIN</v>
      </c>
      <c r="H78" s="260" t="s">
        <v>534</v>
      </c>
      <c r="I78" s="260" t="s">
        <v>509</v>
      </c>
      <c r="J78" s="261" t="s">
        <v>510</v>
      </c>
      <c r="K78" s="260" t="s">
        <v>511</v>
      </c>
      <c r="L78" s="260" t="s">
        <v>572</v>
      </c>
      <c r="M78" s="521" t="s">
        <v>536</v>
      </c>
      <c r="N78" s="521" t="s">
        <v>537</v>
      </c>
      <c r="O78" s="262" t="s">
        <v>538</v>
      </c>
      <c r="P78" s="262" t="s">
        <v>15</v>
      </c>
      <c r="Q78" s="499" t="s">
        <v>18</v>
      </c>
      <c r="R78" s="260" t="s">
        <v>192</v>
      </c>
      <c r="S78" s="499" t="s">
        <v>516</v>
      </c>
      <c r="T78" s="499" t="s">
        <v>517</v>
      </c>
      <c r="U78" s="286" t="s">
        <v>18</v>
      </c>
      <c r="V78" s="286" t="s">
        <v>18</v>
      </c>
      <c r="W78" s="499" t="s">
        <v>192</v>
      </c>
      <c r="X78" s="260" t="s">
        <v>518</v>
      </c>
      <c r="Y78" s="293" t="s">
        <v>18</v>
      </c>
      <c r="Z78" s="286" t="s">
        <v>18</v>
      </c>
      <c r="AA78" s="286" t="s">
        <v>18</v>
      </c>
      <c r="AB78" s="286" t="s">
        <v>18</v>
      </c>
      <c r="AC78" s="286" t="s">
        <v>18</v>
      </c>
      <c r="AD78" s="293" t="s">
        <v>18</v>
      </c>
      <c r="AE78" s="260" t="s">
        <v>519</v>
      </c>
      <c r="AF78" s="499" t="s">
        <v>18</v>
      </c>
      <c r="AG78" s="499" t="s">
        <v>18</v>
      </c>
      <c r="AH78" s="499" t="s">
        <v>520</v>
      </c>
      <c r="AI78" s="499">
        <v>61</v>
      </c>
      <c r="AJ78" s="499" t="s">
        <v>518</v>
      </c>
      <c r="AK78" s="262" t="s">
        <v>18</v>
      </c>
      <c r="AL78" s="286" t="s">
        <v>18</v>
      </c>
      <c r="AM78" s="262" t="s">
        <v>192</v>
      </c>
      <c r="AN78" s="262" t="s">
        <v>192</v>
      </c>
      <c r="AO78" s="499" t="s">
        <v>192</v>
      </c>
      <c r="AP78" s="499" t="s">
        <v>521</v>
      </c>
      <c r="AQ78" s="286" t="s">
        <v>18</v>
      </c>
      <c r="AR78" s="499" t="s">
        <v>192</v>
      </c>
      <c r="AS78" s="499" t="s">
        <v>192</v>
      </c>
      <c r="AT78" s="499" t="s">
        <v>192</v>
      </c>
      <c r="AU78" s="499" t="s">
        <v>574</v>
      </c>
      <c r="AV78" s="262" t="s">
        <v>541</v>
      </c>
      <c r="AW78" s="286" t="s">
        <v>18</v>
      </c>
      <c r="AX78" s="499" t="s">
        <v>15</v>
      </c>
      <c r="AY78" s="499" t="s">
        <v>15</v>
      </c>
      <c r="AZ78" s="499" t="s">
        <v>15</v>
      </c>
      <c r="BA78" s="499" t="s">
        <v>192</v>
      </c>
      <c r="BB78" s="499" t="s">
        <v>192</v>
      </c>
      <c r="BC78" s="499" t="s">
        <v>15</v>
      </c>
      <c r="BD78" s="499" t="s">
        <v>15</v>
      </c>
      <c r="BE78" s="551" t="s">
        <v>18</v>
      </c>
      <c r="BF78" s="499" t="s">
        <v>15</v>
      </c>
      <c r="BG78" s="499" t="s">
        <v>192</v>
      </c>
      <c r="BH78" s="499" t="s">
        <v>18</v>
      </c>
      <c r="BI78" s="499" t="s">
        <v>192</v>
      </c>
      <c r="BJ78" s="499" t="s">
        <v>192</v>
      </c>
      <c r="BK78" s="499" t="s">
        <v>192</v>
      </c>
      <c r="BL78" s="499" t="s">
        <v>192</v>
      </c>
      <c r="BM78" s="499" t="s">
        <v>192</v>
      </c>
      <c r="BN78" s="499" t="s">
        <v>192</v>
      </c>
      <c r="BO78" s="499" t="s">
        <v>15</v>
      </c>
      <c r="BP78" s="499" t="s">
        <v>192</v>
      </c>
      <c r="BQ78" s="499" t="s">
        <v>18</v>
      </c>
      <c r="BR78" s="499" t="s">
        <v>18</v>
      </c>
      <c r="BS78" s="499" t="s">
        <v>18</v>
      </c>
      <c r="BT78" s="551" t="s">
        <v>18</v>
      </c>
      <c r="BU78" s="551" t="s">
        <v>18</v>
      </c>
      <c r="BV78" s="551" t="s">
        <v>18</v>
      </c>
      <c r="BW78" s="499" t="s">
        <v>18</v>
      </c>
      <c r="BX78" s="499" t="s">
        <v>192</v>
      </c>
      <c r="BY78" s="499" t="s">
        <v>192</v>
      </c>
      <c r="BZ78" s="551" t="s">
        <v>18</v>
      </c>
      <c r="CA78" s="286" t="s">
        <v>18</v>
      </c>
      <c r="CB78" s="262" t="s">
        <v>192</v>
      </c>
      <c r="CC78" s="262" t="s">
        <v>192</v>
      </c>
      <c r="CD78" s="262" t="s">
        <v>192</v>
      </c>
      <c r="CE78" s="262" t="s">
        <v>192</v>
      </c>
      <c r="CF78" s="262" t="s">
        <v>192</v>
      </c>
      <c r="CG78" s="262" t="s">
        <v>192</v>
      </c>
      <c r="CH78" s="262" t="s">
        <v>192</v>
      </c>
      <c r="CI78" s="262" t="s">
        <v>192</v>
      </c>
      <c r="CJ78" s="262" t="s">
        <v>192</v>
      </c>
      <c r="CK78" s="262" t="s">
        <v>192</v>
      </c>
      <c r="CL78" s="262" t="s">
        <v>192</v>
      </c>
      <c r="CM78" s="262" t="s">
        <v>192</v>
      </c>
      <c r="CN78" s="262" t="s">
        <v>192</v>
      </c>
      <c r="CO78" s="262" t="s">
        <v>192</v>
      </c>
      <c r="CP78" s="262" t="s">
        <v>192</v>
      </c>
      <c r="CQ78" s="262" t="s">
        <v>192</v>
      </c>
      <c r="CR78" s="262" t="s">
        <v>192</v>
      </c>
      <c r="CS78" s="262" t="s">
        <v>192</v>
      </c>
      <c r="CT78" s="262" t="s">
        <v>192</v>
      </c>
      <c r="CU78" s="262" t="s">
        <v>192</v>
      </c>
      <c r="CV78" s="262" t="s">
        <v>192</v>
      </c>
      <c r="CW78" s="262" t="s">
        <v>192</v>
      </c>
      <c r="CX78" s="262" t="s">
        <v>192</v>
      </c>
      <c r="CY78" s="262" t="s">
        <v>192</v>
      </c>
      <c r="CZ78" s="262" t="s">
        <v>192</v>
      </c>
      <c r="DA78" s="262" t="s">
        <v>192</v>
      </c>
      <c r="DB78" s="262" t="s">
        <v>192</v>
      </c>
      <c r="DC78" s="262" t="s">
        <v>192</v>
      </c>
      <c r="DD78" s="262" t="s">
        <v>192</v>
      </c>
      <c r="DE78" s="262" t="s">
        <v>192</v>
      </c>
      <c r="DF78" s="262" t="s">
        <v>192</v>
      </c>
      <c r="DG78" s="262" t="s">
        <v>18</v>
      </c>
      <c r="DH78" s="262" t="s">
        <v>192</v>
      </c>
      <c r="DI78" s="262" t="s">
        <v>192</v>
      </c>
      <c r="DJ78" s="262" t="s">
        <v>192</v>
      </c>
      <c r="DK78" s="262" t="s">
        <v>192</v>
      </c>
      <c r="DL78" s="262" t="s">
        <v>192</v>
      </c>
      <c r="DM78" s="262" t="s">
        <v>192</v>
      </c>
      <c r="DN78" s="262" t="s">
        <v>192</v>
      </c>
      <c r="DO78" s="262" t="s">
        <v>192</v>
      </c>
      <c r="DP78" s="262" t="s">
        <v>192</v>
      </c>
      <c r="DQ78" s="262" t="s">
        <v>192</v>
      </c>
      <c r="DR78" s="262" t="s">
        <v>192</v>
      </c>
      <c r="DS78" s="262" t="s">
        <v>192</v>
      </c>
      <c r="DT78" s="262" t="s">
        <v>192</v>
      </c>
      <c r="DU78" s="262" t="s">
        <v>192</v>
      </c>
      <c r="DV78" s="261" t="s">
        <v>192</v>
      </c>
      <c r="DW78" s="262" t="s">
        <v>192</v>
      </c>
      <c r="DX78" s="262" t="s">
        <v>192</v>
      </c>
      <c r="DY78" s="262" t="s">
        <v>192</v>
      </c>
      <c r="DZ78" s="345" t="s">
        <v>18</v>
      </c>
      <c r="EA78" s="262" t="s">
        <v>192</v>
      </c>
      <c r="EB78" s="262" t="s">
        <v>18</v>
      </c>
      <c r="EC78" s="345" t="s">
        <v>18</v>
      </c>
      <c r="ED78" s="262" t="s">
        <v>192</v>
      </c>
      <c r="EE78" s="262" t="s">
        <v>192</v>
      </c>
      <c r="EF78" s="262" t="s">
        <v>192</v>
      </c>
      <c r="EG78" s="345" t="s">
        <v>18</v>
      </c>
      <c r="EH78" s="262" t="s">
        <v>192</v>
      </c>
      <c r="EI78" s="262" t="s">
        <v>192</v>
      </c>
      <c r="EJ78" s="262" t="s">
        <v>192</v>
      </c>
      <c r="EK78" s="262" t="s">
        <v>192</v>
      </c>
      <c r="EL78" s="262" t="s">
        <v>192</v>
      </c>
      <c r="EM78" s="262" t="s">
        <v>192</v>
      </c>
      <c r="EN78" s="262" t="s">
        <v>192</v>
      </c>
      <c r="EO78" s="261" t="s">
        <v>192</v>
      </c>
      <c r="EP78" s="261" t="s">
        <v>192</v>
      </c>
      <c r="EQ78" s="261" t="s">
        <v>192</v>
      </c>
      <c r="ER78" s="361"/>
      <c r="ES78" s="564" t="s">
        <v>523</v>
      </c>
    </row>
    <row r="79" s="228" customFormat="1" ht="20.1" customHeight="1" spans="1:149">
      <c r="A79" s="509"/>
      <c r="B79" s="260" t="s">
        <v>758</v>
      </c>
      <c r="C79" s="485">
        <v>320</v>
      </c>
      <c r="D79" s="490" t="str">
        <f t="shared" si="3"/>
        <v>0140</v>
      </c>
      <c r="E79" s="499" t="s">
        <v>759</v>
      </c>
      <c r="F79" s="260" t="s">
        <v>760</v>
      </c>
      <c r="G79" s="261" t="str">
        <f t="shared" si="2"/>
        <v>3A361-58U10_M0_00.BIN</v>
      </c>
      <c r="H79" s="260" t="s">
        <v>534</v>
      </c>
      <c r="I79" s="260" t="s">
        <v>509</v>
      </c>
      <c r="J79" s="261" t="s">
        <v>510</v>
      </c>
      <c r="K79" s="260" t="s">
        <v>511</v>
      </c>
      <c r="L79" s="260" t="s">
        <v>572</v>
      </c>
      <c r="M79" s="521" t="s">
        <v>536</v>
      </c>
      <c r="N79" s="521" t="s">
        <v>537</v>
      </c>
      <c r="O79" s="262" t="s">
        <v>538</v>
      </c>
      <c r="P79" s="262" t="s">
        <v>192</v>
      </c>
      <c r="Q79" s="499" t="s">
        <v>18</v>
      </c>
      <c r="R79" s="260" t="s">
        <v>192</v>
      </c>
      <c r="S79" s="499" t="s">
        <v>516</v>
      </c>
      <c r="T79" s="499" t="s">
        <v>517</v>
      </c>
      <c r="U79" s="286" t="s">
        <v>18</v>
      </c>
      <c r="V79" s="286" t="s">
        <v>18</v>
      </c>
      <c r="W79" s="499" t="s">
        <v>192</v>
      </c>
      <c r="X79" s="260" t="s">
        <v>518</v>
      </c>
      <c r="Y79" s="293" t="s">
        <v>18</v>
      </c>
      <c r="Z79" s="286" t="s">
        <v>18</v>
      </c>
      <c r="AA79" s="286" t="s">
        <v>18</v>
      </c>
      <c r="AB79" s="286" t="s">
        <v>18</v>
      </c>
      <c r="AC79" s="286" t="s">
        <v>18</v>
      </c>
      <c r="AD79" s="293" t="s">
        <v>18</v>
      </c>
      <c r="AE79" s="260" t="s">
        <v>519</v>
      </c>
      <c r="AF79" s="499" t="s">
        <v>18</v>
      </c>
      <c r="AG79" s="499" t="s">
        <v>18</v>
      </c>
      <c r="AH79" s="499" t="s">
        <v>530</v>
      </c>
      <c r="AI79" s="499">
        <v>61</v>
      </c>
      <c r="AJ79" s="499" t="s">
        <v>518</v>
      </c>
      <c r="AK79" s="262" t="s">
        <v>18</v>
      </c>
      <c r="AL79" s="286" t="s">
        <v>18</v>
      </c>
      <c r="AM79" s="262" t="s">
        <v>192</v>
      </c>
      <c r="AN79" s="262" t="s">
        <v>192</v>
      </c>
      <c r="AO79" s="499" t="s">
        <v>192</v>
      </c>
      <c r="AP79" s="499" t="s">
        <v>521</v>
      </c>
      <c r="AQ79" s="286" t="s">
        <v>18</v>
      </c>
      <c r="AR79" s="499" t="s">
        <v>192</v>
      </c>
      <c r="AS79" s="499" t="s">
        <v>192</v>
      </c>
      <c r="AT79" s="499" t="s">
        <v>192</v>
      </c>
      <c r="AU79" s="499" t="s">
        <v>574</v>
      </c>
      <c r="AV79" s="262" t="s">
        <v>541</v>
      </c>
      <c r="AW79" s="286" t="s">
        <v>18</v>
      </c>
      <c r="AX79" s="499" t="s">
        <v>192</v>
      </c>
      <c r="AY79" s="499" t="s">
        <v>192</v>
      </c>
      <c r="AZ79" s="499" t="s">
        <v>192</v>
      </c>
      <c r="BA79" s="499" t="s">
        <v>192</v>
      </c>
      <c r="BB79" s="499" t="s">
        <v>192</v>
      </c>
      <c r="BC79" s="499" t="s">
        <v>192</v>
      </c>
      <c r="BD79" s="499" t="s">
        <v>192</v>
      </c>
      <c r="BE79" s="551" t="s">
        <v>18</v>
      </c>
      <c r="BF79" s="499" t="s">
        <v>15</v>
      </c>
      <c r="BG79" s="499" t="s">
        <v>192</v>
      </c>
      <c r="BH79" s="499" t="s">
        <v>18</v>
      </c>
      <c r="BI79" s="499" t="s">
        <v>192</v>
      </c>
      <c r="BJ79" s="499" t="s">
        <v>192</v>
      </c>
      <c r="BK79" s="499" t="s">
        <v>192</v>
      </c>
      <c r="BL79" s="499" t="s">
        <v>192</v>
      </c>
      <c r="BM79" s="499" t="s">
        <v>192</v>
      </c>
      <c r="BN79" s="499" t="s">
        <v>192</v>
      </c>
      <c r="BO79" s="499" t="s">
        <v>15</v>
      </c>
      <c r="BP79" s="499" t="s">
        <v>192</v>
      </c>
      <c r="BQ79" s="499" t="s">
        <v>18</v>
      </c>
      <c r="BR79" s="499" t="s">
        <v>18</v>
      </c>
      <c r="BS79" s="499" t="s">
        <v>18</v>
      </c>
      <c r="BT79" s="551" t="s">
        <v>18</v>
      </c>
      <c r="BU79" s="551" t="s">
        <v>18</v>
      </c>
      <c r="BV79" s="551" t="s">
        <v>18</v>
      </c>
      <c r="BW79" s="499" t="s">
        <v>18</v>
      </c>
      <c r="BX79" s="499" t="s">
        <v>192</v>
      </c>
      <c r="BY79" s="499" t="s">
        <v>192</v>
      </c>
      <c r="BZ79" s="551" t="s">
        <v>18</v>
      </c>
      <c r="CA79" s="286" t="s">
        <v>18</v>
      </c>
      <c r="CB79" s="262" t="s">
        <v>192</v>
      </c>
      <c r="CC79" s="262" t="s">
        <v>192</v>
      </c>
      <c r="CD79" s="262" t="s">
        <v>192</v>
      </c>
      <c r="CE79" s="262" t="s">
        <v>192</v>
      </c>
      <c r="CF79" s="262" t="s">
        <v>192</v>
      </c>
      <c r="CG79" s="262" t="s">
        <v>192</v>
      </c>
      <c r="CH79" s="262" t="s">
        <v>192</v>
      </c>
      <c r="CI79" s="262" t="s">
        <v>192</v>
      </c>
      <c r="CJ79" s="262" t="s">
        <v>192</v>
      </c>
      <c r="CK79" s="262" t="s">
        <v>192</v>
      </c>
      <c r="CL79" s="262" t="s">
        <v>192</v>
      </c>
      <c r="CM79" s="262" t="s">
        <v>192</v>
      </c>
      <c r="CN79" s="262" t="s">
        <v>192</v>
      </c>
      <c r="CO79" s="262" t="s">
        <v>192</v>
      </c>
      <c r="CP79" s="262" t="s">
        <v>192</v>
      </c>
      <c r="CQ79" s="262" t="s">
        <v>192</v>
      </c>
      <c r="CR79" s="262" t="s">
        <v>192</v>
      </c>
      <c r="CS79" s="262" t="s">
        <v>192</v>
      </c>
      <c r="CT79" s="262" t="s">
        <v>192</v>
      </c>
      <c r="CU79" s="262" t="s">
        <v>192</v>
      </c>
      <c r="CV79" s="262" t="s">
        <v>192</v>
      </c>
      <c r="CW79" s="262" t="s">
        <v>192</v>
      </c>
      <c r="CX79" s="262" t="s">
        <v>192</v>
      </c>
      <c r="CY79" s="262" t="s">
        <v>192</v>
      </c>
      <c r="CZ79" s="262" t="s">
        <v>192</v>
      </c>
      <c r="DA79" s="262" t="s">
        <v>192</v>
      </c>
      <c r="DB79" s="262" t="s">
        <v>192</v>
      </c>
      <c r="DC79" s="262" t="s">
        <v>192</v>
      </c>
      <c r="DD79" s="262" t="s">
        <v>192</v>
      </c>
      <c r="DE79" s="262" t="s">
        <v>192</v>
      </c>
      <c r="DF79" s="262" t="s">
        <v>192</v>
      </c>
      <c r="DG79" s="262" t="s">
        <v>18</v>
      </c>
      <c r="DH79" s="262" t="s">
        <v>192</v>
      </c>
      <c r="DI79" s="262" t="s">
        <v>192</v>
      </c>
      <c r="DJ79" s="262" t="s">
        <v>192</v>
      </c>
      <c r="DK79" s="262" t="s">
        <v>192</v>
      </c>
      <c r="DL79" s="262" t="s">
        <v>192</v>
      </c>
      <c r="DM79" s="262" t="s">
        <v>192</v>
      </c>
      <c r="DN79" s="262" t="s">
        <v>192</v>
      </c>
      <c r="DO79" s="262" t="s">
        <v>192</v>
      </c>
      <c r="DP79" s="262" t="s">
        <v>192</v>
      </c>
      <c r="DQ79" s="262" t="s">
        <v>192</v>
      </c>
      <c r="DR79" s="262" t="s">
        <v>192</v>
      </c>
      <c r="DS79" s="262" t="s">
        <v>192</v>
      </c>
      <c r="DT79" s="262" t="s">
        <v>192</v>
      </c>
      <c r="DU79" s="262" t="s">
        <v>192</v>
      </c>
      <c r="DV79" s="261" t="s">
        <v>192</v>
      </c>
      <c r="DW79" s="262" t="s">
        <v>192</v>
      </c>
      <c r="DX79" s="262" t="s">
        <v>192</v>
      </c>
      <c r="DY79" s="262" t="s">
        <v>192</v>
      </c>
      <c r="DZ79" s="345" t="s">
        <v>18</v>
      </c>
      <c r="EA79" s="262" t="s">
        <v>18</v>
      </c>
      <c r="EB79" s="262" t="s">
        <v>192</v>
      </c>
      <c r="EC79" s="345" t="s">
        <v>18</v>
      </c>
      <c r="ED79" s="262" t="s">
        <v>192</v>
      </c>
      <c r="EE79" s="262" t="s">
        <v>192</v>
      </c>
      <c r="EF79" s="262" t="s">
        <v>192</v>
      </c>
      <c r="EG79" s="345" t="s">
        <v>18</v>
      </c>
      <c r="EH79" s="262" t="s">
        <v>192</v>
      </c>
      <c r="EI79" s="262" t="s">
        <v>192</v>
      </c>
      <c r="EJ79" s="262" t="s">
        <v>192</v>
      </c>
      <c r="EK79" s="262" t="s">
        <v>192</v>
      </c>
      <c r="EL79" s="262" t="s">
        <v>192</v>
      </c>
      <c r="EM79" s="262" t="s">
        <v>192</v>
      </c>
      <c r="EN79" s="262" t="s">
        <v>192</v>
      </c>
      <c r="EO79" s="261" t="s">
        <v>192</v>
      </c>
      <c r="EP79" s="261" t="s">
        <v>192</v>
      </c>
      <c r="EQ79" s="261" t="s">
        <v>192</v>
      </c>
      <c r="ER79" s="361"/>
      <c r="ES79" s="564" t="s">
        <v>523</v>
      </c>
    </row>
    <row r="80" s="228" customFormat="1" spans="1:149">
      <c r="A80" s="509"/>
      <c r="B80" s="260" t="s">
        <v>761</v>
      </c>
      <c r="C80" s="495">
        <v>321</v>
      </c>
      <c r="D80" s="490" t="str">
        <f t="shared" si="3"/>
        <v>0141</v>
      </c>
      <c r="E80" s="499" t="s">
        <v>762</v>
      </c>
      <c r="F80" s="260" t="s">
        <v>763</v>
      </c>
      <c r="G80" s="261" t="str">
        <f t="shared" si="2"/>
        <v>3A361-58U20_M0_00.BIN</v>
      </c>
      <c r="H80" s="260" t="s">
        <v>605</v>
      </c>
      <c r="I80" s="260" t="s">
        <v>509</v>
      </c>
      <c r="J80" s="261" t="s">
        <v>510</v>
      </c>
      <c r="K80" s="260" t="s">
        <v>511</v>
      </c>
      <c r="L80" s="260" t="s">
        <v>606</v>
      </c>
      <c r="M80" s="521" t="s">
        <v>607</v>
      </c>
      <c r="N80" s="521" t="s">
        <v>608</v>
      </c>
      <c r="O80" s="499" t="s">
        <v>609</v>
      </c>
      <c r="P80" s="499" t="s">
        <v>18</v>
      </c>
      <c r="Q80" s="499" t="s">
        <v>18</v>
      </c>
      <c r="R80" s="260" t="s">
        <v>18</v>
      </c>
      <c r="S80" s="499" t="s">
        <v>516</v>
      </c>
      <c r="T80" s="499" t="s">
        <v>517</v>
      </c>
      <c r="U80" s="538" t="s">
        <v>18</v>
      </c>
      <c r="V80" s="538" t="s">
        <v>18</v>
      </c>
      <c r="W80" s="499" t="s">
        <v>192</v>
      </c>
      <c r="X80" s="260" t="s">
        <v>518</v>
      </c>
      <c r="Y80" s="543" t="s">
        <v>18</v>
      </c>
      <c r="Z80" s="538" t="s">
        <v>18</v>
      </c>
      <c r="AA80" s="538" t="s">
        <v>18</v>
      </c>
      <c r="AB80" s="538" t="s">
        <v>18</v>
      </c>
      <c r="AC80" s="538" t="s">
        <v>18</v>
      </c>
      <c r="AD80" s="543" t="s">
        <v>18</v>
      </c>
      <c r="AE80" s="260" t="s">
        <v>519</v>
      </c>
      <c r="AF80" s="499" t="s">
        <v>18</v>
      </c>
      <c r="AG80" s="499" t="s">
        <v>18</v>
      </c>
      <c r="AH80" s="499" t="s">
        <v>520</v>
      </c>
      <c r="AI80" s="499">
        <v>49</v>
      </c>
      <c r="AJ80" s="499" t="s">
        <v>518</v>
      </c>
      <c r="AK80" s="262" t="s">
        <v>18</v>
      </c>
      <c r="AL80" s="538" t="s">
        <v>18</v>
      </c>
      <c r="AM80" s="499" t="s">
        <v>192</v>
      </c>
      <c r="AN80" s="499" t="s">
        <v>192</v>
      </c>
      <c r="AO80" s="499" t="s">
        <v>192</v>
      </c>
      <c r="AP80" s="499" t="s">
        <v>521</v>
      </c>
      <c r="AQ80" s="551" t="s">
        <v>18</v>
      </c>
      <c r="AR80" s="499" t="s">
        <v>192</v>
      </c>
      <c r="AS80" s="499" t="s">
        <v>192</v>
      </c>
      <c r="AT80" s="499" t="s">
        <v>192</v>
      </c>
      <c r="AU80" s="499" t="s">
        <v>540</v>
      </c>
      <c r="AV80" s="262" t="s">
        <v>522</v>
      </c>
      <c r="AW80" s="551" t="s">
        <v>18</v>
      </c>
      <c r="AX80" s="499" t="s">
        <v>18</v>
      </c>
      <c r="AY80" s="499" t="s">
        <v>18</v>
      </c>
      <c r="AZ80" s="499" t="s">
        <v>18</v>
      </c>
      <c r="BA80" s="499" t="s">
        <v>192</v>
      </c>
      <c r="BB80" s="499" t="s">
        <v>18</v>
      </c>
      <c r="BC80" s="499" t="s">
        <v>18</v>
      </c>
      <c r="BD80" s="499" t="s">
        <v>18</v>
      </c>
      <c r="BE80" s="551" t="s">
        <v>18</v>
      </c>
      <c r="BF80" s="499" t="s">
        <v>18</v>
      </c>
      <c r="BG80" s="499" t="s">
        <v>18</v>
      </c>
      <c r="BH80" s="499" t="s">
        <v>18</v>
      </c>
      <c r="BI80" s="499" t="s">
        <v>192</v>
      </c>
      <c r="BJ80" s="499" t="s">
        <v>192</v>
      </c>
      <c r="BK80" s="499" t="s">
        <v>192</v>
      </c>
      <c r="BL80" s="499" t="s">
        <v>192</v>
      </c>
      <c r="BM80" s="499" t="s">
        <v>18</v>
      </c>
      <c r="BN80" s="499" t="s">
        <v>192</v>
      </c>
      <c r="BO80" s="499" t="s">
        <v>15</v>
      </c>
      <c r="BP80" s="499" t="s">
        <v>192</v>
      </c>
      <c r="BQ80" s="499" t="s">
        <v>192</v>
      </c>
      <c r="BR80" s="499" t="s">
        <v>18</v>
      </c>
      <c r="BS80" s="499" t="s">
        <v>192</v>
      </c>
      <c r="BT80" s="551" t="s">
        <v>18</v>
      </c>
      <c r="BU80" s="551" t="s">
        <v>18</v>
      </c>
      <c r="BV80" s="551" t="s">
        <v>18</v>
      </c>
      <c r="BW80" s="499" t="s">
        <v>18</v>
      </c>
      <c r="BX80" s="499" t="s">
        <v>192</v>
      </c>
      <c r="BY80" s="499" t="s">
        <v>192</v>
      </c>
      <c r="BZ80" s="551" t="s">
        <v>18</v>
      </c>
      <c r="CA80" s="286" t="s">
        <v>18</v>
      </c>
      <c r="CB80" s="262" t="s">
        <v>192</v>
      </c>
      <c r="CC80" s="262" t="s">
        <v>192</v>
      </c>
      <c r="CD80" s="262" t="s">
        <v>18</v>
      </c>
      <c r="CE80" s="262" t="s">
        <v>192</v>
      </c>
      <c r="CF80" s="262" t="s">
        <v>18</v>
      </c>
      <c r="CG80" s="262" t="s">
        <v>192</v>
      </c>
      <c r="CH80" s="262" t="s">
        <v>18</v>
      </c>
      <c r="CI80" s="262" t="s">
        <v>192</v>
      </c>
      <c r="CJ80" s="262" t="s">
        <v>192</v>
      </c>
      <c r="CK80" s="262" t="s">
        <v>192</v>
      </c>
      <c r="CL80" s="262" t="s">
        <v>192</v>
      </c>
      <c r="CM80" s="262" t="s">
        <v>192</v>
      </c>
      <c r="CN80" s="262" t="s">
        <v>192</v>
      </c>
      <c r="CO80" s="262" t="s">
        <v>192</v>
      </c>
      <c r="CP80" s="262" t="s">
        <v>192</v>
      </c>
      <c r="CQ80" s="262" t="s">
        <v>192</v>
      </c>
      <c r="CR80" s="262" t="s">
        <v>192</v>
      </c>
      <c r="CS80" s="262" t="s">
        <v>192</v>
      </c>
      <c r="CT80" s="262" t="s">
        <v>192</v>
      </c>
      <c r="CU80" s="262" t="s">
        <v>192</v>
      </c>
      <c r="CV80" s="262" t="s">
        <v>192</v>
      </c>
      <c r="CW80" s="262" t="s">
        <v>192</v>
      </c>
      <c r="CX80" s="262" t="s">
        <v>192</v>
      </c>
      <c r="CY80" s="262" t="s">
        <v>192</v>
      </c>
      <c r="CZ80" s="262" t="s">
        <v>192</v>
      </c>
      <c r="DA80" s="262" t="s">
        <v>192</v>
      </c>
      <c r="DB80" s="262" t="s">
        <v>192</v>
      </c>
      <c r="DC80" s="262" t="s">
        <v>192</v>
      </c>
      <c r="DD80" s="262" t="s">
        <v>18</v>
      </c>
      <c r="DE80" s="262" t="s">
        <v>18</v>
      </c>
      <c r="DF80" s="262" t="s">
        <v>18</v>
      </c>
      <c r="DG80" s="262" t="s">
        <v>18</v>
      </c>
      <c r="DH80" s="262" t="s">
        <v>18</v>
      </c>
      <c r="DI80" s="262" t="s">
        <v>18</v>
      </c>
      <c r="DJ80" s="262" t="s">
        <v>18</v>
      </c>
      <c r="DK80" s="262" t="s">
        <v>18</v>
      </c>
      <c r="DL80" s="262" t="s">
        <v>192</v>
      </c>
      <c r="DM80" s="262" t="s">
        <v>192</v>
      </c>
      <c r="DN80" s="262" t="s">
        <v>192</v>
      </c>
      <c r="DO80" s="262" t="s">
        <v>192</v>
      </c>
      <c r="DP80" s="262" t="s">
        <v>192</v>
      </c>
      <c r="DQ80" s="499" t="s">
        <v>18</v>
      </c>
      <c r="DR80" s="499" t="s">
        <v>18</v>
      </c>
      <c r="DS80" s="499" t="s">
        <v>18</v>
      </c>
      <c r="DT80" s="262" t="s">
        <v>192</v>
      </c>
      <c r="DU80" s="262" t="s">
        <v>192</v>
      </c>
      <c r="DV80" s="261" t="s">
        <v>192</v>
      </c>
      <c r="DW80" s="262" t="s">
        <v>192</v>
      </c>
      <c r="DX80" s="262" t="s">
        <v>192</v>
      </c>
      <c r="DY80" s="262" t="s">
        <v>192</v>
      </c>
      <c r="DZ80" s="345" t="s">
        <v>18</v>
      </c>
      <c r="EA80" s="262" t="s">
        <v>192</v>
      </c>
      <c r="EB80" s="262" t="s">
        <v>18</v>
      </c>
      <c r="EC80" s="345" t="s">
        <v>18</v>
      </c>
      <c r="ED80" s="262" t="s">
        <v>192</v>
      </c>
      <c r="EE80" s="262" t="s">
        <v>192</v>
      </c>
      <c r="EF80" s="262" t="s">
        <v>192</v>
      </c>
      <c r="EG80" s="345" t="s">
        <v>18</v>
      </c>
      <c r="EH80" s="262" t="s">
        <v>192</v>
      </c>
      <c r="EI80" s="262" t="s">
        <v>18</v>
      </c>
      <c r="EJ80" s="262" t="s">
        <v>192</v>
      </c>
      <c r="EK80" s="262" t="s">
        <v>192</v>
      </c>
      <c r="EL80" s="262" t="s">
        <v>192</v>
      </c>
      <c r="EM80" s="262" t="s">
        <v>192</v>
      </c>
      <c r="EN80" s="262" t="s">
        <v>192</v>
      </c>
      <c r="EO80" s="261" t="s">
        <v>192</v>
      </c>
      <c r="EP80" s="261" t="s">
        <v>192</v>
      </c>
      <c r="EQ80" s="261" t="s">
        <v>192</v>
      </c>
      <c r="ER80" s="361"/>
      <c r="ES80" s="564" t="s">
        <v>523</v>
      </c>
    </row>
    <row r="81" s="228" customFormat="1" spans="1:149">
      <c r="A81" s="509"/>
      <c r="B81" s="260" t="s">
        <v>764</v>
      </c>
      <c r="C81" s="485">
        <v>322</v>
      </c>
      <c r="D81" s="490" t="str">
        <f t="shared" si="3"/>
        <v>0142</v>
      </c>
      <c r="E81" s="260" t="s">
        <v>765</v>
      </c>
      <c r="F81" s="260" t="s">
        <v>766</v>
      </c>
      <c r="G81" s="261" t="str">
        <f t="shared" si="2"/>
        <v>3A361-58U20_M0_00.BIN</v>
      </c>
      <c r="H81" s="260" t="s">
        <v>605</v>
      </c>
      <c r="I81" s="260" t="s">
        <v>509</v>
      </c>
      <c r="J81" s="261" t="s">
        <v>510</v>
      </c>
      <c r="K81" s="260" t="s">
        <v>511</v>
      </c>
      <c r="L81" s="260" t="s">
        <v>606</v>
      </c>
      <c r="M81" s="521" t="s">
        <v>607</v>
      </c>
      <c r="N81" s="521" t="s">
        <v>608</v>
      </c>
      <c r="O81" s="499" t="s">
        <v>609</v>
      </c>
      <c r="P81" s="499" t="s">
        <v>18</v>
      </c>
      <c r="Q81" s="499" t="s">
        <v>18</v>
      </c>
      <c r="R81" s="260" t="s">
        <v>18</v>
      </c>
      <c r="S81" s="499" t="s">
        <v>516</v>
      </c>
      <c r="T81" s="499" t="s">
        <v>517</v>
      </c>
      <c r="U81" s="538" t="s">
        <v>18</v>
      </c>
      <c r="V81" s="538" t="s">
        <v>18</v>
      </c>
      <c r="W81" s="499" t="s">
        <v>192</v>
      </c>
      <c r="X81" s="260" t="s">
        <v>518</v>
      </c>
      <c r="Y81" s="543" t="s">
        <v>18</v>
      </c>
      <c r="Z81" s="538" t="s">
        <v>18</v>
      </c>
      <c r="AA81" s="538" t="s">
        <v>18</v>
      </c>
      <c r="AB81" s="538" t="s">
        <v>18</v>
      </c>
      <c r="AC81" s="538" t="s">
        <v>18</v>
      </c>
      <c r="AD81" s="543" t="s">
        <v>18</v>
      </c>
      <c r="AE81" s="260" t="s">
        <v>519</v>
      </c>
      <c r="AF81" s="499" t="s">
        <v>18</v>
      </c>
      <c r="AG81" s="499" t="s">
        <v>18</v>
      </c>
      <c r="AH81" s="499" t="s">
        <v>520</v>
      </c>
      <c r="AI81" s="499">
        <v>61</v>
      </c>
      <c r="AJ81" s="499" t="s">
        <v>518</v>
      </c>
      <c r="AK81" s="262" t="s">
        <v>18</v>
      </c>
      <c r="AL81" s="538" t="s">
        <v>18</v>
      </c>
      <c r="AM81" s="499" t="s">
        <v>192</v>
      </c>
      <c r="AN81" s="499" t="s">
        <v>192</v>
      </c>
      <c r="AO81" s="499" t="s">
        <v>192</v>
      </c>
      <c r="AP81" s="499" t="s">
        <v>521</v>
      </c>
      <c r="AQ81" s="551" t="s">
        <v>18</v>
      </c>
      <c r="AR81" s="499" t="s">
        <v>192</v>
      </c>
      <c r="AS81" s="499" t="s">
        <v>192</v>
      </c>
      <c r="AT81" s="499" t="s">
        <v>192</v>
      </c>
      <c r="AU81" s="499" t="s">
        <v>540</v>
      </c>
      <c r="AV81" s="262" t="s">
        <v>522</v>
      </c>
      <c r="AW81" s="551" t="s">
        <v>18</v>
      </c>
      <c r="AX81" s="499" t="s">
        <v>18</v>
      </c>
      <c r="AY81" s="499" t="s">
        <v>18</v>
      </c>
      <c r="AZ81" s="499" t="s">
        <v>18</v>
      </c>
      <c r="BA81" s="499" t="s">
        <v>192</v>
      </c>
      <c r="BB81" s="499" t="s">
        <v>18</v>
      </c>
      <c r="BC81" s="499" t="s">
        <v>18</v>
      </c>
      <c r="BD81" s="499" t="s">
        <v>18</v>
      </c>
      <c r="BE81" s="551" t="s">
        <v>18</v>
      </c>
      <c r="BF81" s="499" t="s">
        <v>18</v>
      </c>
      <c r="BG81" s="499" t="s">
        <v>18</v>
      </c>
      <c r="BH81" s="499" t="s">
        <v>18</v>
      </c>
      <c r="BI81" s="499" t="s">
        <v>192</v>
      </c>
      <c r="BJ81" s="499" t="s">
        <v>192</v>
      </c>
      <c r="BK81" s="499" t="s">
        <v>192</v>
      </c>
      <c r="BL81" s="499" t="s">
        <v>192</v>
      </c>
      <c r="BM81" s="499" t="s">
        <v>18</v>
      </c>
      <c r="BN81" s="499" t="s">
        <v>192</v>
      </c>
      <c r="BO81" s="499" t="s">
        <v>15</v>
      </c>
      <c r="BP81" s="499" t="s">
        <v>192</v>
      </c>
      <c r="BQ81" s="499" t="s">
        <v>192</v>
      </c>
      <c r="BR81" s="499" t="s">
        <v>18</v>
      </c>
      <c r="BS81" s="499" t="s">
        <v>192</v>
      </c>
      <c r="BT81" s="551" t="s">
        <v>18</v>
      </c>
      <c r="BU81" s="551" t="s">
        <v>18</v>
      </c>
      <c r="BV81" s="551" t="s">
        <v>18</v>
      </c>
      <c r="BW81" s="499" t="s">
        <v>18</v>
      </c>
      <c r="BX81" s="499" t="s">
        <v>192</v>
      </c>
      <c r="BY81" s="499" t="s">
        <v>192</v>
      </c>
      <c r="BZ81" s="551" t="s">
        <v>18</v>
      </c>
      <c r="CA81" s="286" t="s">
        <v>18</v>
      </c>
      <c r="CB81" s="262" t="s">
        <v>192</v>
      </c>
      <c r="CC81" s="262" t="s">
        <v>192</v>
      </c>
      <c r="CD81" s="262" t="s">
        <v>18</v>
      </c>
      <c r="CE81" s="262" t="s">
        <v>192</v>
      </c>
      <c r="CF81" s="262" t="s">
        <v>18</v>
      </c>
      <c r="CG81" s="262" t="s">
        <v>192</v>
      </c>
      <c r="CH81" s="262" t="s">
        <v>18</v>
      </c>
      <c r="CI81" s="262" t="s">
        <v>192</v>
      </c>
      <c r="CJ81" s="262" t="s">
        <v>192</v>
      </c>
      <c r="CK81" s="262" t="s">
        <v>192</v>
      </c>
      <c r="CL81" s="262" t="s">
        <v>192</v>
      </c>
      <c r="CM81" s="262" t="s">
        <v>192</v>
      </c>
      <c r="CN81" s="262" t="s">
        <v>192</v>
      </c>
      <c r="CO81" s="262" t="s">
        <v>192</v>
      </c>
      <c r="CP81" s="262" t="s">
        <v>192</v>
      </c>
      <c r="CQ81" s="262" t="s">
        <v>192</v>
      </c>
      <c r="CR81" s="262" t="s">
        <v>192</v>
      </c>
      <c r="CS81" s="262" t="s">
        <v>192</v>
      </c>
      <c r="CT81" s="262" t="s">
        <v>192</v>
      </c>
      <c r="CU81" s="262" t="s">
        <v>192</v>
      </c>
      <c r="CV81" s="262" t="s">
        <v>192</v>
      </c>
      <c r="CW81" s="262" t="s">
        <v>192</v>
      </c>
      <c r="CX81" s="262" t="s">
        <v>192</v>
      </c>
      <c r="CY81" s="262" t="s">
        <v>192</v>
      </c>
      <c r="CZ81" s="262" t="s">
        <v>192</v>
      </c>
      <c r="DA81" s="262" t="s">
        <v>192</v>
      </c>
      <c r="DB81" s="262" t="s">
        <v>192</v>
      </c>
      <c r="DC81" s="262" t="s">
        <v>192</v>
      </c>
      <c r="DD81" s="262" t="s">
        <v>18</v>
      </c>
      <c r="DE81" s="262" t="s">
        <v>18</v>
      </c>
      <c r="DF81" s="262" t="s">
        <v>18</v>
      </c>
      <c r="DG81" s="262" t="s">
        <v>18</v>
      </c>
      <c r="DH81" s="262" t="s">
        <v>18</v>
      </c>
      <c r="DI81" s="262" t="s">
        <v>18</v>
      </c>
      <c r="DJ81" s="262" t="s">
        <v>18</v>
      </c>
      <c r="DK81" s="262" t="s">
        <v>18</v>
      </c>
      <c r="DL81" s="262" t="s">
        <v>192</v>
      </c>
      <c r="DM81" s="262" t="s">
        <v>192</v>
      </c>
      <c r="DN81" s="262" t="s">
        <v>192</v>
      </c>
      <c r="DO81" s="262" t="s">
        <v>192</v>
      </c>
      <c r="DP81" s="262" t="s">
        <v>192</v>
      </c>
      <c r="DQ81" s="499" t="s">
        <v>18</v>
      </c>
      <c r="DR81" s="499" t="s">
        <v>18</v>
      </c>
      <c r="DS81" s="499" t="s">
        <v>18</v>
      </c>
      <c r="DT81" s="262" t="s">
        <v>192</v>
      </c>
      <c r="DU81" s="262" t="s">
        <v>192</v>
      </c>
      <c r="DV81" s="261" t="s">
        <v>192</v>
      </c>
      <c r="DW81" s="262" t="s">
        <v>192</v>
      </c>
      <c r="DX81" s="262" t="s">
        <v>192</v>
      </c>
      <c r="DY81" s="262" t="s">
        <v>192</v>
      </c>
      <c r="DZ81" s="345" t="s">
        <v>18</v>
      </c>
      <c r="EA81" s="262" t="s">
        <v>192</v>
      </c>
      <c r="EB81" s="262" t="s">
        <v>18</v>
      </c>
      <c r="EC81" s="345" t="s">
        <v>18</v>
      </c>
      <c r="ED81" s="262" t="s">
        <v>192</v>
      </c>
      <c r="EE81" s="262" t="s">
        <v>192</v>
      </c>
      <c r="EF81" s="262" t="s">
        <v>192</v>
      </c>
      <c r="EG81" s="345" t="s">
        <v>18</v>
      </c>
      <c r="EH81" s="262" t="s">
        <v>192</v>
      </c>
      <c r="EI81" s="262" t="s">
        <v>18</v>
      </c>
      <c r="EJ81" s="262" t="s">
        <v>192</v>
      </c>
      <c r="EK81" s="262" t="s">
        <v>192</v>
      </c>
      <c r="EL81" s="262" t="s">
        <v>192</v>
      </c>
      <c r="EM81" s="262" t="s">
        <v>192</v>
      </c>
      <c r="EN81" s="262" t="s">
        <v>192</v>
      </c>
      <c r="EO81" s="261" t="s">
        <v>192</v>
      </c>
      <c r="EP81" s="261" t="s">
        <v>192</v>
      </c>
      <c r="EQ81" s="261" t="s">
        <v>192</v>
      </c>
      <c r="ER81" s="361"/>
      <c r="ES81" s="564" t="s">
        <v>523</v>
      </c>
    </row>
    <row r="82" s="228" customFormat="1" ht="20.1" customHeight="1" spans="1:149">
      <c r="A82" s="509"/>
      <c r="B82" s="260" t="s">
        <v>767</v>
      </c>
      <c r="C82" s="495">
        <v>323</v>
      </c>
      <c r="D82" s="490" t="str">
        <f t="shared" si="3"/>
        <v>0143</v>
      </c>
      <c r="E82" s="260" t="s">
        <v>768</v>
      </c>
      <c r="F82" s="260" t="s">
        <v>769</v>
      </c>
      <c r="G82" s="261" t="str">
        <f t="shared" si="2"/>
        <v>3A361-58U20_M0_00.BIN</v>
      </c>
      <c r="H82" s="260" t="s">
        <v>605</v>
      </c>
      <c r="I82" s="260" t="s">
        <v>509</v>
      </c>
      <c r="J82" s="261" t="s">
        <v>510</v>
      </c>
      <c r="K82" s="260" t="s">
        <v>511</v>
      </c>
      <c r="L82" s="260" t="s">
        <v>606</v>
      </c>
      <c r="M82" s="521" t="s">
        <v>607</v>
      </c>
      <c r="N82" s="521" t="s">
        <v>608</v>
      </c>
      <c r="O82" s="499" t="s">
        <v>609</v>
      </c>
      <c r="P82" s="499" t="s">
        <v>15</v>
      </c>
      <c r="Q82" s="499" t="s">
        <v>18</v>
      </c>
      <c r="R82" s="260" t="s">
        <v>18</v>
      </c>
      <c r="S82" s="499" t="s">
        <v>516</v>
      </c>
      <c r="T82" s="499" t="s">
        <v>517</v>
      </c>
      <c r="U82" s="538" t="s">
        <v>18</v>
      </c>
      <c r="V82" s="538" t="s">
        <v>18</v>
      </c>
      <c r="W82" s="499" t="s">
        <v>192</v>
      </c>
      <c r="X82" s="260" t="s">
        <v>518</v>
      </c>
      <c r="Y82" s="543" t="s">
        <v>18</v>
      </c>
      <c r="Z82" s="538" t="s">
        <v>18</v>
      </c>
      <c r="AA82" s="538" t="s">
        <v>18</v>
      </c>
      <c r="AB82" s="538" t="s">
        <v>18</v>
      </c>
      <c r="AC82" s="538" t="s">
        <v>18</v>
      </c>
      <c r="AD82" s="543" t="s">
        <v>18</v>
      </c>
      <c r="AE82" s="260" t="s">
        <v>519</v>
      </c>
      <c r="AF82" s="499" t="s">
        <v>18</v>
      </c>
      <c r="AG82" s="499" t="s">
        <v>18</v>
      </c>
      <c r="AH82" s="499" t="s">
        <v>520</v>
      </c>
      <c r="AI82" s="499">
        <v>61</v>
      </c>
      <c r="AJ82" s="499" t="s">
        <v>518</v>
      </c>
      <c r="AK82" s="262" t="s">
        <v>18</v>
      </c>
      <c r="AL82" s="538" t="s">
        <v>18</v>
      </c>
      <c r="AM82" s="499" t="s">
        <v>192</v>
      </c>
      <c r="AN82" s="499" t="s">
        <v>192</v>
      </c>
      <c r="AO82" s="499" t="s">
        <v>192</v>
      </c>
      <c r="AP82" s="499" t="s">
        <v>521</v>
      </c>
      <c r="AQ82" s="551" t="s">
        <v>18</v>
      </c>
      <c r="AR82" s="499" t="s">
        <v>192</v>
      </c>
      <c r="AS82" s="499" t="s">
        <v>192</v>
      </c>
      <c r="AT82" s="499" t="s">
        <v>192</v>
      </c>
      <c r="AU82" s="499" t="s">
        <v>540</v>
      </c>
      <c r="AV82" s="262" t="s">
        <v>522</v>
      </c>
      <c r="AW82" s="551" t="s">
        <v>18</v>
      </c>
      <c r="AX82" s="499" t="s">
        <v>192</v>
      </c>
      <c r="AY82" s="499" t="s">
        <v>192</v>
      </c>
      <c r="AZ82" s="499" t="s">
        <v>192</v>
      </c>
      <c r="BA82" s="499" t="s">
        <v>192</v>
      </c>
      <c r="BB82" s="499" t="s">
        <v>192</v>
      </c>
      <c r="BC82" s="499" t="s">
        <v>192</v>
      </c>
      <c r="BD82" s="499" t="s">
        <v>192</v>
      </c>
      <c r="BE82" s="551" t="s">
        <v>18</v>
      </c>
      <c r="BF82" s="499" t="s">
        <v>18</v>
      </c>
      <c r="BG82" s="499" t="s">
        <v>18</v>
      </c>
      <c r="BH82" s="499" t="s">
        <v>18</v>
      </c>
      <c r="BI82" s="499" t="s">
        <v>192</v>
      </c>
      <c r="BJ82" s="499" t="s">
        <v>192</v>
      </c>
      <c r="BK82" s="499" t="s">
        <v>192</v>
      </c>
      <c r="BL82" s="499" t="s">
        <v>192</v>
      </c>
      <c r="BM82" s="499" t="s">
        <v>18</v>
      </c>
      <c r="BN82" s="499" t="s">
        <v>192</v>
      </c>
      <c r="BO82" s="499" t="s">
        <v>15</v>
      </c>
      <c r="BP82" s="499" t="s">
        <v>192</v>
      </c>
      <c r="BQ82" s="499" t="s">
        <v>192</v>
      </c>
      <c r="BR82" s="499" t="s">
        <v>18</v>
      </c>
      <c r="BS82" s="499" t="s">
        <v>192</v>
      </c>
      <c r="BT82" s="551" t="s">
        <v>18</v>
      </c>
      <c r="BU82" s="551" t="s">
        <v>18</v>
      </c>
      <c r="BV82" s="551" t="s">
        <v>18</v>
      </c>
      <c r="BW82" s="499" t="s">
        <v>18</v>
      </c>
      <c r="BX82" s="499" t="s">
        <v>192</v>
      </c>
      <c r="BY82" s="499" t="s">
        <v>192</v>
      </c>
      <c r="BZ82" s="551" t="s">
        <v>18</v>
      </c>
      <c r="CA82" s="286" t="s">
        <v>18</v>
      </c>
      <c r="CB82" s="262" t="s">
        <v>192</v>
      </c>
      <c r="CC82" s="262" t="s">
        <v>192</v>
      </c>
      <c r="CD82" s="262" t="s">
        <v>192</v>
      </c>
      <c r="CE82" s="262" t="s">
        <v>192</v>
      </c>
      <c r="CF82" s="262" t="s">
        <v>18</v>
      </c>
      <c r="CG82" s="262" t="s">
        <v>192</v>
      </c>
      <c r="CH82" s="262" t="s">
        <v>18</v>
      </c>
      <c r="CI82" s="262" t="s">
        <v>192</v>
      </c>
      <c r="CJ82" s="262" t="s">
        <v>192</v>
      </c>
      <c r="CK82" s="262" t="s">
        <v>192</v>
      </c>
      <c r="CL82" s="262" t="s">
        <v>192</v>
      </c>
      <c r="CM82" s="262" t="s">
        <v>192</v>
      </c>
      <c r="CN82" s="262" t="s">
        <v>192</v>
      </c>
      <c r="CO82" s="262" t="s">
        <v>192</v>
      </c>
      <c r="CP82" s="262" t="s">
        <v>192</v>
      </c>
      <c r="CQ82" s="262" t="s">
        <v>192</v>
      </c>
      <c r="CR82" s="262" t="s">
        <v>192</v>
      </c>
      <c r="CS82" s="262" t="s">
        <v>192</v>
      </c>
      <c r="CT82" s="262" t="s">
        <v>192</v>
      </c>
      <c r="CU82" s="262" t="s">
        <v>192</v>
      </c>
      <c r="CV82" s="262" t="s">
        <v>192</v>
      </c>
      <c r="CW82" s="262" t="s">
        <v>192</v>
      </c>
      <c r="CX82" s="262" t="s">
        <v>192</v>
      </c>
      <c r="CY82" s="262" t="s">
        <v>192</v>
      </c>
      <c r="CZ82" s="262" t="s">
        <v>192</v>
      </c>
      <c r="DA82" s="262" t="s">
        <v>192</v>
      </c>
      <c r="DB82" s="262" t="s">
        <v>192</v>
      </c>
      <c r="DC82" s="262" t="s">
        <v>192</v>
      </c>
      <c r="DD82" s="262" t="s">
        <v>18</v>
      </c>
      <c r="DE82" s="262" t="s">
        <v>192</v>
      </c>
      <c r="DF82" s="262" t="s">
        <v>192</v>
      </c>
      <c r="DG82" s="262" t="s">
        <v>18</v>
      </c>
      <c r="DH82" s="262" t="s">
        <v>192</v>
      </c>
      <c r="DI82" s="262" t="s">
        <v>192</v>
      </c>
      <c r="DJ82" s="262" t="s">
        <v>192</v>
      </c>
      <c r="DK82" s="262" t="s">
        <v>192</v>
      </c>
      <c r="DL82" s="262" t="s">
        <v>192</v>
      </c>
      <c r="DM82" s="262" t="s">
        <v>192</v>
      </c>
      <c r="DN82" s="262" t="s">
        <v>192</v>
      </c>
      <c r="DO82" s="262" t="s">
        <v>192</v>
      </c>
      <c r="DP82" s="262" t="s">
        <v>192</v>
      </c>
      <c r="DQ82" s="499" t="s">
        <v>18</v>
      </c>
      <c r="DR82" s="499" t="s">
        <v>18</v>
      </c>
      <c r="DS82" s="499" t="s">
        <v>18</v>
      </c>
      <c r="DT82" s="262" t="s">
        <v>192</v>
      </c>
      <c r="DU82" s="262" t="s">
        <v>192</v>
      </c>
      <c r="DV82" s="261" t="s">
        <v>192</v>
      </c>
      <c r="DW82" s="262" t="s">
        <v>192</v>
      </c>
      <c r="DX82" s="262" t="s">
        <v>192</v>
      </c>
      <c r="DY82" s="262" t="s">
        <v>192</v>
      </c>
      <c r="DZ82" s="345" t="s">
        <v>18</v>
      </c>
      <c r="EA82" s="262" t="s">
        <v>192</v>
      </c>
      <c r="EB82" s="262" t="s">
        <v>18</v>
      </c>
      <c r="EC82" s="345" t="s">
        <v>18</v>
      </c>
      <c r="ED82" s="262" t="s">
        <v>192</v>
      </c>
      <c r="EE82" s="262" t="s">
        <v>192</v>
      </c>
      <c r="EF82" s="262" t="s">
        <v>192</v>
      </c>
      <c r="EG82" s="345" t="s">
        <v>18</v>
      </c>
      <c r="EH82" s="262" t="s">
        <v>192</v>
      </c>
      <c r="EI82" s="262" t="s">
        <v>18</v>
      </c>
      <c r="EJ82" s="262" t="s">
        <v>192</v>
      </c>
      <c r="EK82" s="262" t="s">
        <v>192</v>
      </c>
      <c r="EL82" s="262" t="s">
        <v>192</v>
      </c>
      <c r="EM82" s="262" t="s">
        <v>192</v>
      </c>
      <c r="EN82" s="262" t="s">
        <v>192</v>
      </c>
      <c r="EO82" s="261" t="s">
        <v>192</v>
      </c>
      <c r="EP82" s="261" t="s">
        <v>192</v>
      </c>
      <c r="EQ82" s="261" t="s">
        <v>192</v>
      </c>
      <c r="ER82" s="361"/>
      <c r="ES82" s="564" t="s">
        <v>523</v>
      </c>
    </row>
    <row r="83" s="228" customFormat="1" ht="20.1" customHeight="1" spans="1:149">
      <c r="A83" s="509"/>
      <c r="B83" s="260" t="s">
        <v>770</v>
      </c>
      <c r="C83" s="485">
        <v>324</v>
      </c>
      <c r="D83" s="490" t="str">
        <f t="shared" si="3"/>
        <v>0144</v>
      </c>
      <c r="E83" s="260" t="s">
        <v>771</v>
      </c>
      <c r="F83" s="260" t="s">
        <v>772</v>
      </c>
      <c r="G83" s="261" t="str">
        <f t="shared" si="2"/>
        <v>3A361-58U40_M0_00.BIN</v>
      </c>
      <c r="H83" s="260" t="s">
        <v>619</v>
      </c>
      <c r="I83" s="260" t="s">
        <v>509</v>
      </c>
      <c r="J83" s="261" t="s">
        <v>510</v>
      </c>
      <c r="K83" s="260" t="s">
        <v>511</v>
      </c>
      <c r="L83" s="260" t="s">
        <v>620</v>
      </c>
      <c r="M83" s="521" t="s">
        <v>621</v>
      </c>
      <c r="N83" s="521" t="s">
        <v>622</v>
      </c>
      <c r="O83" s="499" t="s">
        <v>623</v>
      </c>
      <c r="P83" s="499" t="s">
        <v>18</v>
      </c>
      <c r="Q83" s="499" t="s">
        <v>18</v>
      </c>
      <c r="R83" s="260" t="s">
        <v>18</v>
      </c>
      <c r="S83" s="499" t="s">
        <v>516</v>
      </c>
      <c r="T83" s="499" t="s">
        <v>517</v>
      </c>
      <c r="U83" s="538" t="s">
        <v>18</v>
      </c>
      <c r="V83" s="538" t="s">
        <v>18</v>
      </c>
      <c r="W83" s="499" t="s">
        <v>192</v>
      </c>
      <c r="X83" s="260" t="s">
        <v>518</v>
      </c>
      <c r="Y83" s="543" t="s">
        <v>18</v>
      </c>
      <c r="Z83" s="538" t="s">
        <v>18</v>
      </c>
      <c r="AA83" s="538" t="s">
        <v>18</v>
      </c>
      <c r="AB83" s="538" t="s">
        <v>18</v>
      </c>
      <c r="AC83" s="538" t="s">
        <v>18</v>
      </c>
      <c r="AD83" s="543" t="s">
        <v>18</v>
      </c>
      <c r="AE83" s="260" t="s">
        <v>519</v>
      </c>
      <c r="AF83" s="499" t="s">
        <v>18</v>
      </c>
      <c r="AG83" s="499" t="s">
        <v>18</v>
      </c>
      <c r="AH83" s="499" t="s">
        <v>520</v>
      </c>
      <c r="AI83" s="499">
        <v>49</v>
      </c>
      <c r="AJ83" s="499" t="s">
        <v>518</v>
      </c>
      <c r="AK83" s="262" t="s">
        <v>18</v>
      </c>
      <c r="AL83" s="538" t="s">
        <v>18</v>
      </c>
      <c r="AM83" s="499" t="s">
        <v>192</v>
      </c>
      <c r="AN83" s="499" t="s">
        <v>192</v>
      </c>
      <c r="AO83" s="499" t="s">
        <v>192</v>
      </c>
      <c r="AP83" s="499" t="s">
        <v>521</v>
      </c>
      <c r="AQ83" s="551" t="s">
        <v>18</v>
      </c>
      <c r="AR83" s="499" t="s">
        <v>192</v>
      </c>
      <c r="AS83" s="499" t="s">
        <v>192</v>
      </c>
      <c r="AT83" s="499" t="s">
        <v>18</v>
      </c>
      <c r="AU83" s="499" t="s">
        <v>18</v>
      </c>
      <c r="AV83" s="262" t="s">
        <v>522</v>
      </c>
      <c r="AW83" s="551" t="s">
        <v>18</v>
      </c>
      <c r="AX83" s="499" t="s">
        <v>192</v>
      </c>
      <c r="AY83" s="499" t="s">
        <v>192</v>
      </c>
      <c r="AZ83" s="499" t="s">
        <v>192</v>
      </c>
      <c r="BA83" s="499" t="s">
        <v>192</v>
      </c>
      <c r="BB83" s="499" t="s">
        <v>192</v>
      </c>
      <c r="BC83" s="499" t="s">
        <v>192</v>
      </c>
      <c r="BD83" s="499" t="s">
        <v>192</v>
      </c>
      <c r="BE83" s="551" t="s">
        <v>18</v>
      </c>
      <c r="BF83" s="499" t="s">
        <v>18</v>
      </c>
      <c r="BG83" s="499" t="s">
        <v>192</v>
      </c>
      <c r="BH83" s="499" t="s">
        <v>18</v>
      </c>
      <c r="BI83" s="499" t="s">
        <v>192</v>
      </c>
      <c r="BJ83" s="499" t="s">
        <v>192</v>
      </c>
      <c r="BK83" s="499" t="s">
        <v>192</v>
      </c>
      <c r="BL83" s="499" t="s">
        <v>192</v>
      </c>
      <c r="BM83" s="499" t="s">
        <v>18</v>
      </c>
      <c r="BN83" s="499" t="s">
        <v>192</v>
      </c>
      <c r="BO83" s="499" t="s">
        <v>18</v>
      </c>
      <c r="BP83" s="499" t="s">
        <v>18</v>
      </c>
      <c r="BQ83" s="499" t="s">
        <v>18</v>
      </c>
      <c r="BR83" s="499" t="s">
        <v>18</v>
      </c>
      <c r="BS83" s="499" t="s">
        <v>18</v>
      </c>
      <c r="BT83" s="551" t="s">
        <v>18</v>
      </c>
      <c r="BU83" s="551" t="s">
        <v>18</v>
      </c>
      <c r="BV83" s="551" t="s">
        <v>18</v>
      </c>
      <c r="BW83" s="499" t="s">
        <v>18</v>
      </c>
      <c r="BX83" s="499" t="s">
        <v>192</v>
      </c>
      <c r="BY83" s="499" t="s">
        <v>192</v>
      </c>
      <c r="BZ83" s="551" t="s">
        <v>18</v>
      </c>
      <c r="CA83" s="286" t="s">
        <v>18</v>
      </c>
      <c r="CB83" s="262" t="s">
        <v>18</v>
      </c>
      <c r="CC83" s="262" t="s">
        <v>192</v>
      </c>
      <c r="CD83" s="262" t="s">
        <v>192</v>
      </c>
      <c r="CE83" s="262" t="s">
        <v>192</v>
      </c>
      <c r="CF83" s="262" t="s">
        <v>18</v>
      </c>
      <c r="CG83" s="262" t="s">
        <v>192</v>
      </c>
      <c r="CH83" s="262" t="s">
        <v>192</v>
      </c>
      <c r="CI83" s="262" t="s">
        <v>192</v>
      </c>
      <c r="CJ83" s="262" t="s">
        <v>192</v>
      </c>
      <c r="CK83" s="262" t="s">
        <v>192</v>
      </c>
      <c r="CL83" s="262" t="s">
        <v>192</v>
      </c>
      <c r="CM83" s="262" t="s">
        <v>192</v>
      </c>
      <c r="CN83" s="262" t="s">
        <v>192</v>
      </c>
      <c r="CO83" s="262" t="s">
        <v>192</v>
      </c>
      <c r="CP83" s="262" t="s">
        <v>192</v>
      </c>
      <c r="CQ83" s="262" t="s">
        <v>192</v>
      </c>
      <c r="CR83" s="262" t="s">
        <v>192</v>
      </c>
      <c r="CS83" s="262" t="s">
        <v>192</v>
      </c>
      <c r="CT83" s="262" t="s">
        <v>192</v>
      </c>
      <c r="CU83" s="262" t="s">
        <v>192</v>
      </c>
      <c r="CV83" s="262" t="s">
        <v>192</v>
      </c>
      <c r="CW83" s="262" t="s">
        <v>192</v>
      </c>
      <c r="CX83" s="262" t="s">
        <v>192</v>
      </c>
      <c r="CY83" s="262" t="s">
        <v>192</v>
      </c>
      <c r="CZ83" s="262" t="s">
        <v>192</v>
      </c>
      <c r="DA83" s="262" t="s">
        <v>192</v>
      </c>
      <c r="DB83" s="262" t="s">
        <v>192</v>
      </c>
      <c r="DC83" s="262" t="s">
        <v>18</v>
      </c>
      <c r="DD83" s="262" t="s">
        <v>18</v>
      </c>
      <c r="DE83" s="262" t="s">
        <v>192</v>
      </c>
      <c r="DF83" s="262" t="s">
        <v>192</v>
      </c>
      <c r="DG83" s="262" t="s">
        <v>18</v>
      </c>
      <c r="DH83" s="262" t="s">
        <v>192</v>
      </c>
      <c r="DI83" s="262" t="s">
        <v>192</v>
      </c>
      <c r="DJ83" s="262" t="s">
        <v>192</v>
      </c>
      <c r="DK83" s="262" t="s">
        <v>192</v>
      </c>
      <c r="DL83" s="262" t="s">
        <v>192</v>
      </c>
      <c r="DM83" s="262" t="s">
        <v>192</v>
      </c>
      <c r="DN83" s="262" t="s">
        <v>192</v>
      </c>
      <c r="DO83" s="262" t="s">
        <v>192</v>
      </c>
      <c r="DP83" s="262" t="s">
        <v>192</v>
      </c>
      <c r="DQ83" s="499" t="s">
        <v>18</v>
      </c>
      <c r="DR83" s="499" t="s">
        <v>18</v>
      </c>
      <c r="DS83" s="499" t="s">
        <v>18</v>
      </c>
      <c r="DT83" s="262" t="s">
        <v>192</v>
      </c>
      <c r="DU83" s="262" t="s">
        <v>192</v>
      </c>
      <c r="DV83" s="261" t="s">
        <v>192</v>
      </c>
      <c r="DW83" s="262" t="s">
        <v>192</v>
      </c>
      <c r="DX83" s="262" t="s">
        <v>192</v>
      </c>
      <c r="DY83" s="262" t="s">
        <v>192</v>
      </c>
      <c r="DZ83" s="345" t="s">
        <v>18</v>
      </c>
      <c r="EA83" s="262" t="s">
        <v>192</v>
      </c>
      <c r="EB83" s="262" t="s">
        <v>18</v>
      </c>
      <c r="EC83" s="345" t="s">
        <v>18</v>
      </c>
      <c r="ED83" s="262" t="s">
        <v>192</v>
      </c>
      <c r="EE83" s="262" t="s">
        <v>192</v>
      </c>
      <c r="EF83" s="262" t="s">
        <v>192</v>
      </c>
      <c r="EG83" s="345" t="s">
        <v>18</v>
      </c>
      <c r="EH83" s="262" t="s">
        <v>192</v>
      </c>
      <c r="EI83" s="262" t="s">
        <v>192</v>
      </c>
      <c r="EJ83" s="262" t="s">
        <v>192</v>
      </c>
      <c r="EK83" s="262" t="s">
        <v>192</v>
      </c>
      <c r="EL83" s="262" t="s">
        <v>192</v>
      </c>
      <c r="EM83" s="262" t="s">
        <v>192</v>
      </c>
      <c r="EN83" s="262" t="s">
        <v>192</v>
      </c>
      <c r="EO83" s="261" t="s">
        <v>192</v>
      </c>
      <c r="EP83" s="261" t="s">
        <v>192</v>
      </c>
      <c r="EQ83" s="261" t="s">
        <v>192</v>
      </c>
      <c r="ER83" s="361"/>
      <c r="ES83" s="564" t="s">
        <v>523</v>
      </c>
    </row>
    <row r="84" s="228" customFormat="1" ht="20.1" customHeight="1" spans="1:149">
      <c r="A84" s="509"/>
      <c r="B84" s="260" t="s">
        <v>773</v>
      </c>
      <c r="C84" s="495">
        <v>325</v>
      </c>
      <c r="D84" s="490" t="str">
        <f t="shared" si="3"/>
        <v>0145</v>
      </c>
      <c r="E84" s="260" t="s">
        <v>774</v>
      </c>
      <c r="F84" s="260" t="s">
        <v>775</v>
      </c>
      <c r="G84" s="261" t="str">
        <f t="shared" si="2"/>
        <v>3A361-58U40_M0_00.BIN</v>
      </c>
      <c r="H84" s="260" t="s">
        <v>619</v>
      </c>
      <c r="I84" s="260" t="s">
        <v>509</v>
      </c>
      <c r="J84" s="261" t="s">
        <v>510</v>
      </c>
      <c r="K84" s="260" t="s">
        <v>511</v>
      </c>
      <c r="L84" s="260" t="s">
        <v>620</v>
      </c>
      <c r="M84" s="521" t="s">
        <v>621</v>
      </c>
      <c r="N84" s="521" t="s">
        <v>622</v>
      </c>
      <c r="O84" s="499" t="s">
        <v>623</v>
      </c>
      <c r="P84" s="499" t="s">
        <v>192</v>
      </c>
      <c r="Q84" s="499" t="s">
        <v>18</v>
      </c>
      <c r="R84" s="260" t="s">
        <v>18</v>
      </c>
      <c r="S84" s="499" t="s">
        <v>516</v>
      </c>
      <c r="T84" s="499" t="s">
        <v>517</v>
      </c>
      <c r="U84" s="538" t="s">
        <v>18</v>
      </c>
      <c r="V84" s="538" t="s">
        <v>18</v>
      </c>
      <c r="W84" s="499" t="s">
        <v>192</v>
      </c>
      <c r="X84" s="260" t="s">
        <v>518</v>
      </c>
      <c r="Y84" s="543" t="s">
        <v>18</v>
      </c>
      <c r="Z84" s="538" t="s">
        <v>18</v>
      </c>
      <c r="AA84" s="538" t="s">
        <v>18</v>
      </c>
      <c r="AB84" s="538" t="s">
        <v>18</v>
      </c>
      <c r="AC84" s="538" t="s">
        <v>18</v>
      </c>
      <c r="AD84" s="543" t="s">
        <v>18</v>
      </c>
      <c r="AE84" s="260" t="s">
        <v>519</v>
      </c>
      <c r="AF84" s="499" t="s">
        <v>18</v>
      </c>
      <c r="AG84" s="499" t="s">
        <v>18</v>
      </c>
      <c r="AH84" s="499" t="s">
        <v>520</v>
      </c>
      <c r="AI84" s="499">
        <v>61</v>
      </c>
      <c r="AJ84" s="499" t="s">
        <v>518</v>
      </c>
      <c r="AK84" s="262" t="s">
        <v>18</v>
      </c>
      <c r="AL84" s="538" t="s">
        <v>18</v>
      </c>
      <c r="AM84" s="499" t="s">
        <v>192</v>
      </c>
      <c r="AN84" s="499" t="s">
        <v>192</v>
      </c>
      <c r="AO84" s="499" t="s">
        <v>192</v>
      </c>
      <c r="AP84" s="499" t="s">
        <v>521</v>
      </c>
      <c r="AQ84" s="551" t="s">
        <v>18</v>
      </c>
      <c r="AR84" s="499" t="s">
        <v>192</v>
      </c>
      <c r="AS84" s="499" t="s">
        <v>192</v>
      </c>
      <c r="AT84" s="499" t="s">
        <v>18</v>
      </c>
      <c r="AU84" s="499" t="s">
        <v>18</v>
      </c>
      <c r="AV84" s="262" t="s">
        <v>522</v>
      </c>
      <c r="AW84" s="551" t="s">
        <v>18</v>
      </c>
      <c r="AX84" s="499" t="s">
        <v>192</v>
      </c>
      <c r="AY84" s="499" t="s">
        <v>192</v>
      </c>
      <c r="AZ84" s="499" t="s">
        <v>192</v>
      </c>
      <c r="BA84" s="499" t="s">
        <v>192</v>
      </c>
      <c r="BB84" s="499" t="s">
        <v>192</v>
      </c>
      <c r="BC84" s="499" t="s">
        <v>192</v>
      </c>
      <c r="BD84" s="499" t="s">
        <v>192</v>
      </c>
      <c r="BE84" s="551" t="s">
        <v>18</v>
      </c>
      <c r="BF84" s="499" t="s">
        <v>18</v>
      </c>
      <c r="BG84" s="499" t="s">
        <v>192</v>
      </c>
      <c r="BH84" s="499" t="s">
        <v>18</v>
      </c>
      <c r="BI84" s="499" t="s">
        <v>192</v>
      </c>
      <c r="BJ84" s="499" t="s">
        <v>192</v>
      </c>
      <c r="BK84" s="499" t="s">
        <v>192</v>
      </c>
      <c r="BL84" s="499" t="s">
        <v>192</v>
      </c>
      <c r="BM84" s="499" t="s">
        <v>18</v>
      </c>
      <c r="BN84" s="499" t="s">
        <v>192</v>
      </c>
      <c r="BO84" s="499" t="s">
        <v>18</v>
      </c>
      <c r="BP84" s="499" t="s">
        <v>18</v>
      </c>
      <c r="BQ84" s="499" t="s">
        <v>18</v>
      </c>
      <c r="BR84" s="499" t="s">
        <v>18</v>
      </c>
      <c r="BS84" s="499" t="s">
        <v>18</v>
      </c>
      <c r="BT84" s="551" t="s">
        <v>18</v>
      </c>
      <c r="BU84" s="551" t="s">
        <v>18</v>
      </c>
      <c r="BV84" s="551" t="s">
        <v>18</v>
      </c>
      <c r="BW84" s="499" t="s">
        <v>18</v>
      </c>
      <c r="BX84" s="499" t="s">
        <v>192</v>
      </c>
      <c r="BY84" s="499" t="s">
        <v>192</v>
      </c>
      <c r="BZ84" s="551" t="s">
        <v>18</v>
      </c>
      <c r="CA84" s="286" t="s">
        <v>18</v>
      </c>
      <c r="CB84" s="262" t="s">
        <v>18</v>
      </c>
      <c r="CC84" s="262" t="s">
        <v>192</v>
      </c>
      <c r="CD84" s="262" t="s">
        <v>192</v>
      </c>
      <c r="CE84" s="262" t="s">
        <v>192</v>
      </c>
      <c r="CF84" s="262" t="s">
        <v>18</v>
      </c>
      <c r="CG84" s="262" t="s">
        <v>192</v>
      </c>
      <c r="CH84" s="262" t="s">
        <v>192</v>
      </c>
      <c r="CI84" s="262" t="s">
        <v>192</v>
      </c>
      <c r="CJ84" s="262" t="s">
        <v>192</v>
      </c>
      <c r="CK84" s="262" t="s">
        <v>192</v>
      </c>
      <c r="CL84" s="262" t="s">
        <v>192</v>
      </c>
      <c r="CM84" s="262" t="s">
        <v>192</v>
      </c>
      <c r="CN84" s="262" t="s">
        <v>192</v>
      </c>
      <c r="CO84" s="262" t="s">
        <v>192</v>
      </c>
      <c r="CP84" s="262" t="s">
        <v>192</v>
      </c>
      <c r="CQ84" s="262" t="s">
        <v>192</v>
      </c>
      <c r="CR84" s="262" t="s">
        <v>192</v>
      </c>
      <c r="CS84" s="262" t="s">
        <v>192</v>
      </c>
      <c r="CT84" s="262" t="s">
        <v>192</v>
      </c>
      <c r="CU84" s="262" t="s">
        <v>192</v>
      </c>
      <c r="CV84" s="262" t="s">
        <v>192</v>
      </c>
      <c r="CW84" s="262" t="s">
        <v>192</v>
      </c>
      <c r="CX84" s="262" t="s">
        <v>192</v>
      </c>
      <c r="CY84" s="262" t="s">
        <v>192</v>
      </c>
      <c r="CZ84" s="262" t="s">
        <v>192</v>
      </c>
      <c r="DA84" s="262" t="s">
        <v>192</v>
      </c>
      <c r="DB84" s="262" t="s">
        <v>192</v>
      </c>
      <c r="DC84" s="262" t="s">
        <v>18</v>
      </c>
      <c r="DD84" s="262" t="s">
        <v>18</v>
      </c>
      <c r="DE84" s="262" t="s">
        <v>192</v>
      </c>
      <c r="DF84" s="262" t="s">
        <v>192</v>
      </c>
      <c r="DG84" s="262" t="s">
        <v>18</v>
      </c>
      <c r="DH84" s="262" t="s">
        <v>192</v>
      </c>
      <c r="DI84" s="262" t="s">
        <v>192</v>
      </c>
      <c r="DJ84" s="262" t="s">
        <v>192</v>
      </c>
      <c r="DK84" s="262" t="s">
        <v>192</v>
      </c>
      <c r="DL84" s="262" t="s">
        <v>192</v>
      </c>
      <c r="DM84" s="262" t="s">
        <v>192</v>
      </c>
      <c r="DN84" s="262" t="s">
        <v>192</v>
      </c>
      <c r="DO84" s="262" t="s">
        <v>192</v>
      </c>
      <c r="DP84" s="262" t="s">
        <v>192</v>
      </c>
      <c r="DQ84" s="499" t="s">
        <v>18</v>
      </c>
      <c r="DR84" s="499" t="s">
        <v>18</v>
      </c>
      <c r="DS84" s="499" t="s">
        <v>18</v>
      </c>
      <c r="DT84" s="262" t="s">
        <v>192</v>
      </c>
      <c r="DU84" s="262" t="s">
        <v>192</v>
      </c>
      <c r="DV84" s="261" t="s">
        <v>192</v>
      </c>
      <c r="DW84" s="262" t="s">
        <v>192</v>
      </c>
      <c r="DX84" s="262" t="s">
        <v>192</v>
      </c>
      <c r="DY84" s="262" t="s">
        <v>192</v>
      </c>
      <c r="DZ84" s="345" t="s">
        <v>18</v>
      </c>
      <c r="EA84" s="262" t="s">
        <v>192</v>
      </c>
      <c r="EB84" s="262" t="s">
        <v>18</v>
      </c>
      <c r="EC84" s="345" t="s">
        <v>18</v>
      </c>
      <c r="ED84" s="262" t="s">
        <v>192</v>
      </c>
      <c r="EE84" s="262" t="s">
        <v>192</v>
      </c>
      <c r="EF84" s="262" t="s">
        <v>192</v>
      </c>
      <c r="EG84" s="345" t="s">
        <v>18</v>
      </c>
      <c r="EH84" s="262" t="s">
        <v>192</v>
      </c>
      <c r="EI84" s="262" t="s">
        <v>192</v>
      </c>
      <c r="EJ84" s="262" t="s">
        <v>192</v>
      </c>
      <c r="EK84" s="262" t="s">
        <v>192</v>
      </c>
      <c r="EL84" s="262" t="s">
        <v>192</v>
      </c>
      <c r="EM84" s="262" t="s">
        <v>192</v>
      </c>
      <c r="EN84" s="262" t="s">
        <v>192</v>
      </c>
      <c r="EO84" s="261" t="s">
        <v>192</v>
      </c>
      <c r="EP84" s="261" t="s">
        <v>192</v>
      </c>
      <c r="EQ84" s="261" t="s">
        <v>192</v>
      </c>
      <c r="ER84" s="361"/>
      <c r="ES84" s="564" t="s">
        <v>523</v>
      </c>
    </row>
    <row r="85" s="228" customFormat="1" ht="20.1" customHeight="1" spans="1:149">
      <c r="A85" s="509"/>
      <c r="B85" s="260" t="s">
        <v>776</v>
      </c>
      <c r="C85" s="485">
        <v>326</v>
      </c>
      <c r="D85" s="490" t="str">
        <f t="shared" si="3"/>
        <v>0146</v>
      </c>
      <c r="E85" s="260" t="s">
        <v>777</v>
      </c>
      <c r="F85" s="260" t="s">
        <v>778</v>
      </c>
      <c r="G85" s="261" t="str">
        <f t="shared" si="2"/>
        <v>3A361-58U40_M0_00.BIN</v>
      </c>
      <c r="H85" s="260" t="s">
        <v>619</v>
      </c>
      <c r="I85" s="260" t="s">
        <v>509</v>
      </c>
      <c r="J85" s="261" t="s">
        <v>510</v>
      </c>
      <c r="K85" s="260" t="s">
        <v>511</v>
      </c>
      <c r="L85" s="260" t="s">
        <v>620</v>
      </c>
      <c r="M85" s="521" t="s">
        <v>621</v>
      </c>
      <c r="N85" s="521" t="s">
        <v>622</v>
      </c>
      <c r="O85" s="499" t="s">
        <v>623</v>
      </c>
      <c r="P85" s="499" t="s">
        <v>192</v>
      </c>
      <c r="Q85" s="499" t="s">
        <v>18</v>
      </c>
      <c r="R85" s="260" t="s">
        <v>18</v>
      </c>
      <c r="S85" s="499" t="s">
        <v>516</v>
      </c>
      <c r="T85" s="499" t="s">
        <v>517</v>
      </c>
      <c r="U85" s="538" t="s">
        <v>18</v>
      </c>
      <c r="V85" s="538" t="s">
        <v>18</v>
      </c>
      <c r="W85" s="499" t="s">
        <v>192</v>
      </c>
      <c r="X85" s="260" t="s">
        <v>518</v>
      </c>
      <c r="Y85" s="543" t="s">
        <v>18</v>
      </c>
      <c r="Z85" s="538" t="s">
        <v>18</v>
      </c>
      <c r="AA85" s="538" t="s">
        <v>18</v>
      </c>
      <c r="AB85" s="538" t="s">
        <v>18</v>
      </c>
      <c r="AC85" s="538" t="s">
        <v>18</v>
      </c>
      <c r="AD85" s="543" t="s">
        <v>18</v>
      </c>
      <c r="AE85" s="260" t="s">
        <v>519</v>
      </c>
      <c r="AF85" s="499" t="s">
        <v>18</v>
      </c>
      <c r="AG85" s="499" t="s">
        <v>18</v>
      </c>
      <c r="AH85" s="499" t="s">
        <v>530</v>
      </c>
      <c r="AI85" s="499">
        <v>61</v>
      </c>
      <c r="AJ85" s="499" t="s">
        <v>518</v>
      </c>
      <c r="AK85" s="262" t="s">
        <v>18</v>
      </c>
      <c r="AL85" s="538" t="s">
        <v>18</v>
      </c>
      <c r="AM85" s="499" t="s">
        <v>192</v>
      </c>
      <c r="AN85" s="499" t="s">
        <v>192</v>
      </c>
      <c r="AO85" s="499" t="s">
        <v>192</v>
      </c>
      <c r="AP85" s="499" t="s">
        <v>521</v>
      </c>
      <c r="AQ85" s="551" t="s">
        <v>18</v>
      </c>
      <c r="AR85" s="499" t="s">
        <v>192</v>
      </c>
      <c r="AS85" s="499" t="s">
        <v>192</v>
      </c>
      <c r="AT85" s="499" t="s">
        <v>18</v>
      </c>
      <c r="AU85" s="499" t="s">
        <v>18</v>
      </c>
      <c r="AV85" s="262" t="s">
        <v>522</v>
      </c>
      <c r="AW85" s="551" t="s">
        <v>18</v>
      </c>
      <c r="AX85" s="499" t="s">
        <v>192</v>
      </c>
      <c r="AY85" s="499" t="s">
        <v>192</v>
      </c>
      <c r="AZ85" s="499" t="s">
        <v>192</v>
      </c>
      <c r="BA85" s="499" t="s">
        <v>192</v>
      </c>
      <c r="BB85" s="499" t="s">
        <v>192</v>
      </c>
      <c r="BC85" s="499" t="s">
        <v>192</v>
      </c>
      <c r="BD85" s="499" t="s">
        <v>192</v>
      </c>
      <c r="BE85" s="551" t="s">
        <v>18</v>
      </c>
      <c r="BF85" s="499" t="s">
        <v>18</v>
      </c>
      <c r="BG85" s="499" t="s">
        <v>192</v>
      </c>
      <c r="BH85" s="499" t="s">
        <v>18</v>
      </c>
      <c r="BI85" s="499" t="s">
        <v>192</v>
      </c>
      <c r="BJ85" s="499" t="s">
        <v>192</v>
      </c>
      <c r="BK85" s="499" t="s">
        <v>192</v>
      </c>
      <c r="BL85" s="499" t="s">
        <v>192</v>
      </c>
      <c r="BM85" s="499" t="s">
        <v>18</v>
      </c>
      <c r="BN85" s="499" t="s">
        <v>192</v>
      </c>
      <c r="BO85" s="499" t="s">
        <v>18</v>
      </c>
      <c r="BP85" s="499" t="s">
        <v>18</v>
      </c>
      <c r="BQ85" s="499" t="s">
        <v>18</v>
      </c>
      <c r="BR85" s="499" t="s">
        <v>18</v>
      </c>
      <c r="BS85" s="499" t="s">
        <v>18</v>
      </c>
      <c r="BT85" s="551" t="s">
        <v>18</v>
      </c>
      <c r="BU85" s="551" t="s">
        <v>18</v>
      </c>
      <c r="BV85" s="551" t="s">
        <v>18</v>
      </c>
      <c r="BW85" s="499" t="s">
        <v>18</v>
      </c>
      <c r="BX85" s="499" t="s">
        <v>192</v>
      </c>
      <c r="BY85" s="499" t="s">
        <v>192</v>
      </c>
      <c r="BZ85" s="551" t="s">
        <v>18</v>
      </c>
      <c r="CA85" s="286" t="s">
        <v>18</v>
      </c>
      <c r="CB85" s="262" t="s">
        <v>18</v>
      </c>
      <c r="CC85" s="262" t="s">
        <v>192</v>
      </c>
      <c r="CD85" s="262" t="s">
        <v>192</v>
      </c>
      <c r="CE85" s="262" t="s">
        <v>192</v>
      </c>
      <c r="CF85" s="262" t="s">
        <v>18</v>
      </c>
      <c r="CG85" s="262" t="s">
        <v>192</v>
      </c>
      <c r="CH85" s="262" t="s">
        <v>192</v>
      </c>
      <c r="CI85" s="262" t="s">
        <v>192</v>
      </c>
      <c r="CJ85" s="262" t="s">
        <v>192</v>
      </c>
      <c r="CK85" s="262" t="s">
        <v>192</v>
      </c>
      <c r="CL85" s="262" t="s">
        <v>192</v>
      </c>
      <c r="CM85" s="262" t="s">
        <v>192</v>
      </c>
      <c r="CN85" s="262" t="s">
        <v>192</v>
      </c>
      <c r="CO85" s="262" t="s">
        <v>192</v>
      </c>
      <c r="CP85" s="262" t="s">
        <v>192</v>
      </c>
      <c r="CQ85" s="262" t="s">
        <v>192</v>
      </c>
      <c r="CR85" s="262" t="s">
        <v>192</v>
      </c>
      <c r="CS85" s="262" t="s">
        <v>192</v>
      </c>
      <c r="CT85" s="262" t="s">
        <v>192</v>
      </c>
      <c r="CU85" s="262" t="s">
        <v>192</v>
      </c>
      <c r="CV85" s="262" t="s">
        <v>192</v>
      </c>
      <c r="CW85" s="262" t="s">
        <v>192</v>
      </c>
      <c r="CX85" s="262" t="s">
        <v>192</v>
      </c>
      <c r="CY85" s="262" t="s">
        <v>192</v>
      </c>
      <c r="CZ85" s="262" t="s">
        <v>192</v>
      </c>
      <c r="DA85" s="262" t="s">
        <v>192</v>
      </c>
      <c r="DB85" s="262" t="s">
        <v>192</v>
      </c>
      <c r="DC85" s="262" t="s">
        <v>18</v>
      </c>
      <c r="DD85" s="262" t="s">
        <v>18</v>
      </c>
      <c r="DE85" s="262" t="s">
        <v>192</v>
      </c>
      <c r="DF85" s="262" t="s">
        <v>192</v>
      </c>
      <c r="DG85" s="262" t="s">
        <v>18</v>
      </c>
      <c r="DH85" s="262" t="s">
        <v>192</v>
      </c>
      <c r="DI85" s="262" t="s">
        <v>192</v>
      </c>
      <c r="DJ85" s="262" t="s">
        <v>192</v>
      </c>
      <c r="DK85" s="262" t="s">
        <v>192</v>
      </c>
      <c r="DL85" s="262" t="s">
        <v>192</v>
      </c>
      <c r="DM85" s="262" t="s">
        <v>192</v>
      </c>
      <c r="DN85" s="262" t="s">
        <v>192</v>
      </c>
      <c r="DO85" s="262" t="s">
        <v>192</v>
      </c>
      <c r="DP85" s="262" t="s">
        <v>192</v>
      </c>
      <c r="DQ85" s="499" t="s">
        <v>18</v>
      </c>
      <c r="DR85" s="499" t="s">
        <v>18</v>
      </c>
      <c r="DS85" s="499" t="s">
        <v>18</v>
      </c>
      <c r="DT85" s="262" t="s">
        <v>192</v>
      </c>
      <c r="DU85" s="262" t="s">
        <v>192</v>
      </c>
      <c r="DV85" s="261" t="s">
        <v>192</v>
      </c>
      <c r="DW85" s="262" t="s">
        <v>192</v>
      </c>
      <c r="DX85" s="262" t="s">
        <v>192</v>
      </c>
      <c r="DY85" s="262" t="s">
        <v>192</v>
      </c>
      <c r="DZ85" s="345" t="s">
        <v>18</v>
      </c>
      <c r="EA85" s="262" t="s">
        <v>18</v>
      </c>
      <c r="EB85" s="262" t="s">
        <v>192</v>
      </c>
      <c r="EC85" s="345" t="s">
        <v>18</v>
      </c>
      <c r="ED85" s="262" t="s">
        <v>192</v>
      </c>
      <c r="EE85" s="262" t="s">
        <v>192</v>
      </c>
      <c r="EF85" s="262" t="s">
        <v>192</v>
      </c>
      <c r="EG85" s="345" t="s">
        <v>18</v>
      </c>
      <c r="EH85" s="262" t="s">
        <v>192</v>
      </c>
      <c r="EI85" s="262" t="s">
        <v>192</v>
      </c>
      <c r="EJ85" s="262" t="s">
        <v>192</v>
      </c>
      <c r="EK85" s="262" t="s">
        <v>192</v>
      </c>
      <c r="EL85" s="262" t="s">
        <v>192</v>
      </c>
      <c r="EM85" s="262" t="s">
        <v>192</v>
      </c>
      <c r="EN85" s="262" t="s">
        <v>192</v>
      </c>
      <c r="EO85" s="261" t="s">
        <v>192</v>
      </c>
      <c r="EP85" s="261" t="s">
        <v>192</v>
      </c>
      <c r="EQ85" s="261" t="s">
        <v>192</v>
      </c>
      <c r="ER85" s="361"/>
      <c r="ES85" s="564" t="s">
        <v>523</v>
      </c>
    </row>
    <row r="86" s="228" customFormat="1" ht="20.1" customHeight="1" spans="1:149">
      <c r="A86" s="509"/>
      <c r="B86" s="260" t="s">
        <v>779</v>
      </c>
      <c r="C86" s="495">
        <v>327</v>
      </c>
      <c r="D86" s="490" t="str">
        <f t="shared" si="3"/>
        <v>0147</v>
      </c>
      <c r="E86" s="260" t="s">
        <v>780</v>
      </c>
      <c r="F86" s="260" t="s">
        <v>781</v>
      </c>
      <c r="G86" s="261" t="str">
        <f t="shared" si="2"/>
        <v>3A361-58U30_M0_00.BIN</v>
      </c>
      <c r="H86" s="260" t="s">
        <v>633</v>
      </c>
      <c r="I86" s="260" t="s">
        <v>509</v>
      </c>
      <c r="J86" s="261" t="s">
        <v>510</v>
      </c>
      <c r="K86" s="260" t="s">
        <v>511</v>
      </c>
      <c r="L86" s="260" t="s">
        <v>620</v>
      </c>
      <c r="M86" s="521" t="s">
        <v>634</v>
      </c>
      <c r="N86" s="521" t="s">
        <v>537</v>
      </c>
      <c r="O86" s="499" t="s">
        <v>539</v>
      </c>
      <c r="P86" s="499" t="s">
        <v>192</v>
      </c>
      <c r="Q86" s="499" t="s">
        <v>18</v>
      </c>
      <c r="R86" s="260" t="s">
        <v>18</v>
      </c>
      <c r="S86" s="499" t="s">
        <v>516</v>
      </c>
      <c r="T86" s="499" t="s">
        <v>517</v>
      </c>
      <c r="U86" s="538" t="s">
        <v>18</v>
      </c>
      <c r="V86" s="538" t="s">
        <v>18</v>
      </c>
      <c r="W86" s="499" t="s">
        <v>192</v>
      </c>
      <c r="X86" s="260" t="s">
        <v>518</v>
      </c>
      <c r="Y86" s="543" t="s">
        <v>18</v>
      </c>
      <c r="Z86" s="538" t="s">
        <v>18</v>
      </c>
      <c r="AA86" s="538" t="s">
        <v>18</v>
      </c>
      <c r="AB86" s="538" t="s">
        <v>18</v>
      </c>
      <c r="AC86" s="538" t="s">
        <v>18</v>
      </c>
      <c r="AD86" s="543" t="s">
        <v>18</v>
      </c>
      <c r="AE86" s="260" t="s">
        <v>539</v>
      </c>
      <c r="AF86" s="499" t="s">
        <v>18</v>
      </c>
      <c r="AG86" s="499" t="s">
        <v>18</v>
      </c>
      <c r="AH86" s="499" t="s">
        <v>520</v>
      </c>
      <c r="AI86" s="499">
        <v>61</v>
      </c>
      <c r="AJ86" s="499" t="s">
        <v>518</v>
      </c>
      <c r="AK86" s="262" t="s">
        <v>18</v>
      </c>
      <c r="AL86" s="538" t="s">
        <v>18</v>
      </c>
      <c r="AM86" s="499" t="s">
        <v>192</v>
      </c>
      <c r="AN86" s="499" t="s">
        <v>192</v>
      </c>
      <c r="AO86" s="499" t="s">
        <v>192</v>
      </c>
      <c r="AP86" s="499" t="s">
        <v>521</v>
      </c>
      <c r="AQ86" s="551" t="s">
        <v>18</v>
      </c>
      <c r="AR86" s="499" t="s">
        <v>192</v>
      </c>
      <c r="AS86" s="499" t="s">
        <v>192</v>
      </c>
      <c r="AT86" s="499" t="s">
        <v>192</v>
      </c>
      <c r="AU86" s="499" t="s">
        <v>540</v>
      </c>
      <c r="AV86" s="262" t="s">
        <v>522</v>
      </c>
      <c r="AW86" s="551" t="s">
        <v>18</v>
      </c>
      <c r="AX86" s="499" t="s">
        <v>192</v>
      </c>
      <c r="AY86" s="499" t="s">
        <v>192</v>
      </c>
      <c r="AZ86" s="499" t="s">
        <v>192</v>
      </c>
      <c r="BA86" s="499" t="s">
        <v>192</v>
      </c>
      <c r="BB86" s="499" t="s">
        <v>192</v>
      </c>
      <c r="BC86" s="499" t="s">
        <v>192</v>
      </c>
      <c r="BD86" s="499" t="s">
        <v>192</v>
      </c>
      <c r="BE86" s="551" t="s">
        <v>18</v>
      </c>
      <c r="BF86" s="499" t="s">
        <v>18</v>
      </c>
      <c r="BG86" s="499" t="s">
        <v>192</v>
      </c>
      <c r="BH86" s="499" t="s">
        <v>18</v>
      </c>
      <c r="BI86" s="499" t="s">
        <v>192</v>
      </c>
      <c r="BJ86" s="499" t="s">
        <v>192</v>
      </c>
      <c r="BK86" s="499" t="s">
        <v>192</v>
      </c>
      <c r="BL86" s="499" t="s">
        <v>192</v>
      </c>
      <c r="BM86" s="499" t="s">
        <v>18</v>
      </c>
      <c r="BN86" s="499" t="s">
        <v>192</v>
      </c>
      <c r="BO86" s="499" t="s">
        <v>18</v>
      </c>
      <c r="BP86" s="499" t="s">
        <v>18</v>
      </c>
      <c r="BQ86" s="499" t="s">
        <v>18</v>
      </c>
      <c r="BR86" s="499" t="s">
        <v>18</v>
      </c>
      <c r="BS86" s="499" t="s">
        <v>18</v>
      </c>
      <c r="BT86" s="551" t="s">
        <v>18</v>
      </c>
      <c r="BU86" s="551" t="s">
        <v>18</v>
      </c>
      <c r="BV86" s="551" t="s">
        <v>18</v>
      </c>
      <c r="BW86" s="499" t="s">
        <v>18</v>
      </c>
      <c r="BX86" s="499" t="s">
        <v>192</v>
      </c>
      <c r="BY86" s="499" t="s">
        <v>192</v>
      </c>
      <c r="BZ86" s="551" t="s">
        <v>18</v>
      </c>
      <c r="CA86" s="286" t="s">
        <v>18</v>
      </c>
      <c r="CB86" s="262" t="s">
        <v>18</v>
      </c>
      <c r="CC86" s="262" t="s">
        <v>192</v>
      </c>
      <c r="CD86" s="262" t="s">
        <v>192</v>
      </c>
      <c r="CE86" s="262" t="s">
        <v>192</v>
      </c>
      <c r="CF86" s="262" t="s">
        <v>18</v>
      </c>
      <c r="CG86" s="262" t="s">
        <v>192</v>
      </c>
      <c r="CH86" s="262" t="s">
        <v>192</v>
      </c>
      <c r="CI86" s="262" t="s">
        <v>192</v>
      </c>
      <c r="CJ86" s="262" t="s">
        <v>192</v>
      </c>
      <c r="CK86" s="262" t="s">
        <v>192</v>
      </c>
      <c r="CL86" s="262" t="s">
        <v>192</v>
      </c>
      <c r="CM86" s="262" t="s">
        <v>192</v>
      </c>
      <c r="CN86" s="262" t="s">
        <v>192</v>
      </c>
      <c r="CO86" s="262" t="s">
        <v>192</v>
      </c>
      <c r="CP86" s="262" t="s">
        <v>192</v>
      </c>
      <c r="CQ86" s="262" t="s">
        <v>192</v>
      </c>
      <c r="CR86" s="262" t="s">
        <v>192</v>
      </c>
      <c r="CS86" s="262" t="s">
        <v>192</v>
      </c>
      <c r="CT86" s="262" t="s">
        <v>192</v>
      </c>
      <c r="CU86" s="262" t="s">
        <v>192</v>
      </c>
      <c r="CV86" s="262" t="s">
        <v>192</v>
      </c>
      <c r="CW86" s="262" t="s">
        <v>192</v>
      </c>
      <c r="CX86" s="262" t="s">
        <v>192</v>
      </c>
      <c r="CY86" s="262" t="s">
        <v>192</v>
      </c>
      <c r="CZ86" s="262" t="s">
        <v>192</v>
      </c>
      <c r="DA86" s="262" t="s">
        <v>192</v>
      </c>
      <c r="DB86" s="262" t="s">
        <v>192</v>
      </c>
      <c r="DC86" s="262" t="s">
        <v>192</v>
      </c>
      <c r="DD86" s="262" t="s">
        <v>18</v>
      </c>
      <c r="DE86" s="262" t="s">
        <v>192</v>
      </c>
      <c r="DF86" s="262" t="s">
        <v>192</v>
      </c>
      <c r="DG86" s="262" t="s">
        <v>18</v>
      </c>
      <c r="DH86" s="262" t="s">
        <v>192</v>
      </c>
      <c r="DI86" s="262" t="s">
        <v>192</v>
      </c>
      <c r="DJ86" s="262" t="s">
        <v>192</v>
      </c>
      <c r="DK86" s="262" t="s">
        <v>192</v>
      </c>
      <c r="DL86" s="262" t="s">
        <v>192</v>
      </c>
      <c r="DM86" s="262" t="s">
        <v>192</v>
      </c>
      <c r="DN86" s="262" t="s">
        <v>192</v>
      </c>
      <c r="DO86" s="262" t="s">
        <v>192</v>
      </c>
      <c r="DP86" s="262" t="s">
        <v>192</v>
      </c>
      <c r="DQ86" s="499" t="s">
        <v>18</v>
      </c>
      <c r="DR86" s="499" t="s">
        <v>18</v>
      </c>
      <c r="DS86" s="499" t="s">
        <v>18</v>
      </c>
      <c r="DT86" s="262" t="s">
        <v>192</v>
      </c>
      <c r="DU86" s="262" t="s">
        <v>192</v>
      </c>
      <c r="DV86" s="261" t="s">
        <v>192</v>
      </c>
      <c r="DW86" s="262" t="s">
        <v>192</v>
      </c>
      <c r="DX86" s="262" t="s">
        <v>192</v>
      </c>
      <c r="DY86" s="262" t="s">
        <v>192</v>
      </c>
      <c r="DZ86" s="345" t="s">
        <v>18</v>
      </c>
      <c r="EA86" s="262" t="s">
        <v>192</v>
      </c>
      <c r="EB86" s="262" t="s">
        <v>18</v>
      </c>
      <c r="EC86" s="345" t="s">
        <v>18</v>
      </c>
      <c r="ED86" s="262" t="s">
        <v>192</v>
      </c>
      <c r="EE86" s="262" t="s">
        <v>192</v>
      </c>
      <c r="EF86" s="262" t="s">
        <v>192</v>
      </c>
      <c r="EG86" s="345" t="s">
        <v>18</v>
      </c>
      <c r="EH86" s="262" t="s">
        <v>192</v>
      </c>
      <c r="EI86" s="262" t="s">
        <v>192</v>
      </c>
      <c r="EJ86" s="262" t="s">
        <v>192</v>
      </c>
      <c r="EK86" s="262" t="s">
        <v>192</v>
      </c>
      <c r="EL86" s="262" t="s">
        <v>192</v>
      </c>
      <c r="EM86" s="262" t="s">
        <v>192</v>
      </c>
      <c r="EN86" s="262" t="s">
        <v>192</v>
      </c>
      <c r="EO86" s="261" t="s">
        <v>192</v>
      </c>
      <c r="EP86" s="261" t="s">
        <v>192</v>
      </c>
      <c r="EQ86" s="261" t="s">
        <v>192</v>
      </c>
      <c r="ER86" s="361"/>
      <c r="ES86" s="564" t="s">
        <v>523</v>
      </c>
    </row>
    <row r="87" s="228" customFormat="1" ht="20.1" customHeight="1" spans="1:149">
      <c r="A87" s="509"/>
      <c r="B87" s="260" t="s">
        <v>782</v>
      </c>
      <c r="C87" s="485">
        <v>328</v>
      </c>
      <c r="D87" s="490" t="str">
        <f t="shared" si="3"/>
        <v>0148</v>
      </c>
      <c r="E87" s="260" t="s">
        <v>783</v>
      </c>
      <c r="F87" s="260" t="s">
        <v>784</v>
      </c>
      <c r="G87" s="261" t="str">
        <f t="shared" si="2"/>
        <v>3A361-58U30_M0_00.BIN</v>
      </c>
      <c r="H87" s="260" t="s">
        <v>633</v>
      </c>
      <c r="I87" s="260" t="s">
        <v>509</v>
      </c>
      <c r="J87" s="261" t="s">
        <v>510</v>
      </c>
      <c r="K87" s="260" t="s">
        <v>511</v>
      </c>
      <c r="L87" s="260" t="s">
        <v>620</v>
      </c>
      <c r="M87" s="521" t="s">
        <v>634</v>
      </c>
      <c r="N87" s="521" t="s">
        <v>537</v>
      </c>
      <c r="O87" s="499" t="s">
        <v>539</v>
      </c>
      <c r="P87" s="499" t="s">
        <v>15</v>
      </c>
      <c r="Q87" s="499" t="s">
        <v>18</v>
      </c>
      <c r="R87" s="260" t="s">
        <v>18</v>
      </c>
      <c r="S87" s="499" t="s">
        <v>516</v>
      </c>
      <c r="T87" s="499" t="s">
        <v>517</v>
      </c>
      <c r="U87" s="538" t="s">
        <v>18</v>
      </c>
      <c r="V87" s="538" t="s">
        <v>18</v>
      </c>
      <c r="W87" s="499" t="s">
        <v>192</v>
      </c>
      <c r="X87" s="260" t="s">
        <v>518</v>
      </c>
      <c r="Y87" s="543" t="s">
        <v>18</v>
      </c>
      <c r="Z87" s="538" t="s">
        <v>18</v>
      </c>
      <c r="AA87" s="538" t="s">
        <v>18</v>
      </c>
      <c r="AB87" s="538" t="s">
        <v>18</v>
      </c>
      <c r="AC87" s="538" t="s">
        <v>18</v>
      </c>
      <c r="AD87" s="543" t="s">
        <v>18</v>
      </c>
      <c r="AE87" s="260" t="s">
        <v>539</v>
      </c>
      <c r="AF87" s="499" t="s">
        <v>18</v>
      </c>
      <c r="AG87" s="499" t="s">
        <v>18</v>
      </c>
      <c r="AH87" s="499" t="s">
        <v>530</v>
      </c>
      <c r="AI87" s="499">
        <v>61</v>
      </c>
      <c r="AJ87" s="499" t="s">
        <v>518</v>
      </c>
      <c r="AK87" s="262" t="s">
        <v>18</v>
      </c>
      <c r="AL87" s="538" t="s">
        <v>18</v>
      </c>
      <c r="AM87" s="499" t="s">
        <v>192</v>
      </c>
      <c r="AN87" s="499" t="s">
        <v>192</v>
      </c>
      <c r="AO87" s="499" t="s">
        <v>192</v>
      </c>
      <c r="AP87" s="499" t="s">
        <v>521</v>
      </c>
      <c r="AQ87" s="551" t="s">
        <v>18</v>
      </c>
      <c r="AR87" s="499" t="s">
        <v>192</v>
      </c>
      <c r="AS87" s="499" t="s">
        <v>192</v>
      </c>
      <c r="AT87" s="499" t="s">
        <v>192</v>
      </c>
      <c r="AU87" s="499" t="s">
        <v>540</v>
      </c>
      <c r="AV87" s="262" t="s">
        <v>522</v>
      </c>
      <c r="AW87" s="551" t="s">
        <v>18</v>
      </c>
      <c r="AX87" s="499" t="s">
        <v>192</v>
      </c>
      <c r="AY87" s="499" t="s">
        <v>192</v>
      </c>
      <c r="AZ87" s="499" t="s">
        <v>192</v>
      </c>
      <c r="BA87" s="499" t="s">
        <v>192</v>
      </c>
      <c r="BB87" s="499" t="s">
        <v>192</v>
      </c>
      <c r="BC87" s="499" t="s">
        <v>192</v>
      </c>
      <c r="BD87" s="499" t="s">
        <v>192</v>
      </c>
      <c r="BE87" s="551" t="s">
        <v>18</v>
      </c>
      <c r="BF87" s="499" t="s">
        <v>18</v>
      </c>
      <c r="BG87" s="499" t="s">
        <v>192</v>
      </c>
      <c r="BH87" s="499" t="s">
        <v>18</v>
      </c>
      <c r="BI87" s="499" t="s">
        <v>192</v>
      </c>
      <c r="BJ87" s="499" t="s">
        <v>192</v>
      </c>
      <c r="BK87" s="499" t="s">
        <v>192</v>
      </c>
      <c r="BL87" s="499" t="s">
        <v>192</v>
      </c>
      <c r="BM87" s="499" t="s">
        <v>18</v>
      </c>
      <c r="BN87" s="499" t="s">
        <v>192</v>
      </c>
      <c r="BO87" s="499" t="s">
        <v>18</v>
      </c>
      <c r="BP87" s="499" t="s">
        <v>18</v>
      </c>
      <c r="BQ87" s="499" t="s">
        <v>18</v>
      </c>
      <c r="BR87" s="499" t="s">
        <v>18</v>
      </c>
      <c r="BS87" s="499" t="s">
        <v>18</v>
      </c>
      <c r="BT87" s="551" t="s">
        <v>18</v>
      </c>
      <c r="BU87" s="551" t="s">
        <v>18</v>
      </c>
      <c r="BV87" s="551" t="s">
        <v>18</v>
      </c>
      <c r="BW87" s="499" t="s">
        <v>18</v>
      </c>
      <c r="BX87" s="499" t="s">
        <v>192</v>
      </c>
      <c r="BY87" s="499" t="s">
        <v>192</v>
      </c>
      <c r="BZ87" s="551" t="s">
        <v>18</v>
      </c>
      <c r="CA87" s="286" t="s">
        <v>18</v>
      </c>
      <c r="CB87" s="262" t="s">
        <v>18</v>
      </c>
      <c r="CC87" s="262" t="s">
        <v>192</v>
      </c>
      <c r="CD87" s="262" t="s">
        <v>192</v>
      </c>
      <c r="CE87" s="262" t="s">
        <v>192</v>
      </c>
      <c r="CF87" s="262" t="s">
        <v>18</v>
      </c>
      <c r="CG87" s="262" t="s">
        <v>192</v>
      </c>
      <c r="CH87" s="262" t="s">
        <v>192</v>
      </c>
      <c r="CI87" s="262" t="s">
        <v>192</v>
      </c>
      <c r="CJ87" s="262" t="s">
        <v>192</v>
      </c>
      <c r="CK87" s="262" t="s">
        <v>192</v>
      </c>
      <c r="CL87" s="262" t="s">
        <v>192</v>
      </c>
      <c r="CM87" s="262" t="s">
        <v>192</v>
      </c>
      <c r="CN87" s="262" t="s">
        <v>192</v>
      </c>
      <c r="CO87" s="262" t="s">
        <v>192</v>
      </c>
      <c r="CP87" s="262" t="s">
        <v>192</v>
      </c>
      <c r="CQ87" s="262" t="s">
        <v>192</v>
      </c>
      <c r="CR87" s="262" t="s">
        <v>192</v>
      </c>
      <c r="CS87" s="262" t="s">
        <v>192</v>
      </c>
      <c r="CT87" s="262" t="s">
        <v>192</v>
      </c>
      <c r="CU87" s="262" t="s">
        <v>192</v>
      </c>
      <c r="CV87" s="262" t="s">
        <v>192</v>
      </c>
      <c r="CW87" s="262" t="s">
        <v>192</v>
      </c>
      <c r="CX87" s="262" t="s">
        <v>192</v>
      </c>
      <c r="CY87" s="262" t="s">
        <v>192</v>
      </c>
      <c r="CZ87" s="262" t="s">
        <v>192</v>
      </c>
      <c r="DA87" s="262" t="s">
        <v>192</v>
      </c>
      <c r="DB87" s="262" t="s">
        <v>192</v>
      </c>
      <c r="DC87" s="262" t="s">
        <v>192</v>
      </c>
      <c r="DD87" s="262" t="s">
        <v>18</v>
      </c>
      <c r="DE87" s="262" t="s">
        <v>192</v>
      </c>
      <c r="DF87" s="262" t="s">
        <v>192</v>
      </c>
      <c r="DG87" s="262" t="s">
        <v>18</v>
      </c>
      <c r="DH87" s="262" t="s">
        <v>192</v>
      </c>
      <c r="DI87" s="262" t="s">
        <v>192</v>
      </c>
      <c r="DJ87" s="262" t="s">
        <v>192</v>
      </c>
      <c r="DK87" s="262" t="s">
        <v>192</v>
      </c>
      <c r="DL87" s="262" t="s">
        <v>192</v>
      </c>
      <c r="DM87" s="262" t="s">
        <v>192</v>
      </c>
      <c r="DN87" s="262" t="s">
        <v>192</v>
      </c>
      <c r="DO87" s="262" t="s">
        <v>192</v>
      </c>
      <c r="DP87" s="262" t="s">
        <v>192</v>
      </c>
      <c r="DQ87" s="499" t="s">
        <v>18</v>
      </c>
      <c r="DR87" s="499" t="s">
        <v>18</v>
      </c>
      <c r="DS87" s="499" t="s">
        <v>18</v>
      </c>
      <c r="DT87" s="262" t="s">
        <v>192</v>
      </c>
      <c r="DU87" s="262" t="s">
        <v>192</v>
      </c>
      <c r="DV87" s="261" t="s">
        <v>192</v>
      </c>
      <c r="DW87" s="262" t="s">
        <v>192</v>
      </c>
      <c r="DX87" s="262" t="s">
        <v>192</v>
      </c>
      <c r="DY87" s="262" t="s">
        <v>192</v>
      </c>
      <c r="DZ87" s="345" t="s">
        <v>18</v>
      </c>
      <c r="EA87" s="262" t="s">
        <v>18</v>
      </c>
      <c r="EB87" s="262" t="s">
        <v>192</v>
      </c>
      <c r="EC87" s="345" t="s">
        <v>18</v>
      </c>
      <c r="ED87" s="262" t="s">
        <v>192</v>
      </c>
      <c r="EE87" s="262" t="s">
        <v>192</v>
      </c>
      <c r="EF87" s="262" t="s">
        <v>192</v>
      </c>
      <c r="EG87" s="345" t="s">
        <v>18</v>
      </c>
      <c r="EH87" s="262" t="s">
        <v>192</v>
      </c>
      <c r="EI87" s="262" t="s">
        <v>192</v>
      </c>
      <c r="EJ87" s="262" t="s">
        <v>192</v>
      </c>
      <c r="EK87" s="262" t="s">
        <v>192</v>
      </c>
      <c r="EL87" s="262" t="s">
        <v>192</v>
      </c>
      <c r="EM87" s="262" t="s">
        <v>192</v>
      </c>
      <c r="EN87" s="262" t="s">
        <v>192</v>
      </c>
      <c r="EO87" s="261" t="s">
        <v>192</v>
      </c>
      <c r="EP87" s="261" t="s">
        <v>192</v>
      </c>
      <c r="EQ87" s="261" t="s">
        <v>192</v>
      </c>
      <c r="ER87" s="361"/>
      <c r="ES87" s="564" t="s">
        <v>523</v>
      </c>
    </row>
    <row r="88" s="228" customFormat="1" ht="20.1" customHeight="1" spans="1:149">
      <c r="A88" s="509"/>
      <c r="B88" s="260" t="s">
        <v>785</v>
      </c>
      <c r="C88" s="495">
        <v>329</v>
      </c>
      <c r="D88" s="490" t="str">
        <f t="shared" si="3"/>
        <v>0149</v>
      </c>
      <c r="E88" s="260" t="s">
        <v>786</v>
      </c>
      <c r="F88" s="260" t="s">
        <v>787</v>
      </c>
      <c r="G88" s="261" t="str">
        <f t="shared" si="2"/>
        <v>3A361-58U30_M0_00.BIN</v>
      </c>
      <c r="H88" s="260" t="s">
        <v>633</v>
      </c>
      <c r="I88" s="260" t="s">
        <v>509</v>
      </c>
      <c r="J88" s="261" t="s">
        <v>510</v>
      </c>
      <c r="K88" s="260" t="s">
        <v>511</v>
      </c>
      <c r="L88" s="260" t="s">
        <v>620</v>
      </c>
      <c r="M88" s="521" t="s">
        <v>634</v>
      </c>
      <c r="N88" s="521" t="s">
        <v>537</v>
      </c>
      <c r="O88" s="499" t="s">
        <v>641</v>
      </c>
      <c r="P88" s="499" t="s">
        <v>18</v>
      </c>
      <c r="Q88" s="499" t="s">
        <v>18</v>
      </c>
      <c r="R88" s="260" t="s">
        <v>18</v>
      </c>
      <c r="S88" s="499" t="s">
        <v>516</v>
      </c>
      <c r="T88" s="499" t="s">
        <v>517</v>
      </c>
      <c r="U88" s="538" t="s">
        <v>18</v>
      </c>
      <c r="V88" s="538" t="s">
        <v>18</v>
      </c>
      <c r="W88" s="499" t="s">
        <v>192</v>
      </c>
      <c r="X88" s="260" t="s">
        <v>518</v>
      </c>
      <c r="Y88" s="543" t="s">
        <v>18</v>
      </c>
      <c r="Z88" s="538" t="s">
        <v>18</v>
      </c>
      <c r="AA88" s="538" t="s">
        <v>18</v>
      </c>
      <c r="AB88" s="538" t="s">
        <v>18</v>
      </c>
      <c r="AC88" s="538" t="s">
        <v>18</v>
      </c>
      <c r="AD88" s="543" t="s">
        <v>18</v>
      </c>
      <c r="AE88" s="260" t="s">
        <v>519</v>
      </c>
      <c r="AF88" s="499" t="s">
        <v>18</v>
      </c>
      <c r="AG88" s="499" t="s">
        <v>18</v>
      </c>
      <c r="AH88" s="499" t="s">
        <v>520</v>
      </c>
      <c r="AI88" s="499">
        <v>49</v>
      </c>
      <c r="AJ88" s="499" t="s">
        <v>518</v>
      </c>
      <c r="AK88" s="262" t="s">
        <v>18</v>
      </c>
      <c r="AL88" s="538" t="s">
        <v>18</v>
      </c>
      <c r="AM88" s="499" t="s">
        <v>192</v>
      </c>
      <c r="AN88" s="499" t="s">
        <v>192</v>
      </c>
      <c r="AO88" s="499" t="s">
        <v>192</v>
      </c>
      <c r="AP88" s="499" t="s">
        <v>521</v>
      </c>
      <c r="AQ88" s="551" t="s">
        <v>18</v>
      </c>
      <c r="AR88" s="499" t="s">
        <v>192</v>
      </c>
      <c r="AS88" s="499" t="s">
        <v>192</v>
      </c>
      <c r="AT88" s="499" t="s">
        <v>18</v>
      </c>
      <c r="AU88" s="499" t="s">
        <v>18</v>
      </c>
      <c r="AV88" s="262" t="s">
        <v>522</v>
      </c>
      <c r="AW88" s="551" t="s">
        <v>18</v>
      </c>
      <c r="AX88" s="499" t="s">
        <v>192</v>
      </c>
      <c r="AY88" s="499" t="s">
        <v>192</v>
      </c>
      <c r="AZ88" s="499" t="s">
        <v>192</v>
      </c>
      <c r="BA88" s="499" t="s">
        <v>192</v>
      </c>
      <c r="BB88" s="499" t="s">
        <v>192</v>
      </c>
      <c r="BC88" s="499" t="s">
        <v>192</v>
      </c>
      <c r="BD88" s="499" t="s">
        <v>192</v>
      </c>
      <c r="BE88" s="551" t="s">
        <v>18</v>
      </c>
      <c r="BF88" s="499" t="s">
        <v>18</v>
      </c>
      <c r="BG88" s="499" t="s">
        <v>18</v>
      </c>
      <c r="BH88" s="499" t="s">
        <v>18</v>
      </c>
      <c r="BI88" s="499" t="s">
        <v>192</v>
      </c>
      <c r="BJ88" s="499" t="s">
        <v>192</v>
      </c>
      <c r="BK88" s="499" t="s">
        <v>192</v>
      </c>
      <c r="BL88" s="499" t="s">
        <v>192</v>
      </c>
      <c r="BM88" s="499" t="s">
        <v>18</v>
      </c>
      <c r="BN88" s="499" t="s">
        <v>192</v>
      </c>
      <c r="BO88" s="499" t="s">
        <v>18</v>
      </c>
      <c r="BP88" s="499" t="s">
        <v>18</v>
      </c>
      <c r="BQ88" s="499" t="s">
        <v>18</v>
      </c>
      <c r="BR88" s="499" t="s">
        <v>18</v>
      </c>
      <c r="BS88" s="499" t="s">
        <v>18</v>
      </c>
      <c r="BT88" s="551" t="s">
        <v>18</v>
      </c>
      <c r="BU88" s="551" t="s">
        <v>18</v>
      </c>
      <c r="BV88" s="551" t="s">
        <v>18</v>
      </c>
      <c r="BW88" s="499" t="s">
        <v>18</v>
      </c>
      <c r="BX88" s="499" t="s">
        <v>192</v>
      </c>
      <c r="BY88" s="499" t="s">
        <v>192</v>
      </c>
      <c r="BZ88" s="551" t="s">
        <v>18</v>
      </c>
      <c r="CA88" s="286" t="s">
        <v>18</v>
      </c>
      <c r="CB88" s="262" t="s">
        <v>18</v>
      </c>
      <c r="CC88" s="262" t="s">
        <v>192</v>
      </c>
      <c r="CD88" s="262" t="s">
        <v>192</v>
      </c>
      <c r="CE88" s="262" t="s">
        <v>192</v>
      </c>
      <c r="CF88" s="262" t="s">
        <v>18</v>
      </c>
      <c r="CG88" s="262" t="s">
        <v>192</v>
      </c>
      <c r="CH88" s="262" t="s">
        <v>18</v>
      </c>
      <c r="CI88" s="262" t="s">
        <v>192</v>
      </c>
      <c r="CJ88" s="262" t="s">
        <v>192</v>
      </c>
      <c r="CK88" s="262" t="s">
        <v>192</v>
      </c>
      <c r="CL88" s="262" t="s">
        <v>192</v>
      </c>
      <c r="CM88" s="262" t="s">
        <v>192</v>
      </c>
      <c r="CN88" s="262" t="s">
        <v>192</v>
      </c>
      <c r="CO88" s="262" t="s">
        <v>192</v>
      </c>
      <c r="CP88" s="262" t="s">
        <v>192</v>
      </c>
      <c r="CQ88" s="262" t="s">
        <v>192</v>
      </c>
      <c r="CR88" s="262" t="s">
        <v>192</v>
      </c>
      <c r="CS88" s="262" t="s">
        <v>192</v>
      </c>
      <c r="CT88" s="262" t="s">
        <v>192</v>
      </c>
      <c r="CU88" s="262" t="s">
        <v>192</v>
      </c>
      <c r="CV88" s="262" t="s">
        <v>192</v>
      </c>
      <c r="CW88" s="262" t="s">
        <v>192</v>
      </c>
      <c r="CX88" s="262" t="s">
        <v>192</v>
      </c>
      <c r="CY88" s="262" t="s">
        <v>192</v>
      </c>
      <c r="CZ88" s="262" t="s">
        <v>192</v>
      </c>
      <c r="DA88" s="262" t="s">
        <v>192</v>
      </c>
      <c r="DB88" s="262" t="s">
        <v>192</v>
      </c>
      <c r="DC88" s="262" t="s">
        <v>18</v>
      </c>
      <c r="DD88" s="262" t="s">
        <v>18</v>
      </c>
      <c r="DE88" s="262" t="s">
        <v>192</v>
      </c>
      <c r="DF88" s="262" t="s">
        <v>192</v>
      </c>
      <c r="DG88" s="262" t="s">
        <v>18</v>
      </c>
      <c r="DH88" s="262" t="s">
        <v>192</v>
      </c>
      <c r="DI88" s="262" t="s">
        <v>192</v>
      </c>
      <c r="DJ88" s="262" t="s">
        <v>192</v>
      </c>
      <c r="DK88" s="262" t="s">
        <v>192</v>
      </c>
      <c r="DL88" s="262" t="s">
        <v>192</v>
      </c>
      <c r="DM88" s="262" t="s">
        <v>192</v>
      </c>
      <c r="DN88" s="262" t="s">
        <v>192</v>
      </c>
      <c r="DO88" s="262" t="s">
        <v>192</v>
      </c>
      <c r="DP88" s="262" t="s">
        <v>192</v>
      </c>
      <c r="DQ88" s="499" t="s">
        <v>18</v>
      </c>
      <c r="DR88" s="499" t="s">
        <v>18</v>
      </c>
      <c r="DS88" s="499" t="s">
        <v>18</v>
      </c>
      <c r="DT88" s="262" t="s">
        <v>192</v>
      </c>
      <c r="DU88" s="262" t="s">
        <v>192</v>
      </c>
      <c r="DV88" s="261" t="s">
        <v>192</v>
      </c>
      <c r="DW88" s="262" t="s">
        <v>192</v>
      </c>
      <c r="DX88" s="262" t="s">
        <v>192</v>
      </c>
      <c r="DY88" s="262" t="s">
        <v>192</v>
      </c>
      <c r="DZ88" s="345" t="s">
        <v>18</v>
      </c>
      <c r="EA88" s="262" t="s">
        <v>192</v>
      </c>
      <c r="EB88" s="262" t="s">
        <v>18</v>
      </c>
      <c r="EC88" s="345" t="s">
        <v>18</v>
      </c>
      <c r="ED88" s="262" t="s">
        <v>192</v>
      </c>
      <c r="EE88" s="262" t="s">
        <v>192</v>
      </c>
      <c r="EF88" s="262" t="s">
        <v>192</v>
      </c>
      <c r="EG88" s="345" t="s">
        <v>18</v>
      </c>
      <c r="EH88" s="262" t="s">
        <v>192</v>
      </c>
      <c r="EI88" s="262" t="s">
        <v>18</v>
      </c>
      <c r="EJ88" s="262" t="s">
        <v>192</v>
      </c>
      <c r="EK88" s="262" t="s">
        <v>192</v>
      </c>
      <c r="EL88" s="262" t="s">
        <v>192</v>
      </c>
      <c r="EM88" s="262" t="s">
        <v>192</v>
      </c>
      <c r="EN88" s="262" t="s">
        <v>192</v>
      </c>
      <c r="EO88" s="261" t="s">
        <v>192</v>
      </c>
      <c r="EP88" s="261" t="s">
        <v>192</v>
      </c>
      <c r="EQ88" s="261" t="s">
        <v>192</v>
      </c>
      <c r="ER88" s="361"/>
      <c r="ES88" s="564" t="s">
        <v>523</v>
      </c>
    </row>
    <row r="89" s="228" customFormat="1" ht="20.1" customHeight="1" spans="1:149">
      <c r="A89" s="509"/>
      <c r="B89" s="260" t="s">
        <v>788</v>
      </c>
      <c r="C89" s="485">
        <v>330</v>
      </c>
      <c r="D89" s="490" t="str">
        <f t="shared" si="3"/>
        <v>014A</v>
      </c>
      <c r="E89" s="260" t="s">
        <v>789</v>
      </c>
      <c r="F89" s="260" t="s">
        <v>790</v>
      </c>
      <c r="G89" s="261" t="str">
        <f t="shared" si="2"/>
        <v>3A361-58U30_M0_00.BIN</v>
      </c>
      <c r="H89" s="260" t="s">
        <v>633</v>
      </c>
      <c r="I89" s="260" t="s">
        <v>509</v>
      </c>
      <c r="J89" s="261" t="s">
        <v>510</v>
      </c>
      <c r="K89" s="260" t="s">
        <v>511</v>
      </c>
      <c r="L89" s="260" t="s">
        <v>620</v>
      </c>
      <c r="M89" s="521" t="s">
        <v>634</v>
      </c>
      <c r="N89" s="521" t="s">
        <v>537</v>
      </c>
      <c r="O89" s="499" t="s">
        <v>641</v>
      </c>
      <c r="P89" s="499" t="s">
        <v>192</v>
      </c>
      <c r="Q89" s="499" t="s">
        <v>18</v>
      </c>
      <c r="R89" s="260" t="s">
        <v>18</v>
      </c>
      <c r="S89" s="499" t="s">
        <v>516</v>
      </c>
      <c r="T89" s="499" t="s">
        <v>517</v>
      </c>
      <c r="U89" s="538" t="s">
        <v>18</v>
      </c>
      <c r="V89" s="538" t="s">
        <v>18</v>
      </c>
      <c r="W89" s="499" t="s">
        <v>192</v>
      </c>
      <c r="X89" s="260" t="s">
        <v>518</v>
      </c>
      <c r="Y89" s="543" t="s">
        <v>18</v>
      </c>
      <c r="Z89" s="538" t="s">
        <v>18</v>
      </c>
      <c r="AA89" s="538" t="s">
        <v>18</v>
      </c>
      <c r="AB89" s="538" t="s">
        <v>18</v>
      </c>
      <c r="AC89" s="538" t="s">
        <v>18</v>
      </c>
      <c r="AD89" s="543" t="s">
        <v>18</v>
      </c>
      <c r="AE89" s="260" t="s">
        <v>519</v>
      </c>
      <c r="AF89" s="499" t="s">
        <v>18</v>
      </c>
      <c r="AG89" s="499" t="s">
        <v>18</v>
      </c>
      <c r="AH89" s="499" t="s">
        <v>520</v>
      </c>
      <c r="AI89" s="499">
        <v>61</v>
      </c>
      <c r="AJ89" s="499" t="s">
        <v>518</v>
      </c>
      <c r="AK89" s="262" t="s">
        <v>18</v>
      </c>
      <c r="AL89" s="538" t="s">
        <v>18</v>
      </c>
      <c r="AM89" s="499" t="s">
        <v>192</v>
      </c>
      <c r="AN89" s="499" t="s">
        <v>192</v>
      </c>
      <c r="AO89" s="499" t="s">
        <v>192</v>
      </c>
      <c r="AP89" s="499" t="s">
        <v>521</v>
      </c>
      <c r="AQ89" s="551" t="s">
        <v>18</v>
      </c>
      <c r="AR89" s="499" t="s">
        <v>192</v>
      </c>
      <c r="AS89" s="499" t="s">
        <v>192</v>
      </c>
      <c r="AT89" s="499" t="s">
        <v>18</v>
      </c>
      <c r="AU89" s="499" t="s">
        <v>18</v>
      </c>
      <c r="AV89" s="262" t="s">
        <v>522</v>
      </c>
      <c r="AW89" s="551" t="s">
        <v>18</v>
      </c>
      <c r="AX89" s="499" t="s">
        <v>192</v>
      </c>
      <c r="AY89" s="499" t="s">
        <v>192</v>
      </c>
      <c r="AZ89" s="499" t="s">
        <v>192</v>
      </c>
      <c r="BA89" s="499" t="s">
        <v>192</v>
      </c>
      <c r="BB89" s="499" t="s">
        <v>192</v>
      </c>
      <c r="BC89" s="499" t="s">
        <v>192</v>
      </c>
      <c r="BD89" s="499" t="s">
        <v>192</v>
      </c>
      <c r="BE89" s="551" t="s">
        <v>18</v>
      </c>
      <c r="BF89" s="499" t="s">
        <v>18</v>
      </c>
      <c r="BG89" s="499" t="s">
        <v>18</v>
      </c>
      <c r="BH89" s="499" t="s">
        <v>18</v>
      </c>
      <c r="BI89" s="499" t="s">
        <v>192</v>
      </c>
      <c r="BJ89" s="499" t="s">
        <v>192</v>
      </c>
      <c r="BK89" s="499" t="s">
        <v>192</v>
      </c>
      <c r="BL89" s="499" t="s">
        <v>192</v>
      </c>
      <c r="BM89" s="499" t="s">
        <v>18</v>
      </c>
      <c r="BN89" s="499" t="s">
        <v>192</v>
      </c>
      <c r="BO89" s="499" t="s">
        <v>18</v>
      </c>
      <c r="BP89" s="499" t="s">
        <v>18</v>
      </c>
      <c r="BQ89" s="499" t="s">
        <v>18</v>
      </c>
      <c r="BR89" s="499" t="s">
        <v>18</v>
      </c>
      <c r="BS89" s="499" t="s">
        <v>18</v>
      </c>
      <c r="BT89" s="551" t="s">
        <v>18</v>
      </c>
      <c r="BU89" s="551" t="s">
        <v>18</v>
      </c>
      <c r="BV89" s="551" t="s">
        <v>18</v>
      </c>
      <c r="BW89" s="499" t="s">
        <v>18</v>
      </c>
      <c r="BX89" s="499" t="s">
        <v>192</v>
      </c>
      <c r="BY89" s="499" t="s">
        <v>192</v>
      </c>
      <c r="BZ89" s="551" t="s">
        <v>18</v>
      </c>
      <c r="CA89" s="286" t="s">
        <v>18</v>
      </c>
      <c r="CB89" s="262" t="s">
        <v>18</v>
      </c>
      <c r="CC89" s="262" t="s">
        <v>192</v>
      </c>
      <c r="CD89" s="262" t="s">
        <v>192</v>
      </c>
      <c r="CE89" s="262" t="s">
        <v>192</v>
      </c>
      <c r="CF89" s="262" t="s">
        <v>18</v>
      </c>
      <c r="CG89" s="262" t="s">
        <v>192</v>
      </c>
      <c r="CH89" s="262" t="s">
        <v>18</v>
      </c>
      <c r="CI89" s="262" t="s">
        <v>192</v>
      </c>
      <c r="CJ89" s="262" t="s">
        <v>192</v>
      </c>
      <c r="CK89" s="262" t="s">
        <v>192</v>
      </c>
      <c r="CL89" s="262" t="s">
        <v>192</v>
      </c>
      <c r="CM89" s="262" t="s">
        <v>192</v>
      </c>
      <c r="CN89" s="262" t="s">
        <v>192</v>
      </c>
      <c r="CO89" s="262" t="s">
        <v>192</v>
      </c>
      <c r="CP89" s="262" t="s">
        <v>192</v>
      </c>
      <c r="CQ89" s="262" t="s">
        <v>192</v>
      </c>
      <c r="CR89" s="262" t="s">
        <v>192</v>
      </c>
      <c r="CS89" s="262" t="s">
        <v>192</v>
      </c>
      <c r="CT89" s="262" t="s">
        <v>192</v>
      </c>
      <c r="CU89" s="262" t="s">
        <v>192</v>
      </c>
      <c r="CV89" s="262" t="s">
        <v>192</v>
      </c>
      <c r="CW89" s="262" t="s">
        <v>192</v>
      </c>
      <c r="CX89" s="262" t="s">
        <v>192</v>
      </c>
      <c r="CY89" s="262" t="s">
        <v>192</v>
      </c>
      <c r="CZ89" s="262" t="s">
        <v>192</v>
      </c>
      <c r="DA89" s="262" t="s">
        <v>192</v>
      </c>
      <c r="DB89" s="262" t="s">
        <v>192</v>
      </c>
      <c r="DC89" s="262" t="s">
        <v>18</v>
      </c>
      <c r="DD89" s="262" t="s">
        <v>18</v>
      </c>
      <c r="DE89" s="262" t="s">
        <v>192</v>
      </c>
      <c r="DF89" s="262" t="s">
        <v>192</v>
      </c>
      <c r="DG89" s="262" t="s">
        <v>18</v>
      </c>
      <c r="DH89" s="262" t="s">
        <v>192</v>
      </c>
      <c r="DI89" s="262" t="s">
        <v>192</v>
      </c>
      <c r="DJ89" s="262" t="s">
        <v>192</v>
      </c>
      <c r="DK89" s="262" t="s">
        <v>192</v>
      </c>
      <c r="DL89" s="262" t="s">
        <v>192</v>
      </c>
      <c r="DM89" s="262" t="s">
        <v>192</v>
      </c>
      <c r="DN89" s="262" t="s">
        <v>192</v>
      </c>
      <c r="DO89" s="262" t="s">
        <v>192</v>
      </c>
      <c r="DP89" s="262" t="s">
        <v>192</v>
      </c>
      <c r="DQ89" s="499" t="s">
        <v>18</v>
      </c>
      <c r="DR89" s="499" t="s">
        <v>18</v>
      </c>
      <c r="DS89" s="499" t="s">
        <v>18</v>
      </c>
      <c r="DT89" s="262" t="s">
        <v>192</v>
      </c>
      <c r="DU89" s="262" t="s">
        <v>192</v>
      </c>
      <c r="DV89" s="261" t="s">
        <v>192</v>
      </c>
      <c r="DW89" s="262" t="s">
        <v>192</v>
      </c>
      <c r="DX89" s="262" t="s">
        <v>192</v>
      </c>
      <c r="DY89" s="262" t="s">
        <v>192</v>
      </c>
      <c r="DZ89" s="345" t="s">
        <v>18</v>
      </c>
      <c r="EA89" s="262" t="s">
        <v>192</v>
      </c>
      <c r="EB89" s="262" t="s">
        <v>18</v>
      </c>
      <c r="EC89" s="345" t="s">
        <v>18</v>
      </c>
      <c r="ED89" s="262" t="s">
        <v>192</v>
      </c>
      <c r="EE89" s="262" t="s">
        <v>192</v>
      </c>
      <c r="EF89" s="262" t="s">
        <v>192</v>
      </c>
      <c r="EG89" s="345" t="s">
        <v>18</v>
      </c>
      <c r="EH89" s="262" t="s">
        <v>192</v>
      </c>
      <c r="EI89" s="262" t="s">
        <v>18</v>
      </c>
      <c r="EJ89" s="262" t="s">
        <v>192</v>
      </c>
      <c r="EK89" s="262" t="s">
        <v>192</v>
      </c>
      <c r="EL89" s="262" t="s">
        <v>192</v>
      </c>
      <c r="EM89" s="262" t="s">
        <v>192</v>
      </c>
      <c r="EN89" s="262" t="s">
        <v>192</v>
      </c>
      <c r="EO89" s="261" t="s">
        <v>192</v>
      </c>
      <c r="EP89" s="261" t="s">
        <v>192</v>
      </c>
      <c r="EQ89" s="261" t="s">
        <v>192</v>
      </c>
      <c r="ER89" s="361"/>
      <c r="ES89" s="564" t="s">
        <v>523</v>
      </c>
    </row>
    <row r="90" s="228" customFormat="1" ht="20.1" customHeight="1" spans="1:149">
      <c r="A90" s="509"/>
      <c r="B90" s="260" t="s">
        <v>791</v>
      </c>
      <c r="C90" s="495">
        <v>331</v>
      </c>
      <c r="D90" s="490" t="str">
        <f t="shared" si="3"/>
        <v>014B</v>
      </c>
      <c r="E90" s="260" t="s">
        <v>792</v>
      </c>
      <c r="F90" s="260" t="s">
        <v>793</v>
      </c>
      <c r="G90" s="261" t="str">
        <f t="shared" si="2"/>
        <v>3A361-58U30_M0_00.BIN</v>
      </c>
      <c r="H90" s="260" t="s">
        <v>633</v>
      </c>
      <c r="I90" s="260" t="s">
        <v>509</v>
      </c>
      <c r="J90" s="261" t="s">
        <v>510</v>
      </c>
      <c r="K90" s="260" t="s">
        <v>511</v>
      </c>
      <c r="L90" s="260" t="s">
        <v>620</v>
      </c>
      <c r="M90" s="521" t="s">
        <v>634</v>
      </c>
      <c r="N90" s="521" t="s">
        <v>537</v>
      </c>
      <c r="O90" s="499" t="s">
        <v>648</v>
      </c>
      <c r="P90" s="499" t="s">
        <v>18</v>
      </c>
      <c r="Q90" s="499" t="s">
        <v>18</v>
      </c>
      <c r="R90" s="260" t="s">
        <v>18</v>
      </c>
      <c r="S90" s="499" t="s">
        <v>516</v>
      </c>
      <c r="T90" s="499" t="s">
        <v>517</v>
      </c>
      <c r="U90" s="538" t="s">
        <v>18</v>
      </c>
      <c r="V90" s="538" t="s">
        <v>18</v>
      </c>
      <c r="W90" s="499" t="s">
        <v>192</v>
      </c>
      <c r="X90" s="260" t="s">
        <v>518</v>
      </c>
      <c r="Y90" s="543" t="s">
        <v>18</v>
      </c>
      <c r="Z90" s="538" t="s">
        <v>18</v>
      </c>
      <c r="AA90" s="538" t="s">
        <v>18</v>
      </c>
      <c r="AB90" s="538" t="s">
        <v>18</v>
      </c>
      <c r="AC90" s="538" t="s">
        <v>18</v>
      </c>
      <c r="AD90" s="543" t="s">
        <v>18</v>
      </c>
      <c r="AE90" s="260" t="s">
        <v>519</v>
      </c>
      <c r="AF90" s="499" t="s">
        <v>18</v>
      </c>
      <c r="AG90" s="499" t="s">
        <v>18</v>
      </c>
      <c r="AH90" s="499" t="s">
        <v>520</v>
      </c>
      <c r="AI90" s="499">
        <v>49</v>
      </c>
      <c r="AJ90" s="499" t="s">
        <v>518</v>
      </c>
      <c r="AK90" s="262" t="s">
        <v>18</v>
      </c>
      <c r="AL90" s="538" t="s">
        <v>18</v>
      </c>
      <c r="AM90" s="499" t="s">
        <v>192</v>
      </c>
      <c r="AN90" s="499" t="s">
        <v>192</v>
      </c>
      <c r="AO90" s="499" t="s">
        <v>192</v>
      </c>
      <c r="AP90" s="499" t="s">
        <v>521</v>
      </c>
      <c r="AQ90" s="551" t="s">
        <v>18</v>
      </c>
      <c r="AR90" s="499" t="s">
        <v>192</v>
      </c>
      <c r="AS90" s="499" t="s">
        <v>192</v>
      </c>
      <c r="AT90" s="499" t="s">
        <v>18</v>
      </c>
      <c r="AU90" s="499" t="s">
        <v>18</v>
      </c>
      <c r="AV90" s="262" t="s">
        <v>522</v>
      </c>
      <c r="AW90" s="551" t="s">
        <v>18</v>
      </c>
      <c r="AX90" s="499" t="s">
        <v>192</v>
      </c>
      <c r="AY90" s="499" t="s">
        <v>192</v>
      </c>
      <c r="AZ90" s="499" t="s">
        <v>192</v>
      </c>
      <c r="BA90" s="499" t="s">
        <v>192</v>
      </c>
      <c r="BB90" s="499" t="s">
        <v>192</v>
      </c>
      <c r="BC90" s="499" t="s">
        <v>192</v>
      </c>
      <c r="BD90" s="499" t="s">
        <v>192</v>
      </c>
      <c r="BE90" s="551" t="s">
        <v>18</v>
      </c>
      <c r="BF90" s="499" t="s">
        <v>18</v>
      </c>
      <c r="BG90" s="499" t="s">
        <v>18</v>
      </c>
      <c r="BH90" s="499" t="s">
        <v>18</v>
      </c>
      <c r="BI90" s="499" t="s">
        <v>192</v>
      </c>
      <c r="BJ90" s="499" t="s">
        <v>192</v>
      </c>
      <c r="BK90" s="499" t="s">
        <v>192</v>
      </c>
      <c r="BL90" s="499" t="s">
        <v>192</v>
      </c>
      <c r="BM90" s="499" t="s">
        <v>18</v>
      </c>
      <c r="BN90" s="499" t="s">
        <v>192</v>
      </c>
      <c r="BO90" s="499" t="s">
        <v>18</v>
      </c>
      <c r="BP90" s="499" t="s">
        <v>18</v>
      </c>
      <c r="BQ90" s="499" t="s">
        <v>18</v>
      </c>
      <c r="BR90" s="499" t="s">
        <v>18</v>
      </c>
      <c r="BS90" s="499" t="s">
        <v>18</v>
      </c>
      <c r="BT90" s="551" t="s">
        <v>18</v>
      </c>
      <c r="BU90" s="551" t="s">
        <v>18</v>
      </c>
      <c r="BV90" s="551" t="s">
        <v>18</v>
      </c>
      <c r="BW90" s="499" t="s">
        <v>18</v>
      </c>
      <c r="BX90" s="499" t="s">
        <v>192</v>
      </c>
      <c r="BY90" s="499" t="s">
        <v>192</v>
      </c>
      <c r="BZ90" s="551" t="s">
        <v>18</v>
      </c>
      <c r="CA90" s="286" t="s">
        <v>18</v>
      </c>
      <c r="CB90" s="262" t="s">
        <v>18</v>
      </c>
      <c r="CC90" s="262" t="s">
        <v>192</v>
      </c>
      <c r="CD90" s="262" t="s">
        <v>192</v>
      </c>
      <c r="CE90" s="262" t="s">
        <v>192</v>
      </c>
      <c r="CF90" s="262" t="s">
        <v>18</v>
      </c>
      <c r="CG90" s="262" t="s">
        <v>192</v>
      </c>
      <c r="CH90" s="262" t="s">
        <v>18</v>
      </c>
      <c r="CI90" s="262" t="s">
        <v>192</v>
      </c>
      <c r="CJ90" s="262" t="s">
        <v>192</v>
      </c>
      <c r="CK90" s="262" t="s">
        <v>192</v>
      </c>
      <c r="CL90" s="262" t="s">
        <v>192</v>
      </c>
      <c r="CM90" s="262" t="s">
        <v>192</v>
      </c>
      <c r="CN90" s="262" t="s">
        <v>192</v>
      </c>
      <c r="CO90" s="262" t="s">
        <v>192</v>
      </c>
      <c r="CP90" s="262" t="s">
        <v>192</v>
      </c>
      <c r="CQ90" s="262" t="s">
        <v>192</v>
      </c>
      <c r="CR90" s="262" t="s">
        <v>192</v>
      </c>
      <c r="CS90" s="262" t="s">
        <v>192</v>
      </c>
      <c r="CT90" s="262" t="s">
        <v>192</v>
      </c>
      <c r="CU90" s="262" t="s">
        <v>192</v>
      </c>
      <c r="CV90" s="262" t="s">
        <v>192</v>
      </c>
      <c r="CW90" s="262" t="s">
        <v>192</v>
      </c>
      <c r="CX90" s="262" t="s">
        <v>192</v>
      </c>
      <c r="CY90" s="262" t="s">
        <v>192</v>
      </c>
      <c r="CZ90" s="262" t="s">
        <v>192</v>
      </c>
      <c r="DA90" s="262" t="s">
        <v>192</v>
      </c>
      <c r="DB90" s="262" t="s">
        <v>192</v>
      </c>
      <c r="DC90" s="262" t="s">
        <v>18</v>
      </c>
      <c r="DD90" s="262" t="s">
        <v>18</v>
      </c>
      <c r="DE90" s="262" t="s">
        <v>192</v>
      </c>
      <c r="DF90" s="262" t="s">
        <v>192</v>
      </c>
      <c r="DG90" s="262" t="s">
        <v>18</v>
      </c>
      <c r="DH90" s="262" t="s">
        <v>192</v>
      </c>
      <c r="DI90" s="262" t="s">
        <v>192</v>
      </c>
      <c r="DJ90" s="262" t="s">
        <v>192</v>
      </c>
      <c r="DK90" s="262" t="s">
        <v>192</v>
      </c>
      <c r="DL90" s="262" t="s">
        <v>192</v>
      </c>
      <c r="DM90" s="262" t="s">
        <v>192</v>
      </c>
      <c r="DN90" s="262" t="s">
        <v>192</v>
      </c>
      <c r="DO90" s="262" t="s">
        <v>192</v>
      </c>
      <c r="DP90" s="262" t="s">
        <v>192</v>
      </c>
      <c r="DQ90" s="499" t="s">
        <v>18</v>
      </c>
      <c r="DR90" s="499" t="s">
        <v>18</v>
      </c>
      <c r="DS90" s="499" t="s">
        <v>18</v>
      </c>
      <c r="DT90" s="262" t="s">
        <v>192</v>
      </c>
      <c r="DU90" s="262" t="s">
        <v>192</v>
      </c>
      <c r="DV90" s="261" t="s">
        <v>192</v>
      </c>
      <c r="DW90" s="262" t="s">
        <v>192</v>
      </c>
      <c r="DX90" s="262" t="s">
        <v>192</v>
      </c>
      <c r="DY90" s="262" t="s">
        <v>192</v>
      </c>
      <c r="DZ90" s="345" t="s">
        <v>18</v>
      </c>
      <c r="EA90" s="262" t="s">
        <v>192</v>
      </c>
      <c r="EB90" s="262" t="s">
        <v>18</v>
      </c>
      <c r="EC90" s="345" t="s">
        <v>18</v>
      </c>
      <c r="ED90" s="262" t="s">
        <v>192</v>
      </c>
      <c r="EE90" s="262" t="s">
        <v>192</v>
      </c>
      <c r="EF90" s="262" t="s">
        <v>192</v>
      </c>
      <c r="EG90" s="345" t="s">
        <v>18</v>
      </c>
      <c r="EH90" s="262" t="s">
        <v>192</v>
      </c>
      <c r="EI90" s="262" t="s">
        <v>18</v>
      </c>
      <c r="EJ90" s="262" t="s">
        <v>192</v>
      </c>
      <c r="EK90" s="262" t="s">
        <v>192</v>
      </c>
      <c r="EL90" s="262" t="s">
        <v>192</v>
      </c>
      <c r="EM90" s="262" t="s">
        <v>192</v>
      </c>
      <c r="EN90" s="262" t="s">
        <v>192</v>
      </c>
      <c r="EO90" s="261" t="s">
        <v>192</v>
      </c>
      <c r="EP90" s="261" t="s">
        <v>192</v>
      </c>
      <c r="EQ90" s="261" t="s">
        <v>192</v>
      </c>
      <c r="ER90" s="361"/>
      <c r="ES90" s="564" t="s">
        <v>523</v>
      </c>
    </row>
    <row r="91" s="228" customFormat="1" ht="20.1" customHeight="1" spans="1:149">
      <c r="A91" s="509"/>
      <c r="B91" s="260" t="s">
        <v>794</v>
      </c>
      <c r="C91" s="485">
        <v>332</v>
      </c>
      <c r="D91" s="490" t="str">
        <f t="shared" si="3"/>
        <v>014C</v>
      </c>
      <c r="E91" s="260" t="s">
        <v>795</v>
      </c>
      <c r="F91" s="260" t="s">
        <v>796</v>
      </c>
      <c r="G91" s="261" t="str">
        <f t="shared" si="2"/>
        <v>3A361-58U30_M0_00.BIN</v>
      </c>
      <c r="H91" s="260" t="s">
        <v>633</v>
      </c>
      <c r="I91" s="260" t="s">
        <v>509</v>
      </c>
      <c r="J91" s="261" t="s">
        <v>510</v>
      </c>
      <c r="K91" s="260" t="s">
        <v>511</v>
      </c>
      <c r="L91" s="260" t="s">
        <v>620</v>
      </c>
      <c r="M91" s="521" t="s">
        <v>634</v>
      </c>
      <c r="N91" s="521" t="s">
        <v>537</v>
      </c>
      <c r="O91" s="499" t="s">
        <v>648</v>
      </c>
      <c r="P91" s="499" t="s">
        <v>192</v>
      </c>
      <c r="Q91" s="499" t="s">
        <v>18</v>
      </c>
      <c r="R91" s="260" t="s">
        <v>18</v>
      </c>
      <c r="S91" s="499" t="s">
        <v>516</v>
      </c>
      <c r="T91" s="499" t="s">
        <v>517</v>
      </c>
      <c r="U91" s="538" t="s">
        <v>18</v>
      </c>
      <c r="V91" s="538" t="s">
        <v>18</v>
      </c>
      <c r="W91" s="499" t="s">
        <v>192</v>
      </c>
      <c r="X91" s="260" t="s">
        <v>518</v>
      </c>
      <c r="Y91" s="543" t="s">
        <v>18</v>
      </c>
      <c r="Z91" s="538" t="s">
        <v>18</v>
      </c>
      <c r="AA91" s="538" t="s">
        <v>18</v>
      </c>
      <c r="AB91" s="538" t="s">
        <v>18</v>
      </c>
      <c r="AC91" s="538" t="s">
        <v>18</v>
      </c>
      <c r="AD91" s="543" t="s">
        <v>18</v>
      </c>
      <c r="AE91" s="260" t="s">
        <v>519</v>
      </c>
      <c r="AF91" s="499" t="s">
        <v>18</v>
      </c>
      <c r="AG91" s="499" t="s">
        <v>18</v>
      </c>
      <c r="AH91" s="499" t="s">
        <v>520</v>
      </c>
      <c r="AI91" s="499">
        <v>61</v>
      </c>
      <c r="AJ91" s="499" t="s">
        <v>518</v>
      </c>
      <c r="AK91" s="262" t="s">
        <v>18</v>
      </c>
      <c r="AL91" s="538" t="s">
        <v>18</v>
      </c>
      <c r="AM91" s="499" t="s">
        <v>192</v>
      </c>
      <c r="AN91" s="499" t="s">
        <v>192</v>
      </c>
      <c r="AO91" s="499" t="s">
        <v>192</v>
      </c>
      <c r="AP91" s="499" t="s">
        <v>521</v>
      </c>
      <c r="AQ91" s="551" t="s">
        <v>18</v>
      </c>
      <c r="AR91" s="499" t="s">
        <v>192</v>
      </c>
      <c r="AS91" s="499" t="s">
        <v>192</v>
      </c>
      <c r="AT91" s="499" t="s">
        <v>18</v>
      </c>
      <c r="AU91" s="499" t="s">
        <v>18</v>
      </c>
      <c r="AV91" s="262" t="s">
        <v>522</v>
      </c>
      <c r="AW91" s="551" t="s">
        <v>18</v>
      </c>
      <c r="AX91" s="499" t="s">
        <v>192</v>
      </c>
      <c r="AY91" s="499" t="s">
        <v>192</v>
      </c>
      <c r="AZ91" s="499" t="s">
        <v>192</v>
      </c>
      <c r="BA91" s="499" t="s">
        <v>192</v>
      </c>
      <c r="BB91" s="499" t="s">
        <v>192</v>
      </c>
      <c r="BC91" s="499" t="s">
        <v>192</v>
      </c>
      <c r="BD91" s="499" t="s">
        <v>192</v>
      </c>
      <c r="BE91" s="551" t="s">
        <v>18</v>
      </c>
      <c r="BF91" s="499" t="s">
        <v>18</v>
      </c>
      <c r="BG91" s="499" t="s">
        <v>18</v>
      </c>
      <c r="BH91" s="499" t="s">
        <v>18</v>
      </c>
      <c r="BI91" s="499" t="s">
        <v>192</v>
      </c>
      <c r="BJ91" s="499" t="s">
        <v>192</v>
      </c>
      <c r="BK91" s="499" t="s">
        <v>192</v>
      </c>
      <c r="BL91" s="499" t="s">
        <v>192</v>
      </c>
      <c r="BM91" s="499" t="s">
        <v>18</v>
      </c>
      <c r="BN91" s="499" t="s">
        <v>192</v>
      </c>
      <c r="BO91" s="499" t="s">
        <v>18</v>
      </c>
      <c r="BP91" s="499" t="s">
        <v>18</v>
      </c>
      <c r="BQ91" s="499" t="s">
        <v>18</v>
      </c>
      <c r="BR91" s="499" t="s">
        <v>18</v>
      </c>
      <c r="BS91" s="499" t="s">
        <v>18</v>
      </c>
      <c r="BT91" s="551" t="s">
        <v>18</v>
      </c>
      <c r="BU91" s="551" t="s">
        <v>18</v>
      </c>
      <c r="BV91" s="551" t="s">
        <v>18</v>
      </c>
      <c r="BW91" s="499" t="s">
        <v>18</v>
      </c>
      <c r="BX91" s="499" t="s">
        <v>192</v>
      </c>
      <c r="BY91" s="499" t="s">
        <v>192</v>
      </c>
      <c r="BZ91" s="551" t="s">
        <v>18</v>
      </c>
      <c r="CA91" s="286" t="s">
        <v>18</v>
      </c>
      <c r="CB91" s="262" t="s">
        <v>18</v>
      </c>
      <c r="CC91" s="262" t="s">
        <v>192</v>
      </c>
      <c r="CD91" s="262" t="s">
        <v>192</v>
      </c>
      <c r="CE91" s="262" t="s">
        <v>192</v>
      </c>
      <c r="CF91" s="262" t="s">
        <v>18</v>
      </c>
      <c r="CG91" s="262" t="s">
        <v>192</v>
      </c>
      <c r="CH91" s="262" t="s">
        <v>18</v>
      </c>
      <c r="CI91" s="262" t="s">
        <v>192</v>
      </c>
      <c r="CJ91" s="262" t="s">
        <v>192</v>
      </c>
      <c r="CK91" s="262" t="s">
        <v>192</v>
      </c>
      <c r="CL91" s="262" t="s">
        <v>192</v>
      </c>
      <c r="CM91" s="262" t="s">
        <v>192</v>
      </c>
      <c r="CN91" s="262" t="s">
        <v>192</v>
      </c>
      <c r="CO91" s="262" t="s">
        <v>192</v>
      </c>
      <c r="CP91" s="262" t="s">
        <v>192</v>
      </c>
      <c r="CQ91" s="262" t="s">
        <v>192</v>
      </c>
      <c r="CR91" s="262" t="s">
        <v>192</v>
      </c>
      <c r="CS91" s="262" t="s">
        <v>192</v>
      </c>
      <c r="CT91" s="262" t="s">
        <v>192</v>
      </c>
      <c r="CU91" s="262" t="s">
        <v>192</v>
      </c>
      <c r="CV91" s="262" t="s">
        <v>192</v>
      </c>
      <c r="CW91" s="262" t="s">
        <v>192</v>
      </c>
      <c r="CX91" s="262" t="s">
        <v>192</v>
      </c>
      <c r="CY91" s="262" t="s">
        <v>192</v>
      </c>
      <c r="CZ91" s="262" t="s">
        <v>192</v>
      </c>
      <c r="DA91" s="262" t="s">
        <v>192</v>
      </c>
      <c r="DB91" s="262" t="s">
        <v>192</v>
      </c>
      <c r="DC91" s="262" t="s">
        <v>18</v>
      </c>
      <c r="DD91" s="262" t="s">
        <v>18</v>
      </c>
      <c r="DE91" s="262" t="s">
        <v>192</v>
      </c>
      <c r="DF91" s="262" t="s">
        <v>192</v>
      </c>
      <c r="DG91" s="262" t="s">
        <v>18</v>
      </c>
      <c r="DH91" s="262" t="s">
        <v>192</v>
      </c>
      <c r="DI91" s="262" t="s">
        <v>192</v>
      </c>
      <c r="DJ91" s="262" t="s">
        <v>192</v>
      </c>
      <c r="DK91" s="262" t="s">
        <v>192</v>
      </c>
      <c r="DL91" s="262" t="s">
        <v>192</v>
      </c>
      <c r="DM91" s="262" t="s">
        <v>192</v>
      </c>
      <c r="DN91" s="262" t="s">
        <v>192</v>
      </c>
      <c r="DO91" s="262" t="s">
        <v>192</v>
      </c>
      <c r="DP91" s="262" t="s">
        <v>192</v>
      </c>
      <c r="DQ91" s="499" t="s">
        <v>18</v>
      </c>
      <c r="DR91" s="499" t="s">
        <v>18</v>
      </c>
      <c r="DS91" s="499" t="s">
        <v>18</v>
      </c>
      <c r="DT91" s="262" t="s">
        <v>192</v>
      </c>
      <c r="DU91" s="262" t="s">
        <v>192</v>
      </c>
      <c r="DV91" s="261" t="s">
        <v>192</v>
      </c>
      <c r="DW91" s="262" t="s">
        <v>192</v>
      </c>
      <c r="DX91" s="262" t="s">
        <v>192</v>
      </c>
      <c r="DY91" s="262" t="s">
        <v>192</v>
      </c>
      <c r="DZ91" s="345" t="s">
        <v>18</v>
      </c>
      <c r="EA91" s="262" t="s">
        <v>192</v>
      </c>
      <c r="EB91" s="262" t="s">
        <v>18</v>
      </c>
      <c r="EC91" s="345" t="s">
        <v>18</v>
      </c>
      <c r="ED91" s="262" t="s">
        <v>192</v>
      </c>
      <c r="EE91" s="262" t="s">
        <v>192</v>
      </c>
      <c r="EF91" s="262" t="s">
        <v>192</v>
      </c>
      <c r="EG91" s="345" t="s">
        <v>18</v>
      </c>
      <c r="EH91" s="262" t="s">
        <v>192</v>
      </c>
      <c r="EI91" s="262" t="s">
        <v>18</v>
      </c>
      <c r="EJ91" s="262" t="s">
        <v>192</v>
      </c>
      <c r="EK91" s="262" t="s">
        <v>192</v>
      </c>
      <c r="EL91" s="262" t="s">
        <v>192</v>
      </c>
      <c r="EM91" s="262" t="s">
        <v>192</v>
      </c>
      <c r="EN91" s="262" t="s">
        <v>192</v>
      </c>
      <c r="EO91" s="261" t="s">
        <v>192</v>
      </c>
      <c r="EP91" s="261" t="s">
        <v>192</v>
      </c>
      <c r="EQ91" s="261" t="s">
        <v>192</v>
      </c>
      <c r="ER91" s="361"/>
      <c r="ES91" s="564" t="s">
        <v>523</v>
      </c>
    </row>
    <row r="92" s="228" customFormat="1" ht="20.1" customHeight="1" spans="1:149">
      <c r="A92" s="509"/>
      <c r="B92" s="260" t="s">
        <v>797</v>
      </c>
      <c r="C92" s="495">
        <v>333</v>
      </c>
      <c r="D92" s="490" t="str">
        <f t="shared" si="3"/>
        <v>014D</v>
      </c>
      <c r="E92" s="260" t="s">
        <v>798</v>
      </c>
      <c r="F92" s="260" t="s">
        <v>799</v>
      </c>
      <c r="G92" s="261" t="str">
        <f t="shared" si="2"/>
        <v>3A361-58U30_M0_00.BIN</v>
      </c>
      <c r="H92" s="260" t="s">
        <v>633</v>
      </c>
      <c r="I92" s="260" t="s">
        <v>509</v>
      </c>
      <c r="J92" s="261" t="s">
        <v>510</v>
      </c>
      <c r="K92" s="260" t="s">
        <v>511</v>
      </c>
      <c r="L92" s="260" t="s">
        <v>620</v>
      </c>
      <c r="M92" s="521" t="s">
        <v>634</v>
      </c>
      <c r="N92" s="521" t="s">
        <v>537</v>
      </c>
      <c r="O92" s="499" t="s">
        <v>655</v>
      </c>
      <c r="P92" s="499" t="s">
        <v>15</v>
      </c>
      <c r="Q92" s="499" t="s">
        <v>18</v>
      </c>
      <c r="R92" s="260" t="s">
        <v>18</v>
      </c>
      <c r="S92" s="499" t="s">
        <v>516</v>
      </c>
      <c r="T92" s="499" t="s">
        <v>517</v>
      </c>
      <c r="U92" s="538" t="s">
        <v>18</v>
      </c>
      <c r="V92" s="538" t="s">
        <v>18</v>
      </c>
      <c r="W92" s="499" t="s">
        <v>192</v>
      </c>
      <c r="X92" s="260" t="s">
        <v>518</v>
      </c>
      <c r="Y92" s="543" t="s">
        <v>18</v>
      </c>
      <c r="Z92" s="538" t="s">
        <v>18</v>
      </c>
      <c r="AA92" s="538" t="s">
        <v>18</v>
      </c>
      <c r="AB92" s="538" t="s">
        <v>18</v>
      </c>
      <c r="AC92" s="538" t="s">
        <v>18</v>
      </c>
      <c r="AD92" s="543" t="s">
        <v>18</v>
      </c>
      <c r="AE92" s="260" t="s">
        <v>519</v>
      </c>
      <c r="AF92" s="499" t="s">
        <v>18</v>
      </c>
      <c r="AG92" s="499" t="s">
        <v>18</v>
      </c>
      <c r="AH92" s="499" t="s">
        <v>520</v>
      </c>
      <c r="AI92" s="499">
        <v>61</v>
      </c>
      <c r="AJ92" s="499" t="s">
        <v>518</v>
      </c>
      <c r="AK92" s="262" t="s">
        <v>18</v>
      </c>
      <c r="AL92" s="538" t="s">
        <v>18</v>
      </c>
      <c r="AM92" s="499" t="s">
        <v>192</v>
      </c>
      <c r="AN92" s="499" t="s">
        <v>192</v>
      </c>
      <c r="AO92" s="499" t="s">
        <v>192</v>
      </c>
      <c r="AP92" s="499" t="s">
        <v>521</v>
      </c>
      <c r="AQ92" s="551" t="s">
        <v>18</v>
      </c>
      <c r="AR92" s="499" t="s">
        <v>192</v>
      </c>
      <c r="AS92" s="499" t="s">
        <v>192</v>
      </c>
      <c r="AT92" s="499" t="s">
        <v>18</v>
      </c>
      <c r="AU92" s="499" t="s">
        <v>18</v>
      </c>
      <c r="AV92" s="262" t="s">
        <v>522</v>
      </c>
      <c r="AW92" s="551" t="s">
        <v>18</v>
      </c>
      <c r="AX92" s="499" t="s">
        <v>192</v>
      </c>
      <c r="AY92" s="499" t="s">
        <v>192</v>
      </c>
      <c r="AZ92" s="499" t="s">
        <v>192</v>
      </c>
      <c r="BA92" s="499" t="s">
        <v>192</v>
      </c>
      <c r="BB92" s="499" t="s">
        <v>192</v>
      </c>
      <c r="BC92" s="499" t="s">
        <v>192</v>
      </c>
      <c r="BD92" s="499" t="s">
        <v>192</v>
      </c>
      <c r="BE92" s="551" t="s">
        <v>18</v>
      </c>
      <c r="BF92" s="499" t="s">
        <v>18</v>
      </c>
      <c r="BG92" s="499" t="s">
        <v>18</v>
      </c>
      <c r="BH92" s="499" t="s">
        <v>18</v>
      </c>
      <c r="BI92" s="499" t="s">
        <v>192</v>
      </c>
      <c r="BJ92" s="499" t="s">
        <v>192</v>
      </c>
      <c r="BK92" s="499" t="s">
        <v>192</v>
      </c>
      <c r="BL92" s="499" t="s">
        <v>192</v>
      </c>
      <c r="BM92" s="499" t="s">
        <v>18</v>
      </c>
      <c r="BN92" s="499" t="s">
        <v>192</v>
      </c>
      <c r="BO92" s="499" t="s">
        <v>18</v>
      </c>
      <c r="BP92" s="499" t="s">
        <v>18</v>
      </c>
      <c r="BQ92" s="499" t="s">
        <v>18</v>
      </c>
      <c r="BR92" s="499" t="s">
        <v>18</v>
      </c>
      <c r="BS92" s="499" t="s">
        <v>18</v>
      </c>
      <c r="BT92" s="551" t="s">
        <v>18</v>
      </c>
      <c r="BU92" s="551" t="s">
        <v>18</v>
      </c>
      <c r="BV92" s="551" t="s">
        <v>18</v>
      </c>
      <c r="BW92" s="499" t="s">
        <v>18</v>
      </c>
      <c r="BX92" s="499" t="s">
        <v>192</v>
      </c>
      <c r="BY92" s="499" t="s">
        <v>192</v>
      </c>
      <c r="BZ92" s="551" t="s">
        <v>18</v>
      </c>
      <c r="CA92" s="286" t="s">
        <v>18</v>
      </c>
      <c r="CB92" s="262" t="s">
        <v>18</v>
      </c>
      <c r="CC92" s="262" t="s">
        <v>192</v>
      </c>
      <c r="CD92" s="262" t="s">
        <v>192</v>
      </c>
      <c r="CE92" s="262" t="s">
        <v>192</v>
      </c>
      <c r="CF92" s="262" t="s">
        <v>18</v>
      </c>
      <c r="CG92" s="262" t="s">
        <v>192</v>
      </c>
      <c r="CH92" s="262" t="s">
        <v>18</v>
      </c>
      <c r="CI92" s="262" t="s">
        <v>192</v>
      </c>
      <c r="CJ92" s="262" t="s">
        <v>192</v>
      </c>
      <c r="CK92" s="262" t="s">
        <v>192</v>
      </c>
      <c r="CL92" s="262" t="s">
        <v>192</v>
      </c>
      <c r="CM92" s="262" t="s">
        <v>192</v>
      </c>
      <c r="CN92" s="262" t="s">
        <v>192</v>
      </c>
      <c r="CO92" s="262" t="s">
        <v>192</v>
      </c>
      <c r="CP92" s="262" t="s">
        <v>192</v>
      </c>
      <c r="CQ92" s="262" t="s">
        <v>192</v>
      </c>
      <c r="CR92" s="262" t="s">
        <v>192</v>
      </c>
      <c r="CS92" s="262" t="s">
        <v>192</v>
      </c>
      <c r="CT92" s="262" t="s">
        <v>192</v>
      </c>
      <c r="CU92" s="262" t="s">
        <v>192</v>
      </c>
      <c r="CV92" s="262" t="s">
        <v>192</v>
      </c>
      <c r="CW92" s="262" t="s">
        <v>192</v>
      </c>
      <c r="CX92" s="262" t="s">
        <v>192</v>
      </c>
      <c r="CY92" s="262" t="s">
        <v>192</v>
      </c>
      <c r="CZ92" s="262" t="s">
        <v>192</v>
      </c>
      <c r="DA92" s="262" t="s">
        <v>192</v>
      </c>
      <c r="DB92" s="262" t="s">
        <v>192</v>
      </c>
      <c r="DC92" s="262" t="s">
        <v>18</v>
      </c>
      <c r="DD92" s="262" t="s">
        <v>18</v>
      </c>
      <c r="DE92" s="262" t="s">
        <v>192</v>
      </c>
      <c r="DF92" s="262" t="s">
        <v>192</v>
      </c>
      <c r="DG92" s="262" t="s">
        <v>18</v>
      </c>
      <c r="DH92" s="262" t="s">
        <v>192</v>
      </c>
      <c r="DI92" s="262" t="s">
        <v>192</v>
      </c>
      <c r="DJ92" s="262" t="s">
        <v>192</v>
      </c>
      <c r="DK92" s="262" t="s">
        <v>192</v>
      </c>
      <c r="DL92" s="262" t="s">
        <v>192</v>
      </c>
      <c r="DM92" s="262" t="s">
        <v>192</v>
      </c>
      <c r="DN92" s="262" t="s">
        <v>192</v>
      </c>
      <c r="DO92" s="262" t="s">
        <v>192</v>
      </c>
      <c r="DP92" s="262" t="s">
        <v>192</v>
      </c>
      <c r="DQ92" s="499" t="s">
        <v>18</v>
      </c>
      <c r="DR92" s="499" t="s">
        <v>18</v>
      </c>
      <c r="DS92" s="499" t="s">
        <v>18</v>
      </c>
      <c r="DT92" s="262" t="s">
        <v>192</v>
      </c>
      <c r="DU92" s="262" t="s">
        <v>192</v>
      </c>
      <c r="DV92" s="261" t="s">
        <v>192</v>
      </c>
      <c r="DW92" s="262" t="s">
        <v>192</v>
      </c>
      <c r="DX92" s="262" t="s">
        <v>192</v>
      </c>
      <c r="DY92" s="262" t="s">
        <v>192</v>
      </c>
      <c r="DZ92" s="345" t="s">
        <v>18</v>
      </c>
      <c r="EA92" s="262" t="s">
        <v>192</v>
      </c>
      <c r="EB92" s="262" t="s">
        <v>18</v>
      </c>
      <c r="EC92" s="345" t="s">
        <v>18</v>
      </c>
      <c r="ED92" s="262" t="s">
        <v>192</v>
      </c>
      <c r="EE92" s="262" t="s">
        <v>192</v>
      </c>
      <c r="EF92" s="262" t="s">
        <v>192</v>
      </c>
      <c r="EG92" s="345" t="s">
        <v>18</v>
      </c>
      <c r="EH92" s="262" t="s">
        <v>192</v>
      </c>
      <c r="EI92" s="262" t="s">
        <v>18</v>
      </c>
      <c r="EJ92" s="262" t="s">
        <v>192</v>
      </c>
      <c r="EK92" s="262" t="s">
        <v>192</v>
      </c>
      <c r="EL92" s="262" t="s">
        <v>192</v>
      </c>
      <c r="EM92" s="262" t="s">
        <v>192</v>
      </c>
      <c r="EN92" s="262" t="s">
        <v>192</v>
      </c>
      <c r="EO92" s="261" t="s">
        <v>192</v>
      </c>
      <c r="EP92" s="261" t="s">
        <v>192</v>
      </c>
      <c r="EQ92" s="261" t="s">
        <v>192</v>
      </c>
      <c r="ER92" s="361"/>
      <c r="ES92" s="564" t="s">
        <v>523</v>
      </c>
    </row>
    <row r="93" s="228" customFormat="1" ht="20.1" customHeight="1" spans="1:149">
      <c r="A93" s="509"/>
      <c r="B93" s="260" t="s">
        <v>800</v>
      </c>
      <c r="C93" s="495">
        <v>334</v>
      </c>
      <c r="D93" s="490" t="str">
        <f t="shared" si="3"/>
        <v>014E</v>
      </c>
      <c r="E93" s="260" t="s">
        <v>801</v>
      </c>
      <c r="F93" s="260" t="s">
        <v>802</v>
      </c>
      <c r="G93" s="261" t="str">
        <f t="shared" si="2"/>
        <v>3A361-58U30_M0_00.BIN</v>
      </c>
      <c r="H93" s="260" t="s">
        <v>633</v>
      </c>
      <c r="I93" s="260" t="s">
        <v>509</v>
      </c>
      <c r="J93" s="261" t="s">
        <v>510</v>
      </c>
      <c r="K93" s="260" t="s">
        <v>511</v>
      </c>
      <c r="L93" s="260" t="s">
        <v>620</v>
      </c>
      <c r="M93" s="521" t="s">
        <v>634</v>
      </c>
      <c r="N93" s="531" t="s">
        <v>659</v>
      </c>
      <c r="O93" s="499" t="s">
        <v>660</v>
      </c>
      <c r="P93" s="499" t="s">
        <v>18</v>
      </c>
      <c r="Q93" s="499" t="s">
        <v>18</v>
      </c>
      <c r="R93" s="260" t="s">
        <v>18</v>
      </c>
      <c r="S93" s="499" t="s">
        <v>516</v>
      </c>
      <c r="T93" s="499" t="s">
        <v>517</v>
      </c>
      <c r="U93" s="538" t="s">
        <v>18</v>
      </c>
      <c r="V93" s="538" t="s">
        <v>18</v>
      </c>
      <c r="W93" s="499" t="s">
        <v>192</v>
      </c>
      <c r="X93" s="260" t="s">
        <v>518</v>
      </c>
      <c r="Y93" s="543" t="s">
        <v>18</v>
      </c>
      <c r="Z93" s="538" t="s">
        <v>18</v>
      </c>
      <c r="AA93" s="538" t="s">
        <v>18</v>
      </c>
      <c r="AB93" s="538" t="s">
        <v>18</v>
      </c>
      <c r="AC93" s="538" t="s">
        <v>18</v>
      </c>
      <c r="AD93" s="543" t="s">
        <v>18</v>
      </c>
      <c r="AE93" s="260" t="s">
        <v>539</v>
      </c>
      <c r="AF93" s="499" t="s">
        <v>18</v>
      </c>
      <c r="AG93" s="499" t="s">
        <v>18</v>
      </c>
      <c r="AH93" s="499" t="s">
        <v>520</v>
      </c>
      <c r="AI93" s="499">
        <v>49</v>
      </c>
      <c r="AJ93" s="499" t="s">
        <v>518</v>
      </c>
      <c r="AK93" s="262" t="s">
        <v>18</v>
      </c>
      <c r="AL93" s="538" t="s">
        <v>18</v>
      </c>
      <c r="AM93" s="499" t="s">
        <v>192</v>
      </c>
      <c r="AN93" s="499" t="s">
        <v>192</v>
      </c>
      <c r="AO93" s="499" t="s">
        <v>192</v>
      </c>
      <c r="AP93" s="499" t="s">
        <v>521</v>
      </c>
      <c r="AQ93" s="551" t="s">
        <v>18</v>
      </c>
      <c r="AR93" s="499" t="s">
        <v>192</v>
      </c>
      <c r="AS93" s="499" t="s">
        <v>192</v>
      </c>
      <c r="AT93" s="499" t="s">
        <v>18</v>
      </c>
      <c r="AU93" s="499" t="s">
        <v>18</v>
      </c>
      <c r="AV93" s="262" t="s">
        <v>522</v>
      </c>
      <c r="AW93" s="551" t="s">
        <v>18</v>
      </c>
      <c r="AX93" s="499" t="s">
        <v>192</v>
      </c>
      <c r="AY93" s="499" t="s">
        <v>192</v>
      </c>
      <c r="AZ93" s="499" t="s">
        <v>192</v>
      </c>
      <c r="BA93" s="499" t="s">
        <v>192</v>
      </c>
      <c r="BB93" s="499" t="s">
        <v>192</v>
      </c>
      <c r="BC93" s="499" t="s">
        <v>192</v>
      </c>
      <c r="BD93" s="499" t="s">
        <v>192</v>
      </c>
      <c r="BE93" s="551" t="s">
        <v>18</v>
      </c>
      <c r="BF93" s="499" t="s">
        <v>18</v>
      </c>
      <c r="BG93" s="499" t="s">
        <v>18</v>
      </c>
      <c r="BH93" s="499" t="s">
        <v>18</v>
      </c>
      <c r="BI93" s="499" t="s">
        <v>192</v>
      </c>
      <c r="BJ93" s="499" t="s">
        <v>192</v>
      </c>
      <c r="BK93" s="499" t="s">
        <v>192</v>
      </c>
      <c r="BL93" s="499" t="s">
        <v>192</v>
      </c>
      <c r="BM93" s="499" t="s">
        <v>18</v>
      </c>
      <c r="BN93" s="499" t="s">
        <v>192</v>
      </c>
      <c r="BO93" s="499" t="s">
        <v>18</v>
      </c>
      <c r="BP93" s="499" t="s">
        <v>18</v>
      </c>
      <c r="BQ93" s="499" t="s">
        <v>18</v>
      </c>
      <c r="BR93" s="499" t="s">
        <v>18</v>
      </c>
      <c r="BS93" s="499" t="s">
        <v>18</v>
      </c>
      <c r="BT93" s="551" t="s">
        <v>18</v>
      </c>
      <c r="BU93" s="551" t="s">
        <v>18</v>
      </c>
      <c r="BV93" s="551" t="s">
        <v>18</v>
      </c>
      <c r="BW93" s="499" t="s">
        <v>18</v>
      </c>
      <c r="BX93" s="499" t="s">
        <v>192</v>
      </c>
      <c r="BY93" s="499" t="s">
        <v>192</v>
      </c>
      <c r="BZ93" s="551" t="s">
        <v>18</v>
      </c>
      <c r="CA93" s="286" t="s">
        <v>18</v>
      </c>
      <c r="CB93" s="262" t="s">
        <v>18</v>
      </c>
      <c r="CC93" s="262" t="s">
        <v>192</v>
      </c>
      <c r="CD93" s="262" t="s">
        <v>192</v>
      </c>
      <c r="CE93" s="262" t="s">
        <v>192</v>
      </c>
      <c r="CF93" s="262" t="s">
        <v>18</v>
      </c>
      <c r="CG93" s="262" t="s">
        <v>192</v>
      </c>
      <c r="CH93" s="262" t="s">
        <v>18</v>
      </c>
      <c r="CI93" s="262" t="s">
        <v>192</v>
      </c>
      <c r="CJ93" s="262" t="s">
        <v>192</v>
      </c>
      <c r="CK93" s="262" t="s">
        <v>192</v>
      </c>
      <c r="CL93" s="262" t="s">
        <v>192</v>
      </c>
      <c r="CM93" s="262" t="s">
        <v>192</v>
      </c>
      <c r="CN93" s="262" t="s">
        <v>192</v>
      </c>
      <c r="CO93" s="262" t="s">
        <v>192</v>
      </c>
      <c r="CP93" s="262" t="s">
        <v>192</v>
      </c>
      <c r="CQ93" s="262" t="s">
        <v>192</v>
      </c>
      <c r="CR93" s="262" t="s">
        <v>192</v>
      </c>
      <c r="CS93" s="262" t="s">
        <v>192</v>
      </c>
      <c r="CT93" s="262" t="s">
        <v>192</v>
      </c>
      <c r="CU93" s="262" t="s">
        <v>192</v>
      </c>
      <c r="CV93" s="262" t="s">
        <v>192</v>
      </c>
      <c r="CW93" s="262" t="s">
        <v>192</v>
      </c>
      <c r="CX93" s="262" t="s">
        <v>192</v>
      </c>
      <c r="CY93" s="262" t="s">
        <v>192</v>
      </c>
      <c r="CZ93" s="262" t="s">
        <v>192</v>
      </c>
      <c r="DA93" s="262" t="s">
        <v>192</v>
      </c>
      <c r="DB93" s="262" t="s">
        <v>192</v>
      </c>
      <c r="DC93" s="262" t="s">
        <v>18</v>
      </c>
      <c r="DD93" s="262" t="s">
        <v>18</v>
      </c>
      <c r="DE93" s="262" t="s">
        <v>192</v>
      </c>
      <c r="DF93" s="262" t="s">
        <v>192</v>
      </c>
      <c r="DG93" s="262" t="s">
        <v>18</v>
      </c>
      <c r="DH93" s="262" t="s">
        <v>192</v>
      </c>
      <c r="DI93" s="262" t="s">
        <v>192</v>
      </c>
      <c r="DJ93" s="262" t="s">
        <v>192</v>
      </c>
      <c r="DK93" s="262" t="s">
        <v>192</v>
      </c>
      <c r="DL93" s="262" t="s">
        <v>192</v>
      </c>
      <c r="DM93" s="262" t="s">
        <v>192</v>
      </c>
      <c r="DN93" s="262" t="s">
        <v>192</v>
      </c>
      <c r="DO93" s="262" t="s">
        <v>192</v>
      </c>
      <c r="DP93" s="262" t="s">
        <v>192</v>
      </c>
      <c r="DQ93" s="499" t="s">
        <v>18</v>
      </c>
      <c r="DR93" s="499" t="s">
        <v>18</v>
      </c>
      <c r="DS93" s="499" t="s">
        <v>18</v>
      </c>
      <c r="DT93" s="262" t="s">
        <v>192</v>
      </c>
      <c r="DU93" s="262" t="s">
        <v>192</v>
      </c>
      <c r="DV93" s="261" t="s">
        <v>192</v>
      </c>
      <c r="DW93" s="262" t="s">
        <v>192</v>
      </c>
      <c r="DX93" s="262" t="s">
        <v>192</v>
      </c>
      <c r="DY93" s="262" t="s">
        <v>192</v>
      </c>
      <c r="DZ93" s="345" t="s">
        <v>18</v>
      </c>
      <c r="EA93" s="262" t="s">
        <v>192</v>
      </c>
      <c r="EB93" s="262" t="s">
        <v>18</v>
      </c>
      <c r="EC93" s="345" t="s">
        <v>18</v>
      </c>
      <c r="ED93" s="262" t="s">
        <v>192</v>
      </c>
      <c r="EE93" s="262" t="s">
        <v>192</v>
      </c>
      <c r="EF93" s="262" t="s">
        <v>192</v>
      </c>
      <c r="EG93" s="345" t="s">
        <v>18</v>
      </c>
      <c r="EH93" s="262" t="s">
        <v>192</v>
      </c>
      <c r="EI93" s="262" t="s">
        <v>18</v>
      </c>
      <c r="EJ93" s="262" t="s">
        <v>192</v>
      </c>
      <c r="EK93" s="262" t="s">
        <v>192</v>
      </c>
      <c r="EL93" s="262" t="s">
        <v>192</v>
      </c>
      <c r="EM93" s="262" t="s">
        <v>192</v>
      </c>
      <c r="EN93" s="262" t="s">
        <v>192</v>
      </c>
      <c r="EO93" s="261" t="s">
        <v>192</v>
      </c>
      <c r="EP93" s="261" t="s">
        <v>192</v>
      </c>
      <c r="EQ93" s="261" t="s">
        <v>192</v>
      </c>
      <c r="ER93" s="361"/>
      <c r="ES93" s="564" t="s">
        <v>523</v>
      </c>
    </row>
    <row r="94" s="228" customFormat="1" ht="20.1" customHeight="1" spans="1:149">
      <c r="A94" s="509"/>
      <c r="B94" s="260" t="s">
        <v>803</v>
      </c>
      <c r="C94" s="485">
        <v>335</v>
      </c>
      <c r="D94" s="490" t="str">
        <f t="shared" si="3"/>
        <v>014F</v>
      </c>
      <c r="E94" s="500" t="s">
        <v>804</v>
      </c>
      <c r="F94" s="500" t="s">
        <v>805</v>
      </c>
      <c r="G94" s="261" t="str">
        <f t="shared" si="2"/>
        <v>3A361-58U30_M0_00.BIN</v>
      </c>
      <c r="H94" s="260" t="s">
        <v>633</v>
      </c>
      <c r="I94" s="260" t="s">
        <v>509</v>
      </c>
      <c r="J94" s="261" t="s">
        <v>510</v>
      </c>
      <c r="K94" s="260" t="s">
        <v>511</v>
      </c>
      <c r="L94" s="260" t="s">
        <v>620</v>
      </c>
      <c r="M94" s="521" t="s">
        <v>634</v>
      </c>
      <c r="N94" s="531" t="s">
        <v>659</v>
      </c>
      <c r="O94" s="499" t="s">
        <v>660</v>
      </c>
      <c r="P94" s="499" t="s">
        <v>192</v>
      </c>
      <c r="Q94" s="499" t="s">
        <v>18</v>
      </c>
      <c r="R94" s="260" t="s">
        <v>18</v>
      </c>
      <c r="S94" s="499" t="s">
        <v>516</v>
      </c>
      <c r="T94" s="499" t="s">
        <v>517</v>
      </c>
      <c r="U94" s="538" t="s">
        <v>18</v>
      </c>
      <c r="V94" s="538" t="s">
        <v>18</v>
      </c>
      <c r="W94" s="499" t="s">
        <v>192</v>
      </c>
      <c r="X94" s="260" t="s">
        <v>518</v>
      </c>
      <c r="Y94" s="543" t="s">
        <v>18</v>
      </c>
      <c r="Z94" s="538" t="s">
        <v>18</v>
      </c>
      <c r="AA94" s="538" t="s">
        <v>18</v>
      </c>
      <c r="AB94" s="538" t="s">
        <v>18</v>
      </c>
      <c r="AC94" s="538" t="s">
        <v>18</v>
      </c>
      <c r="AD94" s="543" t="s">
        <v>18</v>
      </c>
      <c r="AE94" s="260" t="s">
        <v>539</v>
      </c>
      <c r="AF94" s="499" t="s">
        <v>18</v>
      </c>
      <c r="AG94" s="499" t="s">
        <v>18</v>
      </c>
      <c r="AH94" s="499" t="s">
        <v>520</v>
      </c>
      <c r="AI94" s="499">
        <v>61</v>
      </c>
      <c r="AJ94" s="499" t="s">
        <v>518</v>
      </c>
      <c r="AK94" s="262" t="s">
        <v>18</v>
      </c>
      <c r="AL94" s="538" t="s">
        <v>18</v>
      </c>
      <c r="AM94" s="499" t="s">
        <v>192</v>
      </c>
      <c r="AN94" s="499" t="s">
        <v>192</v>
      </c>
      <c r="AO94" s="499" t="s">
        <v>192</v>
      </c>
      <c r="AP94" s="499" t="s">
        <v>521</v>
      </c>
      <c r="AQ94" s="551" t="s">
        <v>18</v>
      </c>
      <c r="AR94" s="499" t="s">
        <v>192</v>
      </c>
      <c r="AS94" s="499" t="s">
        <v>192</v>
      </c>
      <c r="AT94" s="499" t="s">
        <v>18</v>
      </c>
      <c r="AU94" s="499" t="s">
        <v>18</v>
      </c>
      <c r="AV94" s="262" t="s">
        <v>522</v>
      </c>
      <c r="AW94" s="551" t="s">
        <v>18</v>
      </c>
      <c r="AX94" s="499" t="s">
        <v>192</v>
      </c>
      <c r="AY94" s="499" t="s">
        <v>192</v>
      </c>
      <c r="AZ94" s="499" t="s">
        <v>192</v>
      </c>
      <c r="BA94" s="499" t="s">
        <v>192</v>
      </c>
      <c r="BB94" s="499" t="s">
        <v>192</v>
      </c>
      <c r="BC94" s="499" t="s">
        <v>192</v>
      </c>
      <c r="BD94" s="499" t="s">
        <v>192</v>
      </c>
      <c r="BE94" s="551" t="s">
        <v>18</v>
      </c>
      <c r="BF94" s="499" t="s">
        <v>18</v>
      </c>
      <c r="BG94" s="499" t="s">
        <v>18</v>
      </c>
      <c r="BH94" s="499" t="s">
        <v>18</v>
      </c>
      <c r="BI94" s="499" t="s">
        <v>192</v>
      </c>
      <c r="BJ94" s="499" t="s">
        <v>192</v>
      </c>
      <c r="BK94" s="499" t="s">
        <v>192</v>
      </c>
      <c r="BL94" s="499" t="s">
        <v>192</v>
      </c>
      <c r="BM94" s="499" t="s">
        <v>18</v>
      </c>
      <c r="BN94" s="499" t="s">
        <v>192</v>
      </c>
      <c r="BO94" s="499" t="s">
        <v>18</v>
      </c>
      <c r="BP94" s="499" t="s">
        <v>18</v>
      </c>
      <c r="BQ94" s="499" t="s">
        <v>18</v>
      </c>
      <c r="BR94" s="499" t="s">
        <v>18</v>
      </c>
      <c r="BS94" s="499" t="s">
        <v>18</v>
      </c>
      <c r="BT94" s="551" t="s">
        <v>18</v>
      </c>
      <c r="BU94" s="551" t="s">
        <v>18</v>
      </c>
      <c r="BV94" s="551" t="s">
        <v>18</v>
      </c>
      <c r="BW94" s="499" t="s">
        <v>18</v>
      </c>
      <c r="BX94" s="499" t="s">
        <v>192</v>
      </c>
      <c r="BY94" s="499" t="s">
        <v>192</v>
      </c>
      <c r="BZ94" s="551" t="s">
        <v>18</v>
      </c>
      <c r="CA94" s="286" t="s">
        <v>18</v>
      </c>
      <c r="CB94" s="262" t="s">
        <v>18</v>
      </c>
      <c r="CC94" s="262" t="s">
        <v>192</v>
      </c>
      <c r="CD94" s="262" t="s">
        <v>192</v>
      </c>
      <c r="CE94" s="262" t="s">
        <v>192</v>
      </c>
      <c r="CF94" s="262" t="s">
        <v>18</v>
      </c>
      <c r="CG94" s="262" t="s">
        <v>192</v>
      </c>
      <c r="CH94" s="262" t="s">
        <v>18</v>
      </c>
      <c r="CI94" s="262" t="s">
        <v>192</v>
      </c>
      <c r="CJ94" s="262" t="s">
        <v>192</v>
      </c>
      <c r="CK94" s="262" t="s">
        <v>192</v>
      </c>
      <c r="CL94" s="262" t="s">
        <v>192</v>
      </c>
      <c r="CM94" s="262" t="s">
        <v>192</v>
      </c>
      <c r="CN94" s="262" t="s">
        <v>192</v>
      </c>
      <c r="CO94" s="262" t="s">
        <v>192</v>
      </c>
      <c r="CP94" s="262" t="s">
        <v>192</v>
      </c>
      <c r="CQ94" s="262" t="s">
        <v>192</v>
      </c>
      <c r="CR94" s="262" t="s">
        <v>192</v>
      </c>
      <c r="CS94" s="262" t="s">
        <v>192</v>
      </c>
      <c r="CT94" s="262" t="s">
        <v>192</v>
      </c>
      <c r="CU94" s="262" t="s">
        <v>192</v>
      </c>
      <c r="CV94" s="262" t="s">
        <v>192</v>
      </c>
      <c r="CW94" s="262" t="s">
        <v>192</v>
      </c>
      <c r="CX94" s="262" t="s">
        <v>192</v>
      </c>
      <c r="CY94" s="262" t="s">
        <v>192</v>
      </c>
      <c r="CZ94" s="262" t="s">
        <v>192</v>
      </c>
      <c r="DA94" s="262" t="s">
        <v>192</v>
      </c>
      <c r="DB94" s="262" t="s">
        <v>192</v>
      </c>
      <c r="DC94" s="262" t="s">
        <v>18</v>
      </c>
      <c r="DD94" s="262" t="s">
        <v>18</v>
      </c>
      <c r="DE94" s="262" t="s">
        <v>192</v>
      </c>
      <c r="DF94" s="262" t="s">
        <v>192</v>
      </c>
      <c r="DG94" s="262" t="s">
        <v>18</v>
      </c>
      <c r="DH94" s="262" t="s">
        <v>192</v>
      </c>
      <c r="DI94" s="262" t="s">
        <v>192</v>
      </c>
      <c r="DJ94" s="262" t="s">
        <v>192</v>
      </c>
      <c r="DK94" s="262" t="s">
        <v>192</v>
      </c>
      <c r="DL94" s="262" t="s">
        <v>192</v>
      </c>
      <c r="DM94" s="262" t="s">
        <v>192</v>
      </c>
      <c r="DN94" s="262" t="s">
        <v>192</v>
      </c>
      <c r="DO94" s="262" t="s">
        <v>192</v>
      </c>
      <c r="DP94" s="262" t="s">
        <v>192</v>
      </c>
      <c r="DQ94" s="499" t="s">
        <v>18</v>
      </c>
      <c r="DR94" s="499" t="s">
        <v>18</v>
      </c>
      <c r="DS94" s="499" t="s">
        <v>18</v>
      </c>
      <c r="DT94" s="262" t="s">
        <v>192</v>
      </c>
      <c r="DU94" s="262" t="s">
        <v>192</v>
      </c>
      <c r="DV94" s="261" t="s">
        <v>192</v>
      </c>
      <c r="DW94" s="262" t="s">
        <v>192</v>
      </c>
      <c r="DX94" s="262" t="s">
        <v>192</v>
      </c>
      <c r="DY94" s="262" t="s">
        <v>192</v>
      </c>
      <c r="DZ94" s="345" t="s">
        <v>18</v>
      </c>
      <c r="EA94" s="262" t="s">
        <v>192</v>
      </c>
      <c r="EB94" s="262" t="s">
        <v>18</v>
      </c>
      <c r="EC94" s="345" t="s">
        <v>18</v>
      </c>
      <c r="ED94" s="262" t="s">
        <v>192</v>
      </c>
      <c r="EE94" s="262" t="s">
        <v>192</v>
      </c>
      <c r="EF94" s="262" t="s">
        <v>192</v>
      </c>
      <c r="EG94" s="345" t="s">
        <v>18</v>
      </c>
      <c r="EH94" s="262" t="s">
        <v>192</v>
      </c>
      <c r="EI94" s="262" t="s">
        <v>18</v>
      </c>
      <c r="EJ94" s="262" t="s">
        <v>192</v>
      </c>
      <c r="EK94" s="262" t="s">
        <v>192</v>
      </c>
      <c r="EL94" s="262" t="s">
        <v>192</v>
      </c>
      <c r="EM94" s="262" t="s">
        <v>192</v>
      </c>
      <c r="EN94" s="262" t="s">
        <v>192</v>
      </c>
      <c r="EO94" s="261" t="s">
        <v>192</v>
      </c>
      <c r="EP94" s="261" t="s">
        <v>192</v>
      </c>
      <c r="EQ94" s="261" t="s">
        <v>192</v>
      </c>
      <c r="ER94" s="361"/>
      <c r="ES94" s="564" t="s">
        <v>523</v>
      </c>
    </row>
    <row r="95" s="228" customFormat="1" ht="20.1" customHeight="1" spans="1:149">
      <c r="A95" s="509"/>
      <c r="B95" s="260" t="s">
        <v>806</v>
      </c>
      <c r="C95" s="495">
        <v>336</v>
      </c>
      <c r="D95" s="490" t="str">
        <f t="shared" si="3"/>
        <v>0150</v>
      </c>
      <c r="E95" s="500" t="s">
        <v>807</v>
      </c>
      <c r="F95" s="500" t="s">
        <v>808</v>
      </c>
      <c r="G95" s="261" t="str">
        <f t="shared" si="2"/>
        <v>3A361-58U30_M0_00.BIN</v>
      </c>
      <c r="H95" s="260" t="s">
        <v>633</v>
      </c>
      <c r="I95" s="260" t="s">
        <v>509</v>
      </c>
      <c r="J95" s="261" t="s">
        <v>510</v>
      </c>
      <c r="K95" s="260" t="s">
        <v>511</v>
      </c>
      <c r="L95" s="260" t="s">
        <v>620</v>
      </c>
      <c r="M95" s="521" t="s">
        <v>634</v>
      </c>
      <c r="N95" s="521" t="s">
        <v>537</v>
      </c>
      <c r="O95" s="499" t="s">
        <v>655</v>
      </c>
      <c r="P95" s="499" t="s">
        <v>18</v>
      </c>
      <c r="Q95" s="499" t="s">
        <v>18</v>
      </c>
      <c r="R95" s="260" t="s">
        <v>18</v>
      </c>
      <c r="S95" s="499" t="s">
        <v>516</v>
      </c>
      <c r="T95" s="499" t="s">
        <v>517</v>
      </c>
      <c r="U95" s="538" t="s">
        <v>18</v>
      </c>
      <c r="V95" s="538" t="s">
        <v>18</v>
      </c>
      <c r="W95" s="499" t="s">
        <v>192</v>
      </c>
      <c r="X95" s="260" t="s">
        <v>518</v>
      </c>
      <c r="Y95" s="543" t="s">
        <v>18</v>
      </c>
      <c r="Z95" s="538" t="s">
        <v>18</v>
      </c>
      <c r="AA95" s="538" t="s">
        <v>18</v>
      </c>
      <c r="AB95" s="538" t="s">
        <v>18</v>
      </c>
      <c r="AC95" s="538" t="s">
        <v>18</v>
      </c>
      <c r="AD95" s="543" t="s">
        <v>18</v>
      </c>
      <c r="AE95" s="260" t="s">
        <v>539</v>
      </c>
      <c r="AF95" s="499" t="s">
        <v>18</v>
      </c>
      <c r="AG95" s="499" t="s">
        <v>18</v>
      </c>
      <c r="AH95" s="499" t="s">
        <v>520</v>
      </c>
      <c r="AI95" s="499">
        <v>61</v>
      </c>
      <c r="AJ95" s="499" t="s">
        <v>518</v>
      </c>
      <c r="AK95" s="262" t="s">
        <v>18</v>
      </c>
      <c r="AL95" s="538" t="s">
        <v>18</v>
      </c>
      <c r="AM95" s="499" t="s">
        <v>192</v>
      </c>
      <c r="AN95" s="499" t="s">
        <v>192</v>
      </c>
      <c r="AO95" s="499" t="s">
        <v>192</v>
      </c>
      <c r="AP95" s="499" t="s">
        <v>521</v>
      </c>
      <c r="AQ95" s="551" t="s">
        <v>18</v>
      </c>
      <c r="AR95" s="499" t="s">
        <v>192</v>
      </c>
      <c r="AS95" s="499" t="s">
        <v>192</v>
      </c>
      <c r="AT95" s="499" t="s">
        <v>18</v>
      </c>
      <c r="AU95" s="499" t="s">
        <v>18</v>
      </c>
      <c r="AV95" s="262" t="s">
        <v>522</v>
      </c>
      <c r="AW95" s="551" t="s">
        <v>18</v>
      </c>
      <c r="AX95" s="499" t="s">
        <v>192</v>
      </c>
      <c r="AY95" s="499" t="s">
        <v>192</v>
      </c>
      <c r="AZ95" s="499" t="s">
        <v>192</v>
      </c>
      <c r="BA95" s="499" t="s">
        <v>192</v>
      </c>
      <c r="BB95" s="499" t="s">
        <v>192</v>
      </c>
      <c r="BC95" s="499" t="s">
        <v>192</v>
      </c>
      <c r="BD95" s="499" t="s">
        <v>192</v>
      </c>
      <c r="BE95" s="551" t="s">
        <v>18</v>
      </c>
      <c r="BF95" s="499" t="s">
        <v>18</v>
      </c>
      <c r="BG95" s="499" t="s">
        <v>18</v>
      </c>
      <c r="BH95" s="499" t="s">
        <v>18</v>
      </c>
      <c r="BI95" s="499" t="s">
        <v>192</v>
      </c>
      <c r="BJ95" s="499" t="s">
        <v>192</v>
      </c>
      <c r="BK95" s="499" t="s">
        <v>192</v>
      </c>
      <c r="BL95" s="499" t="s">
        <v>192</v>
      </c>
      <c r="BM95" s="499" t="s">
        <v>18</v>
      </c>
      <c r="BN95" s="499" t="s">
        <v>192</v>
      </c>
      <c r="BO95" s="499" t="s">
        <v>18</v>
      </c>
      <c r="BP95" s="499" t="s">
        <v>18</v>
      </c>
      <c r="BQ95" s="499" t="s">
        <v>18</v>
      </c>
      <c r="BR95" s="499" t="s">
        <v>18</v>
      </c>
      <c r="BS95" s="499" t="s">
        <v>18</v>
      </c>
      <c r="BT95" s="551" t="s">
        <v>18</v>
      </c>
      <c r="BU95" s="551" t="s">
        <v>18</v>
      </c>
      <c r="BV95" s="551" t="s">
        <v>18</v>
      </c>
      <c r="BW95" s="499" t="s">
        <v>18</v>
      </c>
      <c r="BX95" s="499" t="s">
        <v>192</v>
      </c>
      <c r="BY95" s="499" t="s">
        <v>192</v>
      </c>
      <c r="BZ95" s="551" t="s">
        <v>18</v>
      </c>
      <c r="CA95" s="286" t="s">
        <v>18</v>
      </c>
      <c r="CB95" s="262" t="s">
        <v>18</v>
      </c>
      <c r="CC95" s="262" t="s">
        <v>192</v>
      </c>
      <c r="CD95" s="262" t="s">
        <v>192</v>
      </c>
      <c r="CE95" s="262" t="s">
        <v>192</v>
      </c>
      <c r="CF95" s="262" t="s">
        <v>18</v>
      </c>
      <c r="CG95" s="262" t="s">
        <v>192</v>
      </c>
      <c r="CH95" s="262" t="s">
        <v>18</v>
      </c>
      <c r="CI95" s="262" t="s">
        <v>192</v>
      </c>
      <c r="CJ95" s="262" t="s">
        <v>192</v>
      </c>
      <c r="CK95" s="262" t="s">
        <v>192</v>
      </c>
      <c r="CL95" s="262" t="s">
        <v>192</v>
      </c>
      <c r="CM95" s="262" t="s">
        <v>192</v>
      </c>
      <c r="CN95" s="262" t="s">
        <v>192</v>
      </c>
      <c r="CO95" s="262" t="s">
        <v>192</v>
      </c>
      <c r="CP95" s="262" t="s">
        <v>192</v>
      </c>
      <c r="CQ95" s="262" t="s">
        <v>192</v>
      </c>
      <c r="CR95" s="262" t="s">
        <v>192</v>
      </c>
      <c r="CS95" s="262" t="s">
        <v>192</v>
      </c>
      <c r="CT95" s="262" t="s">
        <v>192</v>
      </c>
      <c r="CU95" s="262" t="s">
        <v>192</v>
      </c>
      <c r="CV95" s="262" t="s">
        <v>192</v>
      </c>
      <c r="CW95" s="262" t="s">
        <v>192</v>
      </c>
      <c r="CX95" s="262" t="s">
        <v>192</v>
      </c>
      <c r="CY95" s="262" t="s">
        <v>192</v>
      </c>
      <c r="CZ95" s="262" t="s">
        <v>192</v>
      </c>
      <c r="DA95" s="262" t="s">
        <v>192</v>
      </c>
      <c r="DB95" s="262" t="s">
        <v>192</v>
      </c>
      <c r="DC95" s="262" t="s">
        <v>18</v>
      </c>
      <c r="DD95" s="262" t="s">
        <v>18</v>
      </c>
      <c r="DE95" s="262" t="s">
        <v>192</v>
      </c>
      <c r="DF95" s="262" t="s">
        <v>192</v>
      </c>
      <c r="DG95" s="262" t="s">
        <v>18</v>
      </c>
      <c r="DH95" s="262" t="s">
        <v>192</v>
      </c>
      <c r="DI95" s="262" t="s">
        <v>192</v>
      </c>
      <c r="DJ95" s="262" t="s">
        <v>192</v>
      </c>
      <c r="DK95" s="262" t="s">
        <v>192</v>
      </c>
      <c r="DL95" s="262" t="s">
        <v>192</v>
      </c>
      <c r="DM95" s="262" t="s">
        <v>192</v>
      </c>
      <c r="DN95" s="262" t="s">
        <v>192</v>
      </c>
      <c r="DO95" s="262" t="s">
        <v>192</v>
      </c>
      <c r="DP95" s="262" t="s">
        <v>192</v>
      </c>
      <c r="DQ95" s="499" t="s">
        <v>18</v>
      </c>
      <c r="DR95" s="499" t="s">
        <v>18</v>
      </c>
      <c r="DS95" s="499" t="s">
        <v>18</v>
      </c>
      <c r="DT95" s="262" t="s">
        <v>192</v>
      </c>
      <c r="DU95" s="262" t="s">
        <v>192</v>
      </c>
      <c r="DV95" s="261" t="s">
        <v>192</v>
      </c>
      <c r="DW95" s="262" t="s">
        <v>192</v>
      </c>
      <c r="DX95" s="262" t="s">
        <v>192</v>
      </c>
      <c r="DY95" s="262" t="s">
        <v>192</v>
      </c>
      <c r="DZ95" s="345" t="s">
        <v>18</v>
      </c>
      <c r="EA95" s="262" t="s">
        <v>192</v>
      </c>
      <c r="EB95" s="262" t="s">
        <v>18</v>
      </c>
      <c r="EC95" s="345" t="s">
        <v>18</v>
      </c>
      <c r="ED95" s="262" t="s">
        <v>192</v>
      </c>
      <c r="EE95" s="262" t="s">
        <v>192</v>
      </c>
      <c r="EF95" s="262" t="s">
        <v>192</v>
      </c>
      <c r="EG95" s="345" t="s">
        <v>18</v>
      </c>
      <c r="EH95" s="262" t="s">
        <v>192</v>
      </c>
      <c r="EI95" s="262" t="s">
        <v>18</v>
      </c>
      <c r="EJ95" s="262" t="s">
        <v>192</v>
      </c>
      <c r="EK95" s="262" t="s">
        <v>192</v>
      </c>
      <c r="EL95" s="262" t="s">
        <v>192</v>
      </c>
      <c r="EM95" s="262" t="s">
        <v>192</v>
      </c>
      <c r="EN95" s="262" t="s">
        <v>192</v>
      </c>
      <c r="EO95" s="261" t="s">
        <v>192</v>
      </c>
      <c r="EP95" s="261" t="s">
        <v>192</v>
      </c>
      <c r="EQ95" s="261" t="s">
        <v>192</v>
      </c>
      <c r="ER95" s="361"/>
      <c r="ES95" s="564" t="s">
        <v>523</v>
      </c>
    </row>
    <row r="96" s="363" customFormat="1" spans="1:149">
      <c r="A96" s="509"/>
      <c r="B96" s="260" t="s">
        <v>809</v>
      </c>
      <c r="C96" s="485">
        <v>337</v>
      </c>
      <c r="D96" s="490" t="str">
        <f t="shared" si="3"/>
        <v>0151</v>
      </c>
      <c r="E96" s="500" t="s">
        <v>810</v>
      </c>
      <c r="F96" s="500" t="s">
        <v>811</v>
      </c>
      <c r="G96" s="261" t="str">
        <f t="shared" si="2"/>
        <v>3A361-58U30_M0_00.BIN</v>
      </c>
      <c r="H96" s="500" t="s">
        <v>633</v>
      </c>
      <c r="I96" s="500" t="s">
        <v>509</v>
      </c>
      <c r="J96" s="261" t="s">
        <v>510</v>
      </c>
      <c r="K96" s="260" t="s">
        <v>511</v>
      </c>
      <c r="L96" s="260" t="s">
        <v>620</v>
      </c>
      <c r="M96" s="521" t="s">
        <v>634</v>
      </c>
      <c r="N96" s="521" t="s">
        <v>537</v>
      </c>
      <c r="O96" s="500" t="s">
        <v>655</v>
      </c>
      <c r="P96" s="499" t="s">
        <v>15</v>
      </c>
      <c r="Q96" s="500" t="s">
        <v>18</v>
      </c>
      <c r="R96" s="260" t="s">
        <v>18</v>
      </c>
      <c r="S96" s="499" t="s">
        <v>516</v>
      </c>
      <c r="T96" s="499" t="s">
        <v>517</v>
      </c>
      <c r="U96" s="538" t="s">
        <v>18</v>
      </c>
      <c r="V96" s="538" t="s">
        <v>18</v>
      </c>
      <c r="W96" s="499" t="s">
        <v>192</v>
      </c>
      <c r="X96" s="260" t="s">
        <v>518</v>
      </c>
      <c r="Y96" s="543" t="s">
        <v>18</v>
      </c>
      <c r="Z96" s="538" t="s">
        <v>18</v>
      </c>
      <c r="AA96" s="538" t="s">
        <v>18</v>
      </c>
      <c r="AB96" s="538" t="s">
        <v>18</v>
      </c>
      <c r="AC96" s="538" t="s">
        <v>18</v>
      </c>
      <c r="AD96" s="543" t="s">
        <v>18</v>
      </c>
      <c r="AE96" s="260" t="s">
        <v>539</v>
      </c>
      <c r="AF96" s="499" t="s">
        <v>18</v>
      </c>
      <c r="AG96" s="499" t="s">
        <v>18</v>
      </c>
      <c r="AH96" s="499" t="s">
        <v>520</v>
      </c>
      <c r="AI96" s="499">
        <v>61</v>
      </c>
      <c r="AJ96" s="499" t="s">
        <v>518</v>
      </c>
      <c r="AK96" s="262" t="s">
        <v>18</v>
      </c>
      <c r="AL96" s="538" t="s">
        <v>18</v>
      </c>
      <c r="AM96" s="499" t="s">
        <v>192</v>
      </c>
      <c r="AN96" s="499" t="s">
        <v>192</v>
      </c>
      <c r="AO96" s="499" t="s">
        <v>192</v>
      </c>
      <c r="AP96" s="499" t="s">
        <v>521</v>
      </c>
      <c r="AQ96" s="551" t="s">
        <v>18</v>
      </c>
      <c r="AR96" s="499" t="s">
        <v>192</v>
      </c>
      <c r="AS96" s="499" t="s">
        <v>192</v>
      </c>
      <c r="AT96" s="499" t="s">
        <v>18</v>
      </c>
      <c r="AU96" s="499" t="s">
        <v>18</v>
      </c>
      <c r="AV96" s="262" t="s">
        <v>522</v>
      </c>
      <c r="AW96" s="551" t="s">
        <v>18</v>
      </c>
      <c r="AX96" s="499" t="s">
        <v>192</v>
      </c>
      <c r="AY96" s="499" t="s">
        <v>192</v>
      </c>
      <c r="AZ96" s="499" t="s">
        <v>192</v>
      </c>
      <c r="BA96" s="499" t="s">
        <v>192</v>
      </c>
      <c r="BB96" s="499" t="s">
        <v>192</v>
      </c>
      <c r="BC96" s="499" t="s">
        <v>192</v>
      </c>
      <c r="BD96" s="499" t="s">
        <v>192</v>
      </c>
      <c r="BE96" s="551" t="s">
        <v>18</v>
      </c>
      <c r="BF96" s="499" t="s">
        <v>18</v>
      </c>
      <c r="BG96" s="499" t="s">
        <v>18</v>
      </c>
      <c r="BH96" s="499" t="s">
        <v>18</v>
      </c>
      <c r="BI96" s="499" t="s">
        <v>192</v>
      </c>
      <c r="BJ96" s="499" t="s">
        <v>192</v>
      </c>
      <c r="BK96" s="499" t="s">
        <v>192</v>
      </c>
      <c r="BL96" s="499" t="s">
        <v>192</v>
      </c>
      <c r="BM96" s="499" t="s">
        <v>18</v>
      </c>
      <c r="BN96" s="499" t="s">
        <v>192</v>
      </c>
      <c r="BO96" s="499" t="s">
        <v>18</v>
      </c>
      <c r="BP96" s="499" t="s">
        <v>18</v>
      </c>
      <c r="BQ96" s="499" t="s">
        <v>18</v>
      </c>
      <c r="BR96" s="499" t="s">
        <v>18</v>
      </c>
      <c r="BS96" s="499" t="s">
        <v>18</v>
      </c>
      <c r="BT96" s="551" t="s">
        <v>18</v>
      </c>
      <c r="BU96" s="551" t="s">
        <v>18</v>
      </c>
      <c r="BV96" s="551" t="s">
        <v>18</v>
      </c>
      <c r="BW96" s="499" t="s">
        <v>18</v>
      </c>
      <c r="BX96" s="499" t="s">
        <v>192</v>
      </c>
      <c r="BY96" s="499" t="s">
        <v>192</v>
      </c>
      <c r="BZ96" s="551" t="s">
        <v>18</v>
      </c>
      <c r="CA96" s="286" t="s">
        <v>18</v>
      </c>
      <c r="CB96" s="262" t="s">
        <v>18</v>
      </c>
      <c r="CC96" s="262" t="s">
        <v>192</v>
      </c>
      <c r="CD96" s="560" t="s">
        <v>192</v>
      </c>
      <c r="CE96" s="560" t="s">
        <v>192</v>
      </c>
      <c r="CF96" s="560" t="s">
        <v>18</v>
      </c>
      <c r="CG96" s="560" t="s">
        <v>192</v>
      </c>
      <c r="CH96" s="262" t="s">
        <v>18</v>
      </c>
      <c r="CI96" s="560" t="s">
        <v>192</v>
      </c>
      <c r="CJ96" s="262" t="s">
        <v>192</v>
      </c>
      <c r="CK96" s="262" t="s">
        <v>192</v>
      </c>
      <c r="CL96" s="262" t="s">
        <v>192</v>
      </c>
      <c r="CM96" s="262" t="s">
        <v>192</v>
      </c>
      <c r="CN96" s="262" t="s">
        <v>192</v>
      </c>
      <c r="CO96" s="262" t="s">
        <v>192</v>
      </c>
      <c r="CP96" s="262" t="s">
        <v>192</v>
      </c>
      <c r="CQ96" s="262" t="s">
        <v>192</v>
      </c>
      <c r="CR96" s="262" t="s">
        <v>192</v>
      </c>
      <c r="CS96" s="262" t="s">
        <v>192</v>
      </c>
      <c r="CT96" s="262" t="s">
        <v>192</v>
      </c>
      <c r="CU96" s="262" t="s">
        <v>192</v>
      </c>
      <c r="CV96" s="262" t="s">
        <v>192</v>
      </c>
      <c r="CW96" s="262" t="s">
        <v>192</v>
      </c>
      <c r="CX96" s="262" t="s">
        <v>192</v>
      </c>
      <c r="CY96" s="262" t="s">
        <v>192</v>
      </c>
      <c r="CZ96" s="262" t="s">
        <v>192</v>
      </c>
      <c r="DA96" s="262" t="s">
        <v>192</v>
      </c>
      <c r="DB96" s="262" t="s">
        <v>192</v>
      </c>
      <c r="DC96" s="560" t="s">
        <v>18</v>
      </c>
      <c r="DD96" s="262" t="s">
        <v>18</v>
      </c>
      <c r="DE96" s="560" t="s">
        <v>192</v>
      </c>
      <c r="DF96" s="560" t="s">
        <v>192</v>
      </c>
      <c r="DG96" s="262" t="s">
        <v>18</v>
      </c>
      <c r="DH96" s="560" t="s">
        <v>192</v>
      </c>
      <c r="DI96" s="560" t="s">
        <v>192</v>
      </c>
      <c r="DJ96" s="560" t="s">
        <v>192</v>
      </c>
      <c r="DK96" s="560" t="s">
        <v>192</v>
      </c>
      <c r="DL96" s="262" t="s">
        <v>192</v>
      </c>
      <c r="DM96" s="262" t="s">
        <v>192</v>
      </c>
      <c r="DN96" s="262" t="s">
        <v>192</v>
      </c>
      <c r="DO96" s="262" t="s">
        <v>192</v>
      </c>
      <c r="DP96" s="262" t="s">
        <v>192</v>
      </c>
      <c r="DQ96" s="500" t="s">
        <v>18</v>
      </c>
      <c r="DR96" s="500" t="s">
        <v>18</v>
      </c>
      <c r="DS96" s="500" t="s">
        <v>18</v>
      </c>
      <c r="DT96" s="262" t="s">
        <v>192</v>
      </c>
      <c r="DU96" s="262" t="s">
        <v>192</v>
      </c>
      <c r="DV96" s="261" t="s">
        <v>192</v>
      </c>
      <c r="DW96" s="262" t="s">
        <v>192</v>
      </c>
      <c r="DX96" s="262" t="s">
        <v>192</v>
      </c>
      <c r="DY96" s="262" t="s">
        <v>192</v>
      </c>
      <c r="DZ96" s="345" t="s">
        <v>18</v>
      </c>
      <c r="EA96" s="262" t="s">
        <v>192</v>
      </c>
      <c r="EB96" s="262" t="s">
        <v>18</v>
      </c>
      <c r="EC96" s="345" t="s">
        <v>18</v>
      </c>
      <c r="ED96" s="262" t="s">
        <v>192</v>
      </c>
      <c r="EE96" s="262" t="s">
        <v>192</v>
      </c>
      <c r="EF96" s="262" t="s">
        <v>192</v>
      </c>
      <c r="EG96" s="345" t="s">
        <v>18</v>
      </c>
      <c r="EH96" s="262" t="s">
        <v>192</v>
      </c>
      <c r="EI96" s="560" t="s">
        <v>18</v>
      </c>
      <c r="EJ96" s="262" t="s">
        <v>192</v>
      </c>
      <c r="EK96" s="262" t="s">
        <v>192</v>
      </c>
      <c r="EL96" s="262" t="s">
        <v>192</v>
      </c>
      <c r="EM96" s="262" t="s">
        <v>192</v>
      </c>
      <c r="EN96" s="262" t="s">
        <v>192</v>
      </c>
      <c r="EO96" s="261" t="s">
        <v>192</v>
      </c>
      <c r="EP96" s="261" t="s">
        <v>192</v>
      </c>
      <c r="EQ96" s="261" t="s">
        <v>192</v>
      </c>
      <c r="ER96" s="569"/>
      <c r="ES96" s="564" t="s">
        <v>523</v>
      </c>
    </row>
    <row r="97" s="363" customFormat="1" spans="1:149">
      <c r="A97" s="509"/>
      <c r="B97" s="260" t="s">
        <v>812</v>
      </c>
      <c r="C97" s="495">
        <v>338</v>
      </c>
      <c r="D97" s="490" t="str">
        <f t="shared" si="3"/>
        <v>0152</v>
      </c>
      <c r="E97" s="500" t="s">
        <v>813</v>
      </c>
      <c r="F97" s="500" t="s">
        <v>814</v>
      </c>
      <c r="G97" s="261" t="str">
        <f t="shared" si="2"/>
        <v>3A361-58U30_M0_00.BIN</v>
      </c>
      <c r="H97" s="500" t="s">
        <v>633</v>
      </c>
      <c r="I97" s="500" t="s">
        <v>509</v>
      </c>
      <c r="J97" s="261" t="s">
        <v>510</v>
      </c>
      <c r="K97" s="260" t="s">
        <v>511</v>
      </c>
      <c r="L97" s="260" t="s">
        <v>620</v>
      </c>
      <c r="M97" s="521" t="s">
        <v>634</v>
      </c>
      <c r="N97" s="521" t="s">
        <v>537</v>
      </c>
      <c r="O97" s="500" t="s">
        <v>655</v>
      </c>
      <c r="P97" s="499" t="s">
        <v>15</v>
      </c>
      <c r="Q97" s="500" t="s">
        <v>18</v>
      </c>
      <c r="R97" s="260" t="s">
        <v>18</v>
      </c>
      <c r="S97" s="499" t="s">
        <v>516</v>
      </c>
      <c r="T97" s="499" t="s">
        <v>517</v>
      </c>
      <c r="U97" s="538" t="s">
        <v>18</v>
      </c>
      <c r="V97" s="538" t="s">
        <v>18</v>
      </c>
      <c r="W97" s="499" t="s">
        <v>192</v>
      </c>
      <c r="X97" s="260" t="s">
        <v>518</v>
      </c>
      <c r="Y97" s="543" t="s">
        <v>18</v>
      </c>
      <c r="Z97" s="538" t="s">
        <v>18</v>
      </c>
      <c r="AA97" s="538" t="s">
        <v>18</v>
      </c>
      <c r="AB97" s="538" t="s">
        <v>18</v>
      </c>
      <c r="AC97" s="538" t="s">
        <v>18</v>
      </c>
      <c r="AD97" s="543" t="s">
        <v>18</v>
      </c>
      <c r="AE97" s="260" t="s">
        <v>539</v>
      </c>
      <c r="AF97" s="499" t="s">
        <v>18</v>
      </c>
      <c r="AG97" s="499" t="s">
        <v>18</v>
      </c>
      <c r="AH97" s="499" t="s">
        <v>530</v>
      </c>
      <c r="AI97" s="499">
        <v>61</v>
      </c>
      <c r="AJ97" s="499" t="s">
        <v>518</v>
      </c>
      <c r="AK97" s="262" t="s">
        <v>18</v>
      </c>
      <c r="AL97" s="538" t="s">
        <v>18</v>
      </c>
      <c r="AM97" s="499" t="s">
        <v>192</v>
      </c>
      <c r="AN97" s="499" t="s">
        <v>192</v>
      </c>
      <c r="AO97" s="499" t="s">
        <v>192</v>
      </c>
      <c r="AP97" s="499" t="s">
        <v>521</v>
      </c>
      <c r="AQ97" s="551" t="s">
        <v>18</v>
      </c>
      <c r="AR97" s="499" t="s">
        <v>192</v>
      </c>
      <c r="AS97" s="499" t="s">
        <v>192</v>
      </c>
      <c r="AT97" s="499" t="s">
        <v>18</v>
      </c>
      <c r="AU97" s="499" t="s">
        <v>18</v>
      </c>
      <c r="AV97" s="262" t="s">
        <v>522</v>
      </c>
      <c r="AW97" s="551" t="s">
        <v>18</v>
      </c>
      <c r="AX97" s="499" t="s">
        <v>192</v>
      </c>
      <c r="AY97" s="499" t="s">
        <v>192</v>
      </c>
      <c r="AZ97" s="499" t="s">
        <v>192</v>
      </c>
      <c r="BA97" s="499" t="s">
        <v>192</v>
      </c>
      <c r="BB97" s="499" t="s">
        <v>192</v>
      </c>
      <c r="BC97" s="499" t="s">
        <v>192</v>
      </c>
      <c r="BD97" s="499" t="s">
        <v>192</v>
      </c>
      <c r="BE97" s="551" t="s">
        <v>18</v>
      </c>
      <c r="BF97" s="499" t="s">
        <v>18</v>
      </c>
      <c r="BG97" s="499" t="s">
        <v>18</v>
      </c>
      <c r="BH97" s="499" t="s">
        <v>18</v>
      </c>
      <c r="BI97" s="499" t="s">
        <v>192</v>
      </c>
      <c r="BJ97" s="499" t="s">
        <v>192</v>
      </c>
      <c r="BK97" s="499" t="s">
        <v>192</v>
      </c>
      <c r="BL97" s="499" t="s">
        <v>192</v>
      </c>
      <c r="BM97" s="499" t="s">
        <v>18</v>
      </c>
      <c r="BN97" s="499" t="s">
        <v>192</v>
      </c>
      <c r="BO97" s="499" t="s">
        <v>18</v>
      </c>
      <c r="BP97" s="499" t="s">
        <v>18</v>
      </c>
      <c r="BQ97" s="499" t="s">
        <v>18</v>
      </c>
      <c r="BR97" s="499" t="s">
        <v>18</v>
      </c>
      <c r="BS97" s="499" t="s">
        <v>18</v>
      </c>
      <c r="BT97" s="551" t="s">
        <v>18</v>
      </c>
      <c r="BU97" s="551" t="s">
        <v>18</v>
      </c>
      <c r="BV97" s="551" t="s">
        <v>18</v>
      </c>
      <c r="BW97" s="499" t="s">
        <v>18</v>
      </c>
      <c r="BX97" s="499" t="s">
        <v>192</v>
      </c>
      <c r="BY97" s="499" t="s">
        <v>192</v>
      </c>
      <c r="BZ97" s="551" t="s">
        <v>18</v>
      </c>
      <c r="CA97" s="286" t="s">
        <v>18</v>
      </c>
      <c r="CB97" s="262" t="s">
        <v>18</v>
      </c>
      <c r="CC97" s="262" t="s">
        <v>192</v>
      </c>
      <c r="CD97" s="560" t="s">
        <v>192</v>
      </c>
      <c r="CE97" s="560" t="s">
        <v>192</v>
      </c>
      <c r="CF97" s="560" t="s">
        <v>18</v>
      </c>
      <c r="CG97" s="560" t="s">
        <v>192</v>
      </c>
      <c r="CH97" s="262" t="s">
        <v>18</v>
      </c>
      <c r="CI97" s="560" t="s">
        <v>192</v>
      </c>
      <c r="CJ97" s="262" t="s">
        <v>192</v>
      </c>
      <c r="CK97" s="262" t="s">
        <v>192</v>
      </c>
      <c r="CL97" s="262" t="s">
        <v>192</v>
      </c>
      <c r="CM97" s="262" t="s">
        <v>192</v>
      </c>
      <c r="CN97" s="262" t="s">
        <v>192</v>
      </c>
      <c r="CO97" s="262" t="s">
        <v>192</v>
      </c>
      <c r="CP97" s="262" t="s">
        <v>192</v>
      </c>
      <c r="CQ97" s="262" t="s">
        <v>192</v>
      </c>
      <c r="CR97" s="262" t="s">
        <v>192</v>
      </c>
      <c r="CS97" s="262" t="s">
        <v>192</v>
      </c>
      <c r="CT97" s="262" t="s">
        <v>192</v>
      </c>
      <c r="CU97" s="262" t="s">
        <v>192</v>
      </c>
      <c r="CV97" s="262" t="s">
        <v>192</v>
      </c>
      <c r="CW97" s="262" t="s">
        <v>192</v>
      </c>
      <c r="CX97" s="262" t="s">
        <v>192</v>
      </c>
      <c r="CY97" s="262" t="s">
        <v>192</v>
      </c>
      <c r="CZ97" s="262" t="s">
        <v>192</v>
      </c>
      <c r="DA97" s="262" t="s">
        <v>192</v>
      </c>
      <c r="DB97" s="262" t="s">
        <v>192</v>
      </c>
      <c r="DC97" s="560" t="s">
        <v>18</v>
      </c>
      <c r="DD97" s="262" t="s">
        <v>18</v>
      </c>
      <c r="DE97" s="560" t="s">
        <v>192</v>
      </c>
      <c r="DF97" s="560" t="s">
        <v>192</v>
      </c>
      <c r="DG97" s="262" t="s">
        <v>18</v>
      </c>
      <c r="DH97" s="560" t="s">
        <v>192</v>
      </c>
      <c r="DI97" s="560" t="s">
        <v>192</v>
      </c>
      <c r="DJ97" s="560" t="s">
        <v>192</v>
      </c>
      <c r="DK97" s="560" t="s">
        <v>192</v>
      </c>
      <c r="DL97" s="262" t="s">
        <v>192</v>
      </c>
      <c r="DM97" s="262" t="s">
        <v>192</v>
      </c>
      <c r="DN97" s="262" t="s">
        <v>192</v>
      </c>
      <c r="DO97" s="262" t="s">
        <v>192</v>
      </c>
      <c r="DP97" s="262" t="s">
        <v>192</v>
      </c>
      <c r="DQ97" s="500" t="s">
        <v>18</v>
      </c>
      <c r="DR97" s="500" t="s">
        <v>18</v>
      </c>
      <c r="DS97" s="500" t="s">
        <v>18</v>
      </c>
      <c r="DT97" s="262" t="s">
        <v>192</v>
      </c>
      <c r="DU97" s="262" t="s">
        <v>192</v>
      </c>
      <c r="DV97" s="261" t="s">
        <v>192</v>
      </c>
      <c r="DW97" s="262" t="s">
        <v>192</v>
      </c>
      <c r="DX97" s="262" t="s">
        <v>192</v>
      </c>
      <c r="DY97" s="262" t="s">
        <v>192</v>
      </c>
      <c r="DZ97" s="345" t="s">
        <v>18</v>
      </c>
      <c r="EA97" s="262" t="s">
        <v>18</v>
      </c>
      <c r="EB97" s="262" t="s">
        <v>192</v>
      </c>
      <c r="EC97" s="345" t="s">
        <v>18</v>
      </c>
      <c r="ED97" s="262" t="s">
        <v>192</v>
      </c>
      <c r="EE97" s="262" t="s">
        <v>192</v>
      </c>
      <c r="EF97" s="262" t="s">
        <v>192</v>
      </c>
      <c r="EG97" s="345" t="s">
        <v>18</v>
      </c>
      <c r="EH97" s="262" t="s">
        <v>192</v>
      </c>
      <c r="EI97" s="560" t="s">
        <v>18</v>
      </c>
      <c r="EJ97" s="262" t="s">
        <v>192</v>
      </c>
      <c r="EK97" s="262" t="s">
        <v>192</v>
      </c>
      <c r="EL97" s="262" t="s">
        <v>192</v>
      </c>
      <c r="EM97" s="262" t="s">
        <v>192</v>
      </c>
      <c r="EN97" s="262" t="s">
        <v>192</v>
      </c>
      <c r="EO97" s="261" t="s">
        <v>192</v>
      </c>
      <c r="EP97" s="261" t="s">
        <v>192</v>
      </c>
      <c r="EQ97" s="261" t="s">
        <v>192</v>
      </c>
      <c r="ER97" s="569"/>
      <c r="ES97" s="564" t="s">
        <v>523</v>
      </c>
    </row>
    <row r="98" s="363" customFormat="1" spans="1:149">
      <c r="A98" s="509"/>
      <c r="B98" s="260" t="s">
        <v>815</v>
      </c>
      <c r="C98" s="485">
        <v>339</v>
      </c>
      <c r="D98" s="490" t="str">
        <f t="shared" si="3"/>
        <v>0153</v>
      </c>
      <c r="E98" s="500" t="s">
        <v>816</v>
      </c>
      <c r="F98" s="500" t="s">
        <v>817</v>
      </c>
      <c r="G98" s="261" t="str">
        <f t="shared" si="2"/>
        <v>3A361-58U30_M0_00.BIN</v>
      </c>
      <c r="H98" s="500" t="s">
        <v>633</v>
      </c>
      <c r="I98" s="500" t="s">
        <v>509</v>
      </c>
      <c r="J98" s="261" t="s">
        <v>510</v>
      </c>
      <c r="K98" s="260" t="s">
        <v>511</v>
      </c>
      <c r="L98" s="260" t="s">
        <v>620</v>
      </c>
      <c r="M98" s="521" t="s">
        <v>634</v>
      </c>
      <c r="N98" s="521" t="s">
        <v>537</v>
      </c>
      <c r="O98" s="500" t="s">
        <v>648</v>
      </c>
      <c r="P98" s="499" t="s">
        <v>18</v>
      </c>
      <c r="Q98" s="499" t="s">
        <v>18</v>
      </c>
      <c r="R98" s="260" t="s">
        <v>18</v>
      </c>
      <c r="S98" s="499" t="s">
        <v>516</v>
      </c>
      <c r="T98" s="499" t="s">
        <v>517</v>
      </c>
      <c r="U98" s="538" t="s">
        <v>18</v>
      </c>
      <c r="V98" s="538" t="s">
        <v>18</v>
      </c>
      <c r="W98" s="499" t="s">
        <v>192</v>
      </c>
      <c r="X98" s="260" t="s">
        <v>518</v>
      </c>
      <c r="Y98" s="543" t="s">
        <v>18</v>
      </c>
      <c r="Z98" s="538" t="s">
        <v>18</v>
      </c>
      <c r="AA98" s="538" t="s">
        <v>18</v>
      </c>
      <c r="AB98" s="538" t="s">
        <v>18</v>
      </c>
      <c r="AC98" s="538" t="s">
        <v>18</v>
      </c>
      <c r="AD98" s="543" t="s">
        <v>18</v>
      </c>
      <c r="AE98" s="260" t="s">
        <v>539</v>
      </c>
      <c r="AF98" s="499" t="s">
        <v>18</v>
      </c>
      <c r="AG98" s="499" t="s">
        <v>18</v>
      </c>
      <c r="AH98" s="499" t="s">
        <v>520</v>
      </c>
      <c r="AI98" s="499">
        <v>61</v>
      </c>
      <c r="AJ98" s="499" t="s">
        <v>518</v>
      </c>
      <c r="AK98" s="262" t="s">
        <v>18</v>
      </c>
      <c r="AL98" s="538" t="s">
        <v>18</v>
      </c>
      <c r="AM98" s="499" t="s">
        <v>192</v>
      </c>
      <c r="AN98" s="499" t="s">
        <v>192</v>
      </c>
      <c r="AO98" s="499" t="s">
        <v>192</v>
      </c>
      <c r="AP98" s="499" t="s">
        <v>521</v>
      </c>
      <c r="AQ98" s="551" t="s">
        <v>18</v>
      </c>
      <c r="AR98" s="499" t="s">
        <v>192</v>
      </c>
      <c r="AS98" s="499" t="s">
        <v>192</v>
      </c>
      <c r="AT98" s="499" t="s">
        <v>18</v>
      </c>
      <c r="AU98" s="499" t="s">
        <v>18</v>
      </c>
      <c r="AV98" s="262" t="s">
        <v>522</v>
      </c>
      <c r="AW98" s="551" t="s">
        <v>18</v>
      </c>
      <c r="AX98" s="499" t="s">
        <v>192</v>
      </c>
      <c r="AY98" s="499" t="s">
        <v>192</v>
      </c>
      <c r="AZ98" s="499" t="s">
        <v>192</v>
      </c>
      <c r="BA98" s="499" t="s">
        <v>192</v>
      </c>
      <c r="BB98" s="499" t="s">
        <v>192</v>
      </c>
      <c r="BC98" s="499" t="s">
        <v>192</v>
      </c>
      <c r="BD98" s="499" t="s">
        <v>192</v>
      </c>
      <c r="BE98" s="551" t="s">
        <v>18</v>
      </c>
      <c r="BF98" s="499" t="s">
        <v>18</v>
      </c>
      <c r="BG98" s="499" t="s">
        <v>18</v>
      </c>
      <c r="BH98" s="499" t="s">
        <v>18</v>
      </c>
      <c r="BI98" s="499" t="s">
        <v>192</v>
      </c>
      <c r="BJ98" s="499" t="s">
        <v>192</v>
      </c>
      <c r="BK98" s="499" t="s">
        <v>192</v>
      </c>
      <c r="BL98" s="499" t="s">
        <v>192</v>
      </c>
      <c r="BM98" s="499" t="s">
        <v>18</v>
      </c>
      <c r="BN98" s="499" t="s">
        <v>192</v>
      </c>
      <c r="BO98" s="499" t="s">
        <v>18</v>
      </c>
      <c r="BP98" s="499" t="s">
        <v>18</v>
      </c>
      <c r="BQ98" s="499" t="s">
        <v>18</v>
      </c>
      <c r="BR98" s="499" t="s">
        <v>18</v>
      </c>
      <c r="BS98" s="499" t="s">
        <v>18</v>
      </c>
      <c r="BT98" s="551" t="s">
        <v>18</v>
      </c>
      <c r="BU98" s="551" t="s">
        <v>18</v>
      </c>
      <c r="BV98" s="551" t="s">
        <v>18</v>
      </c>
      <c r="BW98" s="499" t="s">
        <v>18</v>
      </c>
      <c r="BX98" s="499" t="s">
        <v>192</v>
      </c>
      <c r="BY98" s="499" t="s">
        <v>192</v>
      </c>
      <c r="BZ98" s="551" t="s">
        <v>18</v>
      </c>
      <c r="CA98" s="286" t="s">
        <v>18</v>
      </c>
      <c r="CB98" s="262" t="s">
        <v>18</v>
      </c>
      <c r="CC98" s="262" t="s">
        <v>192</v>
      </c>
      <c r="CD98" s="560" t="s">
        <v>192</v>
      </c>
      <c r="CE98" s="560" t="s">
        <v>192</v>
      </c>
      <c r="CF98" s="560" t="s">
        <v>18</v>
      </c>
      <c r="CG98" s="560" t="s">
        <v>192</v>
      </c>
      <c r="CH98" s="262" t="s">
        <v>18</v>
      </c>
      <c r="CI98" s="560" t="s">
        <v>192</v>
      </c>
      <c r="CJ98" s="262" t="s">
        <v>192</v>
      </c>
      <c r="CK98" s="262" t="s">
        <v>192</v>
      </c>
      <c r="CL98" s="262" t="s">
        <v>192</v>
      </c>
      <c r="CM98" s="262" t="s">
        <v>192</v>
      </c>
      <c r="CN98" s="262" t="s">
        <v>192</v>
      </c>
      <c r="CO98" s="262" t="s">
        <v>192</v>
      </c>
      <c r="CP98" s="262" t="s">
        <v>192</v>
      </c>
      <c r="CQ98" s="262" t="s">
        <v>192</v>
      </c>
      <c r="CR98" s="262" t="s">
        <v>192</v>
      </c>
      <c r="CS98" s="262" t="s">
        <v>192</v>
      </c>
      <c r="CT98" s="262" t="s">
        <v>192</v>
      </c>
      <c r="CU98" s="262" t="s">
        <v>192</v>
      </c>
      <c r="CV98" s="262" t="s">
        <v>192</v>
      </c>
      <c r="CW98" s="262" t="s">
        <v>192</v>
      </c>
      <c r="CX98" s="262" t="s">
        <v>192</v>
      </c>
      <c r="CY98" s="262" t="s">
        <v>192</v>
      </c>
      <c r="CZ98" s="262" t="s">
        <v>192</v>
      </c>
      <c r="DA98" s="262" t="s">
        <v>192</v>
      </c>
      <c r="DB98" s="262" t="s">
        <v>192</v>
      </c>
      <c r="DC98" s="560" t="s">
        <v>18</v>
      </c>
      <c r="DD98" s="262" t="s">
        <v>18</v>
      </c>
      <c r="DE98" s="560" t="s">
        <v>192</v>
      </c>
      <c r="DF98" s="560" t="s">
        <v>192</v>
      </c>
      <c r="DG98" s="262" t="s">
        <v>18</v>
      </c>
      <c r="DH98" s="560" t="s">
        <v>192</v>
      </c>
      <c r="DI98" s="560" t="s">
        <v>192</v>
      </c>
      <c r="DJ98" s="560" t="s">
        <v>192</v>
      </c>
      <c r="DK98" s="560" t="s">
        <v>192</v>
      </c>
      <c r="DL98" s="262" t="s">
        <v>192</v>
      </c>
      <c r="DM98" s="262" t="s">
        <v>192</v>
      </c>
      <c r="DN98" s="262" t="s">
        <v>192</v>
      </c>
      <c r="DO98" s="262" t="s">
        <v>192</v>
      </c>
      <c r="DP98" s="262" t="s">
        <v>192</v>
      </c>
      <c r="DQ98" s="500" t="s">
        <v>18</v>
      </c>
      <c r="DR98" s="500" t="s">
        <v>18</v>
      </c>
      <c r="DS98" s="500" t="s">
        <v>18</v>
      </c>
      <c r="DT98" s="262" t="s">
        <v>192</v>
      </c>
      <c r="DU98" s="262" t="s">
        <v>192</v>
      </c>
      <c r="DV98" s="261" t="s">
        <v>192</v>
      </c>
      <c r="DW98" s="262" t="s">
        <v>192</v>
      </c>
      <c r="DX98" s="262" t="s">
        <v>192</v>
      </c>
      <c r="DY98" s="262" t="s">
        <v>192</v>
      </c>
      <c r="DZ98" s="345" t="s">
        <v>18</v>
      </c>
      <c r="EA98" s="262" t="s">
        <v>192</v>
      </c>
      <c r="EB98" s="262" t="s">
        <v>18</v>
      </c>
      <c r="EC98" s="345" t="s">
        <v>18</v>
      </c>
      <c r="ED98" s="262" t="s">
        <v>192</v>
      </c>
      <c r="EE98" s="262" t="s">
        <v>192</v>
      </c>
      <c r="EF98" s="262" t="s">
        <v>192</v>
      </c>
      <c r="EG98" s="345" t="s">
        <v>18</v>
      </c>
      <c r="EH98" s="262" t="s">
        <v>192</v>
      </c>
      <c r="EI98" s="560" t="s">
        <v>18</v>
      </c>
      <c r="EJ98" s="262" t="s">
        <v>192</v>
      </c>
      <c r="EK98" s="262" t="s">
        <v>192</v>
      </c>
      <c r="EL98" s="262" t="s">
        <v>192</v>
      </c>
      <c r="EM98" s="262" t="s">
        <v>192</v>
      </c>
      <c r="EN98" s="262" t="s">
        <v>192</v>
      </c>
      <c r="EO98" s="261" t="s">
        <v>192</v>
      </c>
      <c r="EP98" s="261" t="s">
        <v>192</v>
      </c>
      <c r="EQ98" s="261" t="s">
        <v>192</v>
      </c>
      <c r="ER98" s="569"/>
      <c r="ES98" s="564" t="s">
        <v>523</v>
      </c>
    </row>
    <row r="99" s="363" customFormat="1" spans="1:149">
      <c r="A99" s="509"/>
      <c r="B99" s="260" t="s">
        <v>818</v>
      </c>
      <c r="C99" s="495">
        <v>340</v>
      </c>
      <c r="D99" s="490" t="str">
        <f t="shared" si="3"/>
        <v>0154</v>
      </c>
      <c r="E99" s="500" t="s">
        <v>819</v>
      </c>
      <c r="F99" s="500" t="s">
        <v>820</v>
      </c>
      <c r="G99" s="261" t="str">
        <f t="shared" si="2"/>
        <v>3A361-58U30_M0_00.BIN</v>
      </c>
      <c r="H99" s="500" t="s">
        <v>633</v>
      </c>
      <c r="I99" s="500" t="s">
        <v>509</v>
      </c>
      <c r="J99" s="261" t="s">
        <v>510</v>
      </c>
      <c r="K99" s="260" t="s">
        <v>511</v>
      </c>
      <c r="L99" s="260" t="s">
        <v>620</v>
      </c>
      <c r="M99" s="521" t="s">
        <v>634</v>
      </c>
      <c r="N99" s="521" t="s">
        <v>537</v>
      </c>
      <c r="O99" s="500" t="s">
        <v>648</v>
      </c>
      <c r="P99" s="499" t="s">
        <v>15</v>
      </c>
      <c r="Q99" s="500" t="s">
        <v>18</v>
      </c>
      <c r="R99" s="260" t="s">
        <v>18</v>
      </c>
      <c r="S99" s="499" t="s">
        <v>516</v>
      </c>
      <c r="T99" s="499" t="s">
        <v>517</v>
      </c>
      <c r="U99" s="538" t="s">
        <v>18</v>
      </c>
      <c r="V99" s="538" t="s">
        <v>18</v>
      </c>
      <c r="W99" s="499" t="s">
        <v>192</v>
      </c>
      <c r="X99" s="260" t="s">
        <v>518</v>
      </c>
      <c r="Y99" s="543" t="s">
        <v>18</v>
      </c>
      <c r="Z99" s="538" t="s">
        <v>18</v>
      </c>
      <c r="AA99" s="538" t="s">
        <v>18</v>
      </c>
      <c r="AB99" s="538" t="s">
        <v>18</v>
      </c>
      <c r="AC99" s="538" t="s">
        <v>18</v>
      </c>
      <c r="AD99" s="543" t="s">
        <v>18</v>
      </c>
      <c r="AE99" s="260" t="s">
        <v>539</v>
      </c>
      <c r="AF99" s="499" t="s">
        <v>18</v>
      </c>
      <c r="AG99" s="499" t="s">
        <v>18</v>
      </c>
      <c r="AH99" s="499" t="s">
        <v>520</v>
      </c>
      <c r="AI99" s="499">
        <v>61</v>
      </c>
      <c r="AJ99" s="499" t="s">
        <v>518</v>
      </c>
      <c r="AK99" s="262" t="s">
        <v>18</v>
      </c>
      <c r="AL99" s="538" t="s">
        <v>18</v>
      </c>
      <c r="AM99" s="499" t="s">
        <v>192</v>
      </c>
      <c r="AN99" s="499" t="s">
        <v>192</v>
      </c>
      <c r="AO99" s="499" t="s">
        <v>192</v>
      </c>
      <c r="AP99" s="499" t="s">
        <v>521</v>
      </c>
      <c r="AQ99" s="551" t="s">
        <v>18</v>
      </c>
      <c r="AR99" s="499" t="s">
        <v>192</v>
      </c>
      <c r="AS99" s="499" t="s">
        <v>192</v>
      </c>
      <c r="AT99" s="499" t="s">
        <v>18</v>
      </c>
      <c r="AU99" s="499" t="s">
        <v>18</v>
      </c>
      <c r="AV99" s="262" t="s">
        <v>522</v>
      </c>
      <c r="AW99" s="551" t="s">
        <v>18</v>
      </c>
      <c r="AX99" s="499" t="s">
        <v>192</v>
      </c>
      <c r="AY99" s="499" t="s">
        <v>192</v>
      </c>
      <c r="AZ99" s="499" t="s">
        <v>192</v>
      </c>
      <c r="BA99" s="499" t="s">
        <v>192</v>
      </c>
      <c r="BB99" s="499" t="s">
        <v>192</v>
      </c>
      <c r="BC99" s="499" t="s">
        <v>192</v>
      </c>
      <c r="BD99" s="499" t="s">
        <v>192</v>
      </c>
      <c r="BE99" s="551" t="s">
        <v>18</v>
      </c>
      <c r="BF99" s="499" t="s">
        <v>18</v>
      </c>
      <c r="BG99" s="499" t="s">
        <v>18</v>
      </c>
      <c r="BH99" s="499" t="s">
        <v>18</v>
      </c>
      <c r="BI99" s="499" t="s">
        <v>192</v>
      </c>
      <c r="BJ99" s="499" t="s">
        <v>192</v>
      </c>
      <c r="BK99" s="499" t="s">
        <v>192</v>
      </c>
      <c r="BL99" s="499" t="s">
        <v>192</v>
      </c>
      <c r="BM99" s="499" t="s">
        <v>18</v>
      </c>
      <c r="BN99" s="499" t="s">
        <v>192</v>
      </c>
      <c r="BO99" s="499" t="s">
        <v>18</v>
      </c>
      <c r="BP99" s="499" t="s">
        <v>18</v>
      </c>
      <c r="BQ99" s="499" t="s">
        <v>18</v>
      </c>
      <c r="BR99" s="499" t="s">
        <v>18</v>
      </c>
      <c r="BS99" s="499" t="s">
        <v>18</v>
      </c>
      <c r="BT99" s="551" t="s">
        <v>18</v>
      </c>
      <c r="BU99" s="551" t="s">
        <v>18</v>
      </c>
      <c r="BV99" s="551" t="s">
        <v>18</v>
      </c>
      <c r="BW99" s="499" t="s">
        <v>18</v>
      </c>
      <c r="BX99" s="499" t="s">
        <v>192</v>
      </c>
      <c r="BY99" s="499" t="s">
        <v>192</v>
      </c>
      <c r="BZ99" s="551" t="s">
        <v>18</v>
      </c>
      <c r="CA99" s="286" t="s">
        <v>18</v>
      </c>
      <c r="CB99" s="262" t="s">
        <v>18</v>
      </c>
      <c r="CC99" s="262" t="s">
        <v>192</v>
      </c>
      <c r="CD99" s="560" t="s">
        <v>192</v>
      </c>
      <c r="CE99" s="560" t="s">
        <v>192</v>
      </c>
      <c r="CF99" s="560" t="s">
        <v>18</v>
      </c>
      <c r="CG99" s="560" t="s">
        <v>192</v>
      </c>
      <c r="CH99" s="262" t="s">
        <v>18</v>
      </c>
      <c r="CI99" s="560" t="s">
        <v>192</v>
      </c>
      <c r="CJ99" s="262" t="s">
        <v>192</v>
      </c>
      <c r="CK99" s="262" t="s">
        <v>192</v>
      </c>
      <c r="CL99" s="262" t="s">
        <v>192</v>
      </c>
      <c r="CM99" s="262" t="s">
        <v>192</v>
      </c>
      <c r="CN99" s="262" t="s">
        <v>192</v>
      </c>
      <c r="CO99" s="262" t="s">
        <v>192</v>
      </c>
      <c r="CP99" s="262" t="s">
        <v>192</v>
      </c>
      <c r="CQ99" s="262" t="s">
        <v>192</v>
      </c>
      <c r="CR99" s="262" t="s">
        <v>192</v>
      </c>
      <c r="CS99" s="262" t="s">
        <v>192</v>
      </c>
      <c r="CT99" s="262" t="s">
        <v>192</v>
      </c>
      <c r="CU99" s="262" t="s">
        <v>192</v>
      </c>
      <c r="CV99" s="262" t="s">
        <v>192</v>
      </c>
      <c r="CW99" s="262" t="s">
        <v>192</v>
      </c>
      <c r="CX99" s="262" t="s">
        <v>192</v>
      </c>
      <c r="CY99" s="262" t="s">
        <v>192</v>
      </c>
      <c r="CZ99" s="262" t="s">
        <v>192</v>
      </c>
      <c r="DA99" s="262" t="s">
        <v>192</v>
      </c>
      <c r="DB99" s="262" t="s">
        <v>192</v>
      </c>
      <c r="DC99" s="560" t="s">
        <v>18</v>
      </c>
      <c r="DD99" s="262" t="s">
        <v>18</v>
      </c>
      <c r="DE99" s="560" t="s">
        <v>192</v>
      </c>
      <c r="DF99" s="560" t="s">
        <v>192</v>
      </c>
      <c r="DG99" s="262" t="s">
        <v>18</v>
      </c>
      <c r="DH99" s="560" t="s">
        <v>192</v>
      </c>
      <c r="DI99" s="560" t="s">
        <v>192</v>
      </c>
      <c r="DJ99" s="560" t="s">
        <v>192</v>
      </c>
      <c r="DK99" s="560" t="s">
        <v>192</v>
      </c>
      <c r="DL99" s="262" t="s">
        <v>192</v>
      </c>
      <c r="DM99" s="262" t="s">
        <v>192</v>
      </c>
      <c r="DN99" s="262" t="s">
        <v>192</v>
      </c>
      <c r="DO99" s="262" t="s">
        <v>192</v>
      </c>
      <c r="DP99" s="262" t="s">
        <v>192</v>
      </c>
      <c r="DQ99" s="500" t="s">
        <v>18</v>
      </c>
      <c r="DR99" s="500" t="s">
        <v>18</v>
      </c>
      <c r="DS99" s="500" t="s">
        <v>18</v>
      </c>
      <c r="DT99" s="262" t="s">
        <v>192</v>
      </c>
      <c r="DU99" s="262" t="s">
        <v>192</v>
      </c>
      <c r="DV99" s="261" t="s">
        <v>192</v>
      </c>
      <c r="DW99" s="262" t="s">
        <v>192</v>
      </c>
      <c r="DX99" s="262" t="s">
        <v>192</v>
      </c>
      <c r="DY99" s="262" t="s">
        <v>192</v>
      </c>
      <c r="DZ99" s="345" t="s">
        <v>18</v>
      </c>
      <c r="EA99" s="262" t="s">
        <v>192</v>
      </c>
      <c r="EB99" s="262" t="s">
        <v>18</v>
      </c>
      <c r="EC99" s="345" t="s">
        <v>18</v>
      </c>
      <c r="ED99" s="262" t="s">
        <v>192</v>
      </c>
      <c r="EE99" s="262" t="s">
        <v>192</v>
      </c>
      <c r="EF99" s="262" t="s">
        <v>192</v>
      </c>
      <c r="EG99" s="345" t="s">
        <v>18</v>
      </c>
      <c r="EH99" s="262" t="s">
        <v>192</v>
      </c>
      <c r="EI99" s="560" t="s">
        <v>18</v>
      </c>
      <c r="EJ99" s="262" t="s">
        <v>192</v>
      </c>
      <c r="EK99" s="262" t="s">
        <v>192</v>
      </c>
      <c r="EL99" s="262" t="s">
        <v>192</v>
      </c>
      <c r="EM99" s="262" t="s">
        <v>192</v>
      </c>
      <c r="EN99" s="262" t="s">
        <v>192</v>
      </c>
      <c r="EO99" s="261" t="s">
        <v>192</v>
      </c>
      <c r="EP99" s="261" t="s">
        <v>192</v>
      </c>
      <c r="EQ99" s="261" t="s">
        <v>192</v>
      </c>
      <c r="ER99" s="569"/>
      <c r="ES99" s="564" t="s">
        <v>523</v>
      </c>
    </row>
    <row r="100" s="363" customFormat="1" spans="1:149">
      <c r="A100" s="509"/>
      <c r="B100" s="260" t="s">
        <v>821</v>
      </c>
      <c r="C100" s="485">
        <v>341</v>
      </c>
      <c r="D100" s="490" t="str">
        <f t="shared" si="3"/>
        <v>0155</v>
      </c>
      <c r="E100" s="500" t="s">
        <v>822</v>
      </c>
      <c r="F100" s="500" t="s">
        <v>823</v>
      </c>
      <c r="G100" s="261" t="str">
        <f t="shared" si="2"/>
        <v>3A361-58U30_M0_00.BIN</v>
      </c>
      <c r="H100" s="500" t="s">
        <v>633</v>
      </c>
      <c r="I100" s="500" t="s">
        <v>509</v>
      </c>
      <c r="J100" s="261" t="s">
        <v>510</v>
      </c>
      <c r="K100" s="260" t="s">
        <v>511</v>
      </c>
      <c r="L100" s="260" t="s">
        <v>620</v>
      </c>
      <c r="M100" s="521" t="s">
        <v>634</v>
      </c>
      <c r="N100" s="521" t="s">
        <v>537</v>
      </c>
      <c r="O100" s="500" t="s">
        <v>648</v>
      </c>
      <c r="P100" s="499" t="s">
        <v>15</v>
      </c>
      <c r="Q100" s="500" t="s">
        <v>18</v>
      </c>
      <c r="R100" s="260" t="s">
        <v>18</v>
      </c>
      <c r="S100" s="499" t="s">
        <v>516</v>
      </c>
      <c r="T100" s="499" t="s">
        <v>517</v>
      </c>
      <c r="U100" s="538" t="s">
        <v>18</v>
      </c>
      <c r="V100" s="538" t="s">
        <v>18</v>
      </c>
      <c r="W100" s="499" t="s">
        <v>192</v>
      </c>
      <c r="X100" s="260" t="s">
        <v>518</v>
      </c>
      <c r="Y100" s="543" t="s">
        <v>18</v>
      </c>
      <c r="Z100" s="538" t="s">
        <v>18</v>
      </c>
      <c r="AA100" s="538" t="s">
        <v>18</v>
      </c>
      <c r="AB100" s="538" t="s">
        <v>18</v>
      </c>
      <c r="AC100" s="538" t="s">
        <v>18</v>
      </c>
      <c r="AD100" s="543" t="s">
        <v>18</v>
      </c>
      <c r="AE100" s="260" t="s">
        <v>539</v>
      </c>
      <c r="AF100" s="499" t="s">
        <v>18</v>
      </c>
      <c r="AG100" s="499" t="s">
        <v>18</v>
      </c>
      <c r="AH100" s="499" t="s">
        <v>530</v>
      </c>
      <c r="AI100" s="499">
        <v>61</v>
      </c>
      <c r="AJ100" s="499" t="s">
        <v>518</v>
      </c>
      <c r="AK100" s="262" t="s">
        <v>18</v>
      </c>
      <c r="AL100" s="538" t="s">
        <v>18</v>
      </c>
      <c r="AM100" s="499" t="s">
        <v>192</v>
      </c>
      <c r="AN100" s="499" t="s">
        <v>192</v>
      </c>
      <c r="AO100" s="499" t="s">
        <v>192</v>
      </c>
      <c r="AP100" s="499" t="s">
        <v>521</v>
      </c>
      <c r="AQ100" s="551" t="s">
        <v>18</v>
      </c>
      <c r="AR100" s="499" t="s">
        <v>192</v>
      </c>
      <c r="AS100" s="499" t="s">
        <v>192</v>
      </c>
      <c r="AT100" s="499" t="s">
        <v>18</v>
      </c>
      <c r="AU100" s="499" t="s">
        <v>18</v>
      </c>
      <c r="AV100" s="262" t="s">
        <v>522</v>
      </c>
      <c r="AW100" s="551" t="s">
        <v>18</v>
      </c>
      <c r="AX100" s="499" t="s">
        <v>192</v>
      </c>
      <c r="AY100" s="499" t="s">
        <v>192</v>
      </c>
      <c r="AZ100" s="499" t="s">
        <v>192</v>
      </c>
      <c r="BA100" s="499" t="s">
        <v>192</v>
      </c>
      <c r="BB100" s="499" t="s">
        <v>192</v>
      </c>
      <c r="BC100" s="499" t="s">
        <v>192</v>
      </c>
      <c r="BD100" s="499" t="s">
        <v>192</v>
      </c>
      <c r="BE100" s="551" t="s">
        <v>18</v>
      </c>
      <c r="BF100" s="499" t="s">
        <v>18</v>
      </c>
      <c r="BG100" s="499" t="s">
        <v>18</v>
      </c>
      <c r="BH100" s="499" t="s">
        <v>18</v>
      </c>
      <c r="BI100" s="499" t="s">
        <v>192</v>
      </c>
      <c r="BJ100" s="499" t="s">
        <v>192</v>
      </c>
      <c r="BK100" s="499" t="s">
        <v>192</v>
      </c>
      <c r="BL100" s="499" t="s">
        <v>192</v>
      </c>
      <c r="BM100" s="499" t="s">
        <v>18</v>
      </c>
      <c r="BN100" s="499" t="s">
        <v>192</v>
      </c>
      <c r="BO100" s="499" t="s">
        <v>18</v>
      </c>
      <c r="BP100" s="499" t="s">
        <v>18</v>
      </c>
      <c r="BQ100" s="499" t="s">
        <v>18</v>
      </c>
      <c r="BR100" s="499" t="s">
        <v>18</v>
      </c>
      <c r="BS100" s="499" t="s">
        <v>18</v>
      </c>
      <c r="BT100" s="551" t="s">
        <v>18</v>
      </c>
      <c r="BU100" s="551" t="s">
        <v>18</v>
      </c>
      <c r="BV100" s="551" t="s">
        <v>18</v>
      </c>
      <c r="BW100" s="499" t="s">
        <v>18</v>
      </c>
      <c r="BX100" s="499" t="s">
        <v>192</v>
      </c>
      <c r="BY100" s="499" t="s">
        <v>192</v>
      </c>
      <c r="BZ100" s="551" t="s">
        <v>18</v>
      </c>
      <c r="CA100" s="286" t="s">
        <v>18</v>
      </c>
      <c r="CB100" s="262" t="s">
        <v>18</v>
      </c>
      <c r="CC100" s="262" t="s">
        <v>192</v>
      </c>
      <c r="CD100" s="560" t="s">
        <v>192</v>
      </c>
      <c r="CE100" s="560" t="s">
        <v>192</v>
      </c>
      <c r="CF100" s="560" t="s">
        <v>18</v>
      </c>
      <c r="CG100" s="560" t="s">
        <v>192</v>
      </c>
      <c r="CH100" s="262" t="s">
        <v>18</v>
      </c>
      <c r="CI100" s="560" t="s">
        <v>192</v>
      </c>
      <c r="CJ100" s="262" t="s">
        <v>192</v>
      </c>
      <c r="CK100" s="262" t="s">
        <v>192</v>
      </c>
      <c r="CL100" s="262" t="s">
        <v>192</v>
      </c>
      <c r="CM100" s="262" t="s">
        <v>192</v>
      </c>
      <c r="CN100" s="262" t="s">
        <v>192</v>
      </c>
      <c r="CO100" s="262" t="s">
        <v>192</v>
      </c>
      <c r="CP100" s="262" t="s">
        <v>192</v>
      </c>
      <c r="CQ100" s="262" t="s">
        <v>192</v>
      </c>
      <c r="CR100" s="262" t="s">
        <v>192</v>
      </c>
      <c r="CS100" s="262" t="s">
        <v>192</v>
      </c>
      <c r="CT100" s="262" t="s">
        <v>192</v>
      </c>
      <c r="CU100" s="262" t="s">
        <v>192</v>
      </c>
      <c r="CV100" s="262" t="s">
        <v>192</v>
      </c>
      <c r="CW100" s="262" t="s">
        <v>192</v>
      </c>
      <c r="CX100" s="262" t="s">
        <v>192</v>
      </c>
      <c r="CY100" s="262" t="s">
        <v>192</v>
      </c>
      <c r="CZ100" s="262" t="s">
        <v>192</v>
      </c>
      <c r="DA100" s="262" t="s">
        <v>192</v>
      </c>
      <c r="DB100" s="262" t="s">
        <v>192</v>
      </c>
      <c r="DC100" s="560" t="s">
        <v>18</v>
      </c>
      <c r="DD100" s="262" t="s">
        <v>18</v>
      </c>
      <c r="DE100" s="560" t="s">
        <v>192</v>
      </c>
      <c r="DF100" s="560" t="s">
        <v>192</v>
      </c>
      <c r="DG100" s="262" t="s">
        <v>18</v>
      </c>
      <c r="DH100" s="560" t="s">
        <v>192</v>
      </c>
      <c r="DI100" s="560" t="s">
        <v>192</v>
      </c>
      <c r="DJ100" s="560" t="s">
        <v>192</v>
      </c>
      <c r="DK100" s="560" t="s">
        <v>192</v>
      </c>
      <c r="DL100" s="262" t="s">
        <v>192</v>
      </c>
      <c r="DM100" s="262" t="s">
        <v>192</v>
      </c>
      <c r="DN100" s="262" t="s">
        <v>192</v>
      </c>
      <c r="DO100" s="262" t="s">
        <v>192</v>
      </c>
      <c r="DP100" s="262" t="s">
        <v>192</v>
      </c>
      <c r="DQ100" s="500" t="s">
        <v>18</v>
      </c>
      <c r="DR100" s="500" t="s">
        <v>18</v>
      </c>
      <c r="DS100" s="500" t="s">
        <v>18</v>
      </c>
      <c r="DT100" s="262" t="s">
        <v>192</v>
      </c>
      <c r="DU100" s="262" t="s">
        <v>192</v>
      </c>
      <c r="DV100" s="261" t="s">
        <v>192</v>
      </c>
      <c r="DW100" s="262" t="s">
        <v>192</v>
      </c>
      <c r="DX100" s="262" t="s">
        <v>192</v>
      </c>
      <c r="DY100" s="262" t="s">
        <v>192</v>
      </c>
      <c r="DZ100" s="345" t="s">
        <v>18</v>
      </c>
      <c r="EA100" s="262" t="s">
        <v>18</v>
      </c>
      <c r="EB100" s="262" t="s">
        <v>192</v>
      </c>
      <c r="EC100" s="345" t="s">
        <v>18</v>
      </c>
      <c r="ED100" s="262" t="s">
        <v>192</v>
      </c>
      <c r="EE100" s="262" t="s">
        <v>192</v>
      </c>
      <c r="EF100" s="262" t="s">
        <v>192</v>
      </c>
      <c r="EG100" s="345" t="s">
        <v>18</v>
      </c>
      <c r="EH100" s="262" t="s">
        <v>192</v>
      </c>
      <c r="EI100" s="560" t="s">
        <v>18</v>
      </c>
      <c r="EJ100" s="262" t="s">
        <v>192</v>
      </c>
      <c r="EK100" s="262" t="s">
        <v>192</v>
      </c>
      <c r="EL100" s="262" t="s">
        <v>192</v>
      </c>
      <c r="EM100" s="262" t="s">
        <v>192</v>
      </c>
      <c r="EN100" s="262" t="s">
        <v>192</v>
      </c>
      <c r="EO100" s="261" t="s">
        <v>192</v>
      </c>
      <c r="EP100" s="261" t="s">
        <v>192</v>
      </c>
      <c r="EQ100" s="261" t="s">
        <v>192</v>
      </c>
      <c r="ER100" s="569"/>
      <c r="ES100" s="564" t="s">
        <v>523</v>
      </c>
    </row>
    <row r="101" s="363" customFormat="1" spans="1:149">
      <c r="A101" s="509"/>
      <c r="B101" s="260" t="s">
        <v>824</v>
      </c>
      <c r="C101" s="495">
        <v>342</v>
      </c>
      <c r="D101" s="490" t="str">
        <f t="shared" si="3"/>
        <v>0156</v>
      </c>
      <c r="E101" s="500" t="s">
        <v>825</v>
      </c>
      <c r="F101" s="500" t="s">
        <v>826</v>
      </c>
      <c r="G101" s="261" t="str">
        <f t="shared" si="2"/>
        <v>3A361-58U30_M0_00.BIN</v>
      </c>
      <c r="H101" s="500" t="s">
        <v>633</v>
      </c>
      <c r="I101" s="500" t="s">
        <v>509</v>
      </c>
      <c r="J101" s="261" t="s">
        <v>510</v>
      </c>
      <c r="K101" s="260" t="s">
        <v>511</v>
      </c>
      <c r="L101" s="260" t="s">
        <v>620</v>
      </c>
      <c r="M101" s="521" t="s">
        <v>634</v>
      </c>
      <c r="N101" s="521" t="s">
        <v>537</v>
      </c>
      <c r="O101" s="500" t="s">
        <v>685</v>
      </c>
      <c r="P101" s="499" t="s">
        <v>18</v>
      </c>
      <c r="Q101" s="499" t="s">
        <v>18</v>
      </c>
      <c r="R101" s="260" t="s">
        <v>18</v>
      </c>
      <c r="S101" s="499" t="s">
        <v>516</v>
      </c>
      <c r="T101" s="499" t="s">
        <v>517</v>
      </c>
      <c r="U101" s="538" t="s">
        <v>18</v>
      </c>
      <c r="V101" s="538" t="s">
        <v>18</v>
      </c>
      <c r="W101" s="499" t="s">
        <v>192</v>
      </c>
      <c r="X101" s="260" t="s">
        <v>518</v>
      </c>
      <c r="Y101" s="543" t="s">
        <v>18</v>
      </c>
      <c r="Z101" s="538" t="s">
        <v>18</v>
      </c>
      <c r="AA101" s="538" t="s">
        <v>18</v>
      </c>
      <c r="AB101" s="538" t="s">
        <v>18</v>
      </c>
      <c r="AC101" s="538" t="s">
        <v>18</v>
      </c>
      <c r="AD101" s="543" t="s">
        <v>18</v>
      </c>
      <c r="AE101" s="260" t="s">
        <v>519</v>
      </c>
      <c r="AF101" s="499" t="s">
        <v>18</v>
      </c>
      <c r="AG101" s="499" t="s">
        <v>18</v>
      </c>
      <c r="AH101" s="499" t="s">
        <v>520</v>
      </c>
      <c r="AI101" s="499">
        <v>61</v>
      </c>
      <c r="AJ101" s="499" t="s">
        <v>518</v>
      </c>
      <c r="AK101" s="262" t="s">
        <v>18</v>
      </c>
      <c r="AL101" s="538" t="s">
        <v>18</v>
      </c>
      <c r="AM101" s="499" t="s">
        <v>192</v>
      </c>
      <c r="AN101" s="499" t="s">
        <v>192</v>
      </c>
      <c r="AO101" s="499" t="s">
        <v>192</v>
      </c>
      <c r="AP101" s="499" t="s">
        <v>521</v>
      </c>
      <c r="AQ101" s="551" t="s">
        <v>18</v>
      </c>
      <c r="AR101" s="499" t="s">
        <v>192</v>
      </c>
      <c r="AS101" s="499" t="s">
        <v>192</v>
      </c>
      <c r="AT101" s="499" t="s">
        <v>18</v>
      </c>
      <c r="AU101" s="499" t="s">
        <v>18</v>
      </c>
      <c r="AV101" s="262" t="s">
        <v>522</v>
      </c>
      <c r="AW101" s="551" t="s">
        <v>18</v>
      </c>
      <c r="AX101" s="499" t="s">
        <v>192</v>
      </c>
      <c r="AY101" s="499" t="s">
        <v>192</v>
      </c>
      <c r="AZ101" s="499" t="s">
        <v>192</v>
      </c>
      <c r="BA101" s="499" t="s">
        <v>192</v>
      </c>
      <c r="BB101" s="499" t="s">
        <v>192</v>
      </c>
      <c r="BC101" s="499" t="s">
        <v>192</v>
      </c>
      <c r="BD101" s="499" t="s">
        <v>192</v>
      </c>
      <c r="BE101" s="551" t="s">
        <v>18</v>
      </c>
      <c r="BF101" s="499" t="s">
        <v>18</v>
      </c>
      <c r="BG101" s="499" t="s">
        <v>18</v>
      </c>
      <c r="BH101" s="499" t="s">
        <v>18</v>
      </c>
      <c r="BI101" s="499" t="s">
        <v>192</v>
      </c>
      <c r="BJ101" s="499" t="s">
        <v>192</v>
      </c>
      <c r="BK101" s="499" t="s">
        <v>192</v>
      </c>
      <c r="BL101" s="499" t="s">
        <v>192</v>
      </c>
      <c r="BM101" s="499" t="s">
        <v>18</v>
      </c>
      <c r="BN101" s="499" t="s">
        <v>192</v>
      </c>
      <c r="BO101" s="499" t="s">
        <v>18</v>
      </c>
      <c r="BP101" s="499" t="s">
        <v>18</v>
      </c>
      <c r="BQ101" s="499" t="s">
        <v>18</v>
      </c>
      <c r="BR101" s="499" t="s">
        <v>18</v>
      </c>
      <c r="BS101" s="499" t="s">
        <v>18</v>
      </c>
      <c r="BT101" s="551" t="s">
        <v>18</v>
      </c>
      <c r="BU101" s="551" t="s">
        <v>18</v>
      </c>
      <c r="BV101" s="551" t="s">
        <v>18</v>
      </c>
      <c r="BW101" s="499" t="s">
        <v>18</v>
      </c>
      <c r="BX101" s="499" t="s">
        <v>192</v>
      </c>
      <c r="BY101" s="499" t="s">
        <v>192</v>
      </c>
      <c r="BZ101" s="551" t="s">
        <v>18</v>
      </c>
      <c r="CA101" s="286" t="s">
        <v>18</v>
      </c>
      <c r="CB101" s="262" t="s">
        <v>18</v>
      </c>
      <c r="CC101" s="262" t="s">
        <v>192</v>
      </c>
      <c r="CD101" s="560" t="s">
        <v>192</v>
      </c>
      <c r="CE101" s="560" t="s">
        <v>192</v>
      </c>
      <c r="CF101" s="560" t="s">
        <v>18</v>
      </c>
      <c r="CG101" s="560" t="s">
        <v>192</v>
      </c>
      <c r="CH101" s="262" t="s">
        <v>18</v>
      </c>
      <c r="CI101" s="560" t="s">
        <v>192</v>
      </c>
      <c r="CJ101" s="262" t="s">
        <v>192</v>
      </c>
      <c r="CK101" s="262" t="s">
        <v>192</v>
      </c>
      <c r="CL101" s="262" t="s">
        <v>192</v>
      </c>
      <c r="CM101" s="262" t="s">
        <v>192</v>
      </c>
      <c r="CN101" s="262" t="s">
        <v>192</v>
      </c>
      <c r="CO101" s="262" t="s">
        <v>192</v>
      </c>
      <c r="CP101" s="262" t="s">
        <v>192</v>
      </c>
      <c r="CQ101" s="262" t="s">
        <v>192</v>
      </c>
      <c r="CR101" s="262" t="s">
        <v>192</v>
      </c>
      <c r="CS101" s="262" t="s">
        <v>192</v>
      </c>
      <c r="CT101" s="262" t="s">
        <v>192</v>
      </c>
      <c r="CU101" s="262" t="s">
        <v>192</v>
      </c>
      <c r="CV101" s="262" t="s">
        <v>192</v>
      </c>
      <c r="CW101" s="262" t="s">
        <v>192</v>
      </c>
      <c r="CX101" s="262" t="s">
        <v>192</v>
      </c>
      <c r="CY101" s="262" t="s">
        <v>192</v>
      </c>
      <c r="CZ101" s="262" t="s">
        <v>192</v>
      </c>
      <c r="DA101" s="262" t="s">
        <v>192</v>
      </c>
      <c r="DB101" s="262" t="s">
        <v>192</v>
      </c>
      <c r="DC101" s="560" t="s">
        <v>18</v>
      </c>
      <c r="DD101" s="262" t="s">
        <v>18</v>
      </c>
      <c r="DE101" s="560" t="s">
        <v>192</v>
      </c>
      <c r="DF101" s="560" t="s">
        <v>192</v>
      </c>
      <c r="DG101" s="262" t="s">
        <v>18</v>
      </c>
      <c r="DH101" s="560" t="s">
        <v>192</v>
      </c>
      <c r="DI101" s="560" t="s">
        <v>192</v>
      </c>
      <c r="DJ101" s="560" t="s">
        <v>192</v>
      </c>
      <c r="DK101" s="560" t="s">
        <v>192</v>
      </c>
      <c r="DL101" s="262" t="s">
        <v>192</v>
      </c>
      <c r="DM101" s="262" t="s">
        <v>192</v>
      </c>
      <c r="DN101" s="262" t="s">
        <v>192</v>
      </c>
      <c r="DO101" s="262" t="s">
        <v>192</v>
      </c>
      <c r="DP101" s="262" t="s">
        <v>192</v>
      </c>
      <c r="DQ101" s="500" t="s">
        <v>18</v>
      </c>
      <c r="DR101" s="500" t="s">
        <v>18</v>
      </c>
      <c r="DS101" s="500" t="s">
        <v>18</v>
      </c>
      <c r="DT101" s="262" t="s">
        <v>192</v>
      </c>
      <c r="DU101" s="262" t="s">
        <v>192</v>
      </c>
      <c r="DV101" s="261" t="s">
        <v>192</v>
      </c>
      <c r="DW101" s="262" t="s">
        <v>192</v>
      </c>
      <c r="DX101" s="262" t="s">
        <v>192</v>
      </c>
      <c r="DY101" s="262" t="s">
        <v>192</v>
      </c>
      <c r="DZ101" s="345" t="s">
        <v>18</v>
      </c>
      <c r="EA101" s="262" t="s">
        <v>192</v>
      </c>
      <c r="EB101" s="262" t="s">
        <v>18</v>
      </c>
      <c r="EC101" s="345" t="s">
        <v>18</v>
      </c>
      <c r="ED101" s="262" t="s">
        <v>192</v>
      </c>
      <c r="EE101" s="262" t="s">
        <v>192</v>
      </c>
      <c r="EF101" s="262" t="s">
        <v>192</v>
      </c>
      <c r="EG101" s="345" t="s">
        <v>18</v>
      </c>
      <c r="EH101" s="262" t="s">
        <v>192</v>
      </c>
      <c r="EI101" s="560" t="s">
        <v>18</v>
      </c>
      <c r="EJ101" s="262" t="s">
        <v>192</v>
      </c>
      <c r="EK101" s="262" t="s">
        <v>192</v>
      </c>
      <c r="EL101" s="262" t="s">
        <v>192</v>
      </c>
      <c r="EM101" s="262" t="s">
        <v>192</v>
      </c>
      <c r="EN101" s="262" t="s">
        <v>192</v>
      </c>
      <c r="EO101" s="261" t="s">
        <v>192</v>
      </c>
      <c r="EP101" s="261" t="s">
        <v>192</v>
      </c>
      <c r="EQ101" s="261" t="s">
        <v>192</v>
      </c>
      <c r="ER101" s="569"/>
      <c r="ES101" s="564" t="s">
        <v>523</v>
      </c>
    </row>
    <row r="102" spans="1:149">
      <c r="A102" s="509"/>
      <c r="B102" s="260" t="s">
        <v>827</v>
      </c>
      <c r="C102" s="485">
        <v>343</v>
      </c>
      <c r="D102" s="490" t="str">
        <f t="shared" si="3"/>
        <v>0157</v>
      </c>
      <c r="E102" s="500" t="s">
        <v>828</v>
      </c>
      <c r="F102" s="500" t="s">
        <v>829</v>
      </c>
      <c r="G102" s="261" t="str">
        <f t="shared" si="2"/>
        <v>3A361-58U30_M0_00.BIN</v>
      </c>
      <c r="H102" s="500" t="s">
        <v>633</v>
      </c>
      <c r="I102" s="500" t="s">
        <v>509</v>
      </c>
      <c r="J102" s="261" t="s">
        <v>510</v>
      </c>
      <c r="K102" s="260" t="s">
        <v>511</v>
      </c>
      <c r="L102" s="260" t="s">
        <v>620</v>
      </c>
      <c r="M102" s="521" t="s">
        <v>634</v>
      </c>
      <c r="N102" s="521" t="s">
        <v>537</v>
      </c>
      <c r="O102" s="500" t="s">
        <v>685</v>
      </c>
      <c r="P102" s="499" t="s">
        <v>15</v>
      </c>
      <c r="Q102" s="500" t="s">
        <v>18</v>
      </c>
      <c r="R102" s="260" t="s">
        <v>18</v>
      </c>
      <c r="S102" s="499" t="s">
        <v>516</v>
      </c>
      <c r="T102" s="499" t="s">
        <v>517</v>
      </c>
      <c r="U102" s="538" t="s">
        <v>18</v>
      </c>
      <c r="V102" s="538" t="s">
        <v>18</v>
      </c>
      <c r="W102" s="499" t="s">
        <v>192</v>
      </c>
      <c r="X102" s="260" t="s">
        <v>518</v>
      </c>
      <c r="Y102" s="543" t="s">
        <v>18</v>
      </c>
      <c r="Z102" s="538" t="s">
        <v>18</v>
      </c>
      <c r="AA102" s="538" t="s">
        <v>18</v>
      </c>
      <c r="AB102" s="538" t="s">
        <v>18</v>
      </c>
      <c r="AC102" s="538" t="s">
        <v>18</v>
      </c>
      <c r="AD102" s="543" t="s">
        <v>18</v>
      </c>
      <c r="AE102" s="260" t="s">
        <v>519</v>
      </c>
      <c r="AF102" s="499" t="s">
        <v>18</v>
      </c>
      <c r="AG102" s="499" t="s">
        <v>18</v>
      </c>
      <c r="AH102" s="499" t="s">
        <v>520</v>
      </c>
      <c r="AI102" s="499">
        <v>61</v>
      </c>
      <c r="AJ102" s="499" t="s">
        <v>518</v>
      </c>
      <c r="AK102" s="262" t="s">
        <v>18</v>
      </c>
      <c r="AL102" s="538" t="s">
        <v>18</v>
      </c>
      <c r="AM102" s="499" t="s">
        <v>192</v>
      </c>
      <c r="AN102" s="499" t="s">
        <v>192</v>
      </c>
      <c r="AO102" s="499" t="s">
        <v>192</v>
      </c>
      <c r="AP102" s="499" t="s">
        <v>521</v>
      </c>
      <c r="AQ102" s="551" t="s">
        <v>18</v>
      </c>
      <c r="AR102" s="499" t="s">
        <v>192</v>
      </c>
      <c r="AS102" s="499" t="s">
        <v>192</v>
      </c>
      <c r="AT102" s="499" t="s">
        <v>18</v>
      </c>
      <c r="AU102" s="499" t="s">
        <v>18</v>
      </c>
      <c r="AV102" s="262" t="s">
        <v>522</v>
      </c>
      <c r="AW102" s="551" t="s">
        <v>18</v>
      </c>
      <c r="AX102" s="499" t="s">
        <v>192</v>
      </c>
      <c r="AY102" s="499" t="s">
        <v>192</v>
      </c>
      <c r="AZ102" s="499" t="s">
        <v>192</v>
      </c>
      <c r="BA102" s="499" t="s">
        <v>192</v>
      </c>
      <c r="BB102" s="499" t="s">
        <v>192</v>
      </c>
      <c r="BC102" s="499" t="s">
        <v>192</v>
      </c>
      <c r="BD102" s="499" t="s">
        <v>192</v>
      </c>
      <c r="BE102" s="551" t="s">
        <v>18</v>
      </c>
      <c r="BF102" s="499" t="s">
        <v>18</v>
      </c>
      <c r="BG102" s="499" t="s">
        <v>18</v>
      </c>
      <c r="BH102" s="499" t="s">
        <v>18</v>
      </c>
      <c r="BI102" s="499" t="s">
        <v>192</v>
      </c>
      <c r="BJ102" s="499" t="s">
        <v>192</v>
      </c>
      <c r="BK102" s="499" t="s">
        <v>192</v>
      </c>
      <c r="BL102" s="499" t="s">
        <v>192</v>
      </c>
      <c r="BM102" s="499" t="s">
        <v>18</v>
      </c>
      <c r="BN102" s="499" t="s">
        <v>192</v>
      </c>
      <c r="BO102" s="499" t="s">
        <v>18</v>
      </c>
      <c r="BP102" s="499" t="s">
        <v>18</v>
      </c>
      <c r="BQ102" s="499" t="s">
        <v>18</v>
      </c>
      <c r="BR102" s="499" t="s">
        <v>18</v>
      </c>
      <c r="BS102" s="499" t="s">
        <v>18</v>
      </c>
      <c r="BT102" s="551" t="s">
        <v>18</v>
      </c>
      <c r="BU102" s="551" t="s">
        <v>18</v>
      </c>
      <c r="BV102" s="551" t="s">
        <v>18</v>
      </c>
      <c r="BW102" s="499" t="s">
        <v>18</v>
      </c>
      <c r="BX102" s="499" t="s">
        <v>192</v>
      </c>
      <c r="BY102" s="499" t="s">
        <v>192</v>
      </c>
      <c r="BZ102" s="551" t="s">
        <v>18</v>
      </c>
      <c r="CA102" s="286" t="s">
        <v>18</v>
      </c>
      <c r="CB102" s="262" t="s">
        <v>18</v>
      </c>
      <c r="CC102" s="262" t="s">
        <v>192</v>
      </c>
      <c r="CD102" s="560" t="s">
        <v>192</v>
      </c>
      <c r="CE102" s="560" t="s">
        <v>192</v>
      </c>
      <c r="CF102" s="560" t="s">
        <v>18</v>
      </c>
      <c r="CG102" s="560" t="s">
        <v>192</v>
      </c>
      <c r="CH102" s="262" t="s">
        <v>18</v>
      </c>
      <c r="CI102" s="560" t="s">
        <v>192</v>
      </c>
      <c r="CJ102" s="262" t="s">
        <v>192</v>
      </c>
      <c r="CK102" s="262" t="s">
        <v>192</v>
      </c>
      <c r="CL102" s="262" t="s">
        <v>192</v>
      </c>
      <c r="CM102" s="262" t="s">
        <v>192</v>
      </c>
      <c r="CN102" s="262" t="s">
        <v>192</v>
      </c>
      <c r="CO102" s="262" t="s">
        <v>192</v>
      </c>
      <c r="CP102" s="262" t="s">
        <v>192</v>
      </c>
      <c r="CQ102" s="262" t="s">
        <v>192</v>
      </c>
      <c r="CR102" s="262" t="s">
        <v>192</v>
      </c>
      <c r="CS102" s="262" t="s">
        <v>192</v>
      </c>
      <c r="CT102" s="262" t="s">
        <v>192</v>
      </c>
      <c r="CU102" s="262" t="s">
        <v>192</v>
      </c>
      <c r="CV102" s="262" t="s">
        <v>192</v>
      </c>
      <c r="CW102" s="262" t="s">
        <v>192</v>
      </c>
      <c r="CX102" s="262" t="s">
        <v>192</v>
      </c>
      <c r="CY102" s="262" t="s">
        <v>192</v>
      </c>
      <c r="CZ102" s="262" t="s">
        <v>192</v>
      </c>
      <c r="DA102" s="262" t="s">
        <v>192</v>
      </c>
      <c r="DB102" s="262" t="s">
        <v>192</v>
      </c>
      <c r="DC102" s="560" t="s">
        <v>18</v>
      </c>
      <c r="DD102" s="262" t="s">
        <v>18</v>
      </c>
      <c r="DE102" s="560" t="s">
        <v>192</v>
      </c>
      <c r="DF102" s="560" t="s">
        <v>192</v>
      </c>
      <c r="DG102" s="262" t="s">
        <v>18</v>
      </c>
      <c r="DH102" s="560" t="s">
        <v>192</v>
      </c>
      <c r="DI102" s="560" t="s">
        <v>192</v>
      </c>
      <c r="DJ102" s="560" t="s">
        <v>192</v>
      </c>
      <c r="DK102" s="560" t="s">
        <v>192</v>
      </c>
      <c r="DL102" s="262" t="s">
        <v>192</v>
      </c>
      <c r="DM102" s="262" t="s">
        <v>192</v>
      </c>
      <c r="DN102" s="262" t="s">
        <v>192</v>
      </c>
      <c r="DO102" s="262" t="s">
        <v>192</v>
      </c>
      <c r="DP102" s="262" t="s">
        <v>192</v>
      </c>
      <c r="DQ102" s="500" t="s">
        <v>18</v>
      </c>
      <c r="DR102" s="500" t="s">
        <v>18</v>
      </c>
      <c r="DS102" s="500" t="s">
        <v>18</v>
      </c>
      <c r="DT102" s="262" t="s">
        <v>192</v>
      </c>
      <c r="DU102" s="262" t="s">
        <v>192</v>
      </c>
      <c r="DV102" s="261" t="s">
        <v>192</v>
      </c>
      <c r="DW102" s="262" t="s">
        <v>192</v>
      </c>
      <c r="DX102" s="262" t="s">
        <v>192</v>
      </c>
      <c r="DY102" s="262" t="s">
        <v>192</v>
      </c>
      <c r="DZ102" s="345" t="s">
        <v>18</v>
      </c>
      <c r="EA102" s="262" t="s">
        <v>192</v>
      </c>
      <c r="EB102" s="262" t="s">
        <v>18</v>
      </c>
      <c r="EC102" s="345" t="s">
        <v>18</v>
      </c>
      <c r="ED102" s="262" t="s">
        <v>192</v>
      </c>
      <c r="EE102" s="262" t="s">
        <v>192</v>
      </c>
      <c r="EF102" s="262" t="s">
        <v>192</v>
      </c>
      <c r="EG102" s="345" t="s">
        <v>18</v>
      </c>
      <c r="EH102" s="262" t="s">
        <v>192</v>
      </c>
      <c r="EI102" s="560" t="s">
        <v>18</v>
      </c>
      <c r="EJ102" s="262" t="s">
        <v>192</v>
      </c>
      <c r="EK102" s="262" t="s">
        <v>192</v>
      </c>
      <c r="EL102" s="262" t="s">
        <v>192</v>
      </c>
      <c r="EM102" s="262" t="s">
        <v>192</v>
      </c>
      <c r="EN102" s="262" t="s">
        <v>192</v>
      </c>
      <c r="EO102" s="261" t="s">
        <v>192</v>
      </c>
      <c r="EP102" s="261" t="s">
        <v>192</v>
      </c>
      <c r="EQ102" s="261" t="s">
        <v>192</v>
      </c>
      <c r="ER102" s="569"/>
      <c r="ES102" s="564" t="s">
        <v>523</v>
      </c>
    </row>
    <row r="103" spans="1:149">
      <c r="A103" s="509"/>
      <c r="B103" s="260" t="s">
        <v>830</v>
      </c>
      <c r="C103" s="495">
        <v>344</v>
      </c>
      <c r="D103" s="573" t="str">
        <f t="shared" ref="D103:D104" si="4">DEC2HEX(C103,4)</f>
        <v>0158</v>
      </c>
      <c r="E103" s="500" t="s">
        <v>831</v>
      </c>
      <c r="F103" s="500" t="s">
        <v>832</v>
      </c>
      <c r="G103" s="261" t="str">
        <f t="shared" ref="G103" si="5">CONCATENATE(H103,ES103)</f>
        <v>3A361-58U30_M0_00.BIN</v>
      </c>
      <c r="H103" s="500" t="s">
        <v>633</v>
      </c>
      <c r="I103" s="500" t="s">
        <v>509</v>
      </c>
      <c r="J103" s="261" t="s">
        <v>510</v>
      </c>
      <c r="K103" s="260" t="s">
        <v>511</v>
      </c>
      <c r="L103" s="260" t="s">
        <v>620</v>
      </c>
      <c r="M103" s="521" t="s">
        <v>634</v>
      </c>
      <c r="N103" s="521" t="s">
        <v>537</v>
      </c>
      <c r="O103" s="500" t="s">
        <v>685</v>
      </c>
      <c r="P103" s="499" t="s">
        <v>15</v>
      </c>
      <c r="Q103" s="500" t="s">
        <v>18</v>
      </c>
      <c r="R103" s="260" t="s">
        <v>18</v>
      </c>
      <c r="S103" s="499" t="s">
        <v>516</v>
      </c>
      <c r="T103" s="499" t="s">
        <v>517</v>
      </c>
      <c r="U103" s="538" t="s">
        <v>18</v>
      </c>
      <c r="V103" s="538" t="s">
        <v>18</v>
      </c>
      <c r="W103" s="499" t="s">
        <v>192</v>
      </c>
      <c r="X103" s="260" t="s">
        <v>518</v>
      </c>
      <c r="Y103" s="543" t="s">
        <v>18</v>
      </c>
      <c r="Z103" s="538" t="s">
        <v>18</v>
      </c>
      <c r="AA103" s="538" t="s">
        <v>18</v>
      </c>
      <c r="AB103" s="538" t="s">
        <v>18</v>
      </c>
      <c r="AC103" s="538" t="s">
        <v>18</v>
      </c>
      <c r="AD103" s="543" t="s">
        <v>18</v>
      </c>
      <c r="AE103" s="260" t="s">
        <v>519</v>
      </c>
      <c r="AF103" s="499" t="s">
        <v>18</v>
      </c>
      <c r="AG103" s="499" t="s">
        <v>18</v>
      </c>
      <c r="AH103" s="499" t="s">
        <v>530</v>
      </c>
      <c r="AI103" s="499">
        <v>61</v>
      </c>
      <c r="AJ103" s="499" t="s">
        <v>518</v>
      </c>
      <c r="AK103" s="262" t="s">
        <v>18</v>
      </c>
      <c r="AL103" s="538" t="s">
        <v>18</v>
      </c>
      <c r="AM103" s="499" t="s">
        <v>192</v>
      </c>
      <c r="AN103" s="499" t="s">
        <v>192</v>
      </c>
      <c r="AO103" s="499" t="s">
        <v>192</v>
      </c>
      <c r="AP103" s="499" t="s">
        <v>521</v>
      </c>
      <c r="AQ103" s="551" t="s">
        <v>18</v>
      </c>
      <c r="AR103" s="499" t="s">
        <v>192</v>
      </c>
      <c r="AS103" s="499" t="s">
        <v>192</v>
      </c>
      <c r="AT103" s="499" t="s">
        <v>18</v>
      </c>
      <c r="AU103" s="499" t="s">
        <v>18</v>
      </c>
      <c r="AV103" s="262" t="s">
        <v>522</v>
      </c>
      <c r="AW103" s="551" t="s">
        <v>18</v>
      </c>
      <c r="AX103" s="499" t="s">
        <v>192</v>
      </c>
      <c r="AY103" s="499" t="s">
        <v>192</v>
      </c>
      <c r="AZ103" s="499" t="s">
        <v>192</v>
      </c>
      <c r="BA103" s="499" t="s">
        <v>192</v>
      </c>
      <c r="BB103" s="499" t="s">
        <v>192</v>
      </c>
      <c r="BC103" s="499" t="s">
        <v>192</v>
      </c>
      <c r="BD103" s="499" t="s">
        <v>192</v>
      </c>
      <c r="BE103" s="551" t="s">
        <v>18</v>
      </c>
      <c r="BF103" s="499" t="s">
        <v>18</v>
      </c>
      <c r="BG103" s="499" t="s">
        <v>18</v>
      </c>
      <c r="BH103" s="499" t="s">
        <v>18</v>
      </c>
      <c r="BI103" s="499" t="s">
        <v>192</v>
      </c>
      <c r="BJ103" s="499" t="s">
        <v>192</v>
      </c>
      <c r="BK103" s="499" t="s">
        <v>192</v>
      </c>
      <c r="BL103" s="499" t="s">
        <v>192</v>
      </c>
      <c r="BM103" s="499" t="s">
        <v>18</v>
      </c>
      <c r="BN103" s="499" t="s">
        <v>192</v>
      </c>
      <c r="BO103" s="499" t="s">
        <v>18</v>
      </c>
      <c r="BP103" s="499" t="s">
        <v>18</v>
      </c>
      <c r="BQ103" s="499" t="s">
        <v>18</v>
      </c>
      <c r="BR103" s="499" t="s">
        <v>18</v>
      </c>
      <c r="BS103" s="499" t="s">
        <v>18</v>
      </c>
      <c r="BT103" s="551" t="s">
        <v>18</v>
      </c>
      <c r="BU103" s="551" t="s">
        <v>18</v>
      </c>
      <c r="BV103" s="551" t="s">
        <v>18</v>
      </c>
      <c r="BW103" s="499" t="s">
        <v>18</v>
      </c>
      <c r="BX103" s="499" t="s">
        <v>192</v>
      </c>
      <c r="BY103" s="499" t="s">
        <v>192</v>
      </c>
      <c r="BZ103" s="551" t="s">
        <v>18</v>
      </c>
      <c r="CA103" s="286" t="s">
        <v>18</v>
      </c>
      <c r="CB103" s="262" t="s">
        <v>18</v>
      </c>
      <c r="CC103" s="262" t="s">
        <v>192</v>
      </c>
      <c r="CD103" s="560" t="s">
        <v>192</v>
      </c>
      <c r="CE103" s="560" t="s">
        <v>192</v>
      </c>
      <c r="CF103" s="560" t="s">
        <v>18</v>
      </c>
      <c r="CG103" s="560" t="s">
        <v>192</v>
      </c>
      <c r="CH103" s="262" t="s">
        <v>18</v>
      </c>
      <c r="CI103" s="560" t="s">
        <v>192</v>
      </c>
      <c r="CJ103" s="262" t="s">
        <v>192</v>
      </c>
      <c r="CK103" s="262" t="s">
        <v>192</v>
      </c>
      <c r="CL103" s="262" t="s">
        <v>192</v>
      </c>
      <c r="CM103" s="262" t="s">
        <v>192</v>
      </c>
      <c r="CN103" s="262" t="s">
        <v>192</v>
      </c>
      <c r="CO103" s="262" t="s">
        <v>192</v>
      </c>
      <c r="CP103" s="262" t="s">
        <v>192</v>
      </c>
      <c r="CQ103" s="262" t="s">
        <v>192</v>
      </c>
      <c r="CR103" s="262" t="s">
        <v>192</v>
      </c>
      <c r="CS103" s="262" t="s">
        <v>192</v>
      </c>
      <c r="CT103" s="262" t="s">
        <v>192</v>
      </c>
      <c r="CU103" s="262" t="s">
        <v>192</v>
      </c>
      <c r="CV103" s="262" t="s">
        <v>192</v>
      </c>
      <c r="CW103" s="262" t="s">
        <v>192</v>
      </c>
      <c r="CX103" s="262" t="s">
        <v>192</v>
      </c>
      <c r="CY103" s="262" t="s">
        <v>192</v>
      </c>
      <c r="CZ103" s="262" t="s">
        <v>192</v>
      </c>
      <c r="DA103" s="262" t="s">
        <v>192</v>
      </c>
      <c r="DB103" s="262" t="s">
        <v>192</v>
      </c>
      <c r="DC103" s="560" t="s">
        <v>18</v>
      </c>
      <c r="DD103" s="262" t="s">
        <v>18</v>
      </c>
      <c r="DE103" s="560" t="s">
        <v>192</v>
      </c>
      <c r="DF103" s="560" t="s">
        <v>192</v>
      </c>
      <c r="DG103" s="262" t="s">
        <v>18</v>
      </c>
      <c r="DH103" s="560" t="s">
        <v>192</v>
      </c>
      <c r="DI103" s="560" t="s">
        <v>192</v>
      </c>
      <c r="DJ103" s="560" t="s">
        <v>192</v>
      </c>
      <c r="DK103" s="560" t="s">
        <v>192</v>
      </c>
      <c r="DL103" s="262" t="s">
        <v>192</v>
      </c>
      <c r="DM103" s="262" t="s">
        <v>192</v>
      </c>
      <c r="DN103" s="262" t="s">
        <v>192</v>
      </c>
      <c r="DO103" s="262" t="s">
        <v>192</v>
      </c>
      <c r="DP103" s="262" t="s">
        <v>192</v>
      </c>
      <c r="DQ103" s="500" t="s">
        <v>18</v>
      </c>
      <c r="DR103" s="500" t="s">
        <v>18</v>
      </c>
      <c r="DS103" s="500" t="s">
        <v>18</v>
      </c>
      <c r="DT103" s="262" t="s">
        <v>192</v>
      </c>
      <c r="DU103" s="262" t="s">
        <v>192</v>
      </c>
      <c r="DV103" s="261" t="s">
        <v>192</v>
      </c>
      <c r="DW103" s="262" t="s">
        <v>192</v>
      </c>
      <c r="DX103" s="262" t="s">
        <v>192</v>
      </c>
      <c r="DY103" s="262" t="s">
        <v>192</v>
      </c>
      <c r="DZ103" s="345" t="s">
        <v>18</v>
      </c>
      <c r="EA103" s="262" t="s">
        <v>18</v>
      </c>
      <c r="EB103" s="262" t="s">
        <v>192</v>
      </c>
      <c r="EC103" s="345" t="s">
        <v>18</v>
      </c>
      <c r="ED103" s="262" t="s">
        <v>192</v>
      </c>
      <c r="EE103" s="262" t="s">
        <v>192</v>
      </c>
      <c r="EF103" s="262" t="s">
        <v>192</v>
      </c>
      <c r="EG103" s="345" t="s">
        <v>18</v>
      </c>
      <c r="EH103" s="262" t="s">
        <v>192</v>
      </c>
      <c r="EI103" s="560" t="s">
        <v>18</v>
      </c>
      <c r="EJ103" s="262" t="s">
        <v>192</v>
      </c>
      <c r="EK103" s="262" t="s">
        <v>192</v>
      </c>
      <c r="EL103" s="262" t="s">
        <v>192</v>
      </c>
      <c r="EM103" s="262" t="s">
        <v>192</v>
      </c>
      <c r="EN103" s="262" t="s">
        <v>192</v>
      </c>
      <c r="EO103" s="261" t="s">
        <v>192</v>
      </c>
      <c r="EP103" s="261" t="s">
        <v>192</v>
      </c>
      <c r="EQ103" s="261" t="s">
        <v>192</v>
      </c>
      <c r="ER103" s="569"/>
      <c r="ES103" s="564" t="s">
        <v>523</v>
      </c>
    </row>
    <row r="104" spans="1:149">
      <c r="A104" s="509"/>
      <c r="B104" s="544" t="s">
        <v>833</v>
      </c>
      <c r="C104" s="574">
        <v>345</v>
      </c>
      <c r="D104" s="575" t="str">
        <f t="shared" si="4"/>
        <v>0159</v>
      </c>
      <c r="E104" s="576" t="s">
        <v>834</v>
      </c>
      <c r="F104" s="576" t="s">
        <v>684</v>
      </c>
      <c r="G104" s="544" t="s">
        <v>696</v>
      </c>
      <c r="H104" s="576" t="s">
        <v>633</v>
      </c>
      <c r="I104" s="576" t="s">
        <v>509</v>
      </c>
      <c r="J104" s="544" t="s">
        <v>510</v>
      </c>
      <c r="K104" s="544" t="s">
        <v>511</v>
      </c>
      <c r="L104" s="544" t="s">
        <v>620</v>
      </c>
      <c r="M104" s="579" t="s">
        <v>634</v>
      </c>
      <c r="N104" s="579" t="s">
        <v>537</v>
      </c>
      <c r="O104" s="576" t="s">
        <v>700</v>
      </c>
      <c r="P104" s="576" t="s">
        <v>15</v>
      </c>
      <c r="Q104" s="544" t="s">
        <v>18</v>
      </c>
      <c r="R104" s="544" t="s">
        <v>18</v>
      </c>
      <c r="S104" s="539" t="s">
        <v>516</v>
      </c>
      <c r="T104" s="539" t="s">
        <v>517</v>
      </c>
      <c r="U104" s="538" t="s">
        <v>18</v>
      </c>
      <c r="V104" s="538" t="s">
        <v>18</v>
      </c>
      <c r="W104" s="539" t="s">
        <v>192</v>
      </c>
      <c r="X104" s="544" t="s">
        <v>518</v>
      </c>
      <c r="Y104" s="543"/>
      <c r="Z104" s="538"/>
      <c r="AA104" s="538"/>
      <c r="AB104" s="538"/>
      <c r="AC104" s="538"/>
      <c r="AD104" s="543"/>
      <c r="AE104" s="544" t="s">
        <v>539</v>
      </c>
      <c r="AF104" s="539"/>
      <c r="AG104" s="539"/>
      <c r="AH104" s="539" t="s">
        <v>520</v>
      </c>
      <c r="AI104" s="539">
        <v>61</v>
      </c>
      <c r="AJ104" s="539" t="s">
        <v>518</v>
      </c>
      <c r="AK104" s="539" t="s">
        <v>18</v>
      </c>
      <c r="AL104" s="538" t="s">
        <v>18</v>
      </c>
      <c r="AM104" s="539" t="s">
        <v>192</v>
      </c>
      <c r="AN104" s="539" t="s">
        <v>192</v>
      </c>
      <c r="AO104" s="539" t="s">
        <v>192</v>
      </c>
      <c r="AP104" s="539" t="s">
        <v>521</v>
      </c>
      <c r="AQ104" s="538" t="s">
        <v>18</v>
      </c>
      <c r="AR104" s="539" t="s">
        <v>192</v>
      </c>
      <c r="AS104" s="539" t="s">
        <v>192</v>
      </c>
      <c r="AT104" s="539" t="s">
        <v>18</v>
      </c>
      <c r="AU104" s="539" t="s">
        <v>18</v>
      </c>
      <c r="AV104" s="539" t="s">
        <v>522</v>
      </c>
      <c r="AW104" s="538" t="s">
        <v>18</v>
      </c>
      <c r="AX104" s="539" t="s">
        <v>192</v>
      </c>
      <c r="AY104" s="539" t="s">
        <v>192</v>
      </c>
      <c r="AZ104" s="539" t="s">
        <v>192</v>
      </c>
      <c r="BA104" s="539" t="s">
        <v>192</v>
      </c>
      <c r="BB104" s="539" t="s">
        <v>192</v>
      </c>
      <c r="BC104" s="539" t="s">
        <v>192</v>
      </c>
      <c r="BD104" s="539" t="s">
        <v>192</v>
      </c>
      <c r="BE104" s="538" t="s">
        <v>18</v>
      </c>
      <c r="BF104" s="539" t="s">
        <v>18</v>
      </c>
      <c r="BG104" s="539" t="s">
        <v>18</v>
      </c>
      <c r="BH104" s="539" t="s">
        <v>18</v>
      </c>
      <c r="BI104" s="539" t="s">
        <v>192</v>
      </c>
      <c r="BJ104" s="539" t="s">
        <v>192</v>
      </c>
      <c r="BK104" s="539" t="s">
        <v>192</v>
      </c>
      <c r="BL104" s="539" t="s">
        <v>192</v>
      </c>
      <c r="BM104" s="539" t="s">
        <v>18</v>
      </c>
      <c r="BN104" s="539" t="s">
        <v>192</v>
      </c>
      <c r="BO104" s="539" t="s">
        <v>18</v>
      </c>
      <c r="BP104" s="539" t="s">
        <v>18</v>
      </c>
      <c r="BQ104" s="539" t="s">
        <v>18</v>
      </c>
      <c r="BR104" s="539" t="s">
        <v>18</v>
      </c>
      <c r="BS104" s="539" t="s">
        <v>18</v>
      </c>
      <c r="BT104" s="538" t="s">
        <v>18</v>
      </c>
      <c r="BU104" s="538" t="s">
        <v>18</v>
      </c>
      <c r="BV104" s="538" t="s">
        <v>18</v>
      </c>
      <c r="BW104" s="539" t="s">
        <v>18</v>
      </c>
      <c r="BX104" s="539" t="s">
        <v>192</v>
      </c>
      <c r="BY104" s="539" t="s">
        <v>192</v>
      </c>
      <c r="BZ104" s="538" t="s">
        <v>18</v>
      </c>
      <c r="CA104" s="538" t="s">
        <v>18</v>
      </c>
      <c r="CB104" s="539" t="s">
        <v>18</v>
      </c>
      <c r="CC104" s="539" t="s">
        <v>192</v>
      </c>
      <c r="CD104" s="576" t="s">
        <v>192</v>
      </c>
      <c r="CE104" s="576" t="s">
        <v>192</v>
      </c>
      <c r="CF104" s="576" t="s">
        <v>18</v>
      </c>
      <c r="CG104" s="576" t="s">
        <v>192</v>
      </c>
      <c r="CH104" s="539" t="s">
        <v>18</v>
      </c>
      <c r="CI104" s="576" t="s">
        <v>192</v>
      </c>
      <c r="CJ104" s="539" t="s">
        <v>192</v>
      </c>
      <c r="CK104" s="539" t="s">
        <v>192</v>
      </c>
      <c r="CL104" s="539" t="s">
        <v>192</v>
      </c>
      <c r="CM104" s="539" t="s">
        <v>192</v>
      </c>
      <c r="CN104" s="539" t="s">
        <v>192</v>
      </c>
      <c r="CO104" s="539" t="s">
        <v>192</v>
      </c>
      <c r="CP104" s="539" t="s">
        <v>192</v>
      </c>
      <c r="CQ104" s="539" t="s">
        <v>192</v>
      </c>
      <c r="CR104" s="539" t="s">
        <v>192</v>
      </c>
      <c r="CS104" s="539" t="s">
        <v>192</v>
      </c>
      <c r="CT104" s="539" t="s">
        <v>192</v>
      </c>
      <c r="CU104" s="539" t="s">
        <v>192</v>
      </c>
      <c r="CV104" s="539" t="s">
        <v>192</v>
      </c>
      <c r="CW104" s="539" t="s">
        <v>192</v>
      </c>
      <c r="CX104" s="539" t="s">
        <v>192</v>
      </c>
      <c r="CY104" s="539" t="s">
        <v>192</v>
      </c>
      <c r="CZ104" s="539" t="s">
        <v>192</v>
      </c>
      <c r="DA104" s="539" t="s">
        <v>192</v>
      </c>
      <c r="DB104" s="539" t="s">
        <v>192</v>
      </c>
      <c r="DC104" s="576" t="s">
        <v>18</v>
      </c>
      <c r="DD104" s="539" t="s">
        <v>18</v>
      </c>
      <c r="DE104" s="576" t="s">
        <v>192</v>
      </c>
      <c r="DF104" s="576" t="s">
        <v>192</v>
      </c>
      <c r="DG104" s="539" t="s">
        <v>18</v>
      </c>
      <c r="DH104" s="576" t="s">
        <v>192</v>
      </c>
      <c r="DI104" s="576" t="s">
        <v>192</v>
      </c>
      <c r="DJ104" s="576" t="s">
        <v>192</v>
      </c>
      <c r="DK104" s="576" t="s">
        <v>192</v>
      </c>
      <c r="DL104" s="539" t="s">
        <v>192</v>
      </c>
      <c r="DM104" s="539" t="s">
        <v>192</v>
      </c>
      <c r="DN104" s="539" t="s">
        <v>192</v>
      </c>
      <c r="DO104" s="539" t="s">
        <v>192</v>
      </c>
      <c r="DP104" s="539" t="s">
        <v>192</v>
      </c>
      <c r="DQ104" s="576" t="s">
        <v>18</v>
      </c>
      <c r="DR104" s="576" t="s">
        <v>18</v>
      </c>
      <c r="DS104" s="576" t="s">
        <v>18</v>
      </c>
      <c r="DT104" s="539" t="s">
        <v>192</v>
      </c>
      <c r="DU104" s="539" t="s">
        <v>192</v>
      </c>
      <c r="DV104" s="544" t="s">
        <v>192</v>
      </c>
      <c r="DW104" s="539" t="s">
        <v>192</v>
      </c>
      <c r="DX104" s="539" t="s">
        <v>192</v>
      </c>
      <c r="DY104" s="539" t="s">
        <v>192</v>
      </c>
      <c r="DZ104" s="563" t="s">
        <v>18</v>
      </c>
      <c r="EA104" s="539" t="s">
        <v>192</v>
      </c>
      <c r="EB104" s="539" t="s">
        <v>18</v>
      </c>
      <c r="EC104" s="563" t="s">
        <v>18</v>
      </c>
      <c r="ED104" s="539" t="s">
        <v>192</v>
      </c>
      <c r="EE104" s="539" t="s">
        <v>192</v>
      </c>
      <c r="EF104" s="539" t="s">
        <v>192</v>
      </c>
      <c r="EG104" s="563" t="s">
        <v>18</v>
      </c>
      <c r="EH104" s="539" t="s">
        <v>192</v>
      </c>
      <c r="EI104" s="576" t="s">
        <v>18</v>
      </c>
      <c r="EJ104" s="539" t="s">
        <v>192</v>
      </c>
      <c r="EK104" s="539" t="s">
        <v>192</v>
      </c>
      <c r="EL104" s="539" t="s">
        <v>192</v>
      </c>
      <c r="EM104" s="539" t="s">
        <v>192</v>
      </c>
      <c r="EN104" s="539" t="s">
        <v>192</v>
      </c>
      <c r="EO104" s="544" t="s">
        <v>192</v>
      </c>
      <c r="EP104" s="544" t="s">
        <v>192</v>
      </c>
      <c r="EQ104" s="544" t="s">
        <v>192</v>
      </c>
      <c r="ER104" s="576"/>
      <c r="ES104" s="571" t="s">
        <v>523</v>
      </c>
    </row>
    <row r="105" spans="3:4">
      <c r="C105" s="264"/>
      <c r="D105" s="264"/>
    </row>
  </sheetData>
  <mergeCells count="93">
    <mergeCell ref="B4:J4"/>
    <mergeCell ref="K4:N4"/>
    <mergeCell ref="O4:R4"/>
    <mergeCell ref="S4:BX4"/>
    <mergeCell ref="BY4:BZ4"/>
    <mergeCell ref="CA4:EQ4"/>
    <mergeCell ref="P5:Q5"/>
    <mergeCell ref="S5:T5"/>
    <mergeCell ref="U5:V5"/>
    <mergeCell ref="AJ5:BP5"/>
    <mergeCell ref="BQ5:BX5"/>
    <mergeCell ref="CA5:CN5"/>
    <mergeCell ref="CO5:EI5"/>
    <mergeCell ref="EJ5:EQ5"/>
    <mergeCell ref="X6:AI6"/>
    <mergeCell ref="AJ6:AL6"/>
    <mergeCell ref="AM6:BP6"/>
    <mergeCell ref="BQ6:BR6"/>
    <mergeCell ref="BU6:BV6"/>
    <mergeCell ref="BW6:BX6"/>
    <mergeCell ref="Y7:AC7"/>
    <mergeCell ref="AP7:AQ7"/>
    <mergeCell ref="AW7:AY7"/>
    <mergeCell ref="B9:J9"/>
    <mergeCell ref="B10:J10"/>
    <mergeCell ref="A11:A59"/>
    <mergeCell ref="A60:A104"/>
    <mergeCell ref="E5:E8"/>
    <mergeCell ref="F5:F8"/>
    <mergeCell ref="G5:G8"/>
    <mergeCell ref="H5:H8"/>
    <mergeCell ref="I5:I8"/>
    <mergeCell ref="J5:J8"/>
    <mergeCell ref="K5:K8"/>
    <mergeCell ref="L5:L8"/>
    <mergeCell ref="M5:M8"/>
    <mergeCell ref="N5:N8"/>
    <mergeCell ref="O5:O8"/>
    <mergeCell ref="O9:O10"/>
    <mergeCell ref="P6:P8"/>
    <mergeCell ref="Q6:Q8"/>
    <mergeCell ref="R5:R8"/>
    <mergeCell ref="S6:S8"/>
    <mergeCell ref="T6:T8"/>
    <mergeCell ref="U6:U8"/>
    <mergeCell ref="V6:V8"/>
    <mergeCell ref="W6:W8"/>
    <mergeCell ref="X7:X8"/>
    <mergeCell ref="AD7:AD8"/>
    <mergeCell ref="AF7:AF8"/>
    <mergeCell ref="AG7:AG8"/>
    <mergeCell ref="AH7:AH8"/>
    <mergeCell ref="AI7:AI8"/>
    <mergeCell ref="AJ7:AJ8"/>
    <mergeCell ref="AK7:AK8"/>
    <mergeCell ref="AL7:AL8"/>
    <mergeCell ref="AM7:AM8"/>
    <mergeCell ref="AN7:AN8"/>
    <mergeCell ref="AO7:AO8"/>
    <mergeCell ref="AR7:AR8"/>
    <mergeCell ref="AS7:AS8"/>
    <mergeCell ref="AT7:AT8"/>
    <mergeCell ref="AU7:AU8"/>
    <mergeCell ref="AV7:AV8"/>
    <mergeCell ref="AZ7:AZ8"/>
    <mergeCell ref="BA7:BA8"/>
    <mergeCell ref="BB7:BB8"/>
    <mergeCell ref="BC7:BC8"/>
    <mergeCell ref="BD7:BD8"/>
    <mergeCell ref="BE7:BE8"/>
    <mergeCell ref="BF7:BF8"/>
    <mergeCell ref="BG7:BG8"/>
    <mergeCell ref="BH7:BH8"/>
    <mergeCell ref="BI7:BI8"/>
    <mergeCell ref="BJ7:BJ8"/>
    <mergeCell ref="BK7:BK8"/>
    <mergeCell ref="BL7:BL8"/>
    <mergeCell ref="BM7:BM8"/>
    <mergeCell ref="BN7:BN8"/>
    <mergeCell ref="BO7:BO8"/>
    <mergeCell ref="BP7:BP8"/>
    <mergeCell ref="BQ7:BQ8"/>
    <mergeCell ref="BR7:BR8"/>
    <mergeCell ref="BT6:BT8"/>
    <mergeCell ref="BU7:BU8"/>
    <mergeCell ref="BV7:BV8"/>
    <mergeCell ref="BW7:BW8"/>
    <mergeCell ref="BX7:BX8"/>
    <mergeCell ref="BY7:BY8"/>
    <mergeCell ref="BZ7:BZ8"/>
    <mergeCell ref="ER4:ER8"/>
    <mergeCell ref="C5:D7"/>
    <mergeCell ref="BY5:BZ6"/>
  </mergeCells>
  <hyperlinks>
    <hyperlink ref="O5:O8" location="メディアテーブル!A1" display="メディアパラメータテーブル"/>
  </hyperlinks>
  <pageMargins left="1" right="1" top="1" bottom="1" header="0.5" footer="0.5"/>
  <pageSetup paperSize="9" scale="13" orientation="landscape"/>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CCFFFF"/>
    <pageSetUpPr fitToPage="1"/>
  </sheetPr>
  <dimension ref="C1:DO119"/>
  <sheetViews>
    <sheetView zoomScale="70" zoomScaleNormal="70" topLeftCell="C1" workbookViewId="0">
      <pane xSplit="10" ySplit="10" topLeftCell="M11" activePane="bottomRight" state="frozen"/>
      <selection/>
      <selection pane="topRight"/>
      <selection pane="bottomLeft"/>
      <selection pane="bottomRight" activeCell="W29" sqref="W29"/>
    </sheetView>
  </sheetViews>
  <sheetFormatPr defaultColWidth="9" defaultRowHeight="13.5"/>
  <cols>
    <col min="1" max="2" width="9" style="231" hidden="1" customWidth="1"/>
    <col min="3" max="3" width="36.1" style="230" customWidth="1"/>
    <col min="4" max="6" width="25.6" style="230" hidden="1" customWidth="1" outlineLevel="1"/>
    <col min="7" max="7" width="7.4" style="230" customWidth="1" collapsed="1"/>
    <col min="8" max="12" width="7.4" style="230" customWidth="1" outlineLevel="1"/>
    <col min="13" max="13" width="11.1" style="230" customWidth="1"/>
    <col min="14" max="14" width="10.4" style="230" customWidth="1" collapsed="1"/>
    <col min="15" max="15" width="11.1" style="230" customWidth="1"/>
    <col min="16" max="17" width="10.4" style="230" customWidth="1"/>
    <col min="18" max="18" width="11.1" style="230" customWidth="1"/>
    <col min="19" max="19" width="10.4" style="230" customWidth="1" collapsed="1"/>
    <col min="20" max="20" width="8.2" style="230" customWidth="1"/>
    <col min="21" max="21" width="8.5" style="230" customWidth="1"/>
    <col min="22" max="29" width="7.9" style="230" customWidth="1"/>
    <col min="30" max="30" width="7.4" style="364" customWidth="1"/>
    <col min="31" max="31" width="13" style="364" customWidth="1"/>
    <col min="32" max="32" width="8.7" style="230" customWidth="1"/>
    <col min="33" max="33" width="7.6" style="230" customWidth="1"/>
    <col min="34" max="34" width="8.1" style="230" customWidth="1"/>
    <col min="35" max="35" width="7.5" style="230" customWidth="1"/>
    <col min="36" max="36" width="7.6" style="230" customWidth="1"/>
    <col min="37" max="37" width="8.5" style="230" customWidth="1"/>
    <col min="38" max="38" width="7.1" style="230" customWidth="1"/>
    <col min="39" max="39" width="6.9" style="230" customWidth="1"/>
    <col min="40" max="41" width="6.1" style="230" customWidth="1"/>
    <col min="42" max="45" width="6.9" style="230" customWidth="1"/>
    <col min="46" max="46" width="6.1" style="230" customWidth="1"/>
    <col min="47" max="56" width="6.9" style="230" customWidth="1"/>
    <col min="57" max="57" width="5.5" style="230" customWidth="1"/>
    <col min="58" max="76" width="6.9" style="230" customWidth="1"/>
    <col min="77" max="77" width="8.2" style="230" customWidth="1"/>
    <col min="78" max="79" width="6.9" style="230" customWidth="1"/>
    <col min="80" max="85" width="6.7" style="230" customWidth="1"/>
    <col min="86" max="86" width="29.6" style="230" customWidth="1"/>
    <col min="87" max="87" width="11.5" style="231" customWidth="1"/>
    <col min="88" max="119" width="6.9" style="230" customWidth="1"/>
    <col min="120" max="176" width="9" style="231"/>
    <col min="177" max="178" width="9" style="231" hidden="1" customWidth="1"/>
    <col min="179" max="179" width="20.6" style="231" customWidth="1"/>
    <col min="180" max="183" width="25.6" style="231" customWidth="1"/>
    <col min="184" max="184" width="8.5" style="231" customWidth="1"/>
    <col min="185" max="185" width="20.6" style="231" customWidth="1"/>
    <col min="186" max="186" width="15.6" style="231" customWidth="1"/>
    <col min="187" max="187" width="7.9" style="231" customWidth="1"/>
    <col min="188" max="189" width="6.1" style="231" customWidth="1"/>
    <col min="190" max="190" width="35.6" style="231" customWidth="1"/>
    <col min="191" max="191" width="7.6" style="231" customWidth="1"/>
    <col min="192" max="192" width="10.6" style="231" customWidth="1"/>
    <col min="193" max="193" width="20.6" style="231" customWidth="1"/>
    <col min="194" max="194" width="7.7" style="231" customWidth="1"/>
    <col min="195" max="195" width="10.6" style="231" customWidth="1"/>
    <col min="196" max="197" width="12.6" style="231" customWidth="1"/>
    <col min="198" max="198" width="7.7" style="231" customWidth="1"/>
    <col min="199" max="199" width="10.6" style="231" customWidth="1"/>
    <col min="200" max="200" width="14.4" style="231" customWidth="1"/>
    <col min="201" max="201" width="14.9" style="231" customWidth="1"/>
    <col min="202" max="205" width="10.6" style="231" customWidth="1"/>
    <col min="206" max="206" width="5.5" style="231" customWidth="1"/>
    <col min="207" max="207" width="7.6" style="231" customWidth="1"/>
    <col min="208" max="208" width="7.4" style="231" customWidth="1"/>
    <col min="209" max="210" width="6.9" style="231" customWidth="1"/>
    <col min="211" max="211" width="7" style="231" customWidth="1"/>
    <col min="212" max="214" width="11" style="231" customWidth="1"/>
    <col min="215" max="215" width="6.1" style="231" customWidth="1"/>
    <col min="216" max="217" width="7.6" style="231" customWidth="1"/>
    <col min="218" max="219" width="6.1" style="231" customWidth="1"/>
    <col min="220" max="221" width="9.9" style="231" customWidth="1"/>
    <col min="222" max="223" width="10.7" style="231" customWidth="1"/>
    <col min="224" max="228" width="6.1" style="231" customWidth="1"/>
    <col min="229" max="230" width="7.4" style="231" customWidth="1"/>
    <col min="231" max="241" width="6.1" style="231" customWidth="1"/>
    <col min="242" max="341" width="4.6" style="231" customWidth="1"/>
    <col min="342" max="342" width="29.6" style="231" customWidth="1"/>
    <col min="343" max="343" width="9" style="231"/>
    <col min="344" max="347" width="16.7" style="231" customWidth="1"/>
    <col min="348" max="432" width="9" style="231"/>
    <col min="433" max="434" width="9" style="231" hidden="1" customWidth="1"/>
    <col min="435" max="435" width="20.6" style="231" customWidth="1"/>
    <col min="436" max="439" width="25.6" style="231" customWidth="1"/>
    <col min="440" max="440" width="8.5" style="231" customWidth="1"/>
    <col min="441" max="441" width="20.6" style="231" customWidth="1"/>
    <col min="442" max="442" width="15.6" style="231" customWidth="1"/>
    <col min="443" max="443" width="7.9" style="231" customWidth="1"/>
    <col min="444" max="445" width="6.1" style="231" customWidth="1"/>
    <col min="446" max="446" width="35.6" style="231" customWidth="1"/>
    <col min="447" max="447" width="7.6" style="231" customWidth="1"/>
    <col min="448" max="448" width="10.6" style="231" customWidth="1"/>
    <col min="449" max="449" width="20.6" style="231" customWidth="1"/>
    <col min="450" max="450" width="7.7" style="231" customWidth="1"/>
    <col min="451" max="451" width="10.6" style="231" customWidth="1"/>
    <col min="452" max="453" width="12.6" style="231" customWidth="1"/>
    <col min="454" max="454" width="7.7" style="231" customWidth="1"/>
    <col min="455" max="455" width="10.6" style="231" customWidth="1"/>
    <col min="456" max="456" width="14.4" style="231" customWidth="1"/>
    <col min="457" max="457" width="14.9" style="231" customWidth="1"/>
    <col min="458" max="461" width="10.6" style="231" customWidth="1"/>
    <col min="462" max="462" width="5.5" style="231" customWidth="1"/>
    <col min="463" max="463" width="7.6" style="231" customWidth="1"/>
    <col min="464" max="464" width="7.4" style="231" customWidth="1"/>
    <col min="465" max="466" width="6.9" style="231" customWidth="1"/>
    <col min="467" max="467" width="7" style="231" customWidth="1"/>
    <col min="468" max="470" width="11" style="231" customWidth="1"/>
    <col min="471" max="471" width="6.1" style="231" customWidth="1"/>
    <col min="472" max="473" width="7.6" style="231" customWidth="1"/>
    <col min="474" max="475" width="6.1" style="231" customWidth="1"/>
    <col min="476" max="477" width="9.9" style="231" customWidth="1"/>
    <col min="478" max="479" width="10.7" style="231" customWidth="1"/>
    <col min="480" max="484" width="6.1" style="231" customWidth="1"/>
    <col min="485" max="486" width="7.4" style="231" customWidth="1"/>
    <col min="487" max="497" width="6.1" style="231" customWidth="1"/>
    <col min="498" max="597" width="4.6" style="231" customWidth="1"/>
    <col min="598" max="598" width="29.6" style="231" customWidth="1"/>
    <col min="599" max="599" width="9" style="231"/>
    <col min="600" max="603" width="16.7" style="231" customWidth="1"/>
    <col min="604" max="688" width="9" style="231"/>
    <col min="689" max="690" width="9" style="231" hidden="1" customWidth="1"/>
    <col min="691" max="691" width="20.6" style="231" customWidth="1"/>
    <col min="692" max="695" width="25.6" style="231" customWidth="1"/>
    <col min="696" max="696" width="8.5" style="231" customWidth="1"/>
    <col min="697" max="697" width="20.6" style="231" customWidth="1"/>
    <col min="698" max="698" width="15.6" style="231" customWidth="1"/>
    <col min="699" max="699" width="7.9" style="231" customWidth="1"/>
    <col min="700" max="701" width="6.1" style="231" customWidth="1"/>
    <col min="702" max="702" width="35.6" style="231" customWidth="1"/>
    <col min="703" max="703" width="7.6" style="231" customWidth="1"/>
    <col min="704" max="704" width="10.6" style="231" customWidth="1"/>
    <col min="705" max="705" width="20.6" style="231" customWidth="1"/>
    <col min="706" max="706" width="7.7" style="231" customWidth="1"/>
    <col min="707" max="707" width="10.6" style="231" customWidth="1"/>
    <col min="708" max="709" width="12.6" style="231" customWidth="1"/>
    <col min="710" max="710" width="7.7" style="231" customWidth="1"/>
    <col min="711" max="711" width="10.6" style="231" customWidth="1"/>
    <col min="712" max="712" width="14.4" style="231" customWidth="1"/>
    <col min="713" max="713" width="14.9" style="231" customWidth="1"/>
    <col min="714" max="717" width="10.6" style="231" customWidth="1"/>
    <col min="718" max="718" width="5.5" style="231" customWidth="1"/>
    <col min="719" max="719" width="7.6" style="231" customWidth="1"/>
    <col min="720" max="720" width="7.4" style="231" customWidth="1"/>
    <col min="721" max="722" width="6.9" style="231" customWidth="1"/>
    <col min="723" max="723" width="7" style="231" customWidth="1"/>
    <col min="724" max="726" width="11" style="231" customWidth="1"/>
    <col min="727" max="727" width="6.1" style="231" customWidth="1"/>
    <col min="728" max="729" width="7.6" style="231" customWidth="1"/>
    <col min="730" max="731" width="6.1" style="231" customWidth="1"/>
    <col min="732" max="733" width="9.9" style="231" customWidth="1"/>
    <col min="734" max="735" width="10.7" style="231" customWidth="1"/>
    <col min="736" max="740" width="6.1" style="231" customWidth="1"/>
    <col min="741" max="742" width="7.4" style="231" customWidth="1"/>
    <col min="743" max="753" width="6.1" style="231" customWidth="1"/>
    <col min="754" max="853" width="4.6" style="231" customWidth="1"/>
    <col min="854" max="854" width="29.6" style="231" customWidth="1"/>
    <col min="855" max="855" width="9" style="231"/>
    <col min="856" max="859" width="16.7" style="231" customWidth="1"/>
    <col min="860" max="944" width="9" style="231"/>
    <col min="945" max="946" width="9" style="231" hidden="1" customWidth="1"/>
    <col min="947" max="947" width="20.6" style="231" customWidth="1"/>
    <col min="948" max="951" width="25.6" style="231" customWidth="1"/>
    <col min="952" max="952" width="8.5" style="231" customWidth="1"/>
    <col min="953" max="953" width="20.6" style="231" customWidth="1"/>
    <col min="954" max="954" width="15.6" style="231" customWidth="1"/>
    <col min="955" max="955" width="7.9" style="231" customWidth="1"/>
    <col min="956" max="957" width="6.1" style="231" customWidth="1"/>
    <col min="958" max="958" width="35.6" style="231" customWidth="1"/>
    <col min="959" max="959" width="7.6" style="231" customWidth="1"/>
    <col min="960" max="960" width="10.6" style="231" customWidth="1"/>
    <col min="961" max="961" width="20.6" style="231" customWidth="1"/>
    <col min="962" max="962" width="7.7" style="231" customWidth="1"/>
    <col min="963" max="963" width="10.6" style="231" customWidth="1"/>
    <col min="964" max="965" width="12.6" style="231" customWidth="1"/>
    <col min="966" max="966" width="7.7" style="231" customWidth="1"/>
    <col min="967" max="967" width="10.6" style="231" customWidth="1"/>
    <col min="968" max="968" width="14.4" style="231" customWidth="1"/>
    <col min="969" max="969" width="14.9" style="231" customWidth="1"/>
    <col min="970" max="973" width="10.6" style="231" customWidth="1"/>
    <col min="974" max="974" width="5.5" style="231" customWidth="1"/>
    <col min="975" max="975" width="7.6" style="231" customWidth="1"/>
    <col min="976" max="976" width="7.4" style="231" customWidth="1"/>
    <col min="977" max="978" width="6.9" style="231" customWidth="1"/>
    <col min="979" max="979" width="7" style="231" customWidth="1"/>
    <col min="980" max="982" width="11" style="231" customWidth="1"/>
    <col min="983" max="983" width="6.1" style="231" customWidth="1"/>
    <col min="984" max="985" width="7.6" style="231" customWidth="1"/>
    <col min="986" max="987" width="6.1" style="231" customWidth="1"/>
    <col min="988" max="989" width="9.9" style="231" customWidth="1"/>
    <col min="990" max="991" width="10.7" style="231" customWidth="1"/>
    <col min="992" max="996" width="6.1" style="231" customWidth="1"/>
    <col min="997" max="998" width="7.4" style="231" customWidth="1"/>
    <col min="999" max="1009" width="6.1" style="231" customWidth="1"/>
    <col min="1010" max="1109" width="4.6" style="231" customWidth="1"/>
    <col min="1110" max="1110" width="29.6" style="231" customWidth="1"/>
    <col min="1111" max="1111" width="9" style="231"/>
    <col min="1112" max="1115" width="16.7" style="231" customWidth="1"/>
    <col min="1116" max="1200" width="9" style="231"/>
    <col min="1201" max="1202" width="9" style="231" hidden="1" customWidth="1"/>
    <col min="1203" max="1203" width="20.6" style="231" customWidth="1"/>
    <col min="1204" max="1207" width="25.6" style="231" customWidth="1"/>
    <col min="1208" max="1208" width="8.5" style="231" customWidth="1"/>
    <col min="1209" max="1209" width="20.6" style="231" customWidth="1"/>
    <col min="1210" max="1210" width="15.6" style="231" customWidth="1"/>
    <col min="1211" max="1211" width="7.9" style="231" customWidth="1"/>
    <col min="1212" max="1213" width="6.1" style="231" customWidth="1"/>
    <col min="1214" max="1214" width="35.6" style="231" customWidth="1"/>
    <col min="1215" max="1215" width="7.6" style="231" customWidth="1"/>
    <col min="1216" max="1216" width="10.6" style="231" customWidth="1"/>
    <col min="1217" max="1217" width="20.6" style="231" customWidth="1"/>
    <col min="1218" max="1218" width="7.7" style="231" customWidth="1"/>
    <col min="1219" max="1219" width="10.6" style="231" customWidth="1"/>
    <col min="1220" max="1221" width="12.6" style="231" customWidth="1"/>
    <col min="1222" max="1222" width="7.7" style="231" customWidth="1"/>
    <col min="1223" max="1223" width="10.6" style="231" customWidth="1"/>
    <col min="1224" max="1224" width="14.4" style="231" customWidth="1"/>
    <col min="1225" max="1225" width="14.9" style="231" customWidth="1"/>
    <col min="1226" max="1229" width="10.6" style="231" customWidth="1"/>
    <col min="1230" max="1230" width="5.5" style="231" customWidth="1"/>
    <col min="1231" max="1231" width="7.6" style="231" customWidth="1"/>
    <col min="1232" max="1232" width="7.4" style="231" customWidth="1"/>
    <col min="1233" max="1234" width="6.9" style="231" customWidth="1"/>
    <col min="1235" max="1235" width="7" style="231" customWidth="1"/>
    <col min="1236" max="1238" width="11" style="231" customWidth="1"/>
    <col min="1239" max="1239" width="6.1" style="231" customWidth="1"/>
    <col min="1240" max="1241" width="7.6" style="231" customWidth="1"/>
    <col min="1242" max="1243" width="6.1" style="231" customWidth="1"/>
    <col min="1244" max="1245" width="9.9" style="231" customWidth="1"/>
    <col min="1246" max="1247" width="10.7" style="231" customWidth="1"/>
    <col min="1248" max="1252" width="6.1" style="231" customWidth="1"/>
    <col min="1253" max="1254" width="7.4" style="231" customWidth="1"/>
    <col min="1255" max="1265" width="6.1" style="231" customWidth="1"/>
    <col min="1266" max="1365" width="4.6" style="231" customWidth="1"/>
    <col min="1366" max="1366" width="29.6" style="231" customWidth="1"/>
    <col min="1367" max="1367" width="9" style="231"/>
    <col min="1368" max="1371" width="16.7" style="231" customWidth="1"/>
    <col min="1372" max="1456" width="9" style="231"/>
    <col min="1457" max="1458" width="9" style="231" hidden="1" customWidth="1"/>
    <col min="1459" max="1459" width="20.6" style="231" customWidth="1"/>
    <col min="1460" max="1463" width="25.6" style="231" customWidth="1"/>
    <col min="1464" max="1464" width="8.5" style="231" customWidth="1"/>
    <col min="1465" max="1465" width="20.6" style="231" customWidth="1"/>
    <col min="1466" max="1466" width="15.6" style="231" customWidth="1"/>
    <col min="1467" max="1467" width="7.9" style="231" customWidth="1"/>
    <col min="1468" max="1469" width="6.1" style="231" customWidth="1"/>
    <col min="1470" max="1470" width="35.6" style="231" customWidth="1"/>
    <col min="1471" max="1471" width="7.6" style="231" customWidth="1"/>
    <col min="1472" max="1472" width="10.6" style="231" customWidth="1"/>
    <col min="1473" max="1473" width="20.6" style="231" customWidth="1"/>
    <col min="1474" max="1474" width="7.7" style="231" customWidth="1"/>
    <col min="1475" max="1475" width="10.6" style="231" customWidth="1"/>
    <col min="1476" max="1477" width="12.6" style="231" customWidth="1"/>
    <col min="1478" max="1478" width="7.7" style="231" customWidth="1"/>
    <col min="1479" max="1479" width="10.6" style="231" customWidth="1"/>
    <col min="1480" max="1480" width="14.4" style="231" customWidth="1"/>
    <col min="1481" max="1481" width="14.9" style="231" customWidth="1"/>
    <col min="1482" max="1485" width="10.6" style="231" customWidth="1"/>
    <col min="1486" max="1486" width="5.5" style="231" customWidth="1"/>
    <col min="1487" max="1487" width="7.6" style="231" customWidth="1"/>
    <col min="1488" max="1488" width="7.4" style="231" customWidth="1"/>
    <col min="1489" max="1490" width="6.9" style="231" customWidth="1"/>
    <col min="1491" max="1491" width="7" style="231" customWidth="1"/>
    <col min="1492" max="1494" width="11" style="231" customWidth="1"/>
    <col min="1495" max="1495" width="6.1" style="231" customWidth="1"/>
    <col min="1496" max="1497" width="7.6" style="231" customWidth="1"/>
    <col min="1498" max="1499" width="6.1" style="231" customWidth="1"/>
    <col min="1500" max="1501" width="9.9" style="231" customWidth="1"/>
    <col min="1502" max="1503" width="10.7" style="231" customWidth="1"/>
    <col min="1504" max="1508" width="6.1" style="231" customWidth="1"/>
    <col min="1509" max="1510" width="7.4" style="231" customWidth="1"/>
    <col min="1511" max="1521" width="6.1" style="231" customWidth="1"/>
    <col min="1522" max="1621" width="4.6" style="231" customWidth="1"/>
    <col min="1622" max="1622" width="29.6" style="231" customWidth="1"/>
    <col min="1623" max="1623" width="9" style="231"/>
    <col min="1624" max="1627" width="16.7" style="231" customWidth="1"/>
    <col min="1628" max="1712" width="9" style="231"/>
    <col min="1713" max="1714" width="9" style="231" hidden="1" customWidth="1"/>
    <col min="1715" max="1715" width="20.6" style="231" customWidth="1"/>
    <col min="1716" max="1719" width="25.6" style="231" customWidth="1"/>
    <col min="1720" max="1720" width="8.5" style="231" customWidth="1"/>
    <col min="1721" max="1721" width="20.6" style="231" customWidth="1"/>
    <col min="1722" max="1722" width="15.6" style="231" customWidth="1"/>
    <col min="1723" max="1723" width="7.9" style="231" customWidth="1"/>
    <col min="1724" max="1725" width="6.1" style="231" customWidth="1"/>
    <col min="1726" max="1726" width="35.6" style="231" customWidth="1"/>
    <col min="1727" max="1727" width="7.6" style="231" customWidth="1"/>
    <col min="1728" max="1728" width="10.6" style="231" customWidth="1"/>
    <col min="1729" max="1729" width="20.6" style="231" customWidth="1"/>
    <col min="1730" max="1730" width="7.7" style="231" customWidth="1"/>
    <col min="1731" max="1731" width="10.6" style="231" customWidth="1"/>
    <col min="1732" max="1733" width="12.6" style="231" customWidth="1"/>
    <col min="1734" max="1734" width="7.7" style="231" customWidth="1"/>
    <col min="1735" max="1735" width="10.6" style="231" customWidth="1"/>
    <col min="1736" max="1736" width="14.4" style="231" customWidth="1"/>
    <col min="1737" max="1737" width="14.9" style="231" customWidth="1"/>
    <col min="1738" max="1741" width="10.6" style="231" customWidth="1"/>
    <col min="1742" max="1742" width="5.5" style="231" customWidth="1"/>
    <col min="1743" max="1743" width="7.6" style="231" customWidth="1"/>
    <col min="1744" max="1744" width="7.4" style="231" customWidth="1"/>
    <col min="1745" max="1746" width="6.9" style="231" customWidth="1"/>
    <col min="1747" max="1747" width="7" style="231" customWidth="1"/>
    <col min="1748" max="1750" width="11" style="231" customWidth="1"/>
    <col min="1751" max="1751" width="6.1" style="231" customWidth="1"/>
    <col min="1752" max="1753" width="7.6" style="231" customWidth="1"/>
    <col min="1754" max="1755" width="6.1" style="231" customWidth="1"/>
    <col min="1756" max="1757" width="9.9" style="231" customWidth="1"/>
    <col min="1758" max="1759" width="10.7" style="231" customWidth="1"/>
    <col min="1760" max="1764" width="6.1" style="231" customWidth="1"/>
    <col min="1765" max="1766" width="7.4" style="231" customWidth="1"/>
    <col min="1767" max="1777" width="6.1" style="231" customWidth="1"/>
    <col min="1778" max="1877" width="4.6" style="231" customWidth="1"/>
    <col min="1878" max="1878" width="29.6" style="231" customWidth="1"/>
    <col min="1879" max="1879" width="9" style="231"/>
    <col min="1880" max="1883" width="16.7" style="231" customWidth="1"/>
    <col min="1884" max="1968" width="9" style="231"/>
    <col min="1969" max="1970" width="9" style="231" hidden="1" customWidth="1"/>
    <col min="1971" max="1971" width="20.6" style="231" customWidth="1"/>
    <col min="1972" max="1975" width="25.6" style="231" customWidth="1"/>
    <col min="1976" max="1976" width="8.5" style="231" customWidth="1"/>
    <col min="1977" max="1977" width="20.6" style="231" customWidth="1"/>
    <col min="1978" max="1978" width="15.6" style="231" customWidth="1"/>
    <col min="1979" max="1979" width="7.9" style="231" customWidth="1"/>
    <col min="1980" max="1981" width="6.1" style="231" customWidth="1"/>
    <col min="1982" max="1982" width="35.6" style="231" customWidth="1"/>
    <col min="1983" max="1983" width="7.6" style="231" customWidth="1"/>
    <col min="1984" max="1984" width="10.6" style="231" customWidth="1"/>
    <col min="1985" max="1985" width="20.6" style="231" customWidth="1"/>
    <col min="1986" max="1986" width="7.7" style="231" customWidth="1"/>
    <col min="1987" max="1987" width="10.6" style="231" customWidth="1"/>
    <col min="1988" max="1989" width="12.6" style="231" customWidth="1"/>
    <col min="1990" max="1990" width="7.7" style="231" customWidth="1"/>
    <col min="1991" max="1991" width="10.6" style="231" customWidth="1"/>
    <col min="1992" max="1992" width="14.4" style="231" customWidth="1"/>
    <col min="1993" max="1993" width="14.9" style="231" customWidth="1"/>
    <col min="1994" max="1997" width="10.6" style="231" customWidth="1"/>
    <col min="1998" max="1998" width="5.5" style="231" customWidth="1"/>
    <col min="1999" max="1999" width="7.6" style="231" customWidth="1"/>
    <col min="2000" max="2000" width="7.4" style="231" customWidth="1"/>
    <col min="2001" max="2002" width="6.9" style="231" customWidth="1"/>
    <col min="2003" max="2003" width="7" style="231" customWidth="1"/>
    <col min="2004" max="2006" width="11" style="231" customWidth="1"/>
    <col min="2007" max="2007" width="6.1" style="231" customWidth="1"/>
    <col min="2008" max="2009" width="7.6" style="231" customWidth="1"/>
    <col min="2010" max="2011" width="6.1" style="231" customWidth="1"/>
    <col min="2012" max="2013" width="9.9" style="231" customWidth="1"/>
    <col min="2014" max="2015" width="10.7" style="231" customWidth="1"/>
    <col min="2016" max="2020" width="6.1" style="231" customWidth="1"/>
    <col min="2021" max="2022" width="7.4" style="231" customWidth="1"/>
    <col min="2023" max="2033" width="6.1" style="231" customWidth="1"/>
    <col min="2034" max="2133" width="4.6" style="231" customWidth="1"/>
    <col min="2134" max="2134" width="29.6" style="231" customWidth="1"/>
    <col min="2135" max="2135" width="9" style="231"/>
    <col min="2136" max="2139" width="16.7" style="231" customWidth="1"/>
    <col min="2140" max="2224" width="9" style="231"/>
    <col min="2225" max="2226" width="9" style="231" hidden="1" customWidth="1"/>
    <col min="2227" max="2227" width="20.6" style="231" customWidth="1"/>
    <col min="2228" max="2231" width="25.6" style="231" customWidth="1"/>
    <col min="2232" max="2232" width="8.5" style="231" customWidth="1"/>
    <col min="2233" max="2233" width="20.6" style="231" customWidth="1"/>
    <col min="2234" max="2234" width="15.6" style="231" customWidth="1"/>
    <col min="2235" max="2235" width="7.9" style="231" customWidth="1"/>
    <col min="2236" max="2237" width="6.1" style="231" customWidth="1"/>
    <col min="2238" max="2238" width="35.6" style="231" customWidth="1"/>
    <col min="2239" max="2239" width="7.6" style="231" customWidth="1"/>
    <col min="2240" max="2240" width="10.6" style="231" customWidth="1"/>
    <col min="2241" max="2241" width="20.6" style="231" customWidth="1"/>
    <col min="2242" max="2242" width="7.7" style="231" customWidth="1"/>
    <col min="2243" max="2243" width="10.6" style="231" customWidth="1"/>
    <col min="2244" max="2245" width="12.6" style="231" customWidth="1"/>
    <col min="2246" max="2246" width="7.7" style="231" customWidth="1"/>
    <col min="2247" max="2247" width="10.6" style="231" customWidth="1"/>
    <col min="2248" max="2248" width="14.4" style="231" customWidth="1"/>
    <col min="2249" max="2249" width="14.9" style="231" customWidth="1"/>
    <col min="2250" max="2253" width="10.6" style="231" customWidth="1"/>
    <col min="2254" max="2254" width="5.5" style="231" customWidth="1"/>
    <col min="2255" max="2255" width="7.6" style="231" customWidth="1"/>
    <col min="2256" max="2256" width="7.4" style="231" customWidth="1"/>
    <col min="2257" max="2258" width="6.9" style="231" customWidth="1"/>
    <col min="2259" max="2259" width="7" style="231" customWidth="1"/>
    <col min="2260" max="2262" width="11" style="231" customWidth="1"/>
    <col min="2263" max="2263" width="6.1" style="231" customWidth="1"/>
    <col min="2264" max="2265" width="7.6" style="231" customWidth="1"/>
    <col min="2266" max="2267" width="6.1" style="231" customWidth="1"/>
    <col min="2268" max="2269" width="9.9" style="231" customWidth="1"/>
    <col min="2270" max="2271" width="10.7" style="231" customWidth="1"/>
    <col min="2272" max="2276" width="6.1" style="231" customWidth="1"/>
    <col min="2277" max="2278" width="7.4" style="231" customWidth="1"/>
    <col min="2279" max="2289" width="6.1" style="231" customWidth="1"/>
    <col min="2290" max="2389" width="4.6" style="231" customWidth="1"/>
    <col min="2390" max="2390" width="29.6" style="231" customWidth="1"/>
    <col min="2391" max="2391" width="9" style="231"/>
    <col min="2392" max="2395" width="16.7" style="231" customWidth="1"/>
    <col min="2396" max="2480" width="9" style="231"/>
    <col min="2481" max="2482" width="9" style="231" hidden="1" customWidth="1"/>
    <col min="2483" max="2483" width="20.6" style="231" customWidth="1"/>
    <col min="2484" max="2487" width="25.6" style="231" customWidth="1"/>
    <col min="2488" max="2488" width="8.5" style="231" customWidth="1"/>
    <col min="2489" max="2489" width="20.6" style="231" customWidth="1"/>
    <col min="2490" max="2490" width="15.6" style="231" customWidth="1"/>
    <col min="2491" max="2491" width="7.9" style="231" customWidth="1"/>
    <col min="2492" max="2493" width="6.1" style="231" customWidth="1"/>
    <col min="2494" max="2494" width="35.6" style="231" customWidth="1"/>
    <col min="2495" max="2495" width="7.6" style="231" customWidth="1"/>
    <col min="2496" max="2496" width="10.6" style="231" customWidth="1"/>
    <col min="2497" max="2497" width="20.6" style="231" customWidth="1"/>
    <col min="2498" max="2498" width="7.7" style="231" customWidth="1"/>
    <col min="2499" max="2499" width="10.6" style="231" customWidth="1"/>
    <col min="2500" max="2501" width="12.6" style="231" customWidth="1"/>
    <col min="2502" max="2502" width="7.7" style="231" customWidth="1"/>
    <col min="2503" max="2503" width="10.6" style="231" customWidth="1"/>
    <col min="2504" max="2504" width="14.4" style="231" customWidth="1"/>
    <col min="2505" max="2505" width="14.9" style="231" customWidth="1"/>
    <col min="2506" max="2509" width="10.6" style="231" customWidth="1"/>
    <col min="2510" max="2510" width="5.5" style="231" customWidth="1"/>
    <col min="2511" max="2511" width="7.6" style="231" customWidth="1"/>
    <col min="2512" max="2512" width="7.4" style="231" customWidth="1"/>
    <col min="2513" max="2514" width="6.9" style="231" customWidth="1"/>
    <col min="2515" max="2515" width="7" style="231" customWidth="1"/>
    <col min="2516" max="2518" width="11" style="231" customWidth="1"/>
    <col min="2519" max="2519" width="6.1" style="231" customWidth="1"/>
    <col min="2520" max="2521" width="7.6" style="231" customWidth="1"/>
    <col min="2522" max="2523" width="6.1" style="231" customWidth="1"/>
    <col min="2524" max="2525" width="9.9" style="231" customWidth="1"/>
    <col min="2526" max="2527" width="10.7" style="231" customWidth="1"/>
    <col min="2528" max="2532" width="6.1" style="231" customWidth="1"/>
    <col min="2533" max="2534" width="7.4" style="231" customWidth="1"/>
    <col min="2535" max="2545" width="6.1" style="231" customWidth="1"/>
    <col min="2546" max="2645" width="4.6" style="231" customWidth="1"/>
    <col min="2646" max="2646" width="29.6" style="231" customWidth="1"/>
    <col min="2647" max="2647" width="9" style="231"/>
    <col min="2648" max="2651" width="16.7" style="231" customWidth="1"/>
    <col min="2652" max="2736" width="9" style="231"/>
    <col min="2737" max="2738" width="9" style="231" hidden="1" customWidth="1"/>
    <col min="2739" max="2739" width="20.6" style="231" customWidth="1"/>
    <col min="2740" max="2743" width="25.6" style="231" customWidth="1"/>
    <col min="2744" max="2744" width="8.5" style="231" customWidth="1"/>
    <col min="2745" max="2745" width="20.6" style="231" customWidth="1"/>
    <col min="2746" max="2746" width="15.6" style="231" customWidth="1"/>
    <col min="2747" max="2747" width="7.9" style="231" customWidth="1"/>
    <col min="2748" max="2749" width="6.1" style="231" customWidth="1"/>
    <col min="2750" max="2750" width="35.6" style="231" customWidth="1"/>
    <col min="2751" max="2751" width="7.6" style="231" customWidth="1"/>
    <col min="2752" max="2752" width="10.6" style="231" customWidth="1"/>
    <col min="2753" max="2753" width="20.6" style="231" customWidth="1"/>
    <col min="2754" max="2754" width="7.7" style="231" customWidth="1"/>
    <col min="2755" max="2755" width="10.6" style="231" customWidth="1"/>
    <col min="2756" max="2757" width="12.6" style="231" customWidth="1"/>
    <col min="2758" max="2758" width="7.7" style="231" customWidth="1"/>
    <col min="2759" max="2759" width="10.6" style="231" customWidth="1"/>
    <col min="2760" max="2760" width="14.4" style="231" customWidth="1"/>
    <col min="2761" max="2761" width="14.9" style="231" customWidth="1"/>
    <col min="2762" max="2765" width="10.6" style="231" customWidth="1"/>
    <col min="2766" max="2766" width="5.5" style="231" customWidth="1"/>
    <col min="2767" max="2767" width="7.6" style="231" customWidth="1"/>
    <col min="2768" max="2768" width="7.4" style="231" customWidth="1"/>
    <col min="2769" max="2770" width="6.9" style="231" customWidth="1"/>
    <col min="2771" max="2771" width="7" style="231" customWidth="1"/>
    <col min="2772" max="2774" width="11" style="231" customWidth="1"/>
    <col min="2775" max="2775" width="6.1" style="231" customWidth="1"/>
    <col min="2776" max="2777" width="7.6" style="231" customWidth="1"/>
    <col min="2778" max="2779" width="6.1" style="231" customWidth="1"/>
    <col min="2780" max="2781" width="9.9" style="231" customWidth="1"/>
    <col min="2782" max="2783" width="10.7" style="231" customWidth="1"/>
    <col min="2784" max="2788" width="6.1" style="231" customWidth="1"/>
    <col min="2789" max="2790" width="7.4" style="231" customWidth="1"/>
    <col min="2791" max="2801" width="6.1" style="231" customWidth="1"/>
    <col min="2802" max="2901" width="4.6" style="231" customWidth="1"/>
    <col min="2902" max="2902" width="29.6" style="231" customWidth="1"/>
    <col min="2903" max="2903" width="9" style="231"/>
    <col min="2904" max="2907" width="16.7" style="231" customWidth="1"/>
    <col min="2908" max="2992" width="9" style="231"/>
    <col min="2993" max="2994" width="9" style="231" hidden="1" customWidth="1"/>
    <col min="2995" max="2995" width="20.6" style="231" customWidth="1"/>
    <col min="2996" max="2999" width="25.6" style="231" customWidth="1"/>
    <col min="3000" max="3000" width="8.5" style="231" customWidth="1"/>
    <col min="3001" max="3001" width="20.6" style="231" customWidth="1"/>
    <col min="3002" max="3002" width="15.6" style="231" customWidth="1"/>
    <col min="3003" max="3003" width="7.9" style="231" customWidth="1"/>
    <col min="3004" max="3005" width="6.1" style="231" customWidth="1"/>
    <col min="3006" max="3006" width="35.6" style="231" customWidth="1"/>
    <col min="3007" max="3007" width="7.6" style="231" customWidth="1"/>
    <col min="3008" max="3008" width="10.6" style="231" customWidth="1"/>
    <col min="3009" max="3009" width="20.6" style="231" customWidth="1"/>
    <col min="3010" max="3010" width="7.7" style="231" customWidth="1"/>
    <col min="3011" max="3011" width="10.6" style="231" customWidth="1"/>
    <col min="3012" max="3013" width="12.6" style="231" customWidth="1"/>
    <col min="3014" max="3014" width="7.7" style="231" customWidth="1"/>
    <col min="3015" max="3015" width="10.6" style="231" customWidth="1"/>
    <col min="3016" max="3016" width="14.4" style="231" customWidth="1"/>
    <col min="3017" max="3017" width="14.9" style="231" customWidth="1"/>
    <col min="3018" max="3021" width="10.6" style="231" customWidth="1"/>
    <col min="3022" max="3022" width="5.5" style="231" customWidth="1"/>
    <col min="3023" max="3023" width="7.6" style="231" customWidth="1"/>
    <col min="3024" max="3024" width="7.4" style="231" customWidth="1"/>
    <col min="3025" max="3026" width="6.9" style="231" customWidth="1"/>
    <col min="3027" max="3027" width="7" style="231" customWidth="1"/>
    <col min="3028" max="3030" width="11" style="231" customWidth="1"/>
    <col min="3031" max="3031" width="6.1" style="231" customWidth="1"/>
    <col min="3032" max="3033" width="7.6" style="231" customWidth="1"/>
    <col min="3034" max="3035" width="6.1" style="231" customWidth="1"/>
    <col min="3036" max="3037" width="9.9" style="231" customWidth="1"/>
    <col min="3038" max="3039" width="10.7" style="231" customWidth="1"/>
    <col min="3040" max="3044" width="6.1" style="231" customWidth="1"/>
    <col min="3045" max="3046" width="7.4" style="231" customWidth="1"/>
    <col min="3047" max="3057" width="6.1" style="231" customWidth="1"/>
    <col min="3058" max="3157" width="4.6" style="231" customWidth="1"/>
    <col min="3158" max="3158" width="29.6" style="231" customWidth="1"/>
    <col min="3159" max="3159" width="9" style="231"/>
    <col min="3160" max="3163" width="16.7" style="231" customWidth="1"/>
    <col min="3164" max="3248" width="9" style="231"/>
    <col min="3249" max="3250" width="9" style="231" hidden="1" customWidth="1"/>
    <col min="3251" max="3251" width="20.6" style="231" customWidth="1"/>
    <col min="3252" max="3255" width="25.6" style="231" customWidth="1"/>
    <col min="3256" max="3256" width="8.5" style="231" customWidth="1"/>
    <col min="3257" max="3257" width="20.6" style="231" customWidth="1"/>
    <col min="3258" max="3258" width="15.6" style="231" customWidth="1"/>
    <col min="3259" max="3259" width="7.9" style="231" customWidth="1"/>
    <col min="3260" max="3261" width="6.1" style="231" customWidth="1"/>
    <col min="3262" max="3262" width="35.6" style="231" customWidth="1"/>
    <col min="3263" max="3263" width="7.6" style="231" customWidth="1"/>
    <col min="3264" max="3264" width="10.6" style="231" customWidth="1"/>
    <col min="3265" max="3265" width="20.6" style="231" customWidth="1"/>
    <col min="3266" max="3266" width="7.7" style="231" customWidth="1"/>
    <col min="3267" max="3267" width="10.6" style="231" customWidth="1"/>
    <col min="3268" max="3269" width="12.6" style="231" customWidth="1"/>
    <col min="3270" max="3270" width="7.7" style="231" customWidth="1"/>
    <col min="3271" max="3271" width="10.6" style="231" customWidth="1"/>
    <col min="3272" max="3272" width="14.4" style="231" customWidth="1"/>
    <col min="3273" max="3273" width="14.9" style="231" customWidth="1"/>
    <col min="3274" max="3277" width="10.6" style="231" customWidth="1"/>
    <col min="3278" max="3278" width="5.5" style="231" customWidth="1"/>
    <col min="3279" max="3279" width="7.6" style="231" customWidth="1"/>
    <col min="3280" max="3280" width="7.4" style="231" customWidth="1"/>
    <col min="3281" max="3282" width="6.9" style="231" customWidth="1"/>
    <col min="3283" max="3283" width="7" style="231" customWidth="1"/>
    <col min="3284" max="3286" width="11" style="231" customWidth="1"/>
    <col min="3287" max="3287" width="6.1" style="231" customWidth="1"/>
    <col min="3288" max="3289" width="7.6" style="231" customWidth="1"/>
    <col min="3290" max="3291" width="6.1" style="231" customWidth="1"/>
    <col min="3292" max="3293" width="9.9" style="231" customWidth="1"/>
    <col min="3294" max="3295" width="10.7" style="231" customWidth="1"/>
    <col min="3296" max="3300" width="6.1" style="231" customWidth="1"/>
    <col min="3301" max="3302" width="7.4" style="231" customWidth="1"/>
    <col min="3303" max="3313" width="6.1" style="231" customWidth="1"/>
    <col min="3314" max="3413" width="4.6" style="231" customWidth="1"/>
    <col min="3414" max="3414" width="29.6" style="231" customWidth="1"/>
    <col min="3415" max="3415" width="9" style="231"/>
    <col min="3416" max="3419" width="16.7" style="231" customWidth="1"/>
    <col min="3420" max="3504" width="9" style="231"/>
    <col min="3505" max="3506" width="9" style="231" hidden="1" customWidth="1"/>
    <col min="3507" max="3507" width="20.6" style="231" customWidth="1"/>
    <col min="3508" max="3511" width="25.6" style="231" customWidth="1"/>
    <col min="3512" max="3512" width="8.5" style="231" customWidth="1"/>
    <col min="3513" max="3513" width="20.6" style="231" customWidth="1"/>
    <col min="3514" max="3514" width="15.6" style="231" customWidth="1"/>
    <col min="3515" max="3515" width="7.9" style="231" customWidth="1"/>
    <col min="3516" max="3517" width="6.1" style="231" customWidth="1"/>
    <col min="3518" max="3518" width="35.6" style="231" customWidth="1"/>
    <col min="3519" max="3519" width="7.6" style="231" customWidth="1"/>
    <col min="3520" max="3520" width="10.6" style="231" customWidth="1"/>
    <col min="3521" max="3521" width="20.6" style="231" customWidth="1"/>
    <col min="3522" max="3522" width="7.7" style="231" customWidth="1"/>
    <col min="3523" max="3523" width="10.6" style="231" customWidth="1"/>
    <col min="3524" max="3525" width="12.6" style="231" customWidth="1"/>
    <col min="3526" max="3526" width="7.7" style="231" customWidth="1"/>
    <col min="3527" max="3527" width="10.6" style="231" customWidth="1"/>
    <col min="3528" max="3528" width="14.4" style="231" customWidth="1"/>
    <col min="3529" max="3529" width="14.9" style="231" customWidth="1"/>
    <col min="3530" max="3533" width="10.6" style="231" customWidth="1"/>
    <col min="3534" max="3534" width="5.5" style="231" customWidth="1"/>
    <col min="3535" max="3535" width="7.6" style="231" customWidth="1"/>
    <col min="3536" max="3536" width="7.4" style="231" customWidth="1"/>
    <col min="3537" max="3538" width="6.9" style="231" customWidth="1"/>
    <col min="3539" max="3539" width="7" style="231" customWidth="1"/>
    <col min="3540" max="3542" width="11" style="231" customWidth="1"/>
    <col min="3543" max="3543" width="6.1" style="231" customWidth="1"/>
    <col min="3544" max="3545" width="7.6" style="231" customWidth="1"/>
    <col min="3546" max="3547" width="6.1" style="231" customWidth="1"/>
    <col min="3548" max="3549" width="9.9" style="231" customWidth="1"/>
    <col min="3550" max="3551" width="10.7" style="231" customWidth="1"/>
    <col min="3552" max="3556" width="6.1" style="231" customWidth="1"/>
    <col min="3557" max="3558" width="7.4" style="231" customWidth="1"/>
    <col min="3559" max="3569" width="6.1" style="231" customWidth="1"/>
    <col min="3570" max="3669" width="4.6" style="231" customWidth="1"/>
    <col min="3670" max="3670" width="29.6" style="231" customWidth="1"/>
    <col min="3671" max="3671" width="9" style="231"/>
    <col min="3672" max="3675" width="16.7" style="231" customWidth="1"/>
    <col min="3676" max="3760" width="9" style="231"/>
    <col min="3761" max="3762" width="9" style="231" hidden="1" customWidth="1"/>
    <col min="3763" max="3763" width="20.6" style="231" customWidth="1"/>
    <col min="3764" max="3767" width="25.6" style="231" customWidth="1"/>
    <col min="3768" max="3768" width="8.5" style="231" customWidth="1"/>
    <col min="3769" max="3769" width="20.6" style="231" customWidth="1"/>
    <col min="3770" max="3770" width="15.6" style="231" customWidth="1"/>
    <col min="3771" max="3771" width="7.9" style="231" customWidth="1"/>
    <col min="3772" max="3773" width="6.1" style="231" customWidth="1"/>
    <col min="3774" max="3774" width="35.6" style="231" customWidth="1"/>
    <col min="3775" max="3775" width="7.6" style="231" customWidth="1"/>
    <col min="3776" max="3776" width="10.6" style="231" customWidth="1"/>
    <col min="3777" max="3777" width="20.6" style="231" customWidth="1"/>
    <col min="3778" max="3778" width="7.7" style="231" customWidth="1"/>
    <col min="3779" max="3779" width="10.6" style="231" customWidth="1"/>
    <col min="3780" max="3781" width="12.6" style="231" customWidth="1"/>
    <col min="3782" max="3782" width="7.7" style="231" customWidth="1"/>
    <col min="3783" max="3783" width="10.6" style="231" customWidth="1"/>
    <col min="3784" max="3784" width="14.4" style="231" customWidth="1"/>
    <col min="3785" max="3785" width="14.9" style="231" customWidth="1"/>
    <col min="3786" max="3789" width="10.6" style="231" customWidth="1"/>
    <col min="3790" max="3790" width="5.5" style="231" customWidth="1"/>
    <col min="3791" max="3791" width="7.6" style="231" customWidth="1"/>
    <col min="3792" max="3792" width="7.4" style="231" customWidth="1"/>
    <col min="3793" max="3794" width="6.9" style="231" customWidth="1"/>
    <col min="3795" max="3795" width="7" style="231" customWidth="1"/>
    <col min="3796" max="3798" width="11" style="231" customWidth="1"/>
    <col min="3799" max="3799" width="6.1" style="231" customWidth="1"/>
    <col min="3800" max="3801" width="7.6" style="231" customWidth="1"/>
    <col min="3802" max="3803" width="6.1" style="231" customWidth="1"/>
    <col min="3804" max="3805" width="9.9" style="231" customWidth="1"/>
    <col min="3806" max="3807" width="10.7" style="231" customWidth="1"/>
    <col min="3808" max="3812" width="6.1" style="231" customWidth="1"/>
    <col min="3813" max="3814" width="7.4" style="231" customWidth="1"/>
    <col min="3815" max="3825" width="6.1" style="231" customWidth="1"/>
    <col min="3826" max="3925" width="4.6" style="231" customWidth="1"/>
    <col min="3926" max="3926" width="29.6" style="231" customWidth="1"/>
    <col min="3927" max="3927" width="9" style="231"/>
    <col min="3928" max="3931" width="16.7" style="231" customWidth="1"/>
    <col min="3932" max="4016" width="9" style="231"/>
    <col min="4017" max="4018" width="9" style="231" hidden="1" customWidth="1"/>
    <col min="4019" max="4019" width="20.6" style="231" customWidth="1"/>
    <col min="4020" max="4023" width="25.6" style="231" customWidth="1"/>
    <col min="4024" max="4024" width="8.5" style="231" customWidth="1"/>
    <col min="4025" max="4025" width="20.6" style="231" customWidth="1"/>
    <col min="4026" max="4026" width="15.6" style="231" customWidth="1"/>
    <col min="4027" max="4027" width="7.9" style="231" customWidth="1"/>
    <col min="4028" max="4029" width="6.1" style="231" customWidth="1"/>
    <col min="4030" max="4030" width="35.6" style="231" customWidth="1"/>
    <col min="4031" max="4031" width="7.6" style="231" customWidth="1"/>
    <col min="4032" max="4032" width="10.6" style="231" customWidth="1"/>
    <col min="4033" max="4033" width="20.6" style="231" customWidth="1"/>
    <col min="4034" max="4034" width="7.7" style="231" customWidth="1"/>
    <col min="4035" max="4035" width="10.6" style="231" customWidth="1"/>
    <col min="4036" max="4037" width="12.6" style="231" customWidth="1"/>
    <col min="4038" max="4038" width="7.7" style="231" customWidth="1"/>
    <col min="4039" max="4039" width="10.6" style="231" customWidth="1"/>
    <col min="4040" max="4040" width="14.4" style="231" customWidth="1"/>
    <col min="4041" max="4041" width="14.9" style="231" customWidth="1"/>
    <col min="4042" max="4045" width="10.6" style="231" customWidth="1"/>
    <col min="4046" max="4046" width="5.5" style="231" customWidth="1"/>
    <col min="4047" max="4047" width="7.6" style="231" customWidth="1"/>
    <col min="4048" max="4048" width="7.4" style="231" customWidth="1"/>
    <col min="4049" max="4050" width="6.9" style="231" customWidth="1"/>
    <col min="4051" max="4051" width="7" style="231" customWidth="1"/>
    <col min="4052" max="4054" width="11" style="231" customWidth="1"/>
    <col min="4055" max="4055" width="6.1" style="231" customWidth="1"/>
    <col min="4056" max="4057" width="7.6" style="231" customWidth="1"/>
    <col min="4058" max="4059" width="6.1" style="231" customWidth="1"/>
    <col min="4060" max="4061" width="9.9" style="231" customWidth="1"/>
    <col min="4062" max="4063" width="10.7" style="231" customWidth="1"/>
    <col min="4064" max="4068" width="6.1" style="231" customWidth="1"/>
    <col min="4069" max="4070" width="7.4" style="231" customWidth="1"/>
    <col min="4071" max="4081" width="6.1" style="231" customWidth="1"/>
    <col min="4082" max="4181" width="4.6" style="231" customWidth="1"/>
    <col min="4182" max="4182" width="29.6" style="231" customWidth="1"/>
    <col min="4183" max="4183" width="9" style="231"/>
    <col min="4184" max="4187" width="16.7" style="231" customWidth="1"/>
    <col min="4188" max="4272" width="9" style="231"/>
    <col min="4273" max="4274" width="9" style="231" hidden="1" customWidth="1"/>
    <col min="4275" max="4275" width="20.6" style="231" customWidth="1"/>
    <col min="4276" max="4279" width="25.6" style="231" customWidth="1"/>
    <col min="4280" max="4280" width="8.5" style="231" customWidth="1"/>
    <col min="4281" max="4281" width="20.6" style="231" customWidth="1"/>
    <col min="4282" max="4282" width="15.6" style="231" customWidth="1"/>
    <col min="4283" max="4283" width="7.9" style="231" customWidth="1"/>
    <col min="4284" max="4285" width="6.1" style="231" customWidth="1"/>
    <col min="4286" max="4286" width="35.6" style="231" customWidth="1"/>
    <col min="4287" max="4287" width="7.6" style="231" customWidth="1"/>
    <col min="4288" max="4288" width="10.6" style="231" customWidth="1"/>
    <col min="4289" max="4289" width="20.6" style="231" customWidth="1"/>
    <col min="4290" max="4290" width="7.7" style="231" customWidth="1"/>
    <col min="4291" max="4291" width="10.6" style="231" customWidth="1"/>
    <col min="4292" max="4293" width="12.6" style="231" customWidth="1"/>
    <col min="4294" max="4294" width="7.7" style="231" customWidth="1"/>
    <col min="4295" max="4295" width="10.6" style="231" customWidth="1"/>
    <col min="4296" max="4296" width="14.4" style="231" customWidth="1"/>
    <col min="4297" max="4297" width="14.9" style="231" customWidth="1"/>
    <col min="4298" max="4301" width="10.6" style="231" customWidth="1"/>
    <col min="4302" max="4302" width="5.5" style="231" customWidth="1"/>
    <col min="4303" max="4303" width="7.6" style="231" customWidth="1"/>
    <col min="4304" max="4304" width="7.4" style="231" customWidth="1"/>
    <col min="4305" max="4306" width="6.9" style="231" customWidth="1"/>
    <col min="4307" max="4307" width="7" style="231" customWidth="1"/>
    <col min="4308" max="4310" width="11" style="231" customWidth="1"/>
    <col min="4311" max="4311" width="6.1" style="231" customWidth="1"/>
    <col min="4312" max="4313" width="7.6" style="231" customWidth="1"/>
    <col min="4314" max="4315" width="6.1" style="231" customWidth="1"/>
    <col min="4316" max="4317" width="9.9" style="231" customWidth="1"/>
    <col min="4318" max="4319" width="10.7" style="231" customWidth="1"/>
    <col min="4320" max="4324" width="6.1" style="231" customWidth="1"/>
    <col min="4325" max="4326" width="7.4" style="231" customWidth="1"/>
    <col min="4327" max="4337" width="6.1" style="231" customWidth="1"/>
    <col min="4338" max="4437" width="4.6" style="231" customWidth="1"/>
    <col min="4438" max="4438" width="29.6" style="231" customWidth="1"/>
    <col min="4439" max="4439" width="9" style="231"/>
    <col min="4440" max="4443" width="16.7" style="231" customWidth="1"/>
    <col min="4444" max="4528" width="9" style="231"/>
    <col min="4529" max="4530" width="9" style="231" hidden="1" customWidth="1"/>
    <col min="4531" max="4531" width="20.6" style="231" customWidth="1"/>
    <col min="4532" max="4535" width="25.6" style="231" customWidth="1"/>
    <col min="4536" max="4536" width="8.5" style="231" customWidth="1"/>
    <col min="4537" max="4537" width="20.6" style="231" customWidth="1"/>
    <col min="4538" max="4538" width="15.6" style="231" customWidth="1"/>
    <col min="4539" max="4539" width="7.9" style="231" customWidth="1"/>
    <col min="4540" max="4541" width="6.1" style="231" customWidth="1"/>
    <col min="4542" max="4542" width="35.6" style="231" customWidth="1"/>
    <col min="4543" max="4543" width="7.6" style="231" customWidth="1"/>
    <col min="4544" max="4544" width="10.6" style="231" customWidth="1"/>
    <col min="4545" max="4545" width="20.6" style="231" customWidth="1"/>
    <col min="4546" max="4546" width="7.7" style="231" customWidth="1"/>
    <col min="4547" max="4547" width="10.6" style="231" customWidth="1"/>
    <col min="4548" max="4549" width="12.6" style="231" customWidth="1"/>
    <col min="4550" max="4550" width="7.7" style="231" customWidth="1"/>
    <col min="4551" max="4551" width="10.6" style="231" customWidth="1"/>
    <col min="4552" max="4552" width="14.4" style="231" customWidth="1"/>
    <col min="4553" max="4553" width="14.9" style="231" customWidth="1"/>
    <col min="4554" max="4557" width="10.6" style="231" customWidth="1"/>
    <col min="4558" max="4558" width="5.5" style="231" customWidth="1"/>
    <col min="4559" max="4559" width="7.6" style="231" customWidth="1"/>
    <col min="4560" max="4560" width="7.4" style="231" customWidth="1"/>
    <col min="4561" max="4562" width="6.9" style="231" customWidth="1"/>
    <col min="4563" max="4563" width="7" style="231" customWidth="1"/>
    <col min="4564" max="4566" width="11" style="231" customWidth="1"/>
    <col min="4567" max="4567" width="6.1" style="231" customWidth="1"/>
    <col min="4568" max="4569" width="7.6" style="231" customWidth="1"/>
    <col min="4570" max="4571" width="6.1" style="231" customWidth="1"/>
    <col min="4572" max="4573" width="9.9" style="231" customWidth="1"/>
    <col min="4574" max="4575" width="10.7" style="231" customWidth="1"/>
    <col min="4576" max="4580" width="6.1" style="231" customWidth="1"/>
    <col min="4581" max="4582" width="7.4" style="231" customWidth="1"/>
    <col min="4583" max="4593" width="6.1" style="231" customWidth="1"/>
    <col min="4594" max="4693" width="4.6" style="231" customWidth="1"/>
    <col min="4694" max="4694" width="29.6" style="231" customWidth="1"/>
    <col min="4695" max="4695" width="9" style="231"/>
    <col min="4696" max="4699" width="16.7" style="231" customWidth="1"/>
    <col min="4700" max="4784" width="9" style="231"/>
    <col min="4785" max="4786" width="9" style="231" hidden="1" customWidth="1"/>
    <col min="4787" max="4787" width="20.6" style="231" customWidth="1"/>
    <col min="4788" max="4791" width="25.6" style="231" customWidth="1"/>
    <col min="4792" max="4792" width="8.5" style="231" customWidth="1"/>
    <col min="4793" max="4793" width="20.6" style="231" customWidth="1"/>
    <col min="4794" max="4794" width="15.6" style="231" customWidth="1"/>
    <col min="4795" max="4795" width="7.9" style="231" customWidth="1"/>
    <col min="4796" max="4797" width="6.1" style="231" customWidth="1"/>
    <col min="4798" max="4798" width="35.6" style="231" customWidth="1"/>
    <col min="4799" max="4799" width="7.6" style="231" customWidth="1"/>
    <col min="4800" max="4800" width="10.6" style="231" customWidth="1"/>
    <col min="4801" max="4801" width="20.6" style="231" customWidth="1"/>
    <col min="4802" max="4802" width="7.7" style="231" customWidth="1"/>
    <col min="4803" max="4803" width="10.6" style="231" customWidth="1"/>
    <col min="4804" max="4805" width="12.6" style="231" customWidth="1"/>
    <col min="4806" max="4806" width="7.7" style="231" customWidth="1"/>
    <col min="4807" max="4807" width="10.6" style="231" customWidth="1"/>
    <col min="4808" max="4808" width="14.4" style="231" customWidth="1"/>
    <col min="4809" max="4809" width="14.9" style="231" customWidth="1"/>
    <col min="4810" max="4813" width="10.6" style="231" customWidth="1"/>
    <col min="4814" max="4814" width="5.5" style="231" customWidth="1"/>
    <col min="4815" max="4815" width="7.6" style="231" customWidth="1"/>
    <col min="4816" max="4816" width="7.4" style="231" customWidth="1"/>
    <col min="4817" max="4818" width="6.9" style="231" customWidth="1"/>
    <col min="4819" max="4819" width="7" style="231" customWidth="1"/>
    <col min="4820" max="4822" width="11" style="231" customWidth="1"/>
    <col min="4823" max="4823" width="6.1" style="231" customWidth="1"/>
    <col min="4824" max="4825" width="7.6" style="231" customWidth="1"/>
    <col min="4826" max="4827" width="6.1" style="231" customWidth="1"/>
    <col min="4828" max="4829" width="9.9" style="231" customWidth="1"/>
    <col min="4830" max="4831" width="10.7" style="231" customWidth="1"/>
    <col min="4832" max="4836" width="6.1" style="231" customWidth="1"/>
    <col min="4837" max="4838" width="7.4" style="231" customWidth="1"/>
    <col min="4839" max="4849" width="6.1" style="231" customWidth="1"/>
    <col min="4850" max="4949" width="4.6" style="231" customWidth="1"/>
    <col min="4950" max="4950" width="29.6" style="231" customWidth="1"/>
    <col min="4951" max="4951" width="9" style="231"/>
    <col min="4952" max="4955" width="16.7" style="231" customWidth="1"/>
    <col min="4956" max="5040" width="9" style="231"/>
    <col min="5041" max="5042" width="9" style="231" hidden="1" customWidth="1"/>
    <col min="5043" max="5043" width="20.6" style="231" customWidth="1"/>
    <col min="5044" max="5047" width="25.6" style="231" customWidth="1"/>
    <col min="5048" max="5048" width="8.5" style="231" customWidth="1"/>
    <col min="5049" max="5049" width="20.6" style="231" customWidth="1"/>
    <col min="5050" max="5050" width="15.6" style="231" customWidth="1"/>
    <col min="5051" max="5051" width="7.9" style="231" customWidth="1"/>
    <col min="5052" max="5053" width="6.1" style="231" customWidth="1"/>
    <col min="5054" max="5054" width="35.6" style="231" customWidth="1"/>
    <col min="5055" max="5055" width="7.6" style="231" customWidth="1"/>
    <col min="5056" max="5056" width="10.6" style="231" customWidth="1"/>
    <col min="5057" max="5057" width="20.6" style="231" customWidth="1"/>
    <col min="5058" max="5058" width="7.7" style="231" customWidth="1"/>
    <col min="5059" max="5059" width="10.6" style="231" customWidth="1"/>
    <col min="5060" max="5061" width="12.6" style="231" customWidth="1"/>
    <col min="5062" max="5062" width="7.7" style="231" customWidth="1"/>
    <col min="5063" max="5063" width="10.6" style="231" customWidth="1"/>
    <col min="5064" max="5064" width="14.4" style="231" customWidth="1"/>
    <col min="5065" max="5065" width="14.9" style="231" customWidth="1"/>
    <col min="5066" max="5069" width="10.6" style="231" customWidth="1"/>
    <col min="5070" max="5070" width="5.5" style="231" customWidth="1"/>
    <col min="5071" max="5071" width="7.6" style="231" customWidth="1"/>
    <col min="5072" max="5072" width="7.4" style="231" customWidth="1"/>
    <col min="5073" max="5074" width="6.9" style="231" customWidth="1"/>
    <col min="5075" max="5075" width="7" style="231" customWidth="1"/>
    <col min="5076" max="5078" width="11" style="231" customWidth="1"/>
    <col min="5079" max="5079" width="6.1" style="231" customWidth="1"/>
    <col min="5080" max="5081" width="7.6" style="231" customWidth="1"/>
    <col min="5082" max="5083" width="6.1" style="231" customWidth="1"/>
    <col min="5084" max="5085" width="9.9" style="231" customWidth="1"/>
    <col min="5086" max="5087" width="10.7" style="231" customWidth="1"/>
    <col min="5088" max="5092" width="6.1" style="231" customWidth="1"/>
    <col min="5093" max="5094" width="7.4" style="231" customWidth="1"/>
    <col min="5095" max="5105" width="6.1" style="231" customWidth="1"/>
    <col min="5106" max="5205" width="4.6" style="231" customWidth="1"/>
    <col min="5206" max="5206" width="29.6" style="231" customWidth="1"/>
    <col min="5207" max="5207" width="9" style="231"/>
    <col min="5208" max="5211" width="16.7" style="231" customWidth="1"/>
    <col min="5212" max="5296" width="9" style="231"/>
    <col min="5297" max="5298" width="9" style="231" hidden="1" customWidth="1"/>
    <col min="5299" max="5299" width="20.6" style="231" customWidth="1"/>
    <col min="5300" max="5303" width="25.6" style="231" customWidth="1"/>
    <col min="5304" max="5304" width="8.5" style="231" customWidth="1"/>
    <col min="5305" max="5305" width="20.6" style="231" customWidth="1"/>
    <col min="5306" max="5306" width="15.6" style="231" customWidth="1"/>
    <col min="5307" max="5307" width="7.9" style="231" customWidth="1"/>
    <col min="5308" max="5309" width="6.1" style="231" customWidth="1"/>
    <col min="5310" max="5310" width="35.6" style="231" customWidth="1"/>
    <col min="5311" max="5311" width="7.6" style="231" customWidth="1"/>
    <col min="5312" max="5312" width="10.6" style="231" customWidth="1"/>
    <col min="5313" max="5313" width="20.6" style="231" customWidth="1"/>
    <col min="5314" max="5314" width="7.7" style="231" customWidth="1"/>
    <col min="5315" max="5315" width="10.6" style="231" customWidth="1"/>
    <col min="5316" max="5317" width="12.6" style="231" customWidth="1"/>
    <col min="5318" max="5318" width="7.7" style="231" customWidth="1"/>
    <col min="5319" max="5319" width="10.6" style="231" customWidth="1"/>
    <col min="5320" max="5320" width="14.4" style="231" customWidth="1"/>
    <col min="5321" max="5321" width="14.9" style="231" customWidth="1"/>
    <col min="5322" max="5325" width="10.6" style="231" customWidth="1"/>
    <col min="5326" max="5326" width="5.5" style="231" customWidth="1"/>
    <col min="5327" max="5327" width="7.6" style="231" customWidth="1"/>
    <col min="5328" max="5328" width="7.4" style="231" customWidth="1"/>
    <col min="5329" max="5330" width="6.9" style="231" customWidth="1"/>
    <col min="5331" max="5331" width="7" style="231" customWidth="1"/>
    <col min="5332" max="5334" width="11" style="231" customWidth="1"/>
    <col min="5335" max="5335" width="6.1" style="231" customWidth="1"/>
    <col min="5336" max="5337" width="7.6" style="231" customWidth="1"/>
    <col min="5338" max="5339" width="6.1" style="231" customWidth="1"/>
    <col min="5340" max="5341" width="9.9" style="231" customWidth="1"/>
    <col min="5342" max="5343" width="10.7" style="231" customWidth="1"/>
    <col min="5344" max="5348" width="6.1" style="231" customWidth="1"/>
    <col min="5349" max="5350" width="7.4" style="231" customWidth="1"/>
    <col min="5351" max="5361" width="6.1" style="231" customWidth="1"/>
    <col min="5362" max="5461" width="4.6" style="231" customWidth="1"/>
    <col min="5462" max="5462" width="29.6" style="231" customWidth="1"/>
    <col min="5463" max="5463" width="9" style="231"/>
    <col min="5464" max="5467" width="16.7" style="231" customWidth="1"/>
    <col min="5468" max="5552" width="9" style="231"/>
    <col min="5553" max="5554" width="9" style="231" hidden="1" customWidth="1"/>
    <col min="5555" max="5555" width="20.6" style="231" customWidth="1"/>
    <col min="5556" max="5559" width="25.6" style="231" customWidth="1"/>
    <col min="5560" max="5560" width="8.5" style="231" customWidth="1"/>
    <col min="5561" max="5561" width="20.6" style="231" customWidth="1"/>
    <col min="5562" max="5562" width="15.6" style="231" customWidth="1"/>
    <col min="5563" max="5563" width="7.9" style="231" customWidth="1"/>
    <col min="5564" max="5565" width="6.1" style="231" customWidth="1"/>
    <col min="5566" max="5566" width="35.6" style="231" customWidth="1"/>
    <col min="5567" max="5567" width="7.6" style="231" customWidth="1"/>
    <col min="5568" max="5568" width="10.6" style="231" customWidth="1"/>
    <col min="5569" max="5569" width="20.6" style="231" customWidth="1"/>
    <col min="5570" max="5570" width="7.7" style="231" customWidth="1"/>
    <col min="5571" max="5571" width="10.6" style="231" customWidth="1"/>
    <col min="5572" max="5573" width="12.6" style="231" customWidth="1"/>
    <col min="5574" max="5574" width="7.7" style="231" customWidth="1"/>
    <col min="5575" max="5575" width="10.6" style="231" customWidth="1"/>
    <col min="5576" max="5576" width="14.4" style="231" customWidth="1"/>
    <col min="5577" max="5577" width="14.9" style="231" customWidth="1"/>
    <col min="5578" max="5581" width="10.6" style="231" customWidth="1"/>
    <col min="5582" max="5582" width="5.5" style="231" customWidth="1"/>
    <col min="5583" max="5583" width="7.6" style="231" customWidth="1"/>
    <col min="5584" max="5584" width="7.4" style="231" customWidth="1"/>
    <col min="5585" max="5586" width="6.9" style="231" customWidth="1"/>
    <col min="5587" max="5587" width="7" style="231" customWidth="1"/>
    <col min="5588" max="5590" width="11" style="231" customWidth="1"/>
    <col min="5591" max="5591" width="6.1" style="231" customWidth="1"/>
    <col min="5592" max="5593" width="7.6" style="231" customWidth="1"/>
    <col min="5594" max="5595" width="6.1" style="231" customWidth="1"/>
    <col min="5596" max="5597" width="9.9" style="231" customWidth="1"/>
    <col min="5598" max="5599" width="10.7" style="231" customWidth="1"/>
    <col min="5600" max="5604" width="6.1" style="231" customWidth="1"/>
    <col min="5605" max="5606" width="7.4" style="231" customWidth="1"/>
    <col min="5607" max="5617" width="6.1" style="231" customWidth="1"/>
    <col min="5618" max="5717" width="4.6" style="231" customWidth="1"/>
    <col min="5718" max="5718" width="29.6" style="231" customWidth="1"/>
    <col min="5719" max="5719" width="9" style="231"/>
    <col min="5720" max="5723" width="16.7" style="231" customWidth="1"/>
    <col min="5724" max="5808" width="9" style="231"/>
    <col min="5809" max="5810" width="9" style="231" hidden="1" customWidth="1"/>
    <col min="5811" max="5811" width="20.6" style="231" customWidth="1"/>
    <col min="5812" max="5815" width="25.6" style="231" customWidth="1"/>
    <col min="5816" max="5816" width="8.5" style="231" customWidth="1"/>
    <col min="5817" max="5817" width="20.6" style="231" customWidth="1"/>
    <col min="5818" max="5818" width="15.6" style="231" customWidth="1"/>
    <col min="5819" max="5819" width="7.9" style="231" customWidth="1"/>
    <col min="5820" max="5821" width="6.1" style="231" customWidth="1"/>
    <col min="5822" max="5822" width="35.6" style="231" customWidth="1"/>
    <col min="5823" max="5823" width="7.6" style="231" customWidth="1"/>
    <col min="5824" max="5824" width="10.6" style="231" customWidth="1"/>
    <col min="5825" max="5825" width="20.6" style="231" customWidth="1"/>
    <col min="5826" max="5826" width="7.7" style="231" customWidth="1"/>
    <col min="5827" max="5827" width="10.6" style="231" customWidth="1"/>
    <col min="5828" max="5829" width="12.6" style="231" customWidth="1"/>
    <col min="5830" max="5830" width="7.7" style="231" customWidth="1"/>
    <col min="5831" max="5831" width="10.6" style="231" customWidth="1"/>
    <col min="5832" max="5832" width="14.4" style="231" customWidth="1"/>
    <col min="5833" max="5833" width="14.9" style="231" customWidth="1"/>
    <col min="5834" max="5837" width="10.6" style="231" customWidth="1"/>
    <col min="5838" max="5838" width="5.5" style="231" customWidth="1"/>
    <col min="5839" max="5839" width="7.6" style="231" customWidth="1"/>
    <col min="5840" max="5840" width="7.4" style="231" customWidth="1"/>
    <col min="5841" max="5842" width="6.9" style="231" customWidth="1"/>
    <col min="5843" max="5843" width="7" style="231" customWidth="1"/>
    <col min="5844" max="5846" width="11" style="231" customWidth="1"/>
    <col min="5847" max="5847" width="6.1" style="231" customWidth="1"/>
    <col min="5848" max="5849" width="7.6" style="231" customWidth="1"/>
    <col min="5850" max="5851" width="6.1" style="231" customWidth="1"/>
    <col min="5852" max="5853" width="9.9" style="231" customWidth="1"/>
    <col min="5854" max="5855" width="10.7" style="231" customWidth="1"/>
    <col min="5856" max="5860" width="6.1" style="231" customWidth="1"/>
    <col min="5861" max="5862" width="7.4" style="231" customWidth="1"/>
    <col min="5863" max="5873" width="6.1" style="231" customWidth="1"/>
    <col min="5874" max="5973" width="4.6" style="231" customWidth="1"/>
    <col min="5974" max="5974" width="29.6" style="231" customWidth="1"/>
    <col min="5975" max="5975" width="9" style="231"/>
    <col min="5976" max="5979" width="16.7" style="231" customWidth="1"/>
    <col min="5980" max="6064" width="9" style="231"/>
    <col min="6065" max="6066" width="9" style="231" hidden="1" customWidth="1"/>
    <col min="6067" max="6067" width="20.6" style="231" customWidth="1"/>
    <col min="6068" max="6071" width="25.6" style="231" customWidth="1"/>
    <col min="6072" max="6072" width="8.5" style="231" customWidth="1"/>
    <col min="6073" max="6073" width="20.6" style="231" customWidth="1"/>
    <col min="6074" max="6074" width="15.6" style="231" customWidth="1"/>
    <col min="6075" max="6075" width="7.9" style="231" customWidth="1"/>
    <col min="6076" max="6077" width="6.1" style="231" customWidth="1"/>
    <col min="6078" max="6078" width="35.6" style="231" customWidth="1"/>
    <col min="6079" max="6079" width="7.6" style="231" customWidth="1"/>
    <col min="6080" max="6080" width="10.6" style="231" customWidth="1"/>
    <col min="6081" max="6081" width="20.6" style="231" customWidth="1"/>
    <col min="6082" max="6082" width="7.7" style="231" customWidth="1"/>
    <col min="6083" max="6083" width="10.6" style="231" customWidth="1"/>
    <col min="6084" max="6085" width="12.6" style="231" customWidth="1"/>
    <col min="6086" max="6086" width="7.7" style="231" customWidth="1"/>
    <col min="6087" max="6087" width="10.6" style="231" customWidth="1"/>
    <col min="6088" max="6088" width="14.4" style="231" customWidth="1"/>
    <col min="6089" max="6089" width="14.9" style="231" customWidth="1"/>
    <col min="6090" max="6093" width="10.6" style="231" customWidth="1"/>
    <col min="6094" max="6094" width="5.5" style="231" customWidth="1"/>
    <col min="6095" max="6095" width="7.6" style="231" customWidth="1"/>
    <col min="6096" max="6096" width="7.4" style="231" customWidth="1"/>
    <col min="6097" max="6098" width="6.9" style="231" customWidth="1"/>
    <col min="6099" max="6099" width="7" style="231" customWidth="1"/>
    <col min="6100" max="6102" width="11" style="231" customWidth="1"/>
    <col min="6103" max="6103" width="6.1" style="231" customWidth="1"/>
    <col min="6104" max="6105" width="7.6" style="231" customWidth="1"/>
    <col min="6106" max="6107" width="6.1" style="231" customWidth="1"/>
    <col min="6108" max="6109" width="9.9" style="231" customWidth="1"/>
    <col min="6110" max="6111" width="10.7" style="231" customWidth="1"/>
    <col min="6112" max="6116" width="6.1" style="231" customWidth="1"/>
    <col min="6117" max="6118" width="7.4" style="231" customWidth="1"/>
    <col min="6119" max="6129" width="6.1" style="231" customWidth="1"/>
    <col min="6130" max="6229" width="4.6" style="231" customWidth="1"/>
    <col min="6230" max="6230" width="29.6" style="231" customWidth="1"/>
    <col min="6231" max="6231" width="9" style="231"/>
    <col min="6232" max="6235" width="16.7" style="231" customWidth="1"/>
    <col min="6236" max="6320" width="9" style="231"/>
    <col min="6321" max="6322" width="9" style="231" hidden="1" customWidth="1"/>
    <col min="6323" max="6323" width="20.6" style="231" customWidth="1"/>
    <col min="6324" max="6327" width="25.6" style="231" customWidth="1"/>
    <col min="6328" max="6328" width="8.5" style="231" customWidth="1"/>
    <col min="6329" max="6329" width="20.6" style="231" customWidth="1"/>
    <col min="6330" max="6330" width="15.6" style="231" customWidth="1"/>
    <col min="6331" max="6331" width="7.9" style="231" customWidth="1"/>
    <col min="6332" max="6333" width="6.1" style="231" customWidth="1"/>
    <col min="6334" max="6334" width="35.6" style="231" customWidth="1"/>
    <col min="6335" max="6335" width="7.6" style="231" customWidth="1"/>
    <col min="6336" max="6336" width="10.6" style="231" customWidth="1"/>
    <col min="6337" max="6337" width="20.6" style="231" customWidth="1"/>
    <col min="6338" max="6338" width="7.7" style="231" customWidth="1"/>
    <col min="6339" max="6339" width="10.6" style="231" customWidth="1"/>
    <col min="6340" max="6341" width="12.6" style="231" customWidth="1"/>
    <col min="6342" max="6342" width="7.7" style="231" customWidth="1"/>
    <col min="6343" max="6343" width="10.6" style="231" customWidth="1"/>
    <col min="6344" max="6344" width="14.4" style="231" customWidth="1"/>
    <col min="6345" max="6345" width="14.9" style="231" customWidth="1"/>
    <col min="6346" max="6349" width="10.6" style="231" customWidth="1"/>
    <col min="6350" max="6350" width="5.5" style="231" customWidth="1"/>
    <col min="6351" max="6351" width="7.6" style="231" customWidth="1"/>
    <col min="6352" max="6352" width="7.4" style="231" customWidth="1"/>
    <col min="6353" max="6354" width="6.9" style="231" customWidth="1"/>
    <col min="6355" max="6355" width="7" style="231" customWidth="1"/>
    <col min="6356" max="6358" width="11" style="231" customWidth="1"/>
    <col min="6359" max="6359" width="6.1" style="231" customWidth="1"/>
    <col min="6360" max="6361" width="7.6" style="231" customWidth="1"/>
    <col min="6362" max="6363" width="6.1" style="231" customWidth="1"/>
    <col min="6364" max="6365" width="9.9" style="231" customWidth="1"/>
    <col min="6366" max="6367" width="10.7" style="231" customWidth="1"/>
    <col min="6368" max="6372" width="6.1" style="231" customWidth="1"/>
    <col min="6373" max="6374" width="7.4" style="231" customWidth="1"/>
    <col min="6375" max="6385" width="6.1" style="231" customWidth="1"/>
    <col min="6386" max="6485" width="4.6" style="231" customWidth="1"/>
    <col min="6486" max="6486" width="29.6" style="231" customWidth="1"/>
    <col min="6487" max="6487" width="9" style="231"/>
    <col min="6488" max="6491" width="16.7" style="231" customWidth="1"/>
    <col min="6492" max="6576" width="9" style="231"/>
    <col min="6577" max="6578" width="9" style="231" hidden="1" customWidth="1"/>
    <col min="6579" max="6579" width="20.6" style="231" customWidth="1"/>
    <col min="6580" max="6583" width="25.6" style="231" customWidth="1"/>
    <col min="6584" max="6584" width="8.5" style="231" customWidth="1"/>
    <col min="6585" max="6585" width="20.6" style="231" customWidth="1"/>
    <col min="6586" max="6586" width="15.6" style="231" customWidth="1"/>
    <col min="6587" max="6587" width="7.9" style="231" customWidth="1"/>
    <col min="6588" max="6589" width="6.1" style="231" customWidth="1"/>
    <col min="6590" max="6590" width="35.6" style="231" customWidth="1"/>
    <col min="6591" max="6591" width="7.6" style="231" customWidth="1"/>
    <col min="6592" max="6592" width="10.6" style="231" customWidth="1"/>
    <col min="6593" max="6593" width="20.6" style="231" customWidth="1"/>
    <col min="6594" max="6594" width="7.7" style="231" customWidth="1"/>
    <col min="6595" max="6595" width="10.6" style="231" customWidth="1"/>
    <col min="6596" max="6597" width="12.6" style="231" customWidth="1"/>
    <col min="6598" max="6598" width="7.7" style="231" customWidth="1"/>
    <col min="6599" max="6599" width="10.6" style="231" customWidth="1"/>
    <col min="6600" max="6600" width="14.4" style="231" customWidth="1"/>
    <col min="6601" max="6601" width="14.9" style="231" customWidth="1"/>
    <col min="6602" max="6605" width="10.6" style="231" customWidth="1"/>
    <col min="6606" max="6606" width="5.5" style="231" customWidth="1"/>
    <col min="6607" max="6607" width="7.6" style="231" customWidth="1"/>
    <col min="6608" max="6608" width="7.4" style="231" customWidth="1"/>
    <col min="6609" max="6610" width="6.9" style="231" customWidth="1"/>
    <col min="6611" max="6611" width="7" style="231" customWidth="1"/>
    <col min="6612" max="6614" width="11" style="231" customWidth="1"/>
    <col min="6615" max="6615" width="6.1" style="231" customWidth="1"/>
    <col min="6616" max="6617" width="7.6" style="231" customWidth="1"/>
    <col min="6618" max="6619" width="6.1" style="231" customWidth="1"/>
    <col min="6620" max="6621" width="9.9" style="231" customWidth="1"/>
    <col min="6622" max="6623" width="10.7" style="231" customWidth="1"/>
    <col min="6624" max="6628" width="6.1" style="231" customWidth="1"/>
    <col min="6629" max="6630" width="7.4" style="231" customWidth="1"/>
    <col min="6631" max="6641" width="6.1" style="231" customWidth="1"/>
    <col min="6642" max="6741" width="4.6" style="231" customWidth="1"/>
    <col min="6742" max="6742" width="29.6" style="231" customWidth="1"/>
    <col min="6743" max="6743" width="9" style="231"/>
    <col min="6744" max="6747" width="16.7" style="231" customWidth="1"/>
    <col min="6748" max="6832" width="9" style="231"/>
    <col min="6833" max="6834" width="9" style="231" hidden="1" customWidth="1"/>
    <col min="6835" max="6835" width="20.6" style="231" customWidth="1"/>
    <col min="6836" max="6839" width="25.6" style="231" customWidth="1"/>
    <col min="6840" max="6840" width="8.5" style="231" customWidth="1"/>
    <col min="6841" max="6841" width="20.6" style="231" customWidth="1"/>
    <col min="6842" max="6842" width="15.6" style="231" customWidth="1"/>
    <col min="6843" max="6843" width="7.9" style="231" customWidth="1"/>
    <col min="6844" max="6845" width="6.1" style="231" customWidth="1"/>
    <col min="6846" max="6846" width="35.6" style="231" customWidth="1"/>
    <col min="6847" max="6847" width="7.6" style="231" customWidth="1"/>
    <col min="6848" max="6848" width="10.6" style="231" customWidth="1"/>
    <col min="6849" max="6849" width="20.6" style="231" customWidth="1"/>
    <col min="6850" max="6850" width="7.7" style="231" customWidth="1"/>
    <col min="6851" max="6851" width="10.6" style="231" customWidth="1"/>
    <col min="6852" max="6853" width="12.6" style="231" customWidth="1"/>
    <col min="6854" max="6854" width="7.7" style="231" customWidth="1"/>
    <col min="6855" max="6855" width="10.6" style="231" customWidth="1"/>
    <col min="6856" max="6856" width="14.4" style="231" customWidth="1"/>
    <col min="6857" max="6857" width="14.9" style="231" customWidth="1"/>
    <col min="6858" max="6861" width="10.6" style="231" customWidth="1"/>
    <col min="6862" max="6862" width="5.5" style="231" customWidth="1"/>
    <col min="6863" max="6863" width="7.6" style="231" customWidth="1"/>
    <col min="6864" max="6864" width="7.4" style="231" customWidth="1"/>
    <col min="6865" max="6866" width="6.9" style="231" customWidth="1"/>
    <col min="6867" max="6867" width="7" style="231" customWidth="1"/>
    <col min="6868" max="6870" width="11" style="231" customWidth="1"/>
    <col min="6871" max="6871" width="6.1" style="231" customWidth="1"/>
    <col min="6872" max="6873" width="7.6" style="231" customWidth="1"/>
    <col min="6874" max="6875" width="6.1" style="231" customWidth="1"/>
    <col min="6876" max="6877" width="9.9" style="231" customWidth="1"/>
    <col min="6878" max="6879" width="10.7" style="231" customWidth="1"/>
    <col min="6880" max="6884" width="6.1" style="231" customWidth="1"/>
    <col min="6885" max="6886" width="7.4" style="231" customWidth="1"/>
    <col min="6887" max="6897" width="6.1" style="231" customWidth="1"/>
    <col min="6898" max="6997" width="4.6" style="231" customWidth="1"/>
    <col min="6998" max="6998" width="29.6" style="231" customWidth="1"/>
    <col min="6999" max="6999" width="9" style="231"/>
    <col min="7000" max="7003" width="16.7" style="231" customWidth="1"/>
    <col min="7004" max="7088" width="9" style="231"/>
    <col min="7089" max="7090" width="9" style="231" hidden="1" customWidth="1"/>
    <col min="7091" max="7091" width="20.6" style="231" customWidth="1"/>
    <col min="7092" max="7095" width="25.6" style="231" customWidth="1"/>
    <col min="7096" max="7096" width="8.5" style="231" customWidth="1"/>
    <col min="7097" max="7097" width="20.6" style="231" customWidth="1"/>
    <col min="7098" max="7098" width="15.6" style="231" customWidth="1"/>
    <col min="7099" max="7099" width="7.9" style="231" customWidth="1"/>
    <col min="7100" max="7101" width="6.1" style="231" customWidth="1"/>
    <col min="7102" max="7102" width="35.6" style="231" customWidth="1"/>
    <col min="7103" max="7103" width="7.6" style="231" customWidth="1"/>
    <col min="7104" max="7104" width="10.6" style="231" customWidth="1"/>
    <col min="7105" max="7105" width="20.6" style="231" customWidth="1"/>
    <col min="7106" max="7106" width="7.7" style="231" customWidth="1"/>
    <col min="7107" max="7107" width="10.6" style="231" customWidth="1"/>
    <col min="7108" max="7109" width="12.6" style="231" customWidth="1"/>
    <col min="7110" max="7110" width="7.7" style="231" customWidth="1"/>
    <col min="7111" max="7111" width="10.6" style="231" customWidth="1"/>
    <col min="7112" max="7112" width="14.4" style="231" customWidth="1"/>
    <col min="7113" max="7113" width="14.9" style="231" customWidth="1"/>
    <col min="7114" max="7117" width="10.6" style="231" customWidth="1"/>
    <col min="7118" max="7118" width="5.5" style="231" customWidth="1"/>
    <col min="7119" max="7119" width="7.6" style="231" customWidth="1"/>
    <col min="7120" max="7120" width="7.4" style="231" customWidth="1"/>
    <col min="7121" max="7122" width="6.9" style="231" customWidth="1"/>
    <col min="7123" max="7123" width="7" style="231" customWidth="1"/>
    <col min="7124" max="7126" width="11" style="231" customWidth="1"/>
    <col min="7127" max="7127" width="6.1" style="231" customWidth="1"/>
    <col min="7128" max="7129" width="7.6" style="231" customWidth="1"/>
    <col min="7130" max="7131" width="6.1" style="231" customWidth="1"/>
    <col min="7132" max="7133" width="9.9" style="231" customWidth="1"/>
    <col min="7134" max="7135" width="10.7" style="231" customWidth="1"/>
    <col min="7136" max="7140" width="6.1" style="231" customWidth="1"/>
    <col min="7141" max="7142" width="7.4" style="231" customWidth="1"/>
    <col min="7143" max="7153" width="6.1" style="231" customWidth="1"/>
    <col min="7154" max="7253" width="4.6" style="231" customWidth="1"/>
    <col min="7254" max="7254" width="29.6" style="231" customWidth="1"/>
    <col min="7255" max="7255" width="9" style="231"/>
    <col min="7256" max="7259" width="16.7" style="231" customWidth="1"/>
    <col min="7260" max="7344" width="9" style="231"/>
    <col min="7345" max="7346" width="9" style="231" hidden="1" customWidth="1"/>
    <col min="7347" max="7347" width="20.6" style="231" customWidth="1"/>
    <col min="7348" max="7351" width="25.6" style="231" customWidth="1"/>
    <col min="7352" max="7352" width="8.5" style="231" customWidth="1"/>
    <col min="7353" max="7353" width="20.6" style="231" customWidth="1"/>
    <col min="7354" max="7354" width="15.6" style="231" customWidth="1"/>
    <col min="7355" max="7355" width="7.9" style="231" customWidth="1"/>
    <col min="7356" max="7357" width="6.1" style="231" customWidth="1"/>
    <col min="7358" max="7358" width="35.6" style="231" customWidth="1"/>
    <col min="7359" max="7359" width="7.6" style="231" customWidth="1"/>
    <col min="7360" max="7360" width="10.6" style="231" customWidth="1"/>
    <col min="7361" max="7361" width="20.6" style="231" customWidth="1"/>
    <col min="7362" max="7362" width="7.7" style="231" customWidth="1"/>
    <col min="7363" max="7363" width="10.6" style="231" customWidth="1"/>
    <col min="7364" max="7365" width="12.6" style="231" customWidth="1"/>
    <col min="7366" max="7366" width="7.7" style="231" customWidth="1"/>
    <col min="7367" max="7367" width="10.6" style="231" customWidth="1"/>
    <col min="7368" max="7368" width="14.4" style="231" customWidth="1"/>
    <col min="7369" max="7369" width="14.9" style="231" customWidth="1"/>
    <col min="7370" max="7373" width="10.6" style="231" customWidth="1"/>
    <col min="7374" max="7374" width="5.5" style="231" customWidth="1"/>
    <col min="7375" max="7375" width="7.6" style="231" customWidth="1"/>
    <col min="7376" max="7376" width="7.4" style="231" customWidth="1"/>
    <col min="7377" max="7378" width="6.9" style="231" customWidth="1"/>
    <col min="7379" max="7379" width="7" style="231" customWidth="1"/>
    <col min="7380" max="7382" width="11" style="231" customWidth="1"/>
    <col min="7383" max="7383" width="6.1" style="231" customWidth="1"/>
    <col min="7384" max="7385" width="7.6" style="231" customWidth="1"/>
    <col min="7386" max="7387" width="6.1" style="231" customWidth="1"/>
    <col min="7388" max="7389" width="9.9" style="231" customWidth="1"/>
    <col min="7390" max="7391" width="10.7" style="231" customWidth="1"/>
    <col min="7392" max="7396" width="6.1" style="231" customWidth="1"/>
    <col min="7397" max="7398" width="7.4" style="231" customWidth="1"/>
    <col min="7399" max="7409" width="6.1" style="231" customWidth="1"/>
    <col min="7410" max="7509" width="4.6" style="231" customWidth="1"/>
    <col min="7510" max="7510" width="29.6" style="231" customWidth="1"/>
    <col min="7511" max="7511" width="9" style="231"/>
    <col min="7512" max="7515" width="16.7" style="231" customWidth="1"/>
    <col min="7516" max="7600" width="9" style="231"/>
    <col min="7601" max="7602" width="9" style="231" hidden="1" customWidth="1"/>
    <col min="7603" max="7603" width="20.6" style="231" customWidth="1"/>
    <col min="7604" max="7607" width="25.6" style="231" customWidth="1"/>
    <col min="7608" max="7608" width="8.5" style="231" customWidth="1"/>
    <col min="7609" max="7609" width="20.6" style="231" customWidth="1"/>
    <col min="7610" max="7610" width="15.6" style="231" customWidth="1"/>
    <col min="7611" max="7611" width="7.9" style="231" customWidth="1"/>
    <col min="7612" max="7613" width="6.1" style="231" customWidth="1"/>
    <col min="7614" max="7614" width="35.6" style="231" customWidth="1"/>
    <col min="7615" max="7615" width="7.6" style="231" customWidth="1"/>
    <col min="7616" max="7616" width="10.6" style="231" customWidth="1"/>
    <col min="7617" max="7617" width="20.6" style="231" customWidth="1"/>
    <col min="7618" max="7618" width="7.7" style="231" customWidth="1"/>
    <col min="7619" max="7619" width="10.6" style="231" customWidth="1"/>
    <col min="7620" max="7621" width="12.6" style="231" customWidth="1"/>
    <col min="7622" max="7622" width="7.7" style="231" customWidth="1"/>
    <col min="7623" max="7623" width="10.6" style="231" customWidth="1"/>
    <col min="7624" max="7624" width="14.4" style="231" customWidth="1"/>
    <col min="7625" max="7625" width="14.9" style="231" customWidth="1"/>
    <col min="7626" max="7629" width="10.6" style="231" customWidth="1"/>
    <col min="7630" max="7630" width="5.5" style="231" customWidth="1"/>
    <col min="7631" max="7631" width="7.6" style="231" customWidth="1"/>
    <col min="7632" max="7632" width="7.4" style="231" customWidth="1"/>
    <col min="7633" max="7634" width="6.9" style="231" customWidth="1"/>
    <col min="7635" max="7635" width="7" style="231" customWidth="1"/>
    <col min="7636" max="7638" width="11" style="231" customWidth="1"/>
    <col min="7639" max="7639" width="6.1" style="231" customWidth="1"/>
    <col min="7640" max="7641" width="7.6" style="231" customWidth="1"/>
    <col min="7642" max="7643" width="6.1" style="231" customWidth="1"/>
    <col min="7644" max="7645" width="9.9" style="231" customWidth="1"/>
    <col min="7646" max="7647" width="10.7" style="231" customWidth="1"/>
    <col min="7648" max="7652" width="6.1" style="231" customWidth="1"/>
    <col min="7653" max="7654" width="7.4" style="231" customWidth="1"/>
    <col min="7655" max="7665" width="6.1" style="231" customWidth="1"/>
    <col min="7666" max="7765" width="4.6" style="231" customWidth="1"/>
    <col min="7766" max="7766" width="29.6" style="231" customWidth="1"/>
    <col min="7767" max="7767" width="9" style="231"/>
    <col min="7768" max="7771" width="16.7" style="231" customWidth="1"/>
    <col min="7772" max="7856" width="9" style="231"/>
    <col min="7857" max="7858" width="9" style="231" hidden="1" customWidth="1"/>
    <col min="7859" max="7859" width="20.6" style="231" customWidth="1"/>
    <col min="7860" max="7863" width="25.6" style="231" customWidth="1"/>
    <col min="7864" max="7864" width="8.5" style="231" customWidth="1"/>
    <col min="7865" max="7865" width="20.6" style="231" customWidth="1"/>
    <col min="7866" max="7866" width="15.6" style="231" customWidth="1"/>
    <col min="7867" max="7867" width="7.9" style="231" customWidth="1"/>
    <col min="7868" max="7869" width="6.1" style="231" customWidth="1"/>
    <col min="7870" max="7870" width="35.6" style="231" customWidth="1"/>
    <col min="7871" max="7871" width="7.6" style="231" customWidth="1"/>
    <col min="7872" max="7872" width="10.6" style="231" customWidth="1"/>
    <col min="7873" max="7873" width="20.6" style="231" customWidth="1"/>
    <col min="7874" max="7874" width="7.7" style="231" customWidth="1"/>
    <col min="7875" max="7875" width="10.6" style="231" customWidth="1"/>
    <col min="7876" max="7877" width="12.6" style="231" customWidth="1"/>
    <col min="7878" max="7878" width="7.7" style="231" customWidth="1"/>
    <col min="7879" max="7879" width="10.6" style="231" customWidth="1"/>
    <col min="7880" max="7880" width="14.4" style="231" customWidth="1"/>
    <col min="7881" max="7881" width="14.9" style="231" customWidth="1"/>
    <col min="7882" max="7885" width="10.6" style="231" customWidth="1"/>
    <col min="7886" max="7886" width="5.5" style="231" customWidth="1"/>
    <col min="7887" max="7887" width="7.6" style="231" customWidth="1"/>
    <col min="7888" max="7888" width="7.4" style="231" customWidth="1"/>
    <col min="7889" max="7890" width="6.9" style="231" customWidth="1"/>
    <col min="7891" max="7891" width="7" style="231" customWidth="1"/>
    <col min="7892" max="7894" width="11" style="231" customWidth="1"/>
    <col min="7895" max="7895" width="6.1" style="231" customWidth="1"/>
    <col min="7896" max="7897" width="7.6" style="231" customWidth="1"/>
    <col min="7898" max="7899" width="6.1" style="231" customWidth="1"/>
    <col min="7900" max="7901" width="9.9" style="231" customWidth="1"/>
    <col min="7902" max="7903" width="10.7" style="231" customWidth="1"/>
    <col min="7904" max="7908" width="6.1" style="231" customWidth="1"/>
    <col min="7909" max="7910" width="7.4" style="231" customWidth="1"/>
    <col min="7911" max="7921" width="6.1" style="231" customWidth="1"/>
    <col min="7922" max="8021" width="4.6" style="231" customWidth="1"/>
    <col min="8022" max="8022" width="29.6" style="231" customWidth="1"/>
    <col min="8023" max="8023" width="9" style="231"/>
    <col min="8024" max="8027" width="16.7" style="231" customWidth="1"/>
    <col min="8028" max="8112" width="9" style="231"/>
    <col min="8113" max="8114" width="9" style="231" hidden="1" customWidth="1"/>
    <col min="8115" max="8115" width="20.6" style="231" customWidth="1"/>
    <col min="8116" max="8119" width="25.6" style="231" customWidth="1"/>
    <col min="8120" max="8120" width="8.5" style="231" customWidth="1"/>
    <col min="8121" max="8121" width="20.6" style="231" customWidth="1"/>
    <col min="8122" max="8122" width="15.6" style="231" customWidth="1"/>
    <col min="8123" max="8123" width="7.9" style="231" customWidth="1"/>
    <col min="8124" max="8125" width="6.1" style="231" customWidth="1"/>
    <col min="8126" max="8126" width="35.6" style="231" customWidth="1"/>
    <col min="8127" max="8127" width="7.6" style="231" customWidth="1"/>
    <col min="8128" max="8128" width="10.6" style="231" customWidth="1"/>
    <col min="8129" max="8129" width="20.6" style="231" customWidth="1"/>
    <col min="8130" max="8130" width="7.7" style="231" customWidth="1"/>
    <col min="8131" max="8131" width="10.6" style="231" customWidth="1"/>
    <col min="8132" max="8133" width="12.6" style="231" customWidth="1"/>
    <col min="8134" max="8134" width="7.7" style="231" customWidth="1"/>
    <col min="8135" max="8135" width="10.6" style="231" customWidth="1"/>
    <col min="8136" max="8136" width="14.4" style="231" customWidth="1"/>
    <col min="8137" max="8137" width="14.9" style="231" customWidth="1"/>
    <col min="8138" max="8141" width="10.6" style="231" customWidth="1"/>
    <col min="8142" max="8142" width="5.5" style="231" customWidth="1"/>
    <col min="8143" max="8143" width="7.6" style="231" customWidth="1"/>
    <col min="8144" max="8144" width="7.4" style="231" customWidth="1"/>
    <col min="8145" max="8146" width="6.9" style="231" customWidth="1"/>
    <col min="8147" max="8147" width="7" style="231" customWidth="1"/>
    <col min="8148" max="8150" width="11" style="231" customWidth="1"/>
    <col min="8151" max="8151" width="6.1" style="231" customWidth="1"/>
    <col min="8152" max="8153" width="7.6" style="231" customWidth="1"/>
    <col min="8154" max="8155" width="6.1" style="231" customWidth="1"/>
    <col min="8156" max="8157" width="9.9" style="231" customWidth="1"/>
    <col min="8158" max="8159" width="10.7" style="231" customWidth="1"/>
    <col min="8160" max="8164" width="6.1" style="231" customWidth="1"/>
    <col min="8165" max="8166" width="7.4" style="231" customWidth="1"/>
    <col min="8167" max="8177" width="6.1" style="231" customWidth="1"/>
    <col min="8178" max="8277" width="4.6" style="231" customWidth="1"/>
    <col min="8278" max="8278" width="29.6" style="231" customWidth="1"/>
    <col min="8279" max="8279" width="9" style="231"/>
    <col min="8280" max="8283" width="16.7" style="231" customWidth="1"/>
    <col min="8284" max="8368" width="9" style="231"/>
    <col min="8369" max="8370" width="9" style="231" hidden="1" customWidth="1"/>
    <col min="8371" max="8371" width="20.6" style="231" customWidth="1"/>
    <col min="8372" max="8375" width="25.6" style="231" customWidth="1"/>
    <col min="8376" max="8376" width="8.5" style="231" customWidth="1"/>
    <col min="8377" max="8377" width="20.6" style="231" customWidth="1"/>
    <col min="8378" max="8378" width="15.6" style="231" customWidth="1"/>
    <col min="8379" max="8379" width="7.9" style="231" customWidth="1"/>
    <col min="8380" max="8381" width="6.1" style="231" customWidth="1"/>
    <col min="8382" max="8382" width="35.6" style="231" customWidth="1"/>
    <col min="8383" max="8383" width="7.6" style="231" customWidth="1"/>
    <col min="8384" max="8384" width="10.6" style="231" customWidth="1"/>
    <col min="8385" max="8385" width="20.6" style="231" customWidth="1"/>
    <col min="8386" max="8386" width="7.7" style="231" customWidth="1"/>
    <col min="8387" max="8387" width="10.6" style="231" customWidth="1"/>
    <col min="8388" max="8389" width="12.6" style="231" customWidth="1"/>
    <col min="8390" max="8390" width="7.7" style="231" customWidth="1"/>
    <col min="8391" max="8391" width="10.6" style="231" customWidth="1"/>
    <col min="8392" max="8392" width="14.4" style="231" customWidth="1"/>
    <col min="8393" max="8393" width="14.9" style="231" customWidth="1"/>
    <col min="8394" max="8397" width="10.6" style="231" customWidth="1"/>
    <col min="8398" max="8398" width="5.5" style="231" customWidth="1"/>
    <col min="8399" max="8399" width="7.6" style="231" customWidth="1"/>
    <col min="8400" max="8400" width="7.4" style="231" customWidth="1"/>
    <col min="8401" max="8402" width="6.9" style="231" customWidth="1"/>
    <col min="8403" max="8403" width="7" style="231" customWidth="1"/>
    <col min="8404" max="8406" width="11" style="231" customWidth="1"/>
    <col min="8407" max="8407" width="6.1" style="231" customWidth="1"/>
    <col min="8408" max="8409" width="7.6" style="231" customWidth="1"/>
    <col min="8410" max="8411" width="6.1" style="231" customWidth="1"/>
    <col min="8412" max="8413" width="9.9" style="231" customWidth="1"/>
    <col min="8414" max="8415" width="10.7" style="231" customWidth="1"/>
    <col min="8416" max="8420" width="6.1" style="231" customWidth="1"/>
    <col min="8421" max="8422" width="7.4" style="231" customWidth="1"/>
    <col min="8423" max="8433" width="6.1" style="231" customWidth="1"/>
    <col min="8434" max="8533" width="4.6" style="231" customWidth="1"/>
    <col min="8534" max="8534" width="29.6" style="231" customWidth="1"/>
    <col min="8535" max="8535" width="9" style="231"/>
    <col min="8536" max="8539" width="16.7" style="231" customWidth="1"/>
    <col min="8540" max="8624" width="9" style="231"/>
    <col min="8625" max="8626" width="9" style="231" hidden="1" customWidth="1"/>
    <col min="8627" max="8627" width="20.6" style="231" customWidth="1"/>
    <col min="8628" max="8631" width="25.6" style="231" customWidth="1"/>
    <col min="8632" max="8632" width="8.5" style="231" customWidth="1"/>
    <col min="8633" max="8633" width="20.6" style="231" customWidth="1"/>
    <col min="8634" max="8634" width="15.6" style="231" customWidth="1"/>
    <col min="8635" max="8635" width="7.9" style="231" customWidth="1"/>
    <col min="8636" max="8637" width="6.1" style="231" customWidth="1"/>
    <col min="8638" max="8638" width="35.6" style="231" customWidth="1"/>
    <col min="8639" max="8639" width="7.6" style="231" customWidth="1"/>
    <col min="8640" max="8640" width="10.6" style="231" customWidth="1"/>
    <col min="8641" max="8641" width="20.6" style="231" customWidth="1"/>
    <col min="8642" max="8642" width="7.7" style="231" customWidth="1"/>
    <col min="8643" max="8643" width="10.6" style="231" customWidth="1"/>
    <col min="8644" max="8645" width="12.6" style="231" customWidth="1"/>
    <col min="8646" max="8646" width="7.7" style="231" customWidth="1"/>
    <col min="8647" max="8647" width="10.6" style="231" customWidth="1"/>
    <col min="8648" max="8648" width="14.4" style="231" customWidth="1"/>
    <col min="8649" max="8649" width="14.9" style="231" customWidth="1"/>
    <col min="8650" max="8653" width="10.6" style="231" customWidth="1"/>
    <col min="8654" max="8654" width="5.5" style="231" customWidth="1"/>
    <col min="8655" max="8655" width="7.6" style="231" customWidth="1"/>
    <col min="8656" max="8656" width="7.4" style="231" customWidth="1"/>
    <col min="8657" max="8658" width="6.9" style="231" customWidth="1"/>
    <col min="8659" max="8659" width="7" style="231" customWidth="1"/>
    <col min="8660" max="8662" width="11" style="231" customWidth="1"/>
    <col min="8663" max="8663" width="6.1" style="231" customWidth="1"/>
    <col min="8664" max="8665" width="7.6" style="231" customWidth="1"/>
    <col min="8666" max="8667" width="6.1" style="231" customWidth="1"/>
    <col min="8668" max="8669" width="9.9" style="231" customWidth="1"/>
    <col min="8670" max="8671" width="10.7" style="231" customWidth="1"/>
    <col min="8672" max="8676" width="6.1" style="231" customWidth="1"/>
    <col min="8677" max="8678" width="7.4" style="231" customWidth="1"/>
    <col min="8679" max="8689" width="6.1" style="231" customWidth="1"/>
    <col min="8690" max="8789" width="4.6" style="231" customWidth="1"/>
    <col min="8790" max="8790" width="29.6" style="231" customWidth="1"/>
    <col min="8791" max="8791" width="9" style="231"/>
    <col min="8792" max="8795" width="16.7" style="231" customWidth="1"/>
    <col min="8796" max="8880" width="9" style="231"/>
    <col min="8881" max="8882" width="9" style="231" hidden="1" customWidth="1"/>
    <col min="8883" max="8883" width="20.6" style="231" customWidth="1"/>
    <col min="8884" max="8887" width="25.6" style="231" customWidth="1"/>
    <col min="8888" max="8888" width="8.5" style="231" customWidth="1"/>
    <col min="8889" max="8889" width="20.6" style="231" customWidth="1"/>
    <col min="8890" max="8890" width="15.6" style="231" customWidth="1"/>
    <col min="8891" max="8891" width="7.9" style="231" customWidth="1"/>
    <col min="8892" max="8893" width="6.1" style="231" customWidth="1"/>
    <col min="8894" max="8894" width="35.6" style="231" customWidth="1"/>
    <col min="8895" max="8895" width="7.6" style="231" customWidth="1"/>
    <col min="8896" max="8896" width="10.6" style="231" customWidth="1"/>
    <col min="8897" max="8897" width="20.6" style="231" customWidth="1"/>
    <col min="8898" max="8898" width="7.7" style="231" customWidth="1"/>
    <col min="8899" max="8899" width="10.6" style="231" customWidth="1"/>
    <col min="8900" max="8901" width="12.6" style="231" customWidth="1"/>
    <col min="8902" max="8902" width="7.7" style="231" customWidth="1"/>
    <col min="8903" max="8903" width="10.6" style="231" customWidth="1"/>
    <col min="8904" max="8904" width="14.4" style="231" customWidth="1"/>
    <col min="8905" max="8905" width="14.9" style="231" customWidth="1"/>
    <col min="8906" max="8909" width="10.6" style="231" customWidth="1"/>
    <col min="8910" max="8910" width="5.5" style="231" customWidth="1"/>
    <col min="8911" max="8911" width="7.6" style="231" customWidth="1"/>
    <col min="8912" max="8912" width="7.4" style="231" customWidth="1"/>
    <col min="8913" max="8914" width="6.9" style="231" customWidth="1"/>
    <col min="8915" max="8915" width="7" style="231" customWidth="1"/>
    <col min="8916" max="8918" width="11" style="231" customWidth="1"/>
    <col min="8919" max="8919" width="6.1" style="231" customWidth="1"/>
    <col min="8920" max="8921" width="7.6" style="231" customWidth="1"/>
    <col min="8922" max="8923" width="6.1" style="231" customWidth="1"/>
    <col min="8924" max="8925" width="9.9" style="231" customWidth="1"/>
    <col min="8926" max="8927" width="10.7" style="231" customWidth="1"/>
    <col min="8928" max="8932" width="6.1" style="231" customWidth="1"/>
    <col min="8933" max="8934" width="7.4" style="231" customWidth="1"/>
    <col min="8935" max="8945" width="6.1" style="231" customWidth="1"/>
    <col min="8946" max="9045" width="4.6" style="231" customWidth="1"/>
    <col min="9046" max="9046" width="29.6" style="231" customWidth="1"/>
    <col min="9047" max="9047" width="9" style="231"/>
    <col min="9048" max="9051" width="16.7" style="231" customWidth="1"/>
    <col min="9052" max="9136" width="9" style="231"/>
    <col min="9137" max="9138" width="9" style="231" hidden="1" customWidth="1"/>
    <col min="9139" max="9139" width="20.6" style="231" customWidth="1"/>
    <col min="9140" max="9143" width="25.6" style="231" customWidth="1"/>
    <col min="9144" max="9144" width="8.5" style="231" customWidth="1"/>
    <col min="9145" max="9145" width="20.6" style="231" customWidth="1"/>
    <col min="9146" max="9146" width="15.6" style="231" customWidth="1"/>
    <col min="9147" max="9147" width="7.9" style="231" customWidth="1"/>
    <col min="9148" max="9149" width="6.1" style="231" customWidth="1"/>
    <col min="9150" max="9150" width="35.6" style="231" customWidth="1"/>
    <col min="9151" max="9151" width="7.6" style="231" customWidth="1"/>
    <col min="9152" max="9152" width="10.6" style="231" customWidth="1"/>
    <col min="9153" max="9153" width="20.6" style="231" customWidth="1"/>
    <col min="9154" max="9154" width="7.7" style="231" customWidth="1"/>
    <col min="9155" max="9155" width="10.6" style="231" customWidth="1"/>
    <col min="9156" max="9157" width="12.6" style="231" customWidth="1"/>
    <col min="9158" max="9158" width="7.7" style="231" customWidth="1"/>
    <col min="9159" max="9159" width="10.6" style="231" customWidth="1"/>
    <col min="9160" max="9160" width="14.4" style="231" customWidth="1"/>
    <col min="9161" max="9161" width="14.9" style="231" customWidth="1"/>
    <col min="9162" max="9165" width="10.6" style="231" customWidth="1"/>
    <col min="9166" max="9166" width="5.5" style="231" customWidth="1"/>
    <col min="9167" max="9167" width="7.6" style="231" customWidth="1"/>
    <col min="9168" max="9168" width="7.4" style="231" customWidth="1"/>
    <col min="9169" max="9170" width="6.9" style="231" customWidth="1"/>
    <col min="9171" max="9171" width="7" style="231" customWidth="1"/>
    <col min="9172" max="9174" width="11" style="231" customWidth="1"/>
    <col min="9175" max="9175" width="6.1" style="231" customWidth="1"/>
    <col min="9176" max="9177" width="7.6" style="231" customWidth="1"/>
    <col min="9178" max="9179" width="6.1" style="231" customWidth="1"/>
    <col min="9180" max="9181" width="9.9" style="231" customWidth="1"/>
    <col min="9182" max="9183" width="10.7" style="231" customWidth="1"/>
    <col min="9184" max="9188" width="6.1" style="231" customWidth="1"/>
    <col min="9189" max="9190" width="7.4" style="231" customWidth="1"/>
    <col min="9191" max="9201" width="6.1" style="231" customWidth="1"/>
    <col min="9202" max="9301" width="4.6" style="231" customWidth="1"/>
    <col min="9302" max="9302" width="29.6" style="231" customWidth="1"/>
    <col min="9303" max="9303" width="9" style="231"/>
    <col min="9304" max="9307" width="16.7" style="231" customWidth="1"/>
    <col min="9308" max="9392" width="9" style="231"/>
    <col min="9393" max="9394" width="9" style="231" hidden="1" customWidth="1"/>
    <col min="9395" max="9395" width="20.6" style="231" customWidth="1"/>
    <col min="9396" max="9399" width="25.6" style="231" customWidth="1"/>
    <col min="9400" max="9400" width="8.5" style="231" customWidth="1"/>
    <col min="9401" max="9401" width="20.6" style="231" customWidth="1"/>
    <col min="9402" max="9402" width="15.6" style="231" customWidth="1"/>
    <col min="9403" max="9403" width="7.9" style="231" customWidth="1"/>
    <col min="9404" max="9405" width="6.1" style="231" customWidth="1"/>
    <col min="9406" max="9406" width="35.6" style="231" customWidth="1"/>
    <col min="9407" max="9407" width="7.6" style="231" customWidth="1"/>
    <col min="9408" max="9408" width="10.6" style="231" customWidth="1"/>
    <col min="9409" max="9409" width="20.6" style="231" customWidth="1"/>
    <col min="9410" max="9410" width="7.7" style="231" customWidth="1"/>
    <col min="9411" max="9411" width="10.6" style="231" customWidth="1"/>
    <col min="9412" max="9413" width="12.6" style="231" customWidth="1"/>
    <col min="9414" max="9414" width="7.7" style="231" customWidth="1"/>
    <col min="9415" max="9415" width="10.6" style="231" customWidth="1"/>
    <col min="9416" max="9416" width="14.4" style="231" customWidth="1"/>
    <col min="9417" max="9417" width="14.9" style="231" customWidth="1"/>
    <col min="9418" max="9421" width="10.6" style="231" customWidth="1"/>
    <col min="9422" max="9422" width="5.5" style="231" customWidth="1"/>
    <col min="9423" max="9423" width="7.6" style="231" customWidth="1"/>
    <col min="9424" max="9424" width="7.4" style="231" customWidth="1"/>
    <col min="9425" max="9426" width="6.9" style="231" customWidth="1"/>
    <col min="9427" max="9427" width="7" style="231" customWidth="1"/>
    <col min="9428" max="9430" width="11" style="231" customWidth="1"/>
    <col min="9431" max="9431" width="6.1" style="231" customWidth="1"/>
    <col min="9432" max="9433" width="7.6" style="231" customWidth="1"/>
    <col min="9434" max="9435" width="6.1" style="231" customWidth="1"/>
    <col min="9436" max="9437" width="9.9" style="231" customWidth="1"/>
    <col min="9438" max="9439" width="10.7" style="231" customWidth="1"/>
    <col min="9440" max="9444" width="6.1" style="231" customWidth="1"/>
    <col min="9445" max="9446" width="7.4" style="231" customWidth="1"/>
    <col min="9447" max="9457" width="6.1" style="231" customWidth="1"/>
    <col min="9458" max="9557" width="4.6" style="231" customWidth="1"/>
    <col min="9558" max="9558" width="29.6" style="231" customWidth="1"/>
    <col min="9559" max="9559" width="9" style="231"/>
    <col min="9560" max="9563" width="16.7" style="231" customWidth="1"/>
    <col min="9564" max="9648" width="9" style="231"/>
    <col min="9649" max="9650" width="9" style="231" hidden="1" customWidth="1"/>
    <col min="9651" max="9651" width="20.6" style="231" customWidth="1"/>
    <col min="9652" max="9655" width="25.6" style="231" customWidth="1"/>
    <col min="9656" max="9656" width="8.5" style="231" customWidth="1"/>
    <col min="9657" max="9657" width="20.6" style="231" customWidth="1"/>
    <col min="9658" max="9658" width="15.6" style="231" customWidth="1"/>
    <col min="9659" max="9659" width="7.9" style="231" customWidth="1"/>
    <col min="9660" max="9661" width="6.1" style="231" customWidth="1"/>
    <col min="9662" max="9662" width="35.6" style="231" customWidth="1"/>
    <col min="9663" max="9663" width="7.6" style="231" customWidth="1"/>
    <col min="9664" max="9664" width="10.6" style="231" customWidth="1"/>
    <col min="9665" max="9665" width="20.6" style="231" customWidth="1"/>
    <col min="9666" max="9666" width="7.7" style="231" customWidth="1"/>
    <col min="9667" max="9667" width="10.6" style="231" customWidth="1"/>
    <col min="9668" max="9669" width="12.6" style="231" customWidth="1"/>
    <col min="9670" max="9670" width="7.7" style="231" customWidth="1"/>
    <col min="9671" max="9671" width="10.6" style="231" customWidth="1"/>
    <col min="9672" max="9672" width="14.4" style="231" customWidth="1"/>
    <col min="9673" max="9673" width="14.9" style="231" customWidth="1"/>
    <col min="9674" max="9677" width="10.6" style="231" customWidth="1"/>
    <col min="9678" max="9678" width="5.5" style="231" customWidth="1"/>
    <col min="9679" max="9679" width="7.6" style="231" customWidth="1"/>
    <col min="9680" max="9680" width="7.4" style="231" customWidth="1"/>
    <col min="9681" max="9682" width="6.9" style="231" customWidth="1"/>
    <col min="9683" max="9683" width="7" style="231" customWidth="1"/>
    <col min="9684" max="9686" width="11" style="231" customWidth="1"/>
    <col min="9687" max="9687" width="6.1" style="231" customWidth="1"/>
    <col min="9688" max="9689" width="7.6" style="231" customWidth="1"/>
    <col min="9690" max="9691" width="6.1" style="231" customWidth="1"/>
    <col min="9692" max="9693" width="9.9" style="231" customWidth="1"/>
    <col min="9694" max="9695" width="10.7" style="231" customWidth="1"/>
    <col min="9696" max="9700" width="6.1" style="231" customWidth="1"/>
    <col min="9701" max="9702" width="7.4" style="231" customWidth="1"/>
    <col min="9703" max="9713" width="6.1" style="231" customWidth="1"/>
    <col min="9714" max="9813" width="4.6" style="231" customWidth="1"/>
    <col min="9814" max="9814" width="29.6" style="231" customWidth="1"/>
    <col min="9815" max="9815" width="9" style="231"/>
    <col min="9816" max="9819" width="16.7" style="231" customWidth="1"/>
    <col min="9820" max="9904" width="9" style="231"/>
    <col min="9905" max="9906" width="9" style="231" hidden="1" customWidth="1"/>
    <col min="9907" max="9907" width="20.6" style="231" customWidth="1"/>
    <col min="9908" max="9911" width="25.6" style="231" customWidth="1"/>
    <col min="9912" max="9912" width="8.5" style="231" customWidth="1"/>
    <col min="9913" max="9913" width="20.6" style="231" customWidth="1"/>
    <col min="9914" max="9914" width="15.6" style="231" customWidth="1"/>
    <col min="9915" max="9915" width="7.9" style="231" customWidth="1"/>
    <col min="9916" max="9917" width="6.1" style="231" customWidth="1"/>
    <col min="9918" max="9918" width="35.6" style="231" customWidth="1"/>
    <col min="9919" max="9919" width="7.6" style="231" customWidth="1"/>
    <col min="9920" max="9920" width="10.6" style="231" customWidth="1"/>
    <col min="9921" max="9921" width="20.6" style="231" customWidth="1"/>
    <col min="9922" max="9922" width="7.7" style="231" customWidth="1"/>
    <col min="9923" max="9923" width="10.6" style="231" customWidth="1"/>
    <col min="9924" max="9925" width="12.6" style="231" customWidth="1"/>
    <col min="9926" max="9926" width="7.7" style="231" customWidth="1"/>
    <col min="9927" max="9927" width="10.6" style="231" customWidth="1"/>
    <col min="9928" max="9928" width="14.4" style="231" customWidth="1"/>
    <col min="9929" max="9929" width="14.9" style="231" customWidth="1"/>
    <col min="9930" max="9933" width="10.6" style="231" customWidth="1"/>
    <col min="9934" max="9934" width="5.5" style="231" customWidth="1"/>
    <col min="9935" max="9935" width="7.6" style="231" customWidth="1"/>
    <col min="9936" max="9936" width="7.4" style="231" customWidth="1"/>
    <col min="9937" max="9938" width="6.9" style="231" customWidth="1"/>
    <col min="9939" max="9939" width="7" style="231" customWidth="1"/>
    <col min="9940" max="9942" width="11" style="231" customWidth="1"/>
    <col min="9943" max="9943" width="6.1" style="231" customWidth="1"/>
    <col min="9944" max="9945" width="7.6" style="231" customWidth="1"/>
    <col min="9946" max="9947" width="6.1" style="231" customWidth="1"/>
    <col min="9948" max="9949" width="9.9" style="231" customWidth="1"/>
    <col min="9950" max="9951" width="10.7" style="231" customWidth="1"/>
    <col min="9952" max="9956" width="6.1" style="231" customWidth="1"/>
    <col min="9957" max="9958" width="7.4" style="231" customWidth="1"/>
    <col min="9959" max="9969" width="6.1" style="231" customWidth="1"/>
    <col min="9970" max="10069" width="4.6" style="231" customWidth="1"/>
    <col min="10070" max="10070" width="29.6" style="231" customWidth="1"/>
    <col min="10071" max="10071" width="9" style="231"/>
    <col min="10072" max="10075" width="16.7" style="231" customWidth="1"/>
    <col min="10076" max="10160" width="9" style="231"/>
    <col min="10161" max="10162" width="9" style="231" hidden="1" customWidth="1"/>
    <col min="10163" max="10163" width="20.6" style="231" customWidth="1"/>
    <col min="10164" max="10167" width="25.6" style="231" customWidth="1"/>
    <col min="10168" max="10168" width="8.5" style="231" customWidth="1"/>
    <col min="10169" max="10169" width="20.6" style="231" customWidth="1"/>
    <col min="10170" max="10170" width="15.6" style="231" customWidth="1"/>
    <col min="10171" max="10171" width="7.9" style="231" customWidth="1"/>
    <col min="10172" max="10173" width="6.1" style="231" customWidth="1"/>
    <col min="10174" max="10174" width="35.6" style="231" customWidth="1"/>
    <col min="10175" max="10175" width="7.6" style="231" customWidth="1"/>
    <col min="10176" max="10176" width="10.6" style="231" customWidth="1"/>
    <col min="10177" max="10177" width="20.6" style="231" customWidth="1"/>
    <col min="10178" max="10178" width="7.7" style="231" customWidth="1"/>
    <col min="10179" max="10179" width="10.6" style="231" customWidth="1"/>
    <col min="10180" max="10181" width="12.6" style="231" customWidth="1"/>
    <col min="10182" max="10182" width="7.7" style="231" customWidth="1"/>
    <col min="10183" max="10183" width="10.6" style="231" customWidth="1"/>
    <col min="10184" max="10184" width="14.4" style="231" customWidth="1"/>
    <col min="10185" max="10185" width="14.9" style="231" customWidth="1"/>
    <col min="10186" max="10189" width="10.6" style="231" customWidth="1"/>
    <col min="10190" max="10190" width="5.5" style="231" customWidth="1"/>
    <col min="10191" max="10191" width="7.6" style="231" customWidth="1"/>
    <col min="10192" max="10192" width="7.4" style="231" customWidth="1"/>
    <col min="10193" max="10194" width="6.9" style="231" customWidth="1"/>
    <col min="10195" max="10195" width="7" style="231" customWidth="1"/>
    <col min="10196" max="10198" width="11" style="231" customWidth="1"/>
    <col min="10199" max="10199" width="6.1" style="231" customWidth="1"/>
    <col min="10200" max="10201" width="7.6" style="231" customWidth="1"/>
    <col min="10202" max="10203" width="6.1" style="231" customWidth="1"/>
    <col min="10204" max="10205" width="9.9" style="231" customWidth="1"/>
    <col min="10206" max="10207" width="10.7" style="231" customWidth="1"/>
    <col min="10208" max="10212" width="6.1" style="231" customWidth="1"/>
    <col min="10213" max="10214" width="7.4" style="231" customWidth="1"/>
    <col min="10215" max="10225" width="6.1" style="231" customWidth="1"/>
    <col min="10226" max="10325" width="4.6" style="231" customWidth="1"/>
    <col min="10326" max="10326" width="29.6" style="231" customWidth="1"/>
    <col min="10327" max="10327" width="9" style="231"/>
    <col min="10328" max="10331" width="16.7" style="231" customWidth="1"/>
    <col min="10332" max="10416" width="9" style="231"/>
    <col min="10417" max="10418" width="9" style="231" hidden="1" customWidth="1"/>
    <col min="10419" max="10419" width="20.6" style="231" customWidth="1"/>
    <col min="10420" max="10423" width="25.6" style="231" customWidth="1"/>
    <col min="10424" max="10424" width="8.5" style="231" customWidth="1"/>
    <col min="10425" max="10425" width="20.6" style="231" customWidth="1"/>
    <col min="10426" max="10426" width="15.6" style="231" customWidth="1"/>
    <col min="10427" max="10427" width="7.9" style="231" customWidth="1"/>
    <col min="10428" max="10429" width="6.1" style="231" customWidth="1"/>
    <col min="10430" max="10430" width="35.6" style="231" customWidth="1"/>
    <col min="10431" max="10431" width="7.6" style="231" customWidth="1"/>
    <col min="10432" max="10432" width="10.6" style="231" customWidth="1"/>
    <col min="10433" max="10433" width="20.6" style="231" customWidth="1"/>
    <col min="10434" max="10434" width="7.7" style="231" customWidth="1"/>
    <col min="10435" max="10435" width="10.6" style="231" customWidth="1"/>
    <col min="10436" max="10437" width="12.6" style="231" customWidth="1"/>
    <col min="10438" max="10438" width="7.7" style="231" customWidth="1"/>
    <col min="10439" max="10439" width="10.6" style="231" customWidth="1"/>
    <col min="10440" max="10440" width="14.4" style="231" customWidth="1"/>
    <col min="10441" max="10441" width="14.9" style="231" customWidth="1"/>
    <col min="10442" max="10445" width="10.6" style="231" customWidth="1"/>
    <col min="10446" max="10446" width="5.5" style="231" customWidth="1"/>
    <col min="10447" max="10447" width="7.6" style="231" customWidth="1"/>
    <col min="10448" max="10448" width="7.4" style="231" customWidth="1"/>
    <col min="10449" max="10450" width="6.9" style="231" customWidth="1"/>
    <col min="10451" max="10451" width="7" style="231" customWidth="1"/>
    <col min="10452" max="10454" width="11" style="231" customWidth="1"/>
    <col min="10455" max="10455" width="6.1" style="231" customWidth="1"/>
    <col min="10456" max="10457" width="7.6" style="231" customWidth="1"/>
    <col min="10458" max="10459" width="6.1" style="231" customWidth="1"/>
    <col min="10460" max="10461" width="9.9" style="231" customWidth="1"/>
    <col min="10462" max="10463" width="10.7" style="231" customWidth="1"/>
    <col min="10464" max="10468" width="6.1" style="231" customWidth="1"/>
    <col min="10469" max="10470" width="7.4" style="231" customWidth="1"/>
    <col min="10471" max="10481" width="6.1" style="231" customWidth="1"/>
    <col min="10482" max="10581" width="4.6" style="231" customWidth="1"/>
    <col min="10582" max="10582" width="29.6" style="231" customWidth="1"/>
    <col min="10583" max="10583" width="9" style="231"/>
    <col min="10584" max="10587" width="16.7" style="231" customWidth="1"/>
    <col min="10588" max="10672" width="9" style="231"/>
    <col min="10673" max="10674" width="9" style="231" hidden="1" customWidth="1"/>
    <col min="10675" max="10675" width="20.6" style="231" customWidth="1"/>
    <col min="10676" max="10679" width="25.6" style="231" customWidth="1"/>
    <col min="10680" max="10680" width="8.5" style="231" customWidth="1"/>
    <col min="10681" max="10681" width="20.6" style="231" customWidth="1"/>
    <col min="10682" max="10682" width="15.6" style="231" customWidth="1"/>
    <col min="10683" max="10683" width="7.9" style="231" customWidth="1"/>
    <col min="10684" max="10685" width="6.1" style="231" customWidth="1"/>
    <col min="10686" max="10686" width="35.6" style="231" customWidth="1"/>
    <col min="10687" max="10687" width="7.6" style="231" customWidth="1"/>
    <col min="10688" max="10688" width="10.6" style="231" customWidth="1"/>
    <col min="10689" max="10689" width="20.6" style="231" customWidth="1"/>
    <col min="10690" max="10690" width="7.7" style="231" customWidth="1"/>
    <col min="10691" max="10691" width="10.6" style="231" customWidth="1"/>
    <col min="10692" max="10693" width="12.6" style="231" customWidth="1"/>
    <col min="10694" max="10694" width="7.7" style="231" customWidth="1"/>
    <col min="10695" max="10695" width="10.6" style="231" customWidth="1"/>
    <col min="10696" max="10696" width="14.4" style="231" customWidth="1"/>
    <col min="10697" max="10697" width="14.9" style="231" customWidth="1"/>
    <col min="10698" max="10701" width="10.6" style="231" customWidth="1"/>
    <col min="10702" max="10702" width="5.5" style="231" customWidth="1"/>
    <col min="10703" max="10703" width="7.6" style="231" customWidth="1"/>
    <col min="10704" max="10704" width="7.4" style="231" customWidth="1"/>
    <col min="10705" max="10706" width="6.9" style="231" customWidth="1"/>
    <col min="10707" max="10707" width="7" style="231" customWidth="1"/>
    <col min="10708" max="10710" width="11" style="231" customWidth="1"/>
    <col min="10711" max="10711" width="6.1" style="231" customWidth="1"/>
    <col min="10712" max="10713" width="7.6" style="231" customWidth="1"/>
    <col min="10714" max="10715" width="6.1" style="231" customWidth="1"/>
    <col min="10716" max="10717" width="9.9" style="231" customWidth="1"/>
    <col min="10718" max="10719" width="10.7" style="231" customWidth="1"/>
    <col min="10720" max="10724" width="6.1" style="231" customWidth="1"/>
    <col min="10725" max="10726" width="7.4" style="231" customWidth="1"/>
    <col min="10727" max="10737" width="6.1" style="231" customWidth="1"/>
    <col min="10738" max="10837" width="4.6" style="231" customWidth="1"/>
    <col min="10838" max="10838" width="29.6" style="231" customWidth="1"/>
    <col min="10839" max="10839" width="9" style="231"/>
    <col min="10840" max="10843" width="16.7" style="231" customWidth="1"/>
    <col min="10844" max="10928" width="9" style="231"/>
    <col min="10929" max="10930" width="9" style="231" hidden="1" customWidth="1"/>
    <col min="10931" max="10931" width="20.6" style="231" customWidth="1"/>
    <col min="10932" max="10935" width="25.6" style="231" customWidth="1"/>
    <col min="10936" max="10936" width="8.5" style="231" customWidth="1"/>
    <col min="10937" max="10937" width="20.6" style="231" customWidth="1"/>
    <col min="10938" max="10938" width="15.6" style="231" customWidth="1"/>
    <col min="10939" max="10939" width="7.9" style="231" customWidth="1"/>
    <col min="10940" max="10941" width="6.1" style="231" customWidth="1"/>
    <col min="10942" max="10942" width="35.6" style="231" customWidth="1"/>
    <col min="10943" max="10943" width="7.6" style="231" customWidth="1"/>
    <col min="10944" max="10944" width="10.6" style="231" customWidth="1"/>
    <col min="10945" max="10945" width="20.6" style="231" customWidth="1"/>
    <col min="10946" max="10946" width="7.7" style="231" customWidth="1"/>
    <col min="10947" max="10947" width="10.6" style="231" customWidth="1"/>
    <col min="10948" max="10949" width="12.6" style="231" customWidth="1"/>
    <col min="10950" max="10950" width="7.7" style="231" customWidth="1"/>
    <col min="10951" max="10951" width="10.6" style="231" customWidth="1"/>
    <col min="10952" max="10952" width="14.4" style="231" customWidth="1"/>
    <col min="10953" max="10953" width="14.9" style="231" customWidth="1"/>
    <col min="10954" max="10957" width="10.6" style="231" customWidth="1"/>
    <col min="10958" max="10958" width="5.5" style="231" customWidth="1"/>
    <col min="10959" max="10959" width="7.6" style="231" customWidth="1"/>
    <col min="10960" max="10960" width="7.4" style="231" customWidth="1"/>
    <col min="10961" max="10962" width="6.9" style="231" customWidth="1"/>
    <col min="10963" max="10963" width="7" style="231" customWidth="1"/>
    <col min="10964" max="10966" width="11" style="231" customWidth="1"/>
    <col min="10967" max="10967" width="6.1" style="231" customWidth="1"/>
    <col min="10968" max="10969" width="7.6" style="231" customWidth="1"/>
    <col min="10970" max="10971" width="6.1" style="231" customWidth="1"/>
    <col min="10972" max="10973" width="9.9" style="231" customWidth="1"/>
    <col min="10974" max="10975" width="10.7" style="231" customWidth="1"/>
    <col min="10976" max="10980" width="6.1" style="231" customWidth="1"/>
    <col min="10981" max="10982" width="7.4" style="231" customWidth="1"/>
    <col min="10983" max="10993" width="6.1" style="231" customWidth="1"/>
    <col min="10994" max="11093" width="4.6" style="231" customWidth="1"/>
    <col min="11094" max="11094" width="29.6" style="231" customWidth="1"/>
    <col min="11095" max="11095" width="9" style="231"/>
    <col min="11096" max="11099" width="16.7" style="231" customWidth="1"/>
    <col min="11100" max="11184" width="9" style="231"/>
    <col min="11185" max="11186" width="9" style="231" hidden="1" customWidth="1"/>
    <col min="11187" max="11187" width="20.6" style="231" customWidth="1"/>
    <col min="11188" max="11191" width="25.6" style="231" customWidth="1"/>
    <col min="11192" max="11192" width="8.5" style="231" customWidth="1"/>
    <col min="11193" max="11193" width="20.6" style="231" customWidth="1"/>
    <col min="11194" max="11194" width="15.6" style="231" customWidth="1"/>
    <col min="11195" max="11195" width="7.9" style="231" customWidth="1"/>
    <col min="11196" max="11197" width="6.1" style="231" customWidth="1"/>
    <col min="11198" max="11198" width="35.6" style="231" customWidth="1"/>
    <col min="11199" max="11199" width="7.6" style="231" customWidth="1"/>
    <col min="11200" max="11200" width="10.6" style="231" customWidth="1"/>
    <col min="11201" max="11201" width="20.6" style="231" customWidth="1"/>
    <col min="11202" max="11202" width="7.7" style="231" customWidth="1"/>
    <col min="11203" max="11203" width="10.6" style="231" customWidth="1"/>
    <col min="11204" max="11205" width="12.6" style="231" customWidth="1"/>
    <col min="11206" max="11206" width="7.7" style="231" customWidth="1"/>
    <col min="11207" max="11207" width="10.6" style="231" customWidth="1"/>
    <col min="11208" max="11208" width="14.4" style="231" customWidth="1"/>
    <col min="11209" max="11209" width="14.9" style="231" customWidth="1"/>
    <col min="11210" max="11213" width="10.6" style="231" customWidth="1"/>
    <col min="11214" max="11214" width="5.5" style="231" customWidth="1"/>
    <col min="11215" max="11215" width="7.6" style="231" customWidth="1"/>
    <col min="11216" max="11216" width="7.4" style="231" customWidth="1"/>
    <col min="11217" max="11218" width="6.9" style="231" customWidth="1"/>
    <col min="11219" max="11219" width="7" style="231" customWidth="1"/>
    <col min="11220" max="11222" width="11" style="231" customWidth="1"/>
    <col min="11223" max="11223" width="6.1" style="231" customWidth="1"/>
    <col min="11224" max="11225" width="7.6" style="231" customWidth="1"/>
    <col min="11226" max="11227" width="6.1" style="231" customWidth="1"/>
    <col min="11228" max="11229" width="9.9" style="231" customWidth="1"/>
    <col min="11230" max="11231" width="10.7" style="231" customWidth="1"/>
    <col min="11232" max="11236" width="6.1" style="231" customWidth="1"/>
    <col min="11237" max="11238" width="7.4" style="231" customWidth="1"/>
    <col min="11239" max="11249" width="6.1" style="231" customWidth="1"/>
    <col min="11250" max="11349" width="4.6" style="231" customWidth="1"/>
    <col min="11350" max="11350" width="29.6" style="231" customWidth="1"/>
    <col min="11351" max="11351" width="9" style="231"/>
    <col min="11352" max="11355" width="16.7" style="231" customWidth="1"/>
    <col min="11356" max="11440" width="9" style="231"/>
    <col min="11441" max="11442" width="9" style="231" hidden="1" customWidth="1"/>
    <col min="11443" max="11443" width="20.6" style="231" customWidth="1"/>
    <col min="11444" max="11447" width="25.6" style="231" customWidth="1"/>
    <col min="11448" max="11448" width="8.5" style="231" customWidth="1"/>
    <col min="11449" max="11449" width="20.6" style="231" customWidth="1"/>
    <col min="11450" max="11450" width="15.6" style="231" customWidth="1"/>
    <col min="11451" max="11451" width="7.9" style="231" customWidth="1"/>
    <col min="11452" max="11453" width="6.1" style="231" customWidth="1"/>
    <col min="11454" max="11454" width="35.6" style="231" customWidth="1"/>
    <col min="11455" max="11455" width="7.6" style="231" customWidth="1"/>
    <col min="11456" max="11456" width="10.6" style="231" customWidth="1"/>
    <col min="11457" max="11457" width="20.6" style="231" customWidth="1"/>
    <col min="11458" max="11458" width="7.7" style="231" customWidth="1"/>
    <col min="11459" max="11459" width="10.6" style="231" customWidth="1"/>
    <col min="11460" max="11461" width="12.6" style="231" customWidth="1"/>
    <col min="11462" max="11462" width="7.7" style="231" customWidth="1"/>
    <col min="11463" max="11463" width="10.6" style="231" customWidth="1"/>
    <col min="11464" max="11464" width="14.4" style="231" customWidth="1"/>
    <col min="11465" max="11465" width="14.9" style="231" customWidth="1"/>
    <col min="11466" max="11469" width="10.6" style="231" customWidth="1"/>
    <col min="11470" max="11470" width="5.5" style="231" customWidth="1"/>
    <col min="11471" max="11471" width="7.6" style="231" customWidth="1"/>
    <col min="11472" max="11472" width="7.4" style="231" customWidth="1"/>
    <col min="11473" max="11474" width="6.9" style="231" customWidth="1"/>
    <col min="11475" max="11475" width="7" style="231" customWidth="1"/>
    <col min="11476" max="11478" width="11" style="231" customWidth="1"/>
    <col min="11479" max="11479" width="6.1" style="231" customWidth="1"/>
    <col min="11480" max="11481" width="7.6" style="231" customWidth="1"/>
    <col min="11482" max="11483" width="6.1" style="231" customWidth="1"/>
    <col min="11484" max="11485" width="9.9" style="231" customWidth="1"/>
    <col min="11486" max="11487" width="10.7" style="231" customWidth="1"/>
    <col min="11488" max="11492" width="6.1" style="231" customWidth="1"/>
    <col min="11493" max="11494" width="7.4" style="231" customWidth="1"/>
    <col min="11495" max="11505" width="6.1" style="231" customWidth="1"/>
    <col min="11506" max="11605" width="4.6" style="231" customWidth="1"/>
    <col min="11606" max="11606" width="29.6" style="231" customWidth="1"/>
    <col min="11607" max="11607" width="9" style="231"/>
    <col min="11608" max="11611" width="16.7" style="231" customWidth="1"/>
    <col min="11612" max="11696" width="9" style="231"/>
    <col min="11697" max="11698" width="9" style="231" hidden="1" customWidth="1"/>
    <col min="11699" max="11699" width="20.6" style="231" customWidth="1"/>
    <col min="11700" max="11703" width="25.6" style="231" customWidth="1"/>
    <col min="11704" max="11704" width="8.5" style="231" customWidth="1"/>
    <col min="11705" max="11705" width="20.6" style="231" customWidth="1"/>
    <col min="11706" max="11706" width="15.6" style="231" customWidth="1"/>
    <col min="11707" max="11707" width="7.9" style="231" customWidth="1"/>
    <col min="11708" max="11709" width="6.1" style="231" customWidth="1"/>
    <col min="11710" max="11710" width="35.6" style="231" customWidth="1"/>
    <col min="11711" max="11711" width="7.6" style="231" customWidth="1"/>
    <col min="11712" max="11712" width="10.6" style="231" customWidth="1"/>
    <col min="11713" max="11713" width="20.6" style="231" customWidth="1"/>
    <col min="11714" max="11714" width="7.7" style="231" customWidth="1"/>
    <col min="11715" max="11715" width="10.6" style="231" customWidth="1"/>
    <col min="11716" max="11717" width="12.6" style="231" customWidth="1"/>
    <col min="11718" max="11718" width="7.7" style="231" customWidth="1"/>
    <col min="11719" max="11719" width="10.6" style="231" customWidth="1"/>
    <col min="11720" max="11720" width="14.4" style="231" customWidth="1"/>
    <col min="11721" max="11721" width="14.9" style="231" customWidth="1"/>
    <col min="11722" max="11725" width="10.6" style="231" customWidth="1"/>
    <col min="11726" max="11726" width="5.5" style="231" customWidth="1"/>
    <col min="11727" max="11727" width="7.6" style="231" customWidth="1"/>
    <col min="11728" max="11728" width="7.4" style="231" customWidth="1"/>
    <col min="11729" max="11730" width="6.9" style="231" customWidth="1"/>
    <col min="11731" max="11731" width="7" style="231" customWidth="1"/>
    <col min="11732" max="11734" width="11" style="231" customWidth="1"/>
    <col min="11735" max="11735" width="6.1" style="231" customWidth="1"/>
    <col min="11736" max="11737" width="7.6" style="231" customWidth="1"/>
    <col min="11738" max="11739" width="6.1" style="231" customWidth="1"/>
    <col min="11740" max="11741" width="9.9" style="231" customWidth="1"/>
    <col min="11742" max="11743" width="10.7" style="231" customWidth="1"/>
    <col min="11744" max="11748" width="6.1" style="231" customWidth="1"/>
    <col min="11749" max="11750" width="7.4" style="231" customWidth="1"/>
    <col min="11751" max="11761" width="6.1" style="231" customWidth="1"/>
    <col min="11762" max="11861" width="4.6" style="231" customWidth="1"/>
    <col min="11862" max="11862" width="29.6" style="231" customWidth="1"/>
    <col min="11863" max="11863" width="9" style="231"/>
    <col min="11864" max="11867" width="16.7" style="231" customWidth="1"/>
    <col min="11868" max="11952" width="9" style="231"/>
    <col min="11953" max="11954" width="9" style="231" hidden="1" customWidth="1"/>
    <col min="11955" max="11955" width="20.6" style="231" customWidth="1"/>
    <col min="11956" max="11959" width="25.6" style="231" customWidth="1"/>
    <col min="11960" max="11960" width="8.5" style="231" customWidth="1"/>
    <col min="11961" max="11961" width="20.6" style="231" customWidth="1"/>
    <col min="11962" max="11962" width="15.6" style="231" customWidth="1"/>
    <col min="11963" max="11963" width="7.9" style="231" customWidth="1"/>
    <col min="11964" max="11965" width="6.1" style="231" customWidth="1"/>
    <col min="11966" max="11966" width="35.6" style="231" customWidth="1"/>
    <col min="11967" max="11967" width="7.6" style="231" customWidth="1"/>
    <col min="11968" max="11968" width="10.6" style="231" customWidth="1"/>
    <col min="11969" max="11969" width="20.6" style="231" customWidth="1"/>
    <col min="11970" max="11970" width="7.7" style="231" customWidth="1"/>
    <col min="11971" max="11971" width="10.6" style="231" customWidth="1"/>
    <col min="11972" max="11973" width="12.6" style="231" customWidth="1"/>
    <col min="11974" max="11974" width="7.7" style="231" customWidth="1"/>
    <col min="11975" max="11975" width="10.6" style="231" customWidth="1"/>
    <col min="11976" max="11976" width="14.4" style="231" customWidth="1"/>
    <col min="11977" max="11977" width="14.9" style="231" customWidth="1"/>
    <col min="11978" max="11981" width="10.6" style="231" customWidth="1"/>
    <col min="11982" max="11982" width="5.5" style="231" customWidth="1"/>
    <col min="11983" max="11983" width="7.6" style="231" customWidth="1"/>
    <col min="11984" max="11984" width="7.4" style="231" customWidth="1"/>
    <col min="11985" max="11986" width="6.9" style="231" customWidth="1"/>
    <col min="11987" max="11987" width="7" style="231" customWidth="1"/>
    <col min="11988" max="11990" width="11" style="231" customWidth="1"/>
    <col min="11991" max="11991" width="6.1" style="231" customWidth="1"/>
    <col min="11992" max="11993" width="7.6" style="231" customWidth="1"/>
    <col min="11994" max="11995" width="6.1" style="231" customWidth="1"/>
    <col min="11996" max="11997" width="9.9" style="231" customWidth="1"/>
    <col min="11998" max="11999" width="10.7" style="231" customWidth="1"/>
    <col min="12000" max="12004" width="6.1" style="231" customWidth="1"/>
    <col min="12005" max="12006" width="7.4" style="231" customWidth="1"/>
    <col min="12007" max="12017" width="6.1" style="231" customWidth="1"/>
    <col min="12018" max="12117" width="4.6" style="231" customWidth="1"/>
    <col min="12118" max="12118" width="29.6" style="231" customWidth="1"/>
    <col min="12119" max="12119" width="9" style="231"/>
    <col min="12120" max="12123" width="16.7" style="231" customWidth="1"/>
    <col min="12124" max="12208" width="9" style="231"/>
    <col min="12209" max="12210" width="9" style="231" hidden="1" customWidth="1"/>
    <col min="12211" max="12211" width="20.6" style="231" customWidth="1"/>
    <col min="12212" max="12215" width="25.6" style="231" customWidth="1"/>
    <col min="12216" max="12216" width="8.5" style="231" customWidth="1"/>
    <col min="12217" max="12217" width="20.6" style="231" customWidth="1"/>
    <col min="12218" max="12218" width="15.6" style="231" customWidth="1"/>
    <col min="12219" max="12219" width="7.9" style="231" customWidth="1"/>
    <col min="12220" max="12221" width="6.1" style="231" customWidth="1"/>
    <col min="12222" max="12222" width="35.6" style="231" customWidth="1"/>
    <col min="12223" max="12223" width="7.6" style="231" customWidth="1"/>
    <col min="12224" max="12224" width="10.6" style="231" customWidth="1"/>
    <col min="12225" max="12225" width="20.6" style="231" customWidth="1"/>
    <col min="12226" max="12226" width="7.7" style="231" customWidth="1"/>
    <col min="12227" max="12227" width="10.6" style="231" customWidth="1"/>
    <col min="12228" max="12229" width="12.6" style="231" customWidth="1"/>
    <col min="12230" max="12230" width="7.7" style="231" customWidth="1"/>
    <col min="12231" max="12231" width="10.6" style="231" customWidth="1"/>
    <col min="12232" max="12232" width="14.4" style="231" customWidth="1"/>
    <col min="12233" max="12233" width="14.9" style="231" customWidth="1"/>
    <col min="12234" max="12237" width="10.6" style="231" customWidth="1"/>
    <col min="12238" max="12238" width="5.5" style="231" customWidth="1"/>
    <col min="12239" max="12239" width="7.6" style="231" customWidth="1"/>
    <col min="12240" max="12240" width="7.4" style="231" customWidth="1"/>
    <col min="12241" max="12242" width="6.9" style="231" customWidth="1"/>
    <col min="12243" max="12243" width="7" style="231" customWidth="1"/>
    <col min="12244" max="12246" width="11" style="231" customWidth="1"/>
    <col min="12247" max="12247" width="6.1" style="231" customWidth="1"/>
    <col min="12248" max="12249" width="7.6" style="231" customWidth="1"/>
    <col min="12250" max="12251" width="6.1" style="231" customWidth="1"/>
    <col min="12252" max="12253" width="9.9" style="231" customWidth="1"/>
    <col min="12254" max="12255" width="10.7" style="231" customWidth="1"/>
    <col min="12256" max="12260" width="6.1" style="231" customWidth="1"/>
    <col min="12261" max="12262" width="7.4" style="231" customWidth="1"/>
    <col min="12263" max="12273" width="6.1" style="231" customWidth="1"/>
    <col min="12274" max="12373" width="4.6" style="231" customWidth="1"/>
    <col min="12374" max="12374" width="29.6" style="231" customWidth="1"/>
    <col min="12375" max="12375" width="9" style="231"/>
    <col min="12376" max="12379" width="16.7" style="231" customWidth="1"/>
    <col min="12380" max="12464" width="9" style="231"/>
    <col min="12465" max="12466" width="9" style="231" hidden="1" customWidth="1"/>
    <col min="12467" max="12467" width="20.6" style="231" customWidth="1"/>
    <col min="12468" max="12471" width="25.6" style="231" customWidth="1"/>
    <col min="12472" max="12472" width="8.5" style="231" customWidth="1"/>
    <col min="12473" max="12473" width="20.6" style="231" customWidth="1"/>
    <col min="12474" max="12474" width="15.6" style="231" customWidth="1"/>
    <col min="12475" max="12475" width="7.9" style="231" customWidth="1"/>
    <col min="12476" max="12477" width="6.1" style="231" customWidth="1"/>
    <col min="12478" max="12478" width="35.6" style="231" customWidth="1"/>
    <col min="12479" max="12479" width="7.6" style="231" customWidth="1"/>
    <col min="12480" max="12480" width="10.6" style="231" customWidth="1"/>
    <col min="12481" max="12481" width="20.6" style="231" customWidth="1"/>
    <col min="12482" max="12482" width="7.7" style="231" customWidth="1"/>
    <col min="12483" max="12483" width="10.6" style="231" customWidth="1"/>
    <col min="12484" max="12485" width="12.6" style="231" customWidth="1"/>
    <col min="12486" max="12486" width="7.7" style="231" customWidth="1"/>
    <col min="12487" max="12487" width="10.6" style="231" customWidth="1"/>
    <col min="12488" max="12488" width="14.4" style="231" customWidth="1"/>
    <col min="12489" max="12489" width="14.9" style="231" customWidth="1"/>
    <col min="12490" max="12493" width="10.6" style="231" customWidth="1"/>
    <col min="12494" max="12494" width="5.5" style="231" customWidth="1"/>
    <col min="12495" max="12495" width="7.6" style="231" customWidth="1"/>
    <col min="12496" max="12496" width="7.4" style="231" customWidth="1"/>
    <col min="12497" max="12498" width="6.9" style="231" customWidth="1"/>
    <col min="12499" max="12499" width="7" style="231" customWidth="1"/>
    <col min="12500" max="12502" width="11" style="231" customWidth="1"/>
    <col min="12503" max="12503" width="6.1" style="231" customWidth="1"/>
    <col min="12504" max="12505" width="7.6" style="231" customWidth="1"/>
    <col min="12506" max="12507" width="6.1" style="231" customWidth="1"/>
    <col min="12508" max="12509" width="9.9" style="231" customWidth="1"/>
    <col min="12510" max="12511" width="10.7" style="231" customWidth="1"/>
    <col min="12512" max="12516" width="6.1" style="231" customWidth="1"/>
    <col min="12517" max="12518" width="7.4" style="231" customWidth="1"/>
    <col min="12519" max="12529" width="6.1" style="231" customWidth="1"/>
    <col min="12530" max="12629" width="4.6" style="231" customWidth="1"/>
    <col min="12630" max="12630" width="29.6" style="231" customWidth="1"/>
    <col min="12631" max="12631" width="9" style="231"/>
    <col min="12632" max="12635" width="16.7" style="231" customWidth="1"/>
    <col min="12636" max="12720" width="9" style="231"/>
    <col min="12721" max="12722" width="9" style="231" hidden="1" customWidth="1"/>
    <col min="12723" max="12723" width="20.6" style="231" customWidth="1"/>
    <col min="12724" max="12727" width="25.6" style="231" customWidth="1"/>
    <col min="12728" max="12728" width="8.5" style="231" customWidth="1"/>
    <col min="12729" max="12729" width="20.6" style="231" customWidth="1"/>
    <col min="12730" max="12730" width="15.6" style="231" customWidth="1"/>
    <col min="12731" max="12731" width="7.9" style="231" customWidth="1"/>
    <col min="12732" max="12733" width="6.1" style="231" customWidth="1"/>
    <col min="12734" max="12734" width="35.6" style="231" customWidth="1"/>
    <col min="12735" max="12735" width="7.6" style="231" customWidth="1"/>
    <col min="12736" max="12736" width="10.6" style="231" customWidth="1"/>
    <col min="12737" max="12737" width="20.6" style="231" customWidth="1"/>
    <col min="12738" max="12738" width="7.7" style="231" customWidth="1"/>
    <col min="12739" max="12739" width="10.6" style="231" customWidth="1"/>
    <col min="12740" max="12741" width="12.6" style="231" customWidth="1"/>
    <col min="12742" max="12742" width="7.7" style="231" customWidth="1"/>
    <col min="12743" max="12743" width="10.6" style="231" customWidth="1"/>
    <col min="12744" max="12744" width="14.4" style="231" customWidth="1"/>
    <col min="12745" max="12745" width="14.9" style="231" customWidth="1"/>
    <col min="12746" max="12749" width="10.6" style="231" customWidth="1"/>
    <col min="12750" max="12750" width="5.5" style="231" customWidth="1"/>
    <col min="12751" max="12751" width="7.6" style="231" customWidth="1"/>
    <col min="12752" max="12752" width="7.4" style="231" customWidth="1"/>
    <col min="12753" max="12754" width="6.9" style="231" customWidth="1"/>
    <col min="12755" max="12755" width="7" style="231" customWidth="1"/>
    <col min="12756" max="12758" width="11" style="231" customWidth="1"/>
    <col min="12759" max="12759" width="6.1" style="231" customWidth="1"/>
    <col min="12760" max="12761" width="7.6" style="231" customWidth="1"/>
    <col min="12762" max="12763" width="6.1" style="231" customWidth="1"/>
    <col min="12764" max="12765" width="9.9" style="231" customWidth="1"/>
    <col min="12766" max="12767" width="10.7" style="231" customWidth="1"/>
    <col min="12768" max="12772" width="6.1" style="231" customWidth="1"/>
    <col min="12773" max="12774" width="7.4" style="231" customWidth="1"/>
    <col min="12775" max="12785" width="6.1" style="231" customWidth="1"/>
    <col min="12786" max="12885" width="4.6" style="231" customWidth="1"/>
    <col min="12886" max="12886" width="29.6" style="231" customWidth="1"/>
    <col min="12887" max="12887" width="9" style="231"/>
    <col min="12888" max="12891" width="16.7" style="231" customWidth="1"/>
    <col min="12892" max="12976" width="9" style="231"/>
    <col min="12977" max="12978" width="9" style="231" hidden="1" customWidth="1"/>
    <col min="12979" max="12979" width="20.6" style="231" customWidth="1"/>
    <col min="12980" max="12983" width="25.6" style="231" customWidth="1"/>
    <col min="12984" max="12984" width="8.5" style="231" customWidth="1"/>
    <col min="12985" max="12985" width="20.6" style="231" customWidth="1"/>
    <col min="12986" max="12986" width="15.6" style="231" customWidth="1"/>
    <col min="12987" max="12987" width="7.9" style="231" customWidth="1"/>
    <col min="12988" max="12989" width="6.1" style="231" customWidth="1"/>
    <col min="12990" max="12990" width="35.6" style="231" customWidth="1"/>
    <col min="12991" max="12991" width="7.6" style="231" customWidth="1"/>
    <col min="12992" max="12992" width="10.6" style="231" customWidth="1"/>
    <col min="12993" max="12993" width="20.6" style="231" customWidth="1"/>
    <col min="12994" max="12994" width="7.7" style="231" customWidth="1"/>
    <col min="12995" max="12995" width="10.6" style="231" customWidth="1"/>
    <col min="12996" max="12997" width="12.6" style="231" customWidth="1"/>
    <col min="12998" max="12998" width="7.7" style="231" customWidth="1"/>
    <col min="12999" max="12999" width="10.6" style="231" customWidth="1"/>
    <col min="13000" max="13000" width="14.4" style="231" customWidth="1"/>
    <col min="13001" max="13001" width="14.9" style="231" customWidth="1"/>
    <col min="13002" max="13005" width="10.6" style="231" customWidth="1"/>
    <col min="13006" max="13006" width="5.5" style="231" customWidth="1"/>
    <col min="13007" max="13007" width="7.6" style="231" customWidth="1"/>
    <col min="13008" max="13008" width="7.4" style="231" customWidth="1"/>
    <col min="13009" max="13010" width="6.9" style="231" customWidth="1"/>
    <col min="13011" max="13011" width="7" style="231" customWidth="1"/>
    <col min="13012" max="13014" width="11" style="231" customWidth="1"/>
    <col min="13015" max="13015" width="6.1" style="231" customWidth="1"/>
    <col min="13016" max="13017" width="7.6" style="231" customWidth="1"/>
    <col min="13018" max="13019" width="6.1" style="231" customWidth="1"/>
    <col min="13020" max="13021" width="9.9" style="231" customWidth="1"/>
    <col min="13022" max="13023" width="10.7" style="231" customWidth="1"/>
    <col min="13024" max="13028" width="6.1" style="231" customWidth="1"/>
    <col min="13029" max="13030" width="7.4" style="231" customWidth="1"/>
    <col min="13031" max="13041" width="6.1" style="231" customWidth="1"/>
    <col min="13042" max="13141" width="4.6" style="231" customWidth="1"/>
    <col min="13142" max="13142" width="29.6" style="231" customWidth="1"/>
    <col min="13143" max="13143" width="9" style="231"/>
    <col min="13144" max="13147" width="16.7" style="231" customWidth="1"/>
    <col min="13148" max="13232" width="9" style="231"/>
    <col min="13233" max="13234" width="9" style="231" hidden="1" customWidth="1"/>
    <col min="13235" max="13235" width="20.6" style="231" customWidth="1"/>
    <col min="13236" max="13239" width="25.6" style="231" customWidth="1"/>
    <col min="13240" max="13240" width="8.5" style="231" customWidth="1"/>
    <col min="13241" max="13241" width="20.6" style="231" customWidth="1"/>
    <col min="13242" max="13242" width="15.6" style="231" customWidth="1"/>
    <col min="13243" max="13243" width="7.9" style="231" customWidth="1"/>
    <col min="13244" max="13245" width="6.1" style="231" customWidth="1"/>
    <col min="13246" max="13246" width="35.6" style="231" customWidth="1"/>
    <col min="13247" max="13247" width="7.6" style="231" customWidth="1"/>
    <col min="13248" max="13248" width="10.6" style="231" customWidth="1"/>
    <col min="13249" max="13249" width="20.6" style="231" customWidth="1"/>
    <col min="13250" max="13250" width="7.7" style="231" customWidth="1"/>
    <col min="13251" max="13251" width="10.6" style="231" customWidth="1"/>
    <col min="13252" max="13253" width="12.6" style="231" customWidth="1"/>
    <col min="13254" max="13254" width="7.7" style="231" customWidth="1"/>
    <col min="13255" max="13255" width="10.6" style="231" customWidth="1"/>
    <col min="13256" max="13256" width="14.4" style="231" customWidth="1"/>
    <col min="13257" max="13257" width="14.9" style="231" customWidth="1"/>
    <col min="13258" max="13261" width="10.6" style="231" customWidth="1"/>
    <col min="13262" max="13262" width="5.5" style="231" customWidth="1"/>
    <col min="13263" max="13263" width="7.6" style="231" customWidth="1"/>
    <col min="13264" max="13264" width="7.4" style="231" customWidth="1"/>
    <col min="13265" max="13266" width="6.9" style="231" customWidth="1"/>
    <col min="13267" max="13267" width="7" style="231" customWidth="1"/>
    <col min="13268" max="13270" width="11" style="231" customWidth="1"/>
    <col min="13271" max="13271" width="6.1" style="231" customWidth="1"/>
    <col min="13272" max="13273" width="7.6" style="231" customWidth="1"/>
    <col min="13274" max="13275" width="6.1" style="231" customWidth="1"/>
    <col min="13276" max="13277" width="9.9" style="231" customWidth="1"/>
    <col min="13278" max="13279" width="10.7" style="231" customWidth="1"/>
    <col min="13280" max="13284" width="6.1" style="231" customWidth="1"/>
    <col min="13285" max="13286" width="7.4" style="231" customWidth="1"/>
    <col min="13287" max="13297" width="6.1" style="231" customWidth="1"/>
    <col min="13298" max="13397" width="4.6" style="231" customWidth="1"/>
    <col min="13398" max="13398" width="29.6" style="231" customWidth="1"/>
    <col min="13399" max="13399" width="9" style="231"/>
    <col min="13400" max="13403" width="16.7" style="231" customWidth="1"/>
    <col min="13404" max="13488" width="9" style="231"/>
    <col min="13489" max="13490" width="9" style="231" hidden="1" customWidth="1"/>
    <col min="13491" max="13491" width="20.6" style="231" customWidth="1"/>
    <col min="13492" max="13495" width="25.6" style="231" customWidth="1"/>
    <col min="13496" max="13496" width="8.5" style="231" customWidth="1"/>
    <col min="13497" max="13497" width="20.6" style="231" customWidth="1"/>
    <col min="13498" max="13498" width="15.6" style="231" customWidth="1"/>
    <col min="13499" max="13499" width="7.9" style="231" customWidth="1"/>
    <col min="13500" max="13501" width="6.1" style="231" customWidth="1"/>
    <col min="13502" max="13502" width="35.6" style="231" customWidth="1"/>
    <col min="13503" max="13503" width="7.6" style="231" customWidth="1"/>
    <col min="13504" max="13504" width="10.6" style="231" customWidth="1"/>
    <col min="13505" max="13505" width="20.6" style="231" customWidth="1"/>
    <col min="13506" max="13506" width="7.7" style="231" customWidth="1"/>
    <col min="13507" max="13507" width="10.6" style="231" customWidth="1"/>
    <col min="13508" max="13509" width="12.6" style="231" customWidth="1"/>
    <col min="13510" max="13510" width="7.7" style="231" customWidth="1"/>
    <col min="13511" max="13511" width="10.6" style="231" customWidth="1"/>
    <col min="13512" max="13512" width="14.4" style="231" customWidth="1"/>
    <col min="13513" max="13513" width="14.9" style="231" customWidth="1"/>
    <col min="13514" max="13517" width="10.6" style="231" customWidth="1"/>
    <col min="13518" max="13518" width="5.5" style="231" customWidth="1"/>
    <col min="13519" max="13519" width="7.6" style="231" customWidth="1"/>
    <col min="13520" max="13520" width="7.4" style="231" customWidth="1"/>
    <col min="13521" max="13522" width="6.9" style="231" customWidth="1"/>
    <col min="13523" max="13523" width="7" style="231" customWidth="1"/>
    <col min="13524" max="13526" width="11" style="231" customWidth="1"/>
    <col min="13527" max="13527" width="6.1" style="231" customWidth="1"/>
    <col min="13528" max="13529" width="7.6" style="231" customWidth="1"/>
    <col min="13530" max="13531" width="6.1" style="231" customWidth="1"/>
    <col min="13532" max="13533" width="9.9" style="231" customWidth="1"/>
    <col min="13534" max="13535" width="10.7" style="231" customWidth="1"/>
    <col min="13536" max="13540" width="6.1" style="231" customWidth="1"/>
    <col min="13541" max="13542" width="7.4" style="231" customWidth="1"/>
    <col min="13543" max="13553" width="6.1" style="231" customWidth="1"/>
    <col min="13554" max="13653" width="4.6" style="231" customWidth="1"/>
    <col min="13654" max="13654" width="29.6" style="231" customWidth="1"/>
    <col min="13655" max="13655" width="9" style="231"/>
    <col min="13656" max="13659" width="16.7" style="231" customWidth="1"/>
    <col min="13660" max="13744" width="9" style="231"/>
    <col min="13745" max="13746" width="9" style="231" hidden="1" customWidth="1"/>
    <col min="13747" max="13747" width="20.6" style="231" customWidth="1"/>
    <col min="13748" max="13751" width="25.6" style="231" customWidth="1"/>
    <col min="13752" max="13752" width="8.5" style="231" customWidth="1"/>
    <col min="13753" max="13753" width="20.6" style="231" customWidth="1"/>
    <col min="13754" max="13754" width="15.6" style="231" customWidth="1"/>
    <col min="13755" max="13755" width="7.9" style="231" customWidth="1"/>
    <col min="13756" max="13757" width="6.1" style="231" customWidth="1"/>
    <col min="13758" max="13758" width="35.6" style="231" customWidth="1"/>
    <col min="13759" max="13759" width="7.6" style="231" customWidth="1"/>
    <col min="13760" max="13760" width="10.6" style="231" customWidth="1"/>
    <col min="13761" max="13761" width="20.6" style="231" customWidth="1"/>
    <col min="13762" max="13762" width="7.7" style="231" customWidth="1"/>
    <col min="13763" max="13763" width="10.6" style="231" customWidth="1"/>
    <col min="13764" max="13765" width="12.6" style="231" customWidth="1"/>
    <col min="13766" max="13766" width="7.7" style="231" customWidth="1"/>
    <col min="13767" max="13767" width="10.6" style="231" customWidth="1"/>
    <col min="13768" max="13768" width="14.4" style="231" customWidth="1"/>
    <col min="13769" max="13769" width="14.9" style="231" customWidth="1"/>
    <col min="13770" max="13773" width="10.6" style="231" customWidth="1"/>
    <col min="13774" max="13774" width="5.5" style="231" customWidth="1"/>
    <col min="13775" max="13775" width="7.6" style="231" customWidth="1"/>
    <col min="13776" max="13776" width="7.4" style="231" customWidth="1"/>
    <col min="13777" max="13778" width="6.9" style="231" customWidth="1"/>
    <col min="13779" max="13779" width="7" style="231" customWidth="1"/>
    <col min="13780" max="13782" width="11" style="231" customWidth="1"/>
    <col min="13783" max="13783" width="6.1" style="231" customWidth="1"/>
    <col min="13784" max="13785" width="7.6" style="231" customWidth="1"/>
    <col min="13786" max="13787" width="6.1" style="231" customWidth="1"/>
    <col min="13788" max="13789" width="9.9" style="231" customWidth="1"/>
    <col min="13790" max="13791" width="10.7" style="231" customWidth="1"/>
    <col min="13792" max="13796" width="6.1" style="231" customWidth="1"/>
    <col min="13797" max="13798" width="7.4" style="231" customWidth="1"/>
    <col min="13799" max="13809" width="6.1" style="231" customWidth="1"/>
    <col min="13810" max="13909" width="4.6" style="231" customWidth="1"/>
    <col min="13910" max="13910" width="29.6" style="231" customWidth="1"/>
    <col min="13911" max="13911" width="9" style="231"/>
    <col min="13912" max="13915" width="16.7" style="231" customWidth="1"/>
    <col min="13916" max="14000" width="9" style="231"/>
    <col min="14001" max="14002" width="9" style="231" hidden="1" customWidth="1"/>
    <col min="14003" max="14003" width="20.6" style="231" customWidth="1"/>
    <col min="14004" max="14007" width="25.6" style="231" customWidth="1"/>
    <col min="14008" max="14008" width="8.5" style="231" customWidth="1"/>
    <col min="14009" max="14009" width="20.6" style="231" customWidth="1"/>
    <col min="14010" max="14010" width="15.6" style="231" customWidth="1"/>
    <col min="14011" max="14011" width="7.9" style="231" customWidth="1"/>
    <col min="14012" max="14013" width="6.1" style="231" customWidth="1"/>
    <col min="14014" max="14014" width="35.6" style="231" customWidth="1"/>
    <col min="14015" max="14015" width="7.6" style="231" customWidth="1"/>
    <col min="14016" max="14016" width="10.6" style="231" customWidth="1"/>
    <col min="14017" max="14017" width="20.6" style="231" customWidth="1"/>
    <col min="14018" max="14018" width="7.7" style="231" customWidth="1"/>
    <col min="14019" max="14019" width="10.6" style="231" customWidth="1"/>
    <col min="14020" max="14021" width="12.6" style="231" customWidth="1"/>
    <col min="14022" max="14022" width="7.7" style="231" customWidth="1"/>
    <col min="14023" max="14023" width="10.6" style="231" customWidth="1"/>
    <col min="14024" max="14024" width="14.4" style="231" customWidth="1"/>
    <col min="14025" max="14025" width="14.9" style="231" customWidth="1"/>
    <col min="14026" max="14029" width="10.6" style="231" customWidth="1"/>
    <col min="14030" max="14030" width="5.5" style="231" customWidth="1"/>
    <col min="14031" max="14031" width="7.6" style="231" customWidth="1"/>
    <col min="14032" max="14032" width="7.4" style="231" customWidth="1"/>
    <col min="14033" max="14034" width="6.9" style="231" customWidth="1"/>
    <col min="14035" max="14035" width="7" style="231" customWidth="1"/>
    <col min="14036" max="14038" width="11" style="231" customWidth="1"/>
    <col min="14039" max="14039" width="6.1" style="231" customWidth="1"/>
    <col min="14040" max="14041" width="7.6" style="231" customWidth="1"/>
    <col min="14042" max="14043" width="6.1" style="231" customWidth="1"/>
    <col min="14044" max="14045" width="9.9" style="231" customWidth="1"/>
    <col min="14046" max="14047" width="10.7" style="231" customWidth="1"/>
    <col min="14048" max="14052" width="6.1" style="231" customWidth="1"/>
    <col min="14053" max="14054" width="7.4" style="231" customWidth="1"/>
    <col min="14055" max="14065" width="6.1" style="231" customWidth="1"/>
    <col min="14066" max="14165" width="4.6" style="231" customWidth="1"/>
    <col min="14166" max="14166" width="29.6" style="231" customWidth="1"/>
    <col min="14167" max="14167" width="9" style="231"/>
    <col min="14168" max="14171" width="16.7" style="231" customWidth="1"/>
    <col min="14172" max="14256" width="9" style="231"/>
    <col min="14257" max="14258" width="9" style="231" hidden="1" customWidth="1"/>
    <col min="14259" max="14259" width="20.6" style="231" customWidth="1"/>
    <col min="14260" max="14263" width="25.6" style="231" customWidth="1"/>
    <col min="14264" max="14264" width="8.5" style="231" customWidth="1"/>
    <col min="14265" max="14265" width="20.6" style="231" customWidth="1"/>
    <col min="14266" max="14266" width="15.6" style="231" customWidth="1"/>
    <col min="14267" max="14267" width="7.9" style="231" customWidth="1"/>
    <col min="14268" max="14269" width="6.1" style="231" customWidth="1"/>
    <col min="14270" max="14270" width="35.6" style="231" customWidth="1"/>
    <col min="14271" max="14271" width="7.6" style="231" customWidth="1"/>
    <col min="14272" max="14272" width="10.6" style="231" customWidth="1"/>
    <col min="14273" max="14273" width="20.6" style="231" customWidth="1"/>
    <col min="14274" max="14274" width="7.7" style="231" customWidth="1"/>
    <col min="14275" max="14275" width="10.6" style="231" customWidth="1"/>
    <col min="14276" max="14277" width="12.6" style="231" customWidth="1"/>
    <col min="14278" max="14278" width="7.7" style="231" customWidth="1"/>
    <col min="14279" max="14279" width="10.6" style="231" customWidth="1"/>
    <col min="14280" max="14280" width="14.4" style="231" customWidth="1"/>
    <col min="14281" max="14281" width="14.9" style="231" customWidth="1"/>
    <col min="14282" max="14285" width="10.6" style="231" customWidth="1"/>
    <col min="14286" max="14286" width="5.5" style="231" customWidth="1"/>
    <col min="14287" max="14287" width="7.6" style="231" customWidth="1"/>
    <col min="14288" max="14288" width="7.4" style="231" customWidth="1"/>
    <col min="14289" max="14290" width="6.9" style="231" customWidth="1"/>
    <col min="14291" max="14291" width="7" style="231" customWidth="1"/>
    <col min="14292" max="14294" width="11" style="231" customWidth="1"/>
    <col min="14295" max="14295" width="6.1" style="231" customWidth="1"/>
    <col min="14296" max="14297" width="7.6" style="231" customWidth="1"/>
    <col min="14298" max="14299" width="6.1" style="231" customWidth="1"/>
    <col min="14300" max="14301" width="9.9" style="231" customWidth="1"/>
    <col min="14302" max="14303" width="10.7" style="231" customWidth="1"/>
    <col min="14304" max="14308" width="6.1" style="231" customWidth="1"/>
    <col min="14309" max="14310" width="7.4" style="231" customWidth="1"/>
    <col min="14311" max="14321" width="6.1" style="231" customWidth="1"/>
    <col min="14322" max="14421" width="4.6" style="231" customWidth="1"/>
    <col min="14422" max="14422" width="29.6" style="231" customWidth="1"/>
    <col min="14423" max="14423" width="9" style="231"/>
    <col min="14424" max="14427" width="16.7" style="231" customWidth="1"/>
    <col min="14428" max="14512" width="9" style="231"/>
    <col min="14513" max="14514" width="9" style="231" hidden="1" customWidth="1"/>
    <col min="14515" max="14515" width="20.6" style="231" customWidth="1"/>
    <col min="14516" max="14519" width="25.6" style="231" customWidth="1"/>
    <col min="14520" max="14520" width="8.5" style="231" customWidth="1"/>
    <col min="14521" max="14521" width="20.6" style="231" customWidth="1"/>
    <col min="14522" max="14522" width="15.6" style="231" customWidth="1"/>
    <col min="14523" max="14523" width="7.9" style="231" customWidth="1"/>
    <col min="14524" max="14525" width="6.1" style="231" customWidth="1"/>
    <col min="14526" max="14526" width="35.6" style="231" customWidth="1"/>
    <col min="14527" max="14527" width="7.6" style="231" customWidth="1"/>
    <col min="14528" max="14528" width="10.6" style="231" customWidth="1"/>
    <col min="14529" max="14529" width="20.6" style="231" customWidth="1"/>
    <col min="14530" max="14530" width="7.7" style="231" customWidth="1"/>
    <col min="14531" max="14531" width="10.6" style="231" customWidth="1"/>
    <col min="14532" max="14533" width="12.6" style="231" customWidth="1"/>
    <col min="14534" max="14534" width="7.7" style="231" customWidth="1"/>
    <col min="14535" max="14535" width="10.6" style="231" customWidth="1"/>
    <col min="14536" max="14536" width="14.4" style="231" customWidth="1"/>
    <col min="14537" max="14537" width="14.9" style="231" customWidth="1"/>
    <col min="14538" max="14541" width="10.6" style="231" customWidth="1"/>
    <col min="14542" max="14542" width="5.5" style="231" customWidth="1"/>
    <col min="14543" max="14543" width="7.6" style="231" customWidth="1"/>
    <col min="14544" max="14544" width="7.4" style="231" customWidth="1"/>
    <col min="14545" max="14546" width="6.9" style="231" customWidth="1"/>
    <col min="14547" max="14547" width="7" style="231" customWidth="1"/>
    <col min="14548" max="14550" width="11" style="231" customWidth="1"/>
    <col min="14551" max="14551" width="6.1" style="231" customWidth="1"/>
    <col min="14552" max="14553" width="7.6" style="231" customWidth="1"/>
    <col min="14554" max="14555" width="6.1" style="231" customWidth="1"/>
    <col min="14556" max="14557" width="9.9" style="231" customWidth="1"/>
    <col min="14558" max="14559" width="10.7" style="231" customWidth="1"/>
    <col min="14560" max="14564" width="6.1" style="231" customWidth="1"/>
    <col min="14565" max="14566" width="7.4" style="231" customWidth="1"/>
    <col min="14567" max="14577" width="6.1" style="231" customWidth="1"/>
    <col min="14578" max="14677" width="4.6" style="231" customWidth="1"/>
    <col min="14678" max="14678" width="29.6" style="231" customWidth="1"/>
    <col min="14679" max="14679" width="9" style="231"/>
    <col min="14680" max="14683" width="16.7" style="231" customWidth="1"/>
    <col min="14684" max="14768" width="9" style="231"/>
    <col min="14769" max="14770" width="9" style="231" hidden="1" customWidth="1"/>
    <col min="14771" max="14771" width="20.6" style="231" customWidth="1"/>
    <col min="14772" max="14775" width="25.6" style="231" customWidth="1"/>
    <col min="14776" max="14776" width="8.5" style="231" customWidth="1"/>
    <col min="14777" max="14777" width="20.6" style="231" customWidth="1"/>
    <col min="14778" max="14778" width="15.6" style="231" customWidth="1"/>
    <col min="14779" max="14779" width="7.9" style="231" customWidth="1"/>
    <col min="14780" max="14781" width="6.1" style="231" customWidth="1"/>
    <col min="14782" max="14782" width="35.6" style="231" customWidth="1"/>
    <col min="14783" max="14783" width="7.6" style="231" customWidth="1"/>
    <col min="14784" max="14784" width="10.6" style="231" customWidth="1"/>
    <col min="14785" max="14785" width="20.6" style="231" customWidth="1"/>
    <col min="14786" max="14786" width="7.7" style="231" customWidth="1"/>
    <col min="14787" max="14787" width="10.6" style="231" customWidth="1"/>
    <col min="14788" max="14789" width="12.6" style="231" customWidth="1"/>
    <col min="14790" max="14790" width="7.7" style="231" customWidth="1"/>
    <col min="14791" max="14791" width="10.6" style="231" customWidth="1"/>
    <col min="14792" max="14792" width="14.4" style="231" customWidth="1"/>
    <col min="14793" max="14793" width="14.9" style="231" customWidth="1"/>
    <col min="14794" max="14797" width="10.6" style="231" customWidth="1"/>
    <col min="14798" max="14798" width="5.5" style="231" customWidth="1"/>
    <col min="14799" max="14799" width="7.6" style="231" customWidth="1"/>
    <col min="14800" max="14800" width="7.4" style="231" customWidth="1"/>
    <col min="14801" max="14802" width="6.9" style="231" customWidth="1"/>
    <col min="14803" max="14803" width="7" style="231" customWidth="1"/>
    <col min="14804" max="14806" width="11" style="231" customWidth="1"/>
    <col min="14807" max="14807" width="6.1" style="231" customWidth="1"/>
    <col min="14808" max="14809" width="7.6" style="231" customWidth="1"/>
    <col min="14810" max="14811" width="6.1" style="231" customWidth="1"/>
    <col min="14812" max="14813" width="9.9" style="231" customWidth="1"/>
    <col min="14814" max="14815" width="10.7" style="231" customWidth="1"/>
    <col min="14816" max="14820" width="6.1" style="231" customWidth="1"/>
    <col min="14821" max="14822" width="7.4" style="231" customWidth="1"/>
    <col min="14823" max="14833" width="6.1" style="231" customWidth="1"/>
    <col min="14834" max="14933" width="4.6" style="231" customWidth="1"/>
    <col min="14934" max="14934" width="29.6" style="231" customWidth="1"/>
    <col min="14935" max="14935" width="9" style="231"/>
    <col min="14936" max="14939" width="16.7" style="231" customWidth="1"/>
    <col min="14940" max="15024" width="9" style="231"/>
    <col min="15025" max="15026" width="9" style="231" hidden="1" customWidth="1"/>
    <col min="15027" max="15027" width="20.6" style="231" customWidth="1"/>
    <col min="15028" max="15031" width="25.6" style="231" customWidth="1"/>
    <col min="15032" max="15032" width="8.5" style="231" customWidth="1"/>
    <col min="15033" max="15033" width="20.6" style="231" customWidth="1"/>
    <col min="15034" max="15034" width="15.6" style="231" customWidth="1"/>
    <col min="15035" max="15035" width="7.9" style="231" customWidth="1"/>
    <col min="15036" max="15037" width="6.1" style="231" customWidth="1"/>
    <col min="15038" max="15038" width="35.6" style="231" customWidth="1"/>
    <col min="15039" max="15039" width="7.6" style="231" customWidth="1"/>
    <col min="15040" max="15040" width="10.6" style="231" customWidth="1"/>
    <col min="15041" max="15041" width="20.6" style="231" customWidth="1"/>
    <col min="15042" max="15042" width="7.7" style="231" customWidth="1"/>
    <col min="15043" max="15043" width="10.6" style="231" customWidth="1"/>
    <col min="15044" max="15045" width="12.6" style="231" customWidth="1"/>
    <col min="15046" max="15046" width="7.7" style="231" customWidth="1"/>
    <col min="15047" max="15047" width="10.6" style="231" customWidth="1"/>
    <col min="15048" max="15048" width="14.4" style="231" customWidth="1"/>
    <col min="15049" max="15049" width="14.9" style="231" customWidth="1"/>
    <col min="15050" max="15053" width="10.6" style="231" customWidth="1"/>
    <col min="15054" max="15054" width="5.5" style="231" customWidth="1"/>
    <col min="15055" max="15055" width="7.6" style="231" customWidth="1"/>
    <col min="15056" max="15056" width="7.4" style="231" customWidth="1"/>
    <col min="15057" max="15058" width="6.9" style="231" customWidth="1"/>
    <col min="15059" max="15059" width="7" style="231" customWidth="1"/>
    <col min="15060" max="15062" width="11" style="231" customWidth="1"/>
    <col min="15063" max="15063" width="6.1" style="231" customWidth="1"/>
    <col min="15064" max="15065" width="7.6" style="231" customWidth="1"/>
    <col min="15066" max="15067" width="6.1" style="231" customWidth="1"/>
    <col min="15068" max="15069" width="9.9" style="231" customWidth="1"/>
    <col min="15070" max="15071" width="10.7" style="231" customWidth="1"/>
    <col min="15072" max="15076" width="6.1" style="231" customWidth="1"/>
    <col min="15077" max="15078" width="7.4" style="231" customWidth="1"/>
    <col min="15079" max="15089" width="6.1" style="231" customWidth="1"/>
    <col min="15090" max="15189" width="4.6" style="231" customWidth="1"/>
    <col min="15190" max="15190" width="29.6" style="231" customWidth="1"/>
    <col min="15191" max="15191" width="9" style="231"/>
    <col min="15192" max="15195" width="16.7" style="231" customWidth="1"/>
    <col min="15196" max="15280" width="9" style="231"/>
    <col min="15281" max="15282" width="9" style="231" hidden="1" customWidth="1"/>
    <col min="15283" max="15283" width="20.6" style="231" customWidth="1"/>
    <col min="15284" max="15287" width="25.6" style="231" customWidth="1"/>
    <col min="15288" max="15288" width="8.5" style="231" customWidth="1"/>
    <col min="15289" max="15289" width="20.6" style="231" customWidth="1"/>
    <col min="15290" max="15290" width="15.6" style="231" customWidth="1"/>
    <col min="15291" max="15291" width="7.9" style="231" customWidth="1"/>
    <col min="15292" max="15293" width="6.1" style="231" customWidth="1"/>
    <col min="15294" max="15294" width="35.6" style="231" customWidth="1"/>
    <col min="15295" max="15295" width="7.6" style="231" customWidth="1"/>
    <col min="15296" max="15296" width="10.6" style="231" customWidth="1"/>
    <col min="15297" max="15297" width="20.6" style="231" customWidth="1"/>
    <col min="15298" max="15298" width="7.7" style="231" customWidth="1"/>
    <col min="15299" max="15299" width="10.6" style="231" customWidth="1"/>
    <col min="15300" max="15301" width="12.6" style="231" customWidth="1"/>
    <col min="15302" max="15302" width="7.7" style="231" customWidth="1"/>
    <col min="15303" max="15303" width="10.6" style="231" customWidth="1"/>
    <col min="15304" max="15304" width="14.4" style="231" customWidth="1"/>
    <col min="15305" max="15305" width="14.9" style="231" customWidth="1"/>
    <col min="15306" max="15309" width="10.6" style="231" customWidth="1"/>
    <col min="15310" max="15310" width="5.5" style="231" customWidth="1"/>
    <col min="15311" max="15311" width="7.6" style="231" customWidth="1"/>
    <col min="15312" max="15312" width="7.4" style="231" customWidth="1"/>
    <col min="15313" max="15314" width="6.9" style="231" customWidth="1"/>
    <col min="15315" max="15315" width="7" style="231" customWidth="1"/>
    <col min="15316" max="15318" width="11" style="231" customWidth="1"/>
    <col min="15319" max="15319" width="6.1" style="231" customWidth="1"/>
    <col min="15320" max="15321" width="7.6" style="231" customWidth="1"/>
    <col min="15322" max="15323" width="6.1" style="231" customWidth="1"/>
    <col min="15324" max="15325" width="9.9" style="231" customWidth="1"/>
    <col min="15326" max="15327" width="10.7" style="231" customWidth="1"/>
    <col min="15328" max="15332" width="6.1" style="231" customWidth="1"/>
    <col min="15333" max="15334" width="7.4" style="231" customWidth="1"/>
    <col min="15335" max="15345" width="6.1" style="231" customWidth="1"/>
    <col min="15346" max="15445" width="4.6" style="231" customWidth="1"/>
    <col min="15446" max="15446" width="29.6" style="231" customWidth="1"/>
    <col min="15447" max="15447" width="9" style="231"/>
    <col min="15448" max="15451" width="16.7" style="231" customWidth="1"/>
    <col min="15452" max="15536" width="9" style="231"/>
    <col min="15537" max="15538" width="9" style="231" hidden="1" customWidth="1"/>
    <col min="15539" max="15539" width="20.6" style="231" customWidth="1"/>
    <col min="15540" max="15543" width="25.6" style="231" customWidth="1"/>
    <col min="15544" max="15544" width="8.5" style="231" customWidth="1"/>
    <col min="15545" max="15545" width="20.6" style="231" customWidth="1"/>
    <col min="15546" max="15546" width="15.6" style="231" customWidth="1"/>
    <col min="15547" max="15547" width="7.9" style="231" customWidth="1"/>
    <col min="15548" max="15549" width="6.1" style="231" customWidth="1"/>
    <col min="15550" max="15550" width="35.6" style="231" customWidth="1"/>
    <col min="15551" max="15551" width="7.6" style="231" customWidth="1"/>
    <col min="15552" max="15552" width="10.6" style="231" customWidth="1"/>
    <col min="15553" max="15553" width="20.6" style="231" customWidth="1"/>
    <col min="15554" max="15554" width="7.7" style="231" customWidth="1"/>
    <col min="15555" max="15555" width="10.6" style="231" customWidth="1"/>
    <col min="15556" max="15557" width="12.6" style="231" customWidth="1"/>
    <col min="15558" max="15558" width="7.7" style="231" customWidth="1"/>
    <col min="15559" max="15559" width="10.6" style="231" customWidth="1"/>
    <col min="15560" max="15560" width="14.4" style="231" customWidth="1"/>
    <col min="15561" max="15561" width="14.9" style="231" customWidth="1"/>
    <col min="15562" max="15565" width="10.6" style="231" customWidth="1"/>
    <col min="15566" max="15566" width="5.5" style="231" customWidth="1"/>
    <col min="15567" max="15567" width="7.6" style="231" customWidth="1"/>
    <col min="15568" max="15568" width="7.4" style="231" customWidth="1"/>
    <col min="15569" max="15570" width="6.9" style="231" customWidth="1"/>
    <col min="15571" max="15571" width="7" style="231" customWidth="1"/>
    <col min="15572" max="15574" width="11" style="231" customWidth="1"/>
    <col min="15575" max="15575" width="6.1" style="231" customWidth="1"/>
    <col min="15576" max="15577" width="7.6" style="231" customWidth="1"/>
    <col min="15578" max="15579" width="6.1" style="231" customWidth="1"/>
    <col min="15580" max="15581" width="9.9" style="231" customWidth="1"/>
    <col min="15582" max="15583" width="10.7" style="231" customWidth="1"/>
    <col min="15584" max="15588" width="6.1" style="231" customWidth="1"/>
    <col min="15589" max="15590" width="7.4" style="231" customWidth="1"/>
    <col min="15591" max="15601" width="6.1" style="231" customWidth="1"/>
    <col min="15602" max="15701" width="4.6" style="231" customWidth="1"/>
    <col min="15702" max="15702" width="29.6" style="231" customWidth="1"/>
    <col min="15703" max="15703" width="9" style="231"/>
    <col min="15704" max="15707" width="16.7" style="231" customWidth="1"/>
    <col min="15708" max="15792" width="9" style="231"/>
    <col min="15793" max="15794" width="9" style="231" hidden="1" customWidth="1"/>
    <col min="15795" max="15795" width="20.6" style="231" customWidth="1"/>
    <col min="15796" max="15799" width="25.6" style="231" customWidth="1"/>
    <col min="15800" max="15800" width="8.5" style="231" customWidth="1"/>
    <col min="15801" max="15801" width="20.6" style="231" customWidth="1"/>
    <col min="15802" max="15802" width="15.6" style="231" customWidth="1"/>
    <col min="15803" max="15803" width="7.9" style="231" customWidth="1"/>
    <col min="15804" max="15805" width="6.1" style="231" customWidth="1"/>
    <col min="15806" max="15806" width="35.6" style="231" customWidth="1"/>
    <col min="15807" max="15807" width="7.6" style="231" customWidth="1"/>
    <col min="15808" max="15808" width="10.6" style="231" customWidth="1"/>
    <col min="15809" max="15809" width="20.6" style="231" customWidth="1"/>
    <col min="15810" max="15810" width="7.7" style="231" customWidth="1"/>
    <col min="15811" max="15811" width="10.6" style="231" customWidth="1"/>
    <col min="15812" max="15813" width="12.6" style="231" customWidth="1"/>
    <col min="15814" max="15814" width="7.7" style="231" customWidth="1"/>
    <col min="15815" max="15815" width="10.6" style="231" customWidth="1"/>
    <col min="15816" max="15816" width="14.4" style="231" customWidth="1"/>
    <col min="15817" max="15817" width="14.9" style="231" customWidth="1"/>
    <col min="15818" max="15821" width="10.6" style="231" customWidth="1"/>
    <col min="15822" max="15822" width="5.5" style="231" customWidth="1"/>
    <col min="15823" max="15823" width="7.6" style="231" customWidth="1"/>
    <col min="15824" max="15824" width="7.4" style="231" customWidth="1"/>
    <col min="15825" max="15826" width="6.9" style="231" customWidth="1"/>
    <col min="15827" max="15827" width="7" style="231" customWidth="1"/>
    <col min="15828" max="15830" width="11" style="231" customWidth="1"/>
    <col min="15831" max="15831" width="6.1" style="231" customWidth="1"/>
    <col min="15832" max="15833" width="7.6" style="231" customWidth="1"/>
    <col min="15834" max="15835" width="6.1" style="231" customWidth="1"/>
    <col min="15836" max="15837" width="9.9" style="231" customWidth="1"/>
    <col min="15838" max="15839" width="10.7" style="231" customWidth="1"/>
    <col min="15840" max="15844" width="6.1" style="231" customWidth="1"/>
    <col min="15845" max="15846" width="7.4" style="231" customWidth="1"/>
    <col min="15847" max="15857" width="6.1" style="231" customWidth="1"/>
    <col min="15858" max="15957" width="4.6" style="231" customWidth="1"/>
    <col min="15958" max="15958" width="29.6" style="231" customWidth="1"/>
    <col min="15959" max="15959" width="9" style="231"/>
    <col min="15960" max="15963" width="16.7" style="231" customWidth="1"/>
    <col min="15964" max="16048" width="9" style="231"/>
    <col min="16049" max="16050" width="9" style="231" hidden="1" customWidth="1"/>
    <col min="16051" max="16051" width="20.6" style="231" customWidth="1"/>
    <col min="16052" max="16055" width="25.6" style="231" customWidth="1"/>
    <col min="16056" max="16056" width="8.5" style="231" customWidth="1"/>
    <col min="16057" max="16057" width="20.6" style="231" customWidth="1"/>
    <col min="16058" max="16058" width="15.6" style="231" customWidth="1"/>
    <col min="16059" max="16059" width="7.9" style="231" customWidth="1"/>
    <col min="16060" max="16061" width="6.1" style="231" customWidth="1"/>
    <col min="16062" max="16062" width="35.6" style="231" customWidth="1"/>
    <col min="16063" max="16063" width="7.6" style="231" customWidth="1"/>
    <col min="16064" max="16064" width="10.6" style="231" customWidth="1"/>
    <col min="16065" max="16065" width="20.6" style="231" customWidth="1"/>
    <col min="16066" max="16066" width="7.7" style="231" customWidth="1"/>
    <col min="16067" max="16067" width="10.6" style="231" customWidth="1"/>
    <col min="16068" max="16069" width="12.6" style="231" customWidth="1"/>
    <col min="16070" max="16070" width="7.7" style="231" customWidth="1"/>
    <col min="16071" max="16071" width="10.6" style="231" customWidth="1"/>
    <col min="16072" max="16072" width="14.4" style="231" customWidth="1"/>
    <col min="16073" max="16073" width="14.9" style="231" customWidth="1"/>
    <col min="16074" max="16077" width="10.6" style="231" customWidth="1"/>
    <col min="16078" max="16078" width="5.5" style="231" customWidth="1"/>
    <col min="16079" max="16079" width="7.6" style="231" customWidth="1"/>
    <col min="16080" max="16080" width="7.4" style="231" customWidth="1"/>
    <col min="16081" max="16082" width="6.9" style="231" customWidth="1"/>
    <col min="16083" max="16083" width="7" style="231" customWidth="1"/>
    <col min="16084" max="16086" width="11" style="231" customWidth="1"/>
    <col min="16087" max="16087" width="6.1" style="231" customWidth="1"/>
    <col min="16088" max="16089" width="7.6" style="231" customWidth="1"/>
    <col min="16090" max="16091" width="6.1" style="231" customWidth="1"/>
    <col min="16092" max="16093" width="9.9" style="231" customWidth="1"/>
    <col min="16094" max="16095" width="10.7" style="231" customWidth="1"/>
    <col min="16096" max="16100" width="6.1" style="231" customWidth="1"/>
    <col min="16101" max="16102" width="7.4" style="231" customWidth="1"/>
    <col min="16103" max="16113" width="6.1" style="231" customWidth="1"/>
    <col min="16114" max="16213" width="4.6" style="231" customWidth="1"/>
    <col min="16214" max="16214" width="29.6" style="231" customWidth="1"/>
    <col min="16215" max="16215" width="9" style="231"/>
    <col min="16216" max="16219" width="16.7" style="231" customWidth="1"/>
    <col min="16220" max="16384" width="9" style="231"/>
  </cols>
  <sheetData>
    <row r="1" s="222" customFormat="1" ht="18" customHeight="1" spans="3:119">
      <c r="C1" s="234" t="s">
        <v>231</v>
      </c>
      <c r="D1" s="365" t="s">
        <v>835</v>
      </c>
      <c r="E1" s="365" t="s">
        <v>232</v>
      </c>
      <c r="F1" s="365" t="s">
        <v>836</v>
      </c>
      <c r="G1" s="236"/>
      <c r="H1" s="236"/>
      <c r="I1" s="236"/>
      <c r="J1" s="236"/>
      <c r="L1" s="236"/>
      <c r="M1" s="236"/>
      <c r="N1" s="236"/>
      <c r="O1" s="236"/>
      <c r="P1" s="236"/>
      <c r="Q1" s="236"/>
      <c r="R1" s="236"/>
      <c r="S1" s="236"/>
      <c r="T1" s="236"/>
      <c r="V1" s="236"/>
      <c r="W1" s="236"/>
      <c r="X1" s="236"/>
      <c r="Y1" s="236"/>
      <c r="Z1" s="236"/>
      <c r="AA1" s="236"/>
      <c r="AB1" s="236"/>
      <c r="AC1" s="236"/>
      <c r="AD1" s="393"/>
      <c r="AE1" s="393"/>
      <c r="AF1" s="236"/>
      <c r="AG1" s="236"/>
      <c r="AH1" s="236"/>
      <c r="AI1" s="236"/>
      <c r="AJ1" s="236"/>
      <c r="AK1" s="236"/>
      <c r="AL1" s="236"/>
      <c r="AM1" s="236" t="s">
        <v>837</v>
      </c>
      <c r="AN1" s="236"/>
      <c r="AO1" s="236" t="s">
        <v>837</v>
      </c>
      <c r="AP1" s="236"/>
      <c r="AQ1" s="236"/>
      <c r="AR1" s="236"/>
      <c r="AS1" s="236" t="s">
        <v>837</v>
      </c>
      <c r="AT1" s="236" t="s">
        <v>837</v>
      </c>
      <c r="AU1" s="236" t="s">
        <v>837</v>
      </c>
      <c r="AV1" s="236" t="s">
        <v>837</v>
      </c>
      <c r="AW1" s="236"/>
      <c r="AX1" s="236" t="s">
        <v>837</v>
      </c>
      <c r="AY1" s="236" t="s">
        <v>837</v>
      </c>
      <c r="AZ1" s="236" t="s">
        <v>837</v>
      </c>
      <c r="BA1" s="236" t="s">
        <v>837</v>
      </c>
      <c r="BB1" s="236"/>
      <c r="BC1" s="236" t="s">
        <v>837</v>
      </c>
      <c r="BD1" s="236" t="s">
        <v>837</v>
      </c>
      <c r="BE1" s="236" t="s">
        <v>837</v>
      </c>
      <c r="BF1" s="236" t="s">
        <v>837</v>
      </c>
      <c r="BG1" s="236" t="s">
        <v>837</v>
      </c>
      <c r="BH1" s="236" t="s">
        <v>837</v>
      </c>
      <c r="BI1" s="236" t="s">
        <v>837</v>
      </c>
      <c r="BJ1" s="236" t="s">
        <v>837</v>
      </c>
      <c r="BK1" s="236" t="s">
        <v>837</v>
      </c>
      <c r="BL1" s="236" t="s">
        <v>837</v>
      </c>
      <c r="BM1" s="236" t="s">
        <v>837</v>
      </c>
      <c r="BN1" s="236" t="s">
        <v>837</v>
      </c>
      <c r="BO1" s="236" t="s">
        <v>837</v>
      </c>
      <c r="BP1" s="236" t="s">
        <v>837</v>
      </c>
      <c r="BQ1" s="236"/>
      <c r="BR1" s="236"/>
      <c r="BS1" s="236"/>
      <c r="BT1" s="236"/>
      <c r="BU1" s="236"/>
      <c r="BV1" s="236"/>
      <c r="BW1" s="236"/>
      <c r="BX1" s="236"/>
      <c r="BY1" s="236"/>
      <c r="BZ1" s="236" t="s">
        <v>837</v>
      </c>
      <c r="CA1" s="236"/>
      <c r="CD1" s="236"/>
      <c r="CE1" s="236"/>
      <c r="CF1" s="236"/>
      <c r="CG1" s="236"/>
      <c r="CH1" s="236"/>
      <c r="CI1" s="399"/>
      <c r="CJ1" s="236"/>
      <c r="CK1" s="236"/>
      <c r="CL1" s="236"/>
      <c r="CM1" s="236"/>
      <c r="CN1" s="236"/>
      <c r="CO1" s="236"/>
      <c r="CP1" s="236"/>
      <c r="CQ1" s="236"/>
      <c r="CR1" s="236"/>
      <c r="CS1" s="236"/>
      <c r="CT1" s="236"/>
      <c r="CU1" s="236"/>
      <c r="CV1" s="236"/>
      <c r="CW1" s="236"/>
      <c r="CX1" s="236"/>
      <c r="CY1" s="236"/>
      <c r="CZ1" s="236"/>
      <c r="DA1" s="236"/>
      <c r="DB1" s="236"/>
      <c r="DC1" s="236"/>
      <c r="DD1" s="236"/>
      <c r="DE1" s="236"/>
      <c r="DF1" s="236"/>
      <c r="DG1" s="236"/>
      <c r="DH1" s="236"/>
      <c r="DI1" s="236"/>
      <c r="DJ1" s="236"/>
      <c r="DK1" s="236"/>
      <c r="DL1" s="236"/>
      <c r="DM1" s="236"/>
      <c r="DN1" s="236"/>
      <c r="DO1" s="236"/>
    </row>
    <row r="2" s="222" customFormat="1" ht="18" customHeight="1" spans="3:119">
      <c r="C2" s="234"/>
      <c r="D2" s="365" t="s">
        <v>838</v>
      </c>
      <c r="E2" s="365"/>
      <c r="G2" s="236"/>
      <c r="H2" s="236"/>
      <c r="I2" s="236"/>
      <c r="J2" s="236"/>
      <c r="L2" s="236"/>
      <c r="M2" s="236"/>
      <c r="N2" s="236"/>
      <c r="O2" s="236"/>
      <c r="P2" s="236"/>
      <c r="Q2" s="236"/>
      <c r="R2" s="236"/>
      <c r="S2" s="236"/>
      <c r="T2" s="236"/>
      <c r="U2" s="236"/>
      <c r="V2" s="236"/>
      <c r="W2" s="236"/>
      <c r="X2" s="236"/>
      <c r="Y2" s="236"/>
      <c r="Z2" s="236"/>
      <c r="AA2" s="236"/>
      <c r="AB2" s="236"/>
      <c r="AC2" s="236"/>
      <c r="AD2" s="393"/>
      <c r="AE2" s="393"/>
      <c r="AF2" s="236"/>
      <c r="AG2" s="236"/>
      <c r="AH2" s="236"/>
      <c r="AI2" s="236" t="s">
        <v>185</v>
      </c>
      <c r="AJ2" s="236"/>
      <c r="AK2" s="236"/>
      <c r="AL2" s="236"/>
      <c r="AM2" s="236"/>
      <c r="AN2" s="236"/>
      <c r="AO2" s="236"/>
      <c r="AP2" s="236"/>
      <c r="AQ2" s="236"/>
      <c r="AR2" s="236"/>
      <c r="AS2" s="236"/>
      <c r="AT2" s="236"/>
      <c r="AU2" s="236"/>
      <c r="AV2" s="236"/>
      <c r="AW2" s="236"/>
      <c r="AX2" s="236"/>
      <c r="AY2" s="236"/>
      <c r="AZ2" s="236"/>
      <c r="BA2" s="236"/>
      <c r="BB2" s="236"/>
      <c r="BC2" s="236"/>
      <c r="BD2" s="236"/>
      <c r="BE2" s="236"/>
      <c r="BF2" s="236"/>
      <c r="BG2" s="236"/>
      <c r="BH2" s="236"/>
      <c r="BI2" s="236"/>
      <c r="BJ2" s="236"/>
      <c r="BK2" s="236"/>
      <c r="BL2" s="236"/>
      <c r="BM2" s="236"/>
      <c r="BN2" s="236"/>
      <c r="BO2" s="236"/>
      <c r="BP2" s="236"/>
      <c r="BQ2" s="236"/>
      <c r="BR2" s="236"/>
      <c r="BS2" s="236"/>
      <c r="BT2" s="236"/>
      <c r="BU2" s="236"/>
      <c r="BV2" s="236"/>
      <c r="BW2" s="236"/>
      <c r="BX2" s="236"/>
      <c r="BY2" s="236"/>
      <c r="BZ2" s="236"/>
      <c r="CA2" s="236"/>
      <c r="CB2" s="236" t="s">
        <v>192</v>
      </c>
      <c r="CD2" s="236"/>
      <c r="CE2" s="236"/>
      <c r="CF2" s="236"/>
      <c r="CG2" s="236"/>
      <c r="CH2" s="236"/>
      <c r="CI2" s="399"/>
      <c r="CJ2" s="236"/>
      <c r="CK2" s="236"/>
      <c r="CL2" s="236"/>
      <c r="CM2" s="236"/>
      <c r="CN2" s="236"/>
      <c r="CO2" s="236"/>
      <c r="CP2" s="236"/>
      <c r="CQ2" s="236"/>
      <c r="CR2" s="236"/>
      <c r="CS2" s="236"/>
      <c r="CT2" s="236"/>
      <c r="CU2" s="236"/>
      <c r="CV2" s="236"/>
      <c r="CW2" s="236"/>
      <c r="CX2" s="236"/>
      <c r="CY2" s="236"/>
      <c r="CZ2" s="236"/>
      <c r="DA2" s="236"/>
      <c r="DB2" s="236"/>
      <c r="DC2" s="236"/>
      <c r="DD2" s="236"/>
      <c r="DE2" s="236"/>
      <c r="DF2" s="236"/>
      <c r="DG2" s="236"/>
      <c r="DH2" s="236"/>
      <c r="DI2" s="236"/>
      <c r="DJ2" s="236"/>
      <c r="DK2" s="236"/>
      <c r="DL2" s="236"/>
      <c r="DM2" s="236"/>
      <c r="DN2" s="236"/>
      <c r="DO2" s="236"/>
    </row>
    <row r="3" s="223" customFormat="1" ht="21.75" customHeight="1" spans="3:119">
      <c r="C3" s="366" t="s">
        <v>215</v>
      </c>
      <c r="D3" s="367"/>
      <c r="E3" s="367"/>
      <c r="F3" s="368"/>
      <c r="G3" s="348" t="s">
        <v>234</v>
      </c>
      <c r="H3" s="348" t="s">
        <v>234</v>
      </c>
      <c r="I3" s="348" t="s">
        <v>234</v>
      </c>
      <c r="J3" s="348" t="s">
        <v>234</v>
      </c>
      <c r="K3" s="348" t="s">
        <v>234</v>
      </c>
      <c r="L3" s="348" t="s">
        <v>234</v>
      </c>
      <c r="M3" s="239" t="s">
        <v>233</v>
      </c>
      <c r="N3" s="239" t="s">
        <v>233</v>
      </c>
      <c r="O3" s="239" t="s">
        <v>233</v>
      </c>
      <c r="P3" s="239" t="s">
        <v>233</v>
      </c>
      <c r="Q3" s="239" t="s">
        <v>233</v>
      </c>
      <c r="R3" s="239" t="s">
        <v>233</v>
      </c>
      <c r="S3" s="239" t="s">
        <v>233</v>
      </c>
      <c r="T3" s="239" t="s">
        <v>233</v>
      </c>
      <c r="U3" s="239" t="s">
        <v>233</v>
      </c>
      <c r="V3" s="239" t="s">
        <v>233</v>
      </c>
      <c r="W3" s="239" t="s">
        <v>233</v>
      </c>
      <c r="X3" s="239" t="s">
        <v>233</v>
      </c>
      <c r="Y3" s="239" t="s">
        <v>233</v>
      </c>
      <c r="Z3" s="239" t="s">
        <v>233</v>
      </c>
      <c r="AA3" s="239" t="s">
        <v>233</v>
      </c>
      <c r="AB3" s="239" t="s">
        <v>233</v>
      </c>
      <c r="AC3" s="239" t="s">
        <v>233</v>
      </c>
      <c r="AD3" s="239" t="s">
        <v>233</v>
      </c>
      <c r="AE3" s="239" t="s">
        <v>233</v>
      </c>
      <c r="AF3" s="239" t="s">
        <v>233</v>
      </c>
      <c r="AG3" s="239" t="s">
        <v>233</v>
      </c>
      <c r="AH3" s="239" t="s">
        <v>233</v>
      </c>
      <c r="AI3" s="239"/>
      <c r="AJ3" s="239" t="s">
        <v>233</v>
      </c>
      <c r="AK3" s="239" t="s">
        <v>233</v>
      </c>
      <c r="AL3" s="239" t="s">
        <v>233</v>
      </c>
      <c r="AM3" s="239" t="s">
        <v>233</v>
      </c>
      <c r="AN3" s="239" t="s">
        <v>233</v>
      </c>
      <c r="AO3" s="239" t="s">
        <v>233</v>
      </c>
      <c r="AP3" s="239" t="s">
        <v>233</v>
      </c>
      <c r="AQ3" s="239" t="s">
        <v>233</v>
      </c>
      <c r="AR3" s="239"/>
      <c r="AS3" s="239" t="s">
        <v>233</v>
      </c>
      <c r="AT3" s="239" t="s">
        <v>233</v>
      </c>
      <c r="AU3" s="239" t="s">
        <v>233</v>
      </c>
      <c r="AV3" s="239" t="s">
        <v>233</v>
      </c>
      <c r="AW3" s="239" t="s">
        <v>233</v>
      </c>
      <c r="AX3" s="239" t="s">
        <v>233</v>
      </c>
      <c r="AY3" s="239" t="s">
        <v>233</v>
      </c>
      <c r="AZ3" s="239" t="s">
        <v>233</v>
      </c>
      <c r="BA3" s="239" t="s">
        <v>233</v>
      </c>
      <c r="BB3" s="239" t="s">
        <v>233</v>
      </c>
      <c r="BC3" s="239" t="s">
        <v>233</v>
      </c>
      <c r="BD3" s="239" t="s">
        <v>233</v>
      </c>
      <c r="BE3" s="239" t="s">
        <v>233</v>
      </c>
      <c r="BF3" s="239" t="s">
        <v>233</v>
      </c>
      <c r="BG3" s="239" t="s">
        <v>233</v>
      </c>
      <c r="BH3" s="239" t="s">
        <v>233</v>
      </c>
      <c r="BI3" s="239" t="s">
        <v>233</v>
      </c>
      <c r="BJ3" s="239" t="s">
        <v>233</v>
      </c>
      <c r="BK3" s="239" t="s">
        <v>233</v>
      </c>
      <c r="BL3" s="239" t="s">
        <v>233</v>
      </c>
      <c r="BM3" s="239" t="s">
        <v>233</v>
      </c>
      <c r="BN3" s="239" t="s">
        <v>233</v>
      </c>
      <c r="BO3" s="239" t="s">
        <v>233</v>
      </c>
      <c r="BP3" s="239" t="s">
        <v>233</v>
      </c>
      <c r="BQ3" s="239" t="s">
        <v>233</v>
      </c>
      <c r="BR3" s="239" t="s">
        <v>233</v>
      </c>
      <c r="BS3" s="239" t="s">
        <v>233</v>
      </c>
      <c r="BT3" s="239" t="s">
        <v>233</v>
      </c>
      <c r="BU3" s="239" t="s">
        <v>233</v>
      </c>
      <c r="BV3" s="239" t="s">
        <v>233</v>
      </c>
      <c r="BW3" s="239" t="s">
        <v>233</v>
      </c>
      <c r="BX3" s="239" t="s">
        <v>233</v>
      </c>
      <c r="BY3" s="239" t="s">
        <v>233</v>
      </c>
      <c r="BZ3" s="239" t="s">
        <v>233</v>
      </c>
      <c r="CA3" s="239" t="s">
        <v>233</v>
      </c>
      <c r="CB3" s="239" t="s">
        <v>233</v>
      </c>
      <c r="CC3" s="239" t="s">
        <v>233</v>
      </c>
      <c r="CD3" s="239" t="s">
        <v>233</v>
      </c>
      <c r="CE3" s="239" t="s">
        <v>233</v>
      </c>
      <c r="CF3" s="239" t="s">
        <v>233</v>
      </c>
      <c r="CG3" s="239" t="s">
        <v>233</v>
      </c>
      <c r="CH3" s="352" t="s">
        <v>839</v>
      </c>
      <c r="CI3" s="400"/>
      <c r="CJ3" s="239"/>
      <c r="CK3" s="239"/>
      <c r="CL3" s="239"/>
      <c r="CM3" s="239"/>
      <c r="CN3" s="239"/>
      <c r="CO3" s="239"/>
      <c r="CP3" s="239"/>
      <c r="CQ3" s="239"/>
      <c r="CR3" s="239"/>
      <c r="CS3" s="239"/>
      <c r="CT3" s="239"/>
      <c r="CU3" s="239"/>
      <c r="CV3" s="239"/>
      <c r="CW3" s="239"/>
      <c r="CX3" s="239"/>
      <c r="CY3" s="239"/>
      <c r="CZ3" s="239"/>
      <c r="DA3" s="239"/>
      <c r="DB3" s="239"/>
      <c r="DC3" s="239"/>
      <c r="DD3" s="239"/>
      <c r="DE3" s="239"/>
      <c r="DF3" s="239"/>
      <c r="DG3" s="239"/>
      <c r="DH3" s="239"/>
      <c r="DI3" s="239"/>
      <c r="DJ3" s="239"/>
      <c r="DK3" s="239"/>
      <c r="DL3" s="239"/>
      <c r="DM3" s="239"/>
      <c r="DN3" s="239"/>
      <c r="DO3" s="239"/>
    </row>
    <row r="4" s="224" customFormat="1" ht="30" customHeight="1" spans="3:119">
      <c r="C4" s="369" t="s">
        <v>235</v>
      </c>
      <c r="D4" s="370"/>
      <c r="E4" s="370"/>
      <c r="F4" s="370"/>
      <c r="G4" s="244" t="s">
        <v>840</v>
      </c>
      <c r="H4" s="244"/>
      <c r="I4" s="244"/>
      <c r="J4" s="244"/>
      <c r="K4" s="244"/>
      <c r="L4" s="266"/>
      <c r="M4" s="423" t="s">
        <v>841</v>
      </c>
      <c r="N4" s="424"/>
      <c r="O4" s="424"/>
      <c r="P4" s="424"/>
      <c r="Q4" s="424"/>
      <c r="R4" s="424"/>
      <c r="S4" s="424"/>
      <c r="T4" s="424"/>
      <c r="U4" s="424"/>
      <c r="V4" s="424"/>
      <c r="W4" s="424"/>
      <c r="X4" s="424"/>
      <c r="Y4" s="424"/>
      <c r="Z4" s="424"/>
      <c r="AA4" s="424"/>
      <c r="AB4" s="424"/>
      <c r="AC4" s="424"/>
      <c r="AD4" s="424"/>
      <c r="AE4" s="431"/>
      <c r="AF4" s="243" t="s">
        <v>842</v>
      </c>
      <c r="AG4" s="266"/>
      <c r="AH4" s="243" t="s">
        <v>238</v>
      </c>
      <c r="AI4" s="244"/>
      <c r="AJ4" s="244"/>
      <c r="AK4" s="244"/>
      <c r="AL4" s="244"/>
      <c r="AM4" s="244"/>
      <c r="AN4" s="244"/>
      <c r="AO4" s="244"/>
      <c r="AP4" s="244"/>
      <c r="AQ4" s="244"/>
      <c r="AR4" s="244"/>
      <c r="AS4" s="244"/>
      <c r="AT4" s="244"/>
      <c r="AU4" s="244"/>
      <c r="AV4" s="244"/>
      <c r="AW4" s="244"/>
      <c r="AX4" s="244"/>
      <c r="AY4" s="244"/>
      <c r="AZ4" s="244"/>
      <c r="BA4" s="244"/>
      <c r="BB4" s="244"/>
      <c r="BC4" s="244"/>
      <c r="BD4" s="244"/>
      <c r="BE4" s="244"/>
      <c r="BF4" s="244"/>
      <c r="BG4" s="244"/>
      <c r="BH4" s="244"/>
      <c r="BI4" s="244"/>
      <c r="BJ4" s="244"/>
      <c r="BK4" s="244"/>
      <c r="BL4" s="244"/>
      <c r="BM4" s="244"/>
      <c r="BN4" s="244"/>
      <c r="BO4" s="244"/>
      <c r="BP4" s="244"/>
      <c r="BQ4" s="244"/>
      <c r="BR4" s="244"/>
      <c r="BS4" s="244"/>
      <c r="BT4" s="244"/>
      <c r="BU4" s="244"/>
      <c r="BV4" s="244"/>
      <c r="BW4" s="244"/>
      <c r="BX4" s="244"/>
      <c r="BY4" s="244"/>
      <c r="BZ4" s="244"/>
      <c r="CA4" s="244"/>
      <c r="CB4" s="244"/>
      <c r="CC4" s="244"/>
      <c r="CD4" s="244"/>
      <c r="CE4" s="244"/>
      <c r="CF4" s="244"/>
      <c r="CG4" s="266"/>
      <c r="CH4" s="401" t="s">
        <v>240</v>
      </c>
      <c r="CI4" s="402"/>
      <c r="CJ4" s="370"/>
      <c r="CK4" s="370"/>
      <c r="CL4" s="370"/>
      <c r="CM4" s="370"/>
      <c r="CN4" s="370"/>
      <c r="CO4" s="370"/>
      <c r="CP4" s="370"/>
      <c r="CQ4" s="370"/>
      <c r="CR4" s="370"/>
      <c r="CS4" s="370"/>
      <c r="CT4" s="370"/>
      <c r="CU4" s="370"/>
      <c r="CV4" s="370"/>
      <c r="CW4" s="370"/>
      <c r="CX4" s="370"/>
      <c r="CY4" s="370"/>
      <c r="CZ4" s="370"/>
      <c r="DA4" s="370"/>
      <c r="DB4" s="370"/>
      <c r="DC4" s="370"/>
      <c r="DD4" s="370"/>
      <c r="DE4" s="370"/>
      <c r="DF4" s="370"/>
      <c r="DG4" s="370"/>
      <c r="DH4" s="370"/>
      <c r="DI4" s="370"/>
      <c r="DJ4" s="370"/>
      <c r="DK4" s="370"/>
      <c r="DL4" s="370"/>
      <c r="DM4" s="370"/>
      <c r="DN4" s="370"/>
      <c r="DO4" s="370"/>
    </row>
    <row r="5" s="224" customFormat="1" ht="30" customHeight="1" spans="3:119">
      <c r="C5" s="371" t="s">
        <v>369</v>
      </c>
      <c r="D5" s="245" t="s">
        <v>843</v>
      </c>
      <c r="E5" s="245" t="s">
        <v>844</v>
      </c>
      <c r="F5" s="246" t="s">
        <v>845</v>
      </c>
      <c r="G5" s="372" t="s">
        <v>846</v>
      </c>
      <c r="H5" s="373"/>
      <c r="I5" s="375" t="s">
        <v>847</v>
      </c>
      <c r="J5" s="382" t="s">
        <v>848</v>
      </c>
      <c r="K5" s="383" t="s">
        <v>849</v>
      </c>
      <c r="L5" s="375" t="s">
        <v>850</v>
      </c>
      <c r="M5" s="425" t="s">
        <v>851</v>
      </c>
      <c r="N5" s="426"/>
      <c r="O5" s="425" t="s">
        <v>852</v>
      </c>
      <c r="P5" s="426"/>
      <c r="Q5" s="429"/>
      <c r="R5" s="425" t="s">
        <v>849</v>
      </c>
      <c r="S5" s="426"/>
      <c r="T5" s="430" t="s">
        <v>175</v>
      </c>
      <c r="U5" s="430" t="s">
        <v>174</v>
      </c>
      <c r="V5" s="430" t="s">
        <v>853</v>
      </c>
      <c r="W5" s="425" t="s">
        <v>854</v>
      </c>
      <c r="X5" s="426"/>
      <c r="Y5" s="425" t="s">
        <v>855</v>
      </c>
      <c r="Z5" s="426"/>
      <c r="AA5" s="432" t="s">
        <v>856</v>
      </c>
      <c r="AB5" s="425" t="s">
        <v>857</v>
      </c>
      <c r="AC5" s="426"/>
      <c r="AD5" s="433" t="s">
        <v>858</v>
      </c>
      <c r="AE5" s="430" t="s">
        <v>859</v>
      </c>
      <c r="AF5" s="375" t="s">
        <v>860</v>
      </c>
      <c r="AG5" s="375" t="s">
        <v>861</v>
      </c>
      <c r="AH5" s="269" t="s">
        <v>862</v>
      </c>
      <c r="AI5" s="294"/>
      <c r="AJ5" s="294"/>
      <c r="AK5" s="295" t="s">
        <v>863</v>
      </c>
      <c r="AL5" s="296"/>
      <c r="AM5" s="287"/>
      <c r="AN5" s="287"/>
      <c r="AO5" s="287"/>
      <c r="AP5" s="287"/>
      <c r="AQ5" s="287"/>
      <c r="AR5" s="287"/>
      <c r="AS5" s="287"/>
      <c r="AT5" s="287"/>
      <c r="AU5" s="287"/>
      <c r="AV5" s="287"/>
      <c r="AW5" s="287"/>
      <c r="AX5" s="287"/>
      <c r="AY5" s="269" t="s">
        <v>257</v>
      </c>
      <c r="AZ5" s="294"/>
      <c r="BA5" s="294"/>
      <c r="BB5" s="294"/>
      <c r="BC5" s="294"/>
      <c r="BD5" s="294"/>
      <c r="BE5" s="294"/>
      <c r="BF5" s="294"/>
      <c r="BG5" s="294"/>
      <c r="BH5" s="294"/>
      <c r="BI5" s="294"/>
      <c r="BJ5" s="294"/>
      <c r="BK5" s="294"/>
      <c r="BL5" s="294"/>
      <c r="BM5" s="294"/>
      <c r="BN5" s="294"/>
      <c r="BO5" s="294"/>
      <c r="BP5" s="294"/>
      <c r="BQ5" s="294"/>
      <c r="BR5" s="294"/>
      <c r="BS5" s="294"/>
      <c r="BT5" s="294"/>
      <c r="BU5" s="294"/>
      <c r="BV5" s="294"/>
      <c r="BW5" s="294"/>
      <c r="BX5" s="294"/>
      <c r="BY5" s="269" t="s">
        <v>864</v>
      </c>
      <c r="BZ5" s="294"/>
      <c r="CA5" s="294"/>
      <c r="CB5" s="294"/>
      <c r="CC5" s="294"/>
      <c r="CD5" s="294"/>
      <c r="CE5" s="294"/>
      <c r="CF5" s="294"/>
      <c r="CG5" s="270"/>
      <c r="CH5" s="403"/>
      <c r="CI5" s="402"/>
      <c r="CJ5" s="370"/>
      <c r="CK5" s="370"/>
      <c r="CL5" s="370"/>
      <c r="CM5" s="370"/>
      <c r="CN5" s="370"/>
      <c r="CO5" s="370"/>
      <c r="CP5" s="370"/>
      <c r="CQ5" s="370"/>
      <c r="CR5" s="370"/>
      <c r="CS5" s="370"/>
      <c r="CT5" s="370"/>
      <c r="CU5" s="370"/>
      <c r="CV5" s="370"/>
      <c r="CW5" s="370"/>
      <c r="CX5" s="370"/>
      <c r="CY5" s="370"/>
      <c r="CZ5" s="370"/>
      <c r="DA5" s="370"/>
      <c r="DB5" s="370"/>
      <c r="DC5" s="370"/>
      <c r="DD5" s="370"/>
      <c r="DE5" s="370"/>
      <c r="DF5" s="370"/>
      <c r="DG5" s="370"/>
      <c r="DH5" s="370"/>
      <c r="DI5" s="370"/>
      <c r="DJ5" s="370"/>
      <c r="DK5" s="370"/>
      <c r="DL5" s="370"/>
      <c r="DM5" s="370"/>
      <c r="DN5" s="370"/>
      <c r="DO5" s="370"/>
    </row>
    <row r="6" s="224" customFormat="1" ht="56.25" customHeight="1" spans="3:119">
      <c r="C6" s="374"/>
      <c r="D6" s="248"/>
      <c r="E6" s="248"/>
      <c r="F6" s="246"/>
      <c r="G6" s="375" t="s">
        <v>865</v>
      </c>
      <c r="H6" s="375" t="s">
        <v>866</v>
      </c>
      <c r="I6" s="376"/>
      <c r="J6" s="386"/>
      <c r="K6" s="375" t="s">
        <v>867</v>
      </c>
      <c r="L6" s="376"/>
      <c r="M6" s="427" t="s">
        <v>868</v>
      </c>
      <c r="N6" s="427" t="s">
        <v>869</v>
      </c>
      <c r="O6" s="427" t="s">
        <v>870</v>
      </c>
      <c r="P6" s="427" t="s">
        <v>869</v>
      </c>
      <c r="Q6" s="427" t="s">
        <v>871</v>
      </c>
      <c r="R6" s="427" t="s">
        <v>872</v>
      </c>
      <c r="S6" s="427" t="s">
        <v>873</v>
      </c>
      <c r="T6" s="427"/>
      <c r="U6" s="427"/>
      <c r="V6" s="427"/>
      <c r="W6" s="430" t="s">
        <v>874</v>
      </c>
      <c r="X6" s="430" t="s">
        <v>875</v>
      </c>
      <c r="Y6" s="430" t="s">
        <v>874</v>
      </c>
      <c r="Z6" s="430" t="s">
        <v>875</v>
      </c>
      <c r="AA6" s="434"/>
      <c r="AB6" s="435" t="s">
        <v>876</v>
      </c>
      <c r="AC6" s="436"/>
      <c r="AD6" s="437"/>
      <c r="AE6" s="427"/>
      <c r="AF6" s="376"/>
      <c r="AG6" s="376"/>
      <c r="AH6" s="375" t="s">
        <v>877</v>
      </c>
      <c r="AI6" s="433" t="s">
        <v>878</v>
      </c>
      <c r="AJ6" s="375" t="s">
        <v>879</v>
      </c>
      <c r="AK6" s="375" t="s">
        <v>880</v>
      </c>
      <c r="AL6" s="375" t="s">
        <v>879</v>
      </c>
      <c r="AM6" s="375" t="s">
        <v>68</v>
      </c>
      <c r="AN6" s="372" t="s">
        <v>266</v>
      </c>
      <c r="AO6" s="383"/>
      <c r="AP6" s="383"/>
      <c r="AQ6" s="383"/>
      <c r="AR6" s="383"/>
      <c r="AS6" s="383"/>
      <c r="AT6" s="383"/>
      <c r="AU6" s="383"/>
      <c r="AV6" s="383"/>
      <c r="AW6" s="383"/>
      <c r="AX6" s="373"/>
      <c r="AY6" s="295" t="s">
        <v>267</v>
      </c>
      <c r="AZ6" s="287"/>
      <c r="BA6" s="296"/>
      <c r="BB6" s="448" t="s">
        <v>268</v>
      </c>
      <c r="BC6" s="449"/>
      <c r="BD6" s="449"/>
      <c r="BE6" s="449"/>
      <c r="BF6" s="449"/>
      <c r="BG6" s="449"/>
      <c r="BH6" s="449"/>
      <c r="BI6" s="449"/>
      <c r="BJ6" s="449"/>
      <c r="BK6" s="449"/>
      <c r="BL6" s="449"/>
      <c r="BM6" s="449"/>
      <c r="BN6" s="449"/>
      <c r="BO6" s="449"/>
      <c r="BP6" s="449"/>
      <c r="BQ6" s="449"/>
      <c r="BR6" s="449"/>
      <c r="BS6" s="449"/>
      <c r="BT6" s="449"/>
      <c r="BU6" s="449"/>
      <c r="BV6" s="449"/>
      <c r="BW6" s="449"/>
      <c r="BX6" s="449"/>
      <c r="BY6" s="453" t="s">
        <v>881</v>
      </c>
      <c r="BZ6" s="375" t="s">
        <v>269</v>
      </c>
      <c r="CA6" s="375" t="s">
        <v>882</v>
      </c>
      <c r="CB6" s="454" t="s">
        <v>195</v>
      </c>
      <c r="CC6" s="456"/>
      <c r="CD6" s="454" t="s">
        <v>272</v>
      </c>
      <c r="CE6" s="456"/>
      <c r="CF6" s="454" t="s">
        <v>273</v>
      </c>
      <c r="CG6" s="456"/>
      <c r="CH6" s="403"/>
      <c r="CI6" s="402"/>
      <c r="CJ6" s="375" t="s">
        <v>883</v>
      </c>
      <c r="CK6" s="458" t="s">
        <v>884</v>
      </c>
      <c r="CL6" s="458" t="s">
        <v>885</v>
      </c>
      <c r="CM6" s="458" t="s">
        <v>886</v>
      </c>
      <c r="CN6" s="458" t="s">
        <v>887</v>
      </c>
      <c r="CO6" s="375" t="s">
        <v>888</v>
      </c>
      <c r="CP6" s="375" t="s">
        <v>889</v>
      </c>
      <c r="CQ6" s="375" t="s">
        <v>890</v>
      </c>
      <c r="CR6" s="375" t="s">
        <v>891</v>
      </c>
      <c r="CS6" s="375" t="s">
        <v>892</v>
      </c>
      <c r="CT6" s="375" t="s">
        <v>893</v>
      </c>
      <c r="CU6" s="458" t="s">
        <v>894</v>
      </c>
      <c r="CV6" s="458" t="s">
        <v>895</v>
      </c>
      <c r="CW6" s="375" t="s">
        <v>896</v>
      </c>
      <c r="CX6" s="375" t="s">
        <v>897</v>
      </c>
      <c r="CY6" s="375" t="s">
        <v>898</v>
      </c>
      <c r="CZ6" s="375" t="s">
        <v>899</v>
      </c>
      <c r="DA6" s="461" t="s">
        <v>900</v>
      </c>
      <c r="DB6" s="375" t="s">
        <v>901</v>
      </c>
      <c r="DC6" s="458" t="s">
        <v>902</v>
      </c>
      <c r="DD6" s="461" t="s">
        <v>903</v>
      </c>
      <c r="DE6" s="458" t="s">
        <v>904</v>
      </c>
      <c r="DF6" s="375" t="s">
        <v>905</v>
      </c>
      <c r="DG6" s="375" t="s">
        <v>906</v>
      </c>
      <c r="DH6" s="458" t="s">
        <v>907</v>
      </c>
      <c r="DI6" s="458" t="s">
        <v>908</v>
      </c>
      <c r="DJ6" s="375"/>
      <c r="DK6" s="375"/>
      <c r="DL6" s="375"/>
      <c r="DM6" s="375"/>
      <c r="DN6" s="375"/>
      <c r="DO6" s="375"/>
    </row>
    <row r="7" s="224" customFormat="1" ht="84" customHeight="1" spans="3:119">
      <c r="C7" s="374"/>
      <c r="D7" s="248"/>
      <c r="E7" s="248"/>
      <c r="F7" s="246"/>
      <c r="G7" s="376"/>
      <c r="H7" s="376"/>
      <c r="I7" s="376"/>
      <c r="J7" s="386"/>
      <c r="K7" s="376"/>
      <c r="L7" s="376"/>
      <c r="M7" s="427"/>
      <c r="N7" s="427"/>
      <c r="O7" s="427"/>
      <c r="P7" s="427"/>
      <c r="Q7" s="427"/>
      <c r="R7" s="427"/>
      <c r="S7" s="427"/>
      <c r="T7" s="427"/>
      <c r="U7" s="427"/>
      <c r="V7" s="427"/>
      <c r="W7" s="427"/>
      <c r="X7" s="427"/>
      <c r="Y7" s="427"/>
      <c r="Z7" s="427"/>
      <c r="AA7" s="434"/>
      <c r="AB7" s="438"/>
      <c r="AC7" s="439"/>
      <c r="AD7" s="437"/>
      <c r="AE7" s="427"/>
      <c r="AF7" s="376"/>
      <c r="AG7" s="376"/>
      <c r="AH7" s="376"/>
      <c r="AI7" s="437"/>
      <c r="AJ7" s="376"/>
      <c r="AK7" s="376"/>
      <c r="AL7" s="376"/>
      <c r="AM7" s="376"/>
      <c r="AN7" s="433" t="s">
        <v>21</v>
      </c>
      <c r="AO7" s="372" t="s">
        <v>343</v>
      </c>
      <c r="AP7" s="383"/>
      <c r="AQ7" s="383"/>
      <c r="AR7" s="383"/>
      <c r="AS7" s="373"/>
      <c r="AT7" s="375" t="s">
        <v>344</v>
      </c>
      <c r="AU7" s="375"/>
      <c r="AV7" s="375" t="s">
        <v>87</v>
      </c>
      <c r="AW7" s="375" t="s">
        <v>91</v>
      </c>
      <c r="AX7" s="375" t="s">
        <v>36</v>
      </c>
      <c r="AY7" s="433" t="s">
        <v>30</v>
      </c>
      <c r="AZ7" s="433" t="s">
        <v>346</v>
      </c>
      <c r="BA7" s="433" t="s">
        <v>71</v>
      </c>
      <c r="BB7" s="375" t="s">
        <v>909</v>
      </c>
      <c r="BC7" s="372" t="s">
        <v>350</v>
      </c>
      <c r="BD7" s="373"/>
      <c r="BE7" s="375" t="s">
        <v>152</v>
      </c>
      <c r="BF7" s="375" t="s">
        <v>151</v>
      </c>
      <c r="BG7" s="375" t="s">
        <v>111</v>
      </c>
      <c r="BH7" s="451" t="s">
        <v>114</v>
      </c>
      <c r="BI7" s="451"/>
      <c r="BJ7" s="451"/>
      <c r="BK7" s="396" t="s">
        <v>355</v>
      </c>
      <c r="BL7" s="396" t="s">
        <v>124</v>
      </c>
      <c r="BM7" s="396" t="s">
        <v>138</v>
      </c>
      <c r="BN7" s="396" t="s">
        <v>356</v>
      </c>
      <c r="BO7" s="396" t="s">
        <v>357</v>
      </c>
      <c r="BP7" s="396" t="s">
        <v>160</v>
      </c>
      <c r="BQ7" s="375" t="s">
        <v>153</v>
      </c>
      <c r="BR7" s="375" t="s">
        <v>156</v>
      </c>
      <c r="BS7" s="375" t="s">
        <v>359</v>
      </c>
      <c r="BT7" s="375" t="s">
        <v>162</v>
      </c>
      <c r="BU7" s="375" t="s">
        <v>163</v>
      </c>
      <c r="BV7" s="375" t="s">
        <v>360</v>
      </c>
      <c r="BW7" s="375" t="s">
        <v>159</v>
      </c>
      <c r="BX7" s="375" t="s">
        <v>201</v>
      </c>
      <c r="BY7" s="453"/>
      <c r="BZ7" s="376"/>
      <c r="CA7" s="376"/>
      <c r="CB7" s="387" t="s">
        <v>367</v>
      </c>
      <c r="CC7" s="387" t="s">
        <v>368</v>
      </c>
      <c r="CD7" s="396" t="s">
        <v>363</v>
      </c>
      <c r="CE7" s="396" t="s">
        <v>364</v>
      </c>
      <c r="CF7" s="396" t="s">
        <v>910</v>
      </c>
      <c r="CG7" s="396" t="s">
        <v>911</v>
      </c>
      <c r="CH7" s="403"/>
      <c r="CI7" s="402"/>
      <c r="CJ7" s="376"/>
      <c r="CK7" s="459"/>
      <c r="CL7" s="459"/>
      <c r="CM7" s="459"/>
      <c r="CN7" s="459"/>
      <c r="CO7" s="376"/>
      <c r="CP7" s="376"/>
      <c r="CQ7" s="376"/>
      <c r="CR7" s="376"/>
      <c r="CS7" s="376"/>
      <c r="CT7" s="376"/>
      <c r="CU7" s="459"/>
      <c r="CV7" s="459"/>
      <c r="CW7" s="376"/>
      <c r="CX7" s="376"/>
      <c r="CY7" s="376"/>
      <c r="CZ7" s="376"/>
      <c r="DA7" s="462"/>
      <c r="DB7" s="376"/>
      <c r="DC7" s="459"/>
      <c r="DD7" s="462"/>
      <c r="DE7" s="459"/>
      <c r="DF7" s="376"/>
      <c r="DG7" s="376"/>
      <c r="DH7" s="459"/>
      <c r="DI7" s="459"/>
      <c r="DJ7" s="376"/>
      <c r="DK7" s="376"/>
      <c r="DL7" s="376"/>
      <c r="DM7" s="376"/>
      <c r="DN7" s="376"/>
      <c r="DO7" s="376"/>
    </row>
    <row r="8" s="362" customFormat="1" ht="150.75" customHeight="1" spans="3:119">
      <c r="C8" s="377"/>
      <c r="D8" s="250"/>
      <c r="E8" s="250"/>
      <c r="F8" s="246"/>
      <c r="G8" s="378"/>
      <c r="H8" s="378"/>
      <c r="I8" s="378"/>
      <c r="J8" s="389"/>
      <c r="K8" s="378"/>
      <c r="L8" s="378"/>
      <c r="M8" s="428"/>
      <c r="N8" s="428"/>
      <c r="O8" s="428"/>
      <c r="P8" s="428"/>
      <c r="Q8" s="428"/>
      <c r="R8" s="428"/>
      <c r="S8" s="428"/>
      <c r="T8" s="428"/>
      <c r="U8" s="428"/>
      <c r="V8" s="428"/>
      <c r="W8" s="428"/>
      <c r="X8" s="428"/>
      <c r="Y8" s="428"/>
      <c r="Z8" s="428"/>
      <c r="AA8" s="440"/>
      <c r="AB8" s="441" t="s">
        <v>912</v>
      </c>
      <c r="AC8" s="441" t="s">
        <v>913</v>
      </c>
      <c r="AD8" s="442"/>
      <c r="AE8" s="428"/>
      <c r="AF8" s="378"/>
      <c r="AG8" s="378"/>
      <c r="AH8" s="378"/>
      <c r="AI8" s="442"/>
      <c r="AJ8" s="378"/>
      <c r="AK8" s="378"/>
      <c r="AL8" s="378"/>
      <c r="AM8" s="378"/>
      <c r="AN8" s="442"/>
      <c r="AO8" s="446" t="s">
        <v>372</v>
      </c>
      <c r="AP8" s="446" t="s">
        <v>25</v>
      </c>
      <c r="AQ8" s="446" t="s">
        <v>28</v>
      </c>
      <c r="AR8" s="446" t="s">
        <v>373</v>
      </c>
      <c r="AS8" s="446" t="s">
        <v>374</v>
      </c>
      <c r="AT8" s="378"/>
      <c r="AU8" s="378" t="s">
        <v>39</v>
      </c>
      <c r="AV8" s="378"/>
      <c r="AW8" s="378"/>
      <c r="AX8" s="378"/>
      <c r="AY8" s="442"/>
      <c r="AZ8" s="442"/>
      <c r="BA8" s="442"/>
      <c r="BB8" s="378"/>
      <c r="BC8" s="450" t="s">
        <v>375</v>
      </c>
      <c r="BD8" s="450" t="s">
        <v>376</v>
      </c>
      <c r="BE8" s="378"/>
      <c r="BF8" s="378"/>
      <c r="BG8" s="378"/>
      <c r="BH8" s="452" t="s">
        <v>377</v>
      </c>
      <c r="BI8" s="452" t="s">
        <v>378</v>
      </c>
      <c r="BJ8" s="452" t="s">
        <v>379</v>
      </c>
      <c r="BK8" s="396"/>
      <c r="BL8" s="396"/>
      <c r="BM8" s="396"/>
      <c r="BN8" s="396"/>
      <c r="BO8" s="396"/>
      <c r="BP8" s="396"/>
      <c r="BQ8" s="378"/>
      <c r="BR8" s="378"/>
      <c r="BS8" s="378"/>
      <c r="BT8" s="378"/>
      <c r="BU8" s="378"/>
      <c r="BV8" s="378"/>
      <c r="BW8" s="378"/>
      <c r="BX8" s="378"/>
      <c r="BY8" s="455"/>
      <c r="BZ8" s="378"/>
      <c r="CA8" s="378"/>
      <c r="CB8" s="389"/>
      <c r="CC8" s="389"/>
      <c r="CD8" s="396"/>
      <c r="CE8" s="396"/>
      <c r="CF8" s="396"/>
      <c r="CG8" s="396"/>
      <c r="CH8" s="404"/>
      <c r="CI8" s="405"/>
      <c r="CJ8" s="378"/>
      <c r="CK8" s="460"/>
      <c r="CL8" s="460"/>
      <c r="CM8" s="460"/>
      <c r="CN8" s="460"/>
      <c r="CO8" s="378"/>
      <c r="CP8" s="378"/>
      <c r="CQ8" s="378"/>
      <c r="CR8" s="378"/>
      <c r="CS8" s="378"/>
      <c r="CT8" s="378"/>
      <c r="CU8" s="460"/>
      <c r="CV8" s="460"/>
      <c r="CW8" s="378"/>
      <c r="CX8" s="378"/>
      <c r="CY8" s="378"/>
      <c r="CZ8" s="378"/>
      <c r="DA8" s="463"/>
      <c r="DB8" s="378"/>
      <c r="DC8" s="460"/>
      <c r="DD8" s="463"/>
      <c r="DE8" s="460"/>
      <c r="DF8" s="378"/>
      <c r="DG8" s="378"/>
      <c r="DH8" s="460"/>
      <c r="DI8" s="460"/>
      <c r="DJ8" s="378"/>
      <c r="DK8" s="378"/>
      <c r="DL8" s="378"/>
      <c r="DM8" s="378"/>
      <c r="DN8" s="378"/>
      <c r="DO8" s="378"/>
    </row>
    <row r="9" s="226" customFormat="1" ht="33" hidden="1" customHeight="1" outlineLevel="1" spans="3:119">
      <c r="C9" s="422" t="s">
        <v>914</v>
      </c>
      <c r="D9" s="256"/>
      <c r="E9" s="256"/>
      <c r="F9" s="256"/>
      <c r="G9" s="255" t="s">
        <v>915</v>
      </c>
      <c r="H9" s="255" t="s">
        <v>185</v>
      </c>
      <c r="I9" s="255" t="s">
        <v>916</v>
      </c>
      <c r="J9" s="256" t="s">
        <v>185</v>
      </c>
      <c r="K9" s="256" t="s">
        <v>917</v>
      </c>
      <c r="L9" s="255" t="s">
        <v>185</v>
      </c>
      <c r="M9" s="256" t="s">
        <v>18</v>
      </c>
      <c r="N9" s="256" t="s">
        <v>18</v>
      </c>
      <c r="O9" s="256" t="s">
        <v>18</v>
      </c>
      <c r="P9" s="256" t="s">
        <v>18</v>
      </c>
      <c r="Q9" s="256" t="s">
        <v>18</v>
      </c>
      <c r="R9" s="256" t="s">
        <v>18</v>
      </c>
      <c r="S9" s="256" t="s">
        <v>18</v>
      </c>
      <c r="T9" s="256" t="s">
        <v>18</v>
      </c>
      <c r="U9" s="256" t="s">
        <v>18</v>
      </c>
      <c r="V9" s="256" t="s">
        <v>18</v>
      </c>
      <c r="W9" s="256" t="s">
        <v>18</v>
      </c>
      <c r="X9" s="256" t="s">
        <v>18</v>
      </c>
      <c r="Y9" s="256" t="s">
        <v>18</v>
      </c>
      <c r="Z9" s="256" t="s">
        <v>18</v>
      </c>
      <c r="AA9" s="256" t="s">
        <v>18</v>
      </c>
      <c r="AB9" s="256" t="s">
        <v>18</v>
      </c>
      <c r="AC9" s="256" t="s">
        <v>18</v>
      </c>
      <c r="AD9" s="256" t="s">
        <v>18</v>
      </c>
      <c r="AE9" s="256" t="s">
        <v>185</v>
      </c>
      <c r="AF9" s="255" t="s">
        <v>446</v>
      </c>
      <c r="AG9" s="255" t="s">
        <v>185</v>
      </c>
      <c r="AH9" s="255" t="s">
        <v>449</v>
      </c>
      <c r="AI9" s="255" t="s">
        <v>918</v>
      </c>
      <c r="AJ9" s="255" t="s">
        <v>18</v>
      </c>
      <c r="AK9" s="255" t="s">
        <v>185</v>
      </c>
      <c r="AL9" s="255" t="s">
        <v>185</v>
      </c>
      <c r="AM9" s="255" t="s">
        <v>450</v>
      </c>
      <c r="AN9" s="255" t="s">
        <v>451</v>
      </c>
      <c r="AO9" s="255" t="s">
        <v>452</v>
      </c>
      <c r="AP9" s="255" t="s">
        <v>453</v>
      </c>
      <c r="AQ9" s="255" t="s">
        <v>454</v>
      </c>
      <c r="AR9" s="255" t="s">
        <v>455</v>
      </c>
      <c r="AS9" s="255" t="s">
        <v>455</v>
      </c>
      <c r="AT9" s="255" t="s">
        <v>446</v>
      </c>
      <c r="AU9" s="255" t="s">
        <v>13</v>
      </c>
      <c r="AV9" s="255" t="s">
        <v>456</v>
      </c>
      <c r="AW9" s="255" t="s">
        <v>456</v>
      </c>
      <c r="AX9" s="255" t="s">
        <v>457</v>
      </c>
      <c r="AY9" s="255" t="s">
        <v>458</v>
      </c>
      <c r="AZ9" s="255" t="s">
        <v>459</v>
      </c>
      <c r="BA9" s="255" t="s">
        <v>460</v>
      </c>
      <c r="BB9" s="255" t="s">
        <v>461</v>
      </c>
      <c r="BC9" s="255" t="s">
        <v>481</v>
      </c>
      <c r="BD9" s="255" t="s">
        <v>463</v>
      </c>
      <c r="BE9" s="255" t="s">
        <v>464</v>
      </c>
      <c r="BF9" s="255" t="s">
        <v>465</v>
      </c>
      <c r="BG9" s="255" t="s">
        <v>466</v>
      </c>
      <c r="BH9" s="255" t="s">
        <v>468</v>
      </c>
      <c r="BI9" s="255" t="s">
        <v>468</v>
      </c>
      <c r="BJ9" s="255" t="s">
        <v>468</v>
      </c>
      <c r="BK9" s="255" t="s">
        <v>470</v>
      </c>
      <c r="BL9" s="255" t="s">
        <v>470</v>
      </c>
      <c r="BM9" s="255" t="s">
        <v>471</v>
      </c>
      <c r="BN9" s="255" t="s">
        <v>471</v>
      </c>
      <c r="BO9" s="255" t="s">
        <v>472</v>
      </c>
      <c r="BP9" s="255" t="s">
        <v>468</v>
      </c>
      <c r="BQ9" s="255" t="s">
        <v>474</v>
      </c>
      <c r="BR9" s="255" t="s">
        <v>475</v>
      </c>
      <c r="BS9" s="255" t="s">
        <v>446</v>
      </c>
      <c r="BT9" s="255" t="s">
        <v>476</v>
      </c>
      <c r="BU9" s="255" t="s">
        <v>477</v>
      </c>
      <c r="BV9" s="255" t="s">
        <v>478</v>
      </c>
      <c r="BW9" s="255" t="s">
        <v>479</v>
      </c>
      <c r="BX9" s="255" t="s">
        <v>480</v>
      </c>
      <c r="BY9" s="255" t="s">
        <v>446</v>
      </c>
      <c r="BZ9" s="255" t="s">
        <v>481</v>
      </c>
      <c r="CA9" s="255" t="s">
        <v>482</v>
      </c>
      <c r="CB9" s="255" t="s">
        <v>446</v>
      </c>
      <c r="CC9" s="255" t="s">
        <v>446</v>
      </c>
      <c r="CD9" s="255" t="s">
        <v>185</v>
      </c>
      <c r="CE9" s="255" t="s">
        <v>185</v>
      </c>
      <c r="CF9" s="255" t="s">
        <v>483</v>
      </c>
      <c r="CG9" s="255" t="s">
        <v>483</v>
      </c>
      <c r="CH9" s="359"/>
      <c r="CI9" s="457"/>
      <c r="CJ9" s="255" t="s">
        <v>919</v>
      </c>
      <c r="CK9" s="255"/>
      <c r="CL9" s="255"/>
      <c r="CM9" s="255"/>
      <c r="CN9" s="255"/>
      <c r="CO9" s="255"/>
      <c r="CP9" s="255"/>
      <c r="CQ9" s="255"/>
      <c r="CR9" s="255"/>
      <c r="CS9" s="255"/>
      <c r="CT9" s="255"/>
      <c r="CU9" s="255"/>
      <c r="CV9" s="255"/>
      <c r="CW9" s="255"/>
      <c r="CX9" s="255"/>
      <c r="CY9" s="255"/>
      <c r="CZ9" s="255"/>
      <c r="DA9" s="255"/>
      <c r="DB9" s="255"/>
      <c r="DC9" s="255"/>
      <c r="DD9" s="255"/>
      <c r="DE9" s="255"/>
      <c r="DF9" s="255"/>
      <c r="DG9" s="255"/>
      <c r="DH9" s="255"/>
      <c r="DI9" s="255"/>
      <c r="DJ9" s="255"/>
      <c r="DK9" s="255"/>
      <c r="DL9" s="255"/>
      <c r="DM9" s="255"/>
      <c r="DN9" s="255"/>
      <c r="DO9" s="255"/>
    </row>
    <row r="10" s="227" customFormat="1" ht="39.75" hidden="1" customHeight="1" outlineLevel="1" spans="3:119">
      <c r="C10" s="381" t="s">
        <v>920</v>
      </c>
      <c r="D10" s="258"/>
      <c r="E10" s="258"/>
      <c r="F10" s="283"/>
      <c r="G10" s="322"/>
      <c r="H10" s="322"/>
      <c r="I10" s="257"/>
      <c r="J10" s="258"/>
      <c r="K10" s="283"/>
      <c r="L10" s="257"/>
      <c r="M10" s="322"/>
      <c r="N10" s="322"/>
      <c r="O10" s="322"/>
      <c r="P10" s="322"/>
      <c r="Q10" s="322"/>
      <c r="R10" s="322"/>
      <c r="S10" s="322"/>
      <c r="T10" s="322"/>
      <c r="U10" s="283"/>
      <c r="V10" s="257"/>
      <c r="W10" s="257"/>
      <c r="X10" s="257"/>
      <c r="Y10" s="257"/>
      <c r="Z10" s="257"/>
      <c r="AA10" s="257"/>
      <c r="AB10" s="257"/>
      <c r="AC10" s="257"/>
      <c r="AD10" s="258"/>
      <c r="AE10" s="258"/>
      <c r="AF10" s="443" t="s">
        <v>921</v>
      </c>
      <c r="AG10" s="257" t="s">
        <v>922</v>
      </c>
      <c r="AH10" s="257" t="s">
        <v>492</v>
      </c>
      <c r="AI10" s="322" t="s">
        <v>923</v>
      </c>
      <c r="AJ10" s="257" t="s">
        <v>492</v>
      </c>
      <c r="AK10" s="257" t="s">
        <v>493</v>
      </c>
      <c r="AL10" s="257" t="s">
        <v>493</v>
      </c>
      <c r="AM10" s="257" t="s">
        <v>500</v>
      </c>
      <c r="AN10" s="257" t="s">
        <v>490</v>
      </c>
      <c r="AO10" s="257" t="s">
        <v>494</v>
      </c>
      <c r="AP10" s="257" t="s">
        <v>10</v>
      </c>
      <c r="AQ10" s="257" t="s">
        <v>10</v>
      </c>
      <c r="AR10" s="257" t="s">
        <v>18</v>
      </c>
      <c r="AS10" s="257" t="s">
        <v>18</v>
      </c>
      <c r="AT10" s="257" t="s">
        <v>10</v>
      </c>
      <c r="AU10" s="257" t="s">
        <v>495</v>
      </c>
      <c r="AV10" s="257" t="s">
        <v>18</v>
      </c>
      <c r="AW10" s="257" t="s">
        <v>92</v>
      </c>
      <c r="AX10" s="257" t="s">
        <v>18</v>
      </c>
      <c r="AY10" s="257" t="s">
        <v>496</v>
      </c>
      <c r="AZ10" s="257" t="s">
        <v>496</v>
      </c>
      <c r="BA10" s="257" t="s">
        <v>10</v>
      </c>
      <c r="BB10" s="257" t="s">
        <v>190</v>
      </c>
      <c r="BC10" s="257" t="s">
        <v>490</v>
      </c>
      <c r="BD10" s="257" t="s">
        <v>490</v>
      </c>
      <c r="BE10" s="257" t="s">
        <v>498</v>
      </c>
      <c r="BF10" s="257" t="s">
        <v>498</v>
      </c>
      <c r="BG10" s="257" t="s">
        <v>498</v>
      </c>
      <c r="BH10" s="257" t="s">
        <v>499</v>
      </c>
      <c r="BI10" s="257" t="s">
        <v>499</v>
      </c>
      <c r="BJ10" s="257" t="s">
        <v>499</v>
      </c>
      <c r="BK10" s="257" t="s">
        <v>490</v>
      </c>
      <c r="BL10" s="257" t="s">
        <v>490</v>
      </c>
      <c r="BM10" s="257" t="s">
        <v>500</v>
      </c>
      <c r="BN10" s="257" t="s">
        <v>490</v>
      </c>
      <c r="BO10" s="257" t="s">
        <v>490</v>
      </c>
      <c r="BP10" s="257" t="s">
        <v>499</v>
      </c>
      <c r="BQ10" s="257" t="s">
        <v>499</v>
      </c>
      <c r="BR10" s="257" t="s">
        <v>499</v>
      </c>
      <c r="BS10" s="257" t="s">
        <v>490</v>
      </c>
      <c r="BT10" s="257" t="s">
        <v>490</v>
      </c>
      <c r="BU10" s="257" t="s">
        <v>490</v>
      </c>
      <c r="BV10" s="257" t="s">
        <v>490</v>
      </c>
      <c r="BW10" s="257" t="s">
        <v>490</v>
      </c>
      <c r="BX10" s="257" t="s">
        <v>490</v>
      </c>
      <c r="BY10" s="283" t="s">
        <v>185</v>
      </c>
      <c r="BZ10" s="257" t="s">
        <v>501</v>
      </c>
      <c r="CA10" s="257" t="s">
        <v>185</v>
      </c>
      <c r="CB10" s="283"/>
      <c r="CC10" s="283"/>
      <c r="CD10" s="322"/>
      <c r="CE10" s="322"/>
      <c r="CF10" s="322" t="s">
        <v>10</v>
      </c>
      <c r="CG10" s="322" t="s">
        <v>10</v>
      </c>
      <c r="CH10" s="360"/>
      <c r="CI10" s="407"/>
      <c r="CJ10" s="257" t="s">
        <v>924</v>
      </c>
      <c r="CK10" s="257" t="s">
        <v>925</v>
      </c>
      <c r="CL10" s="257"/>
      <c r="CM10" s="257"/>
      <c r="CN10" s="257"/>
      <c r="CO10" s="257"/>
      <c r="CP10" s="257"/>
      <c r="CQ10" s="257"/>
      <c r="CR10" s="257"/>
      <c r="CS10" s="257"/>
      <c r="CT10" s="257"/>
      <c r="CU10" s="257"/>
      <c r="CV10" s="257"/>
      <c r="CW10" s="257"/>
      <c r="CX10" s="257"/>
      <c r="CY10" s="257"/>
      <c r="CZ10" s="257"/>
      <c r="DA10" s="257"/>
      <c r="DB10" s="257"/>
      <c r="DC10" s="257"/>
      <c r="DD10" s="257"/>
      <c r="DE10" s="257"/>
      <c r="DF10" s="257"/>
      <c r="DG10" s="257"/>
      <c r="DH10" s="257"/>
      <c r="DI10" s="257"/>
      <c r="DJ10" s="257"/>
      <c r="DK10" s="257"/>
      <c r="DL10" s="257"/>
      <c r="DM10" s="257"/>
      <c r="DN10" s="257"/>
      <c r="DO10" s="257"/>
    </row>
    <row r="11" s="228" customFormat="1" collapsed="1" spans="3:119">
      <c r="C11" s="261" t="s">
        <v>926</v>
      </c>
      <c r="D11" s="261" t="s">
        <v>927</v>
      </c>
      <c r="E11" s="261" t="s">
        <v>928</v>
      </c>
      <c r="F11" s="261"/>
      <c r="G11" s="261" t="s">
        <v>192</v>
      </c>
      <c r="H11" s="261" t="s">
        <v>192</v>
      </c>
      <c r="I11" s="261" t="s">
        <v>192</v>
      </c>
      <c r="J11" s="261" t="s">
        <v>192</v>
      </c>
      <c r="K11" s="261" t="s">
        <v>18</v>
      </c>
      <c r="L11" s="261" t="s">
        <v>192</v>
      </c>
      <c r="M11" s="262" t="s">
        <v>929</v>
      </c>
      <c r="N11" s="262">
        <v>9</v>
      </c>
      <c r="O11" s="262" t="s">
        <v>930</v>
      </c>
      <c r="P11" s="262">
        <v>0.1</v>
      </c>
      <c r="Q11" s="262" t="s">
        <v>931</v>
      </c>
      <c r="R11" s="262" t="s">
        <v>18</v>
      </c>
      <c r="S11" s="262" t="s">
        <v>18</v>
      </c>
      <c r="T11" s="262" t="s">
        <v>18</v>
      </c>
      <c r="U11" s="261" t="s">
        <v>18</v>
      </c>
      <c r="V11" s="262">
        <v>2.4</v>
      </c>
      <c r="W11" s="262" t="s">
        <v>192</v>
      </c>
      <c r="X11" s="262" t="s">
        <v>192</v>
      </c>
      <c r="Y11" s="262" t="s">
        <v>192</v>
      </c>
      <c r="Z11" s="262" t="s">
        <v>931</v>
      </c>
      <c r="AA11" s="262" t="s">
        <v>192</v>
      </c>
      <c r="AB11" s="262" t="s">
        <v>18</v>
      </c>
      <c r="AC11" s="262" t="s">
        <v>18</v>
      </c>
      <c r="AD11" s="262" t="s">
        <v>18</v>
      </c>
      <c r="AE11" s="262" t="s">
        <v>18</v>
      </c>
      <c r="AF11" s="261" t="s">
        <v>18</v>
      </c>
      <c r="AG11" s="444" t="s">
        <v>18</v>
      </c>
      <c r="AH11" s="262">
        <v>180</v>
      </c>
      <c r="AI11" s="262" t="s">
        <v>932</v>
      </c>
      <c r="AJ11" s="262" t="s">
        <v>517</v>
      </c>
      <c r="AK11" s="286" t="s">
        <v>18</v>
      </c>
      <c r="AL11" s="286" t="s">
        <v>18</v>
      </c>
      <c r="AM11" s="445" t="s">
        <v>18</v>
      </c>
      <c r="AN11" s="261" t="s">
        <v>518</v>
      </c>
      <c r="AO11" s="293" t="s">
        <v>18</v>
      </c>
      <c r="AP11" s="286" t="s">
        <v>931</v>
      </c>
      <c r="AQ11" s="286" t="s">
        <v>931</v>
      </c>
      <c r="AR11" s="286"/>
      <c r="AS11" s="397" t="s">
        <v>18</v>
      </c>
      <c r="AT11" s="447" t="s">
        <v>18</v>
      </c>
      <c r="AU11" s="397" t="s">
        <v>18</v>
      </c>
      <c r="AV11" s="397" t="s">
        <v>18</v>
      </c>
      <c r="AW11" s="286" t="s">
        <v>931</v>
      </c>
      <c r="AX11" s="397" t="s">
        <v>18</v>
      </c>
      <c r="AY11" s="262" t="s">
        <v>518</v>
      </c>
      <c r="AZ11" s="286" t="s">
        <v>931</v>
      </c>
      <c r="BA11" s="286" t="s">
        <v>931</v>
      </c>
      <c r="BB11" s="262" t="s">
        <v>192</v>
      </c>
      <c r="BC11" s="262" t="s">
        <v>18</v>
      </c>
      <c r="BD11" s="262" t="s">
        <v>18</v>
      </c>
      <c r="BE11" s="262" t="s">
        <v>192</v>
      </c>
      <c r="BF11" s="262" t="s">
        <v>192</v>
      </c>
      <c r="BG11" s="397" t="s">
        <v>18</v>
      </c>
      <c r="BH11" s="397" t="s">
        <v>18</v>
      </c>
      <c r="BI11" s="397" t="s">
        <v>18</v>
      </c>
      <c r="BJ11" s="397" t="s">
        <v>18</v>
      </c>
      <c r="BK11" s="397" t="s">
        <v>18</v>
      </c>
      <c r="BL11" s="397" t="s">
        <v>18</v>
      </c>
      <c r="BM11" s="397" t="s">
        <v>18</v>
      </c>
      <c r="BN11" s="397" t="s">
        <v>18</v>
      </c>
      <c r="BO11" s="397" t="s">
        <v>18</v>
      </c>
      <c r="BP11" s="397" t="s">
        <v>18</v>
      </c>
      <c r="BQ11" s="262" t="s">
        <v>192</v>
      </c>
      <c r="BR11" s="262" t="s">
        <v>192</v>
      </c>
      <c r="BS11" s="397" t="s">
        <v>18</v>
      </c>
      <c r="BT11" s="397" t="s">
        <v>18</v>
      </c>
      <c r="BU11" s="397" t="s">
        <v>18</v>
      </c>
      <c r="BV11" s="397" t="s">
        <v>18</v>
      </c>
      <c r="BW11" s="397" t="s">
        <v>18</v>
      </c>
      <c r="BX11" s="397" t="s">
        <v>18</v>
      </c>
      <c r="BY11" s="391" t="s">
        <v>18</v>
      </c>
      <c r="BZ11" s="262" t="s">
        <v>18</v>
      </c>
      <c r="CA11" s="262" t="s">
        <v>18</v>
      </c>
      <c r="CB11" s="444" t="s">
        <v>18</v>
      </c>
      <c r="CC11" s="444" t="s">
        <v>18</v>
      </c>
      <c r="CD11" s="397" t="s">
        <v>18</v>
      </c>
      <c r="CE11" s="397" t="s">
        <v>18</v>
      </c>
      <c r="CF11" s="397" t="s">
        <v>18</v>
      </c>
      <c r="CG11" s="397" t="s">
        <v>18</v>
      </c>
      <c r="CH11" s="361"/>
      <c r="CI11" s="408"/>
      <c r="CJ11" s="262"/>
      <c r="CK11" s="262"/>
      <c r="CL11" s="262"/>
      <c r="CM11" s="262"/>
      <c r="CN11" s="262"/>
      <c r="CO11" s="262"/>
      <c r="CP11" s="262"/>
      <c r="CQ11" s="262"/>
      <c r="CR11" s="262"/>
      <c r="CS11" s="262"/>
      <c r="CT11" s="262"/>
      <c r="CU11" s="262"/>
      <c r="CV11" s="262"/>
      <c r="CW11" s="262"/>
      <c r="CX11" s="262"/>
      <c r="CY11" s="262"/>
      <c r="CZ11" s="262"/>
      <c r="DA11" s="262"/>
      <c r="DB11" s="262"/>
      <c r="DC11" s="262"/>
      <c r="DD11" s="262"/>
      <c r="DE11" s="262"/>
      <c r="DF11" s="262"/>
      <c r="DG11" s="262"/>
      <c r="DH11" s="262"/>
      <c r="DI11" s="262"/>
      <c r="DJ11" s="262"/>
      <c r="DK11" s="262"/>
      <c r="DL11" s="262"/>
      <c r="DM11" s="262"/>
      <c r="DN11" s="262"/>
      <c r="DO11" s="262"/>
    </row>
    <row r="12" s="228" customFormat="1" spans="3:119">
      <c r="C12" s="261" t="s">
        <v>933</v>
      </c>
      <c r="D12" s="261" t="s">
        <v>934</v>
      </c>
      <c r="E12" s="261" t="s">
        <v>928</v>
      </c>
      <c r="F12" s="261"/>
      <c r="G12" s="261" t="s">
        <v>192</v>
      </c>
      <c r="H12" s="261" t="s">
        <v>192</v>
      </c>
      <c r="I12" s="261" t="s">
        <v>192</v>
      </c>
      <c r="J12" s="261" t="s">
        <v>192</v>
      </c>
      <c r="K12" s="261" t="s">
        <v>18</v>
      </c>
      <c r="L12" s="261" t="s">
        <v>192</v>
      </c>
      <c r="M12" s="262" t="s">
        <v>935</v>
      </c>
      <c r="N12" s="262">
        <v>9</v>
      </c>
      <c r="O12" s="262" t="s">
        <v>936</v>
      </c>
      <c r="P12" s="262">
        <v>0.05</v>
      </c>
      <c r="Q12" s="262" t="s">
        <v>18</v>
      </c>
      <c r="R12" s="262" t="s">
        <v>18</v>
      </c>
      <c r="S12" s="262" t="s">
        <v>18</v>
      </c>
      <c r="T12" s="262" t="s">
        <v>18</v>
      </c>
      <c r="U12" s="261" t="s">
        <v>18</v>
      </c>
      <c r="V12" s="262">
        <v>2.4</v>
      </c>
      <c r="W12" s="262" t="s">
        <v>192</v>
      </c>
      <c r="X12" s="262" t="s">
        <v>192</v>
      </c>
      <c r="Y12" s="262" t="s">
        <v>192</v>
      </c>
      <c r="Z12" s="262" t="s">
        <v>931</v>
      </c>
      <c r="AA12" s="262" t="s">
        <v>18</v>
      </c>
      <c r="AB12" s="262" t="s">
        <v>18</v>
      </c>
      <c r="AC12" s="262" t="s">
        <v>18</v>
      </c>
      <c r="AD12" s="262" t="s">
        <v>192</v>
      </c>
      <c r="AE12" s="262" t="s">
        <v>18</v>
      </c>
      <c r="AF12" s="261" t="s">
        <v>18</v>
      </c>
      <c r="AG12" s="444" t="s">
        <v>18</v>
      </c>
      <c r="AH12" s="262">
        <v>180</v>
      </c>
      <c r="AI12" s="262" t="s">
        <v>932</v>
      </c>
      <c r="AJ12" s="262" t="s">
        <v>517</v>
      </c>
      <c r="AK12" s="286" t="s">
        <v>18</v>
      </c>
      <c r="AL12" s="286" t="s">
        <v>18</v>
      </c>
      <c r="AM12" s="445" t="s">
        <v>18</v>
      </c>
      <c r="AN12" s="261" t="s">
        <v>518</v>
      </c>
      <c r="AO12" s="293" t="s">
        <v>18</v>
      </c>
      <c r="AP12" s="286" t="s">
        <v>931</v>
      </c>
      <c r="AQ12" s="286" t="s">
        <v>931</v>
      </c>
      <c r="AR12" s="286"/>
      <c r="AS12" s="397" t="s">
        <v>18</v>
      </c>
      <c r="AT12" s="444" t="s">
        <v>18</v>
      </c>
      <c r="AU12" s="397" t="s">
        <v>18</v>
      </c>
      <c r="AV12" s="397" t="s">
        <v>18</v>
      </c>
      <c r="AW12" s="286" t="s">
        <v>931</v>
      </c>
      <c r="AX12" s="397" t="s">
        <v>18</v>
      </c>
      <c r="AY12" s="262" t="s">
        <v>518</v>
      </c>
      <c r="AZ12" s="286" t="s">
        <v>931</v>
      </c>
      <c r="BA12" s="286" t="s">
        <v>931</v>
      </c>
      <c r="BB12" s="262" t="s">
        <v>192</v>
      </c>
      <c r="BC12" s="262" t="s">
        <v>18</v>
      </c>
      <c r="BD12" s="262" t="s">
        <v>18</v>
      </c>
      <c r="BE12" s="262" t="s">
        <v>192</v>
      </c>
      <c r="BF12" s="262" t="s">
        <v>192</v>
      </c>
      <c r="BG12" s="397" t="s">
        <v>18</v>
      </c>
      <c r="BH12" s="397" t="s">
        <v>18</v>
      </c>
      <c r="BI12" s="397" t="s">
        <v>18</v>
      </c>
      <c r="BJ12" s="397" t="s">
        <v>18</v>
      </c>
      <c r="BK12" s="397" t="s">
        <v>18</v>
      </c>
      <c r="BL12" s="397" t="s">
        <v>18</v>
      </c>
      <c r="BM12" s="397" t="s">
        <v>18</v>
      </c>
      <c r="BN12" s="397" t="s">
        <v>18</v>
      </c>
      <c r="BO12" s="397" t="s">
        <v>18</v>
      </c>
      <c r="BP12" s="397" t="s">
        <v>18</v>
      </c>
      <c r="BQ12" s="262" t="s">
        <v>192</v>
      </c>
      <c r="BR12" s="262" t="s">
        <v>192</v>
      </c>
      <c r="BS12" s="397" t="s">
        <v>18</v>
      </c>
      <c r="BT12" s="397" t="s">
        <v>18</v>
      </c>
      <c r="BU12" s="397" t="s">
        <v>18</v>
      </c>
      <c r="BV12" s="397" t="s">
        <v>18</v>
      </c>
      <c r="BW12" s="397" t="s">
        <v>18</v>
      </c>
      <c r="BX12" s="397" t="s">
        <v>18</v>
      </c>
      <c r="BY12" s="391" t="s">
        <v>18</v>
      </c>
      <c r="BZ12" s="262" t="s">
        <v>18</v>
      </c>
      <c r="CA12" s="262" t="s">
        <v>18</v>
      </c>
      <c r="CB12" s="444" t="s">
        <v>18</v>
      </c>
      <c r="CC12" s="444" t="s">
        <v>18</v>
      </c>
      <c r="CD12" s="397" t="s">
        <v>18</v>
      </c>
      <c r="CE12" s="397" t="s">
        <v>18</v>
      </c>
      <c r="CF12" s="397" t="s">
        <v>18</v>
      </c>
      <c r="CG12" s="397" t="s">
        <v>18</v>
      </c>
      <c r="CH12" s="361"/>
      <c r="CI12" s="408"/>
      <c r="CJ12" s="262"/>
      <c r="CK12" s="262"/>
      <c r="CL12" s="262"/>
      <c r="CM12" s="262"/>
      <c r="CN12" s="262"/>
      <c r="CO12" s="262"/>
      <c r="CP12" s="262"/>
      <c r="CQ12" s="262"/>
      <c r="CR12" s="262"/>
      <c r="CS12" s="262"/>
      <c r="CT12" s="262"/>
      <c r="CU12" s="262"/>
      <c r="CV12" s="262"/>
      <c r="CW12" s="262"/>
      <c r="CX12" s="262"/>
      <c r="CY12" s="262"/>
      <c r="CZ12" s="262"/>
      <c r="DA12" s="262"/>
      <c r="DB12" s="262"/>
      <c r="DC12" s="262"/>
      <c r="DD12" s="262"/>
      <c r="DE12" s="262"/>
      <c r="DF12" s="262"/>
      <c r="DG12" s="262"/>
      <c r="DH12" s="262"/>
      <c r="DI12" s="262"/>
      <c r="DJ12" s="262"/>
      <c r="DK12" s="262"/>
      <c r="DL12" s="262"/>
      <c r="DM12" s="262"/>
      <c r="DN12" s="262"/>
      <c r="DO12" s="262"/>
    </row>
    <row r="13" s="228" customFormat="1" spans="3:119">
      <c r="C13" s="261"/>
      <c r="D13" s="261"/>
      <c r="E13" s="261" t="s">
        <v>928</v>
      </c>
      <c r="F13" s="261"/>
      <c r="G13" s="261"/>
      <c r="H13" s="261"/>
      <c r="I13" s="261"/>
      <c r="J13" s="261"/>
      <c r="K13" s="261"/>
      <c r="L13" s="261"/>
      <c r="M13" s="262" t="s">
        <v>18</v>
      </c>
      <c r="N13" s="262" t="s">
        <v>18</v>
      </c>
      <c r="O13" s="262" t="s">
        <v>18</v>
      </c>
      <c r="P13" s="262" t="s">
        <v>18</v>
      </c>
      <c r="Q13" s="262" t="s">
        <v>18</v>
      </c>
      <c r="R13" s="262"/>
      <c r="S13" s="262"/>
      <c r="T13" s="262" t="s">
        <v>18</v>
      </c>
      <c r="U13" s="261" t="s">
        <v>18</v>
      </c>
      <c r="V13" s="262" t="s">
        <v>18</v>
      </c>
      <c r="W13" s="262"/>
      <c r="X13" s="262"/>
      <c r="Y13" s="262"/>
      <c r="Z13" s="262"/>
      <c r="AA13" s="262"/>
      <c r="AB13" s="262"/>
      <c r="AC13" s="262"/>
      <c r="AD13" s="262" t="s">
        <v>18</v>
      </c>
      <c r="AE13" s="262" t="s">
        <v>18</v>
      </c>
      <c r="AF13" s="261" t="s">
        <v>18</v>
      </c>
      <c r="AG13" s="444" t="s">
        <v>18</v>
      </c>
      <c r="AH13" s="262">
        <v>180</v>
      </c>
      <c r="AI13" s="262" t="s">
        <v>932</v>
      </c>
      <c r="AJ13" s="262" t="s">
        <v>517</v>
      </c>
      <c r="AK13" s="286" t="s">
        <v>18</v>
      </c>
      <c r="AL13" s="286" t="s">
        <v>18</v>
      </c>
      <c r="AM13" s="445" t="s">
        <v>18</v>
      </c>
      <c r="AN13" s="261" t="s">
        <v>518</v>
      </c>
      <c r="AO13" s="293" t="s">
        <v>18</v>
      </c>
      <c r="AP13" s="286" t="s">
        <v>931</v>
      </c>
      <c r="AQ13" s="286" t="s">
        <v>931</v>
      </c>
      <c r="AR13" s="286"/>
      <c r="AS13" s="397" t="s">
        <v>18</v>
      </c>
      <c r="AT13" s="444" t="s">
        <v>18</v>
      </c>
      <c r="AU13" s="397" t="s">
        <v>18</v>
      </c>
      <c r="AV13" s="397" t="s">
        <v>18</v>
      </c>
      <c r="AW13" s="286" t="s">
        <v>931</v>
      </c>
      <c r="AX13" s="397" t="s">
        <v>18</v>
      </c>
      <c r="AY13" s="262" t="s">
        <v>518</v>
      </c>
      <c r="AZ13" s="286" t="s">
        <v>931</v>
      </c>
      <c r="BA13" s="286" t="s">
        <v>931</v>
      </c>
      <c r="BB13" s="262" t="s">
        <v>192</v>
      </c>
      <c r="BC13" s="262" t="s">
        <v>18</v>
      </c>
      <c r="BD13" s="262" t="s">
        <v>18</v>
      </c>
      <c r="BE13" s="262" t="s">
        <v>192</v>
      </c>
      <c r="BF13" s="262" t="s">
        <v>192</v>
      </c>
      <c r="BG13" s="397" t="s">
        <v>18</v>
      </c>
      <c r="BH13" s="397" t="s">
        <v>18</v>
      </c>
      <c r="BI13" s="397" t="s">
        <v>18</v>
      </c>
      <c r="BJ13" s="397" t="s">
        <v>18</v>
      </c>
      <c r="BK13" s="397" t="s">
        <v>18</v>
      </c>
      <c r="BL13" s="397" t="s">
        <v>18</v>
      </c>
      <c r="BM13" s="397" t="s">
        <v>18</v>
      </c>
      <c r="BN13" s="397" t="s">
        <v>18</v>
      </c>
      <c r="BO13" s="397" t="s">
        <v>18</v>
      </c>
      <c r="BP13" s="397" t="s">
        <v>18</v>
      </c>
      <c r="BQ13" s="262" t="s">
        <v>192</v>
      </c>
      <c r="BR13" s="262" t="s">
        <v>192</v>
      </c>
      <c r="BS13" s="397" t="s">
        <v>18</v>
      </c>
      <c r="BT13" s="397" t="s">
        <v>18</v>
      </c>
      <c r="BU13" s="397" t="s">
        <v>18</v>
      </c>
      <c r="BV13" s="397" t="s">
        <v>18</v>
      </c>
      <c r="BW13" s="397" t="s">
        <v>18</v>
      </c>
      <c r="BX13" s="397" t="s">
        <v>18</v>
      </c>
      <c r="BY13" s="391" t="s">
        <v>18</v>
      </c>
      <c r="BZ13" s="262" t="s">
        <v>18</v>
      </c>
      <c r="CA13" s="262" t="s">
        <v>18</v>
      </c>
      <c r="CB13" s="444" t="s">
        <v>18</v>
      </c>
      <c r="CC13" s="444" t="s">
        <v>18</v>
      </c>
      <c r="CD13" s="397" t="s">
        <v>18</v>
      </c>
      <c r="CE13" s="397" t="s">
        <v>18</v>
      </c>
      <c r="CF13" s="397" t="s">
        <v>18</v>
      </c>
      <c r="CG13" s="397" t="s">
        <v>18</v>
      </c>
      <c r="CH13" s="361"/>
      <c r="CI13" s="408"/>
      <c r="CJ13" s="262"/>
      <c r="CK13" s="262"/>
      <c r="CL13" s="262"/>
      <c r="CM13" s="262"/>
      <c r="CN13" s="262"/>
      <c r="CO13" s="262"/>
      <c r="CP13" s="262"/>
      <c r="CQ13" s="262"/>
      <c r="CR13" s="262"/>
      <c r="CS13" s="262"/>
      <c r="CT13" s="262"/>
      <c r="CU13" s="262"/>
      <c r="CV13" s="262"/>
      <c r="CW13" s="262"/>
      <c r="CX13" s="262"/>
      <c r="CY13" s="262"/>
      <c r="CZ13" s="262"/>
      <c r="DA13" s="262"/>
      <c r="DB13" s="262"/>
      <c r="DC13" s="262"/>
      <c r="DD13" s="262"/>
      <c r="DE13" s="262"/>
      <c r="DF13" s="262"/>
      <c r="DG13" s="262"/>
      <c r="DH13" s="262"/>
      <c r="DI13" s="262"/>
      <c r="DJ13" s="262"/>
      <c r="DK13" s="262"/>
      <c r="DL13" s="262"/>
      <c r="DM13" s="262"/>
      <c r="DN13" s="262"/>
      <c r="DO13" s="262"/>
    </row>
    <row r="14" s="228" customFormat="1" ht="14.25" customHeight="1" spans="3:119">
      <c r="C14" s="261" t="s">
        <v>937</v>
      </c>
      <c r="D14" s="261" t="s">
        <v>938</v>
      </c>
      <c r="E14" s="261" t="s">
        <v>939</v>
      </c>
      <c r="F14" s="261"/>
      <c r="G14" s="261" t="s">
        <v>18</v>
      </c>
      <c r="H14" s="261" t="s">
        <v>18</v>
      </c>
      <c r="I14" s="261" t="s">
        <v>192</v>
      </c>
      <c r="J14" s="262" t="s">
        <v>18</v>
      </c>
      <c r="K14" s="261" t="s">
        <v>192</v>
      </c>
      <c r="L14" s="261" t="s">
        <v>192</v>
      </c>
      <c r="M14" s="262" t="s">
        <v>929</v>
      </c>
      <c r="N14" s="262">
        <v>9</v>
      </c>
      <c r="O14" s="262" t="s">
        <v>936</v>
      </c>
      <c r="P14" s="262">
        <v>0.05</v>
      </c>
      <c r="Q14" s="262" t="s">
        <v>192</v>
      </c>
      <c r="R14" s="262" t="s">
        <v>940</v>
      </c>
      <c r="S14" s="262" t="s">
        <v>941</v>
      </c>
      <c r="T14" s="262" t="s">
        <v>192</v>
      </c>
      <c r="U14" s="261" t="s">
        <v>18</v>
      </c>
      <c r="V14" s="262">
        <v>5</v>
      </c>
      <c r="W14" s="262" t="s">
        <v>192</v>
      </c>
      <c r="X14" s="262" t="s">
        <v>192</v>
      </c>
      <c r="Y14" s="262" t="s">
        <v>192</v>
      </c>
      <c r="Z14" s="262" t="s">
        <v>192</v>
      </c>
      <c r="AA14" s="262" t="s">
        <v>18</v>
      </c>
      <c r="AB14" s="262" t="s">
        <v>192</v>
      </c>
      <c r="AC14" s="262" t="s">
        <v>192</v>
      </c>
      <c r="AD14" s="262" t="s">
        <v>18</v>
      </c>
      <c r="AE14" s="262" t="s">
        <v>18</v>
      </c>
      <c r="AF14" s="261" t="s">
        <v>18</v>
      </c>
      <c r="AG14" s="444" t="s">
        <v>18</v>
      </c>
      <c r="AH14" s="262">
        <v>180</v>
      </c>
      <c r="AI14" s="397" t="s">
        <v>18</v>
      </c>
      <c r="AJ14" s="262" t="s">
        <v>517</v>
      </c>
      <c r="AK14" s="286" t="s">
        <v>18</v>
      </c>
      <c r="AL14" s="286" t="s">
        <v>18</v>
      </c>
      <c r="AM14" s="397" t="s">
        <v>18</v>
      </c>
      <c r="AN14" s="261" t="s">
        <v>518</v>
      </c>
      <c r="AO14" s="293" t="s">
        <v>18</v>
      </c>
      <c r="AP14" s="286" t="s">
        <v>931</v>
      </c>
      <c r="AQ14" s="286" t="s">
        <v>931</v>
      </c>
      <c r="AR14" s="286"/>
      <c r="AS14" s="397" t="s">
        <v>18</v>
      </c>
      <c r="AT14" s="444" t="s">
        <v>18</v>
      </c>
      <c r="AU14" s="397" t="s">
        <v>18</v>
      </c>
      <c r="AV14" s="397" t="s">
        <v>18</v>
      </c>
      <c r="AW14" s="286" t="s">
        <v>931</v>
      </c>
      <c r="AX14" s="397" t="s">
        <v>18</v>
      </c>
      <c r="AY14" s="262" t="s">
        <v>518</v>
      </c>
      <c r="AZ14" s="286" t="s">
        <v>931</v>
      </c>
      <c r="BA14" s="286" t="s">
        <v>931</v>
      </c>
      <c r="BB14" s="262" t="s">
        <v>192</v>
      </c>
      <c r="BC14" s="262" t="s">
        <v>18</v>
      </c>
      <c r="BD14" s="262" t="s">
        <v>18</v>
      </c>
      <c r="BE14" s="262" t="s">
        <v>192</v>
      </c>
      <c r="BF14" s="262" t="s">
        <v>192</v>
      </c>
      <c r="BG14" s="397" t="s">
        <v>18</v>
      </c>
      <c r="BH14" s="397" t="s">
        <v>18</v>
      </c>
      <c r="BI14" s="397" t="s">
        <v>18</v>
      </c>
      <c r="BJ14" s="397" t="s">
        <v>18</v>
      </c>
      <c r="BK14" s="397" t="s">
        <v>18</v>
      </c>
      <c r="BL14" s="397" t="s">
        <v>18</v>
      </c>
      <c r="BM14" s="397" t="s">
        <v>18</v>
      </c>
      <c r="BN14" s="397" t="s">
        <v>18</v>
      </c>
      <c r="BO14" s="397" t="s">
        <v>18</v>
      </c>
      <c r="BP14" s="397" t="s">
        <v>18</v>
      </c>
      <c r="BQ14" s="262" t="s">
        <v>192</v>
      </c>
      <c r="BR14" s="262" t="s">
        <v>192</v>
      </c>
      <c r="BS14" s="397" t="s">
        <v>18</v>
      </c>
      <c r="BT14" s="397" t="s">
        <v>18</v>
      </c>
      <c r="BU14" s="397" t="s">
        <v>18</v>
      </c>
      <c r="BV14" s="397" t="s">
        <v>18</v>
      </c>
      <c r="BW14" s="397" t="s">
        <v>18</v>
      </c>
      <c r="BX14" s="397" t="s">
        <v>18</v>
      </c>
      <c r="BY14" s="391" t="s">
        <v>18</v>
      </c>
      <c r="BZ14" s="262" t="s">
        <v>18</v>
      </c>
      <c r="CA14" s="262" t="s">
        <v>18</v>
      </c>
      <c r="CB14" s="444" t="s">
        <v>18</v>
      </c>
      <c r="CC14" s="444" t="s">
        <v>18</v>
      </c>
      <c r="CD14" s="397" t="s">
        <v>18</v>
      </c>
      <c r="CE14" s="397" t="s">
        <v>18</v>
      </c>
      <c r="CF14" s="397" t="s">
        <v>18</v>
      </c>
      <c r="CG14" s="397" t="s">
        <v>18</v>
      </c>
      <c r="CH14" s="361"/>
      <c r="CI14" s="408"/>
      <c r="CJ14" s="262"/>
      <c r="CK14" s="262"/>
      <c r="CL14" s="262"/>
      <c r="CM14" s="262"/>
      <c r="CN14" s="262"/>
      <c r="CO14" s="262"/>
      <c r="CP14" s="262"/>
      <c r="CQ14" s="262"/>
      <c r="CR14" s="262"/>
      <c r="CS14" s="262"/>
      <c r="CT14" s="262"/>
      <c r="CU14" s="262"/>
      <c r="CV14" s="262"/>
      <c r="CW14" s="262"/>
      <c r="CX14" s="262"/>
      <c r="CY14" s="262"/>
      <c r="CZ14" s="262"/>
      <c r="DA14" s="262"/>
      <c r="DB14" s="262"/>
      <c r="DC14" s="262"/>
      <c r="DD14" s="262"/>
      <c r="DE14" s="262"/>
      <c r="DF14" s="262"/>
      <c r="DG14" s="262"/>
      <c r="DH14" s="262"/>
      <c r="DI14" s="262"/>
      <c r="DJ14" s="262"/>
      <c r="DK14" s="262"/>
      <c r="DL14" s="262"/>
      <c r="DM14" s="262"/>
      <c r="DN14" s="262"/>
      <c r="DO14" s="262"/>
    </row>
    <row r="15" s="228" customFormat="1" ht="14.25" customHeight="1" spans="3:119">
      <c r="C15" s="261" t="s">
        <v>942</v>
      </c>
      <c r="D15" s="261" t="s">
        <v>943</v>
      </c>
      <c r="E15" s="261" t="s">
        <v>939</v>
      </c>
      <c r="F15" s="261"/>
      <c r="G15" s="261" t="s">
        <v>18</v>
      </c>
      <c r="H15" s="261" t="s">
        <v>18</v>
      </c>
      <c r="I15" s="261" t="s">
        <v>192</v>
      </c>
      <c r="J15" s="262" t="s">
        <v>18</v>
      </c>
      <c r="K15" s="261" t="s">
        <v>192</v>
      </c>
      <c r="L15" s="261" t="s">
        <v>192</v>
      </c>
      <c r="M15" s="262" t="s">
        <v>929</v>
      </c>
      <c r="N15" s="262">
        <v>9</v>
      </c>
      <c r="O15" s="262" t="s">
        <v>936</v>
      </c>
      <c r="P15" s="262">
        <v>0.05</v>
      </c>
      <c r="Q15" s="262" t="s">
        <v>192</v>
      </c>
      <c r="R15" s="262" t="s">
        <v>940</v>
      </c>
      <c r="S15" s="262" t="s">
        <v>941</v>
      </c>
      <c r="T15" s="262" t="s">
        <v>192</v>
      </c>
      <c r="U15" s="261" t="s">
        <v>18</v>
      </c>
      <c r="V15" s="262">
        <v>2.4</v>
      </c>
      <c r="W15" s="262" t="s">
        <v>192</v>
      </c>
      <c r="X15" s="262" t="s">
        <v>192</v>
      </c>
      <c r="Y15" s="262" t="s">
        <v>192</v>
      </c>
      <c r="Z15" s="262" t="s">
        <v>931</v>
      </c>
      <c r="AA15" s="262" t="s">
        <v>18</v>
      </c>
      <c r="AB15" s="262" t="s">
        <v>18</v>
      </c>
      <c r="AC15" s="262" t="s">
        <v>192</v>
      </c>
      <c r="AD15" s="262" t="s">
        <v>18</v>
      </c>
      <c r="AE15" s="262" t="s">
        <v>18</v>
      </c>
      <c r="AF15" s="261" t="s">
        <v>18</v>
      </c>
      <c r="AG15" s="444" t="s">
        <v>18</v>
      </c>
      <c r="AH15" s="262">
        <v>180</v>
      </c>
      <c r="AI15" s="397" t="s">
        <v>18</v>
      </c>
      <c r="AJ15" s="262" t="s">
        <v>517</v>
      </c>
      <c r="AK15" s="286" t="s">
        <v>18</v>
      </c>
      <c r="AL15" s="286" t="s">
        <v>18</v>
      </c>
      <c r="AM15" s="397" t="s">
        <v>18</v>
      </c>
      <c r="AN15" s="261" t="s">
        <v>518</v>
      </c>
      <c r="AO15" s="293" t="s">
        <v>18</v>
      </c>
      <c r="AP15" s="286" t="s">
        <v>931</v>
      </c>
      <c r="AQ15" s="286" t="s">
        <v>931</v>
      </c>
      <c r="AR15" s="286"/>
      <c r="AS15" s="397" t="s">
        <v>18</v>
      </c>
      <c r="AT15" s="444" t="s">
        <v>18</v>
      </c>
      <c r="AU15" s="397" t="s">
        <v>18</v>
      </c>
      <c r="AV15" s="397" t="s">
        <v>18</v>
      </c>
      <c r="AW15" s="286" t="s">
        <v>931</v>
      </c>
      <c r="AX15" s="397" t="s">
        <v>18</v>
      </c>
      <c r="AY15" s="262" t="s">
        <v>518</v>
      </c>
      <c r="AZ15" s="286" t="s">
        <v>931</v>
      </c>
      <c r="BA15" s="286" t="s">
        <v>931</v>
      </c>
      <c r="BB15" s="262" t="s">
        <v>192</v>
      </c>
      <c r="BC15" s="262" t="s">
        <v>18</v>
      </c>
      <c r="BD15" s="262" t="s">
        <v>18</v>
      </c>
      <c r="BE15" s="262" t="s">
        <v>192</v>
      </c>
      <c r="BF15" s="262" t="s">
        <v>192</v>
      </c>
      <c r="BG15" s="397" t="s">
        <v>18</v>
      </c>
      <c r="BH15" s="397" t="s">
        <v>18</v>
      </c>
      <c r="BI15" s="397" t="s">
        <v>18</v>
      </c>
      <c r="BJ15" s="397" t="s">
        <v>18</v>
      </c>
      <c r="BK15" s="397" t="s">
        <v>18</v>
      </c>
      <c r="BL15" s="397" t="s">
        <v>18</v>
      </c>
      <c r="BM15" s="397" t="s">
        <v>18</v>
      </c>
      <c r="BN15" s="397" t="s">
        <v>18</v>
      </c>
      <c r="BO15" s="397" t="s">
        <v>18</v>
      </c>
      <c r="BP15" s="397" t="s">
        <v>18</v>
      </c>
      <c r="BQ15" s="262" t="s">
        <v>192</v>
      </c>
      <c r="BR15" s="262" t="s">
        <v>192</v>
      </c>
      <c r="BS15" s="397" t="s">
        <v>18</v>
      </c>
      <c r="BT15" s="397" t="s">
        <v>18</v>
      </c>
      <c r="BU15" s="397" t="s">
        <v>18</v>
      </c>
      <c r="BV15" s="397" t="s">
        <v>18</v>
      </c>
      <c r="BW15" s="397" t="s">
        <v>18</v>
      </c>
      <c r="BX15" s="397" t="s">
        <v>18</v>
      </c>
      <c r="BY15" s="391" t="s">
        <v>18</v>
      </c>
      <c r="BZ15" s="262" t="s">
        <v>18</v>
      </c>
      <c r="CA15" s="262" t="s">
        <v>18</v>
      </c>
      <c r="CB15" s="444" t="s">
        <v>18</v>
      </c>
      <c r="CC15" s="444" t="s">
        <v>18</v>
      </c>
      <c r="CD15" s="397" t="s">
        <v>18</v>
      </c>
      <c r="CE15" s="397" t="s">
        <v>18</v>
      </c>
      <c r="CF15" s="397" t="s">
        <v>18</v>
      </c>
      <c r="CG15" s="397" t="s">
        <v>18</v>
      </c>
      <c r="CH15" s="361"/>
      <c r="CI15" s="408"/>
      <c r="CJ15" s="262"/>
      <c r="CK15" s="262"/>
      <c r="CL15" s="262"/>
      <c r="CM15" s="262"/>
      <c r="CN15" s="262"/>
      <c r="CO15" s="262"/>
      <c r="CP15" s="262"/>
      <c r="CQ15" s="262"/>
      <c r="CR15" s="262"/>
      <c r="CS15" s="262"/>
      <c r="CT15" s="262"/>
      <c r="CU15" s="262"/>
      <c r="CV15" s="262"/>
      <c r="CW15" s="262"/>
      <c r="CX15" s="262"/>
      <c r="CY15" s="262"/>
      <c r="CZ15" s="262"/>
      <c r="DA15" s="262"/>
      <c r="DB15" s="262"/>
      <c r="DC15" s="262"/>
      <c r="DD15" s="262"/>
      <c r="DE15" s="262"/>
      <c r="DF15" s="262"/>
      <c r="DG15" s="262"/>
      <c r="DH15" s="262"/>
      <c r="DI15" s="262"/>
      <c r="DJ15" s="262"/>
      <c r="DK15" s="262"/>
      <c r="DL15" s="262"/>
      <c r="DM15" s="262"/>
      <c r="DN15" s="262"/>
      <c r="DO15" s="262"/>
    </row>
    <row r="16" s="228" customFormat="1" ht="14.25" customHeight="1" spans="3:119">
      <c r="C16" s="261"/>
      <c r="D16" s="261"/>
      <c r="E16" s="261" t="s">
        <v>939</v>
      </c>
      <c r="F16" s="261"/>
      <c r="G16" s="261"/>
      <c r="H16" s="261"/>
      <c r="I16" s="261"/>
      <c r="J16" s="262"/>
      <c r="K16" s="261"/>
      <c r="L16" s="261"/>
      <c r="M16" s="262" t="s">
        <v>18</v>
      </c>
      <c r="N16" s="262" t="s">
        <v>18</v>
      </c>
      <c r="O16" s="262" t="s">
        <v>18</v>
      </c>
      <c r="P16" s="262" t="s">
        <v>18</v>
      </c>
      <c r="Q16" s="262" t="s">
        <v>18</v>
      </c>
      <c r="R16" s="262"/>
      <c r="S16" s="262"/>
      <c r="T16" s="262" t="s">
        <v>18</v>
      </c>
      <c r="U16" s="261" t="s">
        <v>18</v>
      </c>
      <c r="V16" s="262" t="s">
        <v>18</v>
      </c>
      <c r="W16" s="262"/>
      <c r="X16" s="262"/>
      <c r="Y16" s="262"/>
      <c r="Z16" s="262"/>
      <c r="AA16" s="262"/>
      <c r="AB16" s="262"/>
      <c r="AC16" s="262"/>
      <c r="AD16" s="262" t="s">
        <v>18</v>
      </c>
      <c r="AE16" s="262" t="s">
        <v>18</v>
      </c>
      <c r="AF16" s="261" t="s">
        <v>18</v>
      </c>
      <c r="AG16" s="444" t="s">
        <v>18</v>
      </c>
      <c r="AH16" s="262">
        <v>180</v>
      </c>
      <c r="AI16" s="397" t="s">
        <v>18</v>
      </c>
      <c r="AJ16" s="262" t="s">
        <v>517</v>
      </c>
      <c r="AK16" s="286" t="s">
        <v>18</v>
      </c>
      <c r="AL16" s="286" t="s">
        <v>18</v>
      </c>
      <c r="AM16" s="397" t="s">
        <v>18</v>
      </c>
      <c r="AN16" s="261" t="s">
        <v>518</v>
      </c>
      <c r="AO16" s="293" t="s">
        <v>18</v>
      </c>
      <c r="AP16" s="286" t="s">
        <v>931</v>
      </c>
      <c r="AQ16" s="286" t="s">
        <v>931</v>
      </c>
      <c r="AR16" s="286"/>
      <c r="AS16" s="397" t="s">
        <v>18</v>
      </c>
      <c r="AT16" s="444" t="s">
        <v>18</v>
      </c>
      <c r="AU16" s="397" t="s">
        <v>18</v>
      </c>
      <c r="AV16" s="397" t="s">
        <v>18</v>
      </c>
      <c r="AW16" s="286" t="s">
        <v>931</v>
      </c>
      <c r="AX16" s="397" t="s">
        <v>18</v>
      </c>
      <c r="AY16" s="262" t="s">
        <v>518</v>
      </c>
      <c r="AZ16" s="286" t="s">
        <v>931</v>
      </c>
      <c r="BA16" s="286" t="s">
        <v>931</v>
      </c>
      <c r="BB16" s="262" t="s">
        <v>192</v>
      </c>
      <c r="BC16" s="262" t="s">
        <v>18</v>
      </c>
      <c r="BD16" s="262" t="s">
        <v>18</v>
      </c>
      <c r="BE16" s="262" t="s">
        <v>192</v>
      </c>
      <c r="BF16" s="262" t="s">
        <v>192</v>
      </c>
      <c r="BG16" s="397" t="s">
        <v>18</v>
      </c>
      <c r="BH16" s="397" t="s">
        <v>18</v>
      </c>
      <c r="BI16" s="397" t="s">
        <v>18</v>
      </c>
      <c r="BJ16" s="397" t="s">
        <v>18</v>
      </c>
      <c r="BK16" s="397" t="s">
        <v>18</v>
      </c>
      <c r="BL16" s="397" t="s">
        <v>18</v>
      </c>
      <c r="BM16" s="397" t="s">
        <v>18</v>
      </c>
      <c r="BN16" s="397" t="s">
        <v>18</v>
      </c>
      <c r="BO16" s="397" t="s">
        <v>18</v>
      </c>
      <c r="BP16" s="397" t="s">
        <v>18</v>
      </c>
      <c r="BQ16" s="262" t="s">
        <v>192</v>
      </c>
      <c r="BR16" s="262" t="s">
        <v>192</v>
      </c>
      <c r="BS16" s="397" t="s">
        <v>18</v>
      </c>
      <c r="BT16" s="397" t="s">
        <v>18</v>
      </c>
      <c r="BU16" s="397" t="s">
        <v>18</v>
      </c>
      <c r="BV16" s="397" t="s">
        <v>18</v>
      </c>
      <c r="BW16" s="397" t="s">
        <v>18</v>
      </c>
      <c r="BX16" s="397" t="s">
        <v>18</v>
      </c>
      <c r="BY16" s="391" t="s">
        <v>18</v>
      </c>
      <c r="BZ16" s="262" t="s">
        <v>18</v>
      </c>
      <c r="CA16" s="262" t="s">
        <v>18</v>
      </c>
      <c r="CB16" s="444" t="s">
        <v>18</v>
      </c>
      <c r="CC16" s="444" t="s">
        <v>18</v>
      </c>
      <c r="CD16" s="397" t="s">
        <v>18</v>
      </c>
      <c r="CE16" s="397" t="s">
        <v>18</v>
      </c>
      <c r="CF16" s="397" t="s">
        <v>18</v>
      </c>
      <c r="CG16" s="397" t="s">
        <v>18</v>
      </c>
      <c r="CH16" s="361"/>
      <c r="CI16" s="408"/>
      <c r="CJ16" s="262"/>
      <c r="CK16" s="262"/>
      <c r="CL16" s="262"/>
      <c r="CM16" s="262"/>
      <c r="CN16" s="262"/>
      <c r="CO16" s="262"/>
      <c r="CP16" s="262"/>
      <c r="CQ16" s="262"/>
      <c r="CR16" s="262"/>
      <c r="CS16" s="262"/>
      <c r="CT16" s="262"/>
      <c r="CU16" s="262"/>
      <c r="CV16" s="262"/>
      <c r="CW16" s="262"/>
      <c r="CX16" s="262"/>
      <c r="CY16" s="262"/>
      <c r="CZ16" s="262"/>
      <c r="DA16" s="262"/>
      <c r="DB16" s="262"/>
      <c r="DC16" s="262"/>
      <c r="DD16" s="262"/>
      <c r="DE16" s="262"/>
      <c r="DF16" s="262"/>
      <c r="DG16" s="262"/>
      <c r="DH16" s="262"/>
      <c r="DI16" s="262"/>
      <c r="DJ16" s="262"/>
      <c r="DK16" s="262"/>
      <c r="DL16" s="262"/>
      <c r="DM16" s="262"/>
      <c r="DN16" s="262"/>
      <c r="DO16" s="262"/>
    </row>
    <row r="17" s="228" customFormat="1" ht="14.25" hidden="1" customHeight="1" spans="3:119">
      <c r="C17" s="261"/>
      <c r="D17" s="261" t="s">
        <v>944</v>
      </c>
      <c r="E17" s="261" t="s">
        <v>939</v>
      </c>
      <c r="F17" s="261"/>
      <c r="G17" s="261" t="s">
        <v>18</v>
      </c>
      <c r="H17" s="261" t="s">
        <v>18</v>
      </c>
      <c r="I17" s="261" t="s">
        <v>192</v>
      </c>
      <c r="J17" s="262" t="s">
        <v>18</v>
      </c>
      <c r="K17" s="261" t="s">
        <v>18</v>
      </c>
      <c r="L17" s="261" t="s">
        <v>192</v>
      </c>
      <c r="M17" s="262" t="s">
        <v>18</v>
      </c>
      <c r="N17" s="262" t="s">
        <v>18</v>
      </c>
      <c r="O17" s="262" t="s">
        <v>18</v>
      </c>
      <c r="P17" s="262" t="s">
        <v>18</v>
      </c>
      <c r="Q17" s="262" t="s">
        <v>18</v>
      </c>
      <c r="R17" s="262"/>
      <c r="S17" s="262"/>
      <c r="T17" s="262" t="s">
        <v>18</v>
      </c>
      <c r="U17" s="261" t="s">
        <v>18</v>
      </c>
      <c r="V17" s="262" t="s">
        <v>18</v>
      </c>
      <c r="W17" s="262"/>
      <c r="X17" s="262"/>
      <c r="Y17" s="262"/>
      <c r="Z17" s="262"/>
      <c r="AA17" s="262"/>
      <c r="AB17" s="262"/>
      <c r="AC17" s="262"/>
      <c r="AD17" s="262" t="s">
        <v>18</v>
      </c>
      <c r="AE17" s="262" t="s">
        <v>18</v>
      </c>
      <c r="AF17" s="261" t="s">
        <v>18</v>
      </c>
      <c r="AG17" s="444" t="s">
        <v>18</v>
      </c>
      <c r="AH17" s="262">
        <v>180</v>
      </c>
      <c r="AI17" s="397" t="s">
        <v>18</v>
      </c>
      <c r="AJ17" s="262" t="s">
        <v>517</v>
      </c>
      <c r="AK17" s="286" t="s">
        <v>18</v>
      </c>
      <c r="AL17" s="286" t="s">
        <v>18</v>
      </c>
      <c r="AM17" s="397" t="s">
        <v>18</v>
      </c>
      <c r="AN17" s="261" t="s">
        <v>518</v>
      </c>
      <c r="AO17" s="293" t="s">
        <v>18</v>
      </c>
      <c r="AP17" s="286" t="s">
        <v>931</v>
      </c>
      <c r="AQ17" s="286" t="s">
        <v>931</v>
      </c>
      <c r="AR17" s="286"/>
      <c r="AS17" s="397" t="s">
        <v>18</v>
      </c>
      <c r="AT17" s="444" t="s">
        <v>18</v>
      </c>
      <c r="AU17" s="397" t="s">
        <v>18</v>
      </c>
      <c r="AV17" s="397" t="s">
        <v>18</v>
      </c>
      <c r="AW17" s="286" t="s">
        <v>931</v>
      </c>
      <c r="AX17" s="397" t="s">
        <v>18</v>
      </c>
      <c r="AY17" s="262" t="s">
        <v>518</v>
      </c>
      <c r="AZ17" s="286" t="s">
        <v>931</v>
      </c>
      <c r="BA17" s="286" t="s">
        <v>931</v>
      </c>
      <c r="BB17" s="262" t="s">
        <v>192</v>
      </c>
      <c r="BC17" s="262" t="s">
        <v>18</v>
      </c>
      <c r="BD17" s="262" t="s">
        <v>18</v>
      </c>
      <c r="BE17" s="262" t="s">
        <v>192</v>
      </c>
      <c r="BF17" s="262" t="s">
        <v>192</v>
      </c>
      <c r="BG17" s="397" t="s">
        <v>18</v>
      </c>
      <c r="BH17" s="397" t="s">
        <v>18</v>
      </c>
      <c r="BI17" s="397" t="s">
        <v>18</v>
      </c>
      <c r="BJ17" s="397" t="s">
        <v>18</v>
      </c>
      <c r="BK17" s="397" t="s">
        <v>18</v>
      </c>
      <c r="BL17" s="397" t="s">
        <v>18</v>
      </c>
      <c r="BM17" s="397" t="s">
        <v>18</v>
      </c>
      <c r="BN17" s="397" t="s">
        <v>18</v>
      </c>
      <c r="BO17" s="397" t="s">
        <v>18</v>
      </c>
      <c r="BP17" s="397" t="s">
        <v>18</v>
      </c>
      <c r="BQ17" s="262" t="s">
        <v>192</v>
      </c>
      <c r="BR17" s="262" t="s">
        <v>192</v>
      </c>
      <c r="BS17" s="397" t="s">
        <v>18</v>
      </c>
      <c r="BT17" s="397" t="s">
        <v>18</v>
      </c>
      <c r="BU17" s="397" t="s">
        <v>18</v>
      </c>
      <c r="BV17" s="397" t="s">
        <v>18</v>
      </c>
      <c r="BW17" s="397" t="s">
        <v>18</v>
      </c>
      <c r="BX17" s="397" t="s">
        <v>18</v>
      </c>
      <c r="BY17" s="391" t="s">
        <v>18</v>
      </c>
      <c r="BZ17" s="262" t="s">
        <v>18</v>
      </c>
      <c r="CA17" s="262" t="s">
        <v>18</v>
      </c>
      <c r="CB17" s="444" t="s">
        <v>18</v>
      </c>
      <c r="CC17" s="444" t="s">
        <v>18</v>
      </c>
      <c r="CD17" s="397" t="s">
        <v>18</v>
      </c>
      <c r="CE17" s="397" t="s">
        <v>18</v>
      </c>
      <c r="CF17" s="397" t="s">
        <v>18</v>
      </c>
      <c r="CG17" s="397" t="s">
        <v>18</v>
      </c>
      <c r="CH17" s="361"/>
      <c r="CI17" s="408"/>
      <c r="CJ17" s="262"/>
      <c r="CK17" s="262"/>
      <c r="CL17" s="262"/>
      <c r="CM17" s="262"/>
      <c r="CN17" s="262"/>
      <c r="CO17" s="262"/>
      <c r="CP17" s="262"/>
      <c r="CQ17" s="262"/>
      <c r="CR17" s="262"/>
      <c r="CS17" s="262"/>
      <c r="CT17" s="262"/>
      <c r="CU17" s="262"/>
      <c r="CV17" s="262"/>
      <c r="CW17" s="262"/>
      <c r="CX17" s="262"/>
      <c r="CY17" s="262"/>
      <c r="CZ17" s="262"/>
      <c r="DA17" s="262"/>
      <c r="DB17" s="262"/>
      <c r="DC17" s="262"/>
      <c r="DD17" s="262"/>
      <c r="DE17" s="262"/>
      <c r="DF17" s="262"/>
      <c r="DG17" s="262"/>
      <c r="DH17" s="262"/>
      <c r="DI17" s="262"/>
      <c r="DJ17" s="262"/>
      <c r="DK17" s="262"/>
      <c r="DL17" s="262"/>
      <c r="DM17" s="262"/>
      <c r="DN17" s="262"/>
      <c r="DO17" s="262"/>
    </row>
    <row r="18" s="228" customFormat="1" ht="14.25" hidden="1" customHeight="1" spans="3:119">
      <c r="C18" s="261"/>
      <c r="D18" s="261" t="s">
        <v>945</v>
      </c>
      <c r="E18" s="261" t="s">
        <v>939</v>
      </c>
      <c r="F18" s="261"/>
      <c r="G18" s="261" t="s">
        <v>18</v>
      </c>
      <c r="H18" s="261" t="s">
        <v>18</v>
      </c>
      <c r="I18" s="261" t="s">
        <v>192</v>
      </c>
      <c r="J18" s="262" t="s">
        <v>18</v>
      </c>
      <c r="K18" s="261" t="s">
        <v>18</v>
      </c>
      <c r="L18" s="261" t="s">
        <v>192</v>
      </c>
      <c r="M18" s="262" t="s">
        <v>18</v>
      </c>
      <c r="N18" s="262" t="s">
        <v>18</v>
      </c>
      <c r="O18" s="262" t="s">
        <v>18</v>
      </c>
      <c r="P18" s="262" t="s">
        <v>18</v>
      </c>
      <c r="Q18" s="262" t="s">
        <v>18</v>
      </c>
      <c r="R18" s="262"/>
      <c r="S18" s="262"/>
      <c r="T18" s="262" t="s">
        <v>18</v>
      </c>
      <c r="U18" s="261" t="s">
        <v>18</v>
      </c>
      <c r="V18" s="262" t="s">
        <v>18</v>
      </c>
      <c r="W18" s="262"/>
      <c r="X18" s="262"/>
      <c r="Y18" s="262"/>
      <c r="Z18" s="262"/>
      <c r="AA18" s="262"/>
      <c r="AB18" s="262"/>
      <c r="AC18" s="262"/>
      <c r="AD18" s="262" t="s">
        <v>18</v>
      </c>
      <c r="AE18" s="262" t="s">
        <v>18</v>
      </c>
      <c r="AF18" s="261" t="s">
        <v>18</v>
      </c>
      <c r="AG18" s="444" t="s">
        <v>18</v>
      </c>
      <c r="AH18" s="262">
        <v>180</v>
      </c>
      <c r="AI18" s="397" t="s">
        <v>18</v>
      </c>
      <c r="AJ18" s="262" t="s">
        <v>517</v>
      </c>
      <c r="AK18" s="286" t="s">
        <v>18</v>
      </c>
      <c r="AL18" s="286" t="s">
        <v>18</v>
      </c>
      <c r="AM18" s="397" t="s">
        <v>18</v>
      </c>
      <c r="AN18" s="261" t="s">
        <v>518</v>
      </c>
      <c r="AO18" s="293" t="s">
        <v>18</v>
      </c>
      <c r="AP18" s="286" t="s">
        <v>931</v>
      </c>
      <c r="AQ18" s="286" t="s">
        <v>931</v>
      </c>
      <c r="AR18" s="286"/>
      <c r="AS18" s="397" t="s">
        <v>18</v>
      </c>
      <c r="AT18" s="444" t="s">
        <v>18</v>
      </c>
      <c r="AU18" s="397" t="s">
        <v>18</v>
      </c>
      <c r="AV18" s="397" t="s">
        <v>18</v>
      </c>
      <c r="AW18" s="286" t="s">
        <v>931</v>
      </c>
      <c r="AX18" s="397" t="s">
        <v>18</v>
      </c>
      <c r="AY18" s="262" t="s">
        <v>518</v>
      </c>
      <c r="AZ18" s="286" t="s">
        <v>931</v>
      </c>
      <c r="BA18" s="286" t="s">
        <v>931</v>
      </c>
      <c r="BB18" s="262" t="s">
        <v>192</v>
      </c>
      <c r="BC18" s="262" t="s">
        <v>18</v>
      </c>
      <c r="BD18" s="262" t="s">
        <v>18</v>
      </c>
      <c r="BE18" s="262" t="s">
        <v>192</v>
      </c>
      <c r="BF18" s="262" t="s">
        <v>192</v>
      </c>
      <c r="BG18" s="397" t="s">
        <v>18</v>
      </c>
      <c r="BH18" s="397" t="s">
        <v>18</v>
      </c>
      <c r="BI18" s="397" t="s">
        <v>18</v>
      </c>
      <c r="BJ18" s="397" t="s">
        <v>18</v>
      </c>
      <c r="BK18" s="397" t="s">
        <v>18</v>
      </c>
      <c r="BL18" s="397" t="s">
        <v>18</v>
      </c>
      <c r="BM18" s="397" t="s">
        <v>18</v>
      </c>
      <c r="BN18" s="397" t="s">
        <v>18</v>
      </c>
      <c r="BO18" s="397" t="s">
        <v>18</v>
      </c>
      <c r="BP18" s="397" t="s">
        <v>18</v>
      </c>
      <c r="BQ18" s="262" t="s">
        <v>192</v>
      </c>
      <c r="BR18" s="262" t="s">
        <v>192</v>
      </c>
      <c r="BS18" s="397" t="s">
        <v>18</v>
      </c>
      <c r="BT18" s="397" t="s">
        <v>18</v>
      </c>
      <c r="BU18" s="397" t="s">
        <v>18</v>
      </c>
      <c r="BV18" s="397" t="s">
        <v>18</v>
      </c>
      <c r="BW18" s="397" t="s">
        <v>18</v>
      </c>
      <c r="BX18" s="397" t="s">
        <v>18</v>
      </c>
      <c r="BY18" s="391" t="s">
        <v>18</v>
      </c>
      <c r="BZ18" s="262" t="s">
        <v>18</v>
      </c>
      <c r="CA18" s="262" t="s">
        <v>18</v>
      </c>
      <c r="CB18" s="444" t="s">
        <v>18</v>
      </c>
      <c r="CC18" s="444" t="s">
        <v>18</v>
      </c>
      <c r="CD18" s="397" t="s">
        <v>18</v>
      </c>
      <c r="CE18" s="397" t="s">
        <v>18</v>
      </c>
      <c r="CF18" s="397" t="s">
        <v>18</v>
      </c>
      <c r="CG18" s="397" t="s">
        <v>18</v>
      </c>
      <c r="CH18" s="361"/>
      <c r="CI18" s="408"/>
      <c r="CJ18" s="262"/>
      <c r="CK18" s="262"/>
      <c r="CL18" s="262"/>
      <c r="CM18" s="262"/>
      <c r="CN18" s="262"/>
      <c r="CO18" s="262"/>
      <c r="CP18" s="262"/>
      <c r="CQ18" s="262"/>
      <c r="CR18" s="262"/>
      <c r="CS18" s="262"/>
      <c r="CT18" s="262"/>
      <c r="CU18" s="262"/>
      <c r="CV18" s="262"/>
      <c r="CW18" s="262"/>
      <c r="CX18" s="262"/>
      <c r="CY18" s="262"/>
      <c r="CZ18" s="262"/>
      <c r="DA18" s="262"/>
      <c r="DB18" s="262"/>
      <c r="DC18" s="262"/>
      <c r="DD18" s="262"/>
      <c r="DE18" s="262"/>
      <c r="DF18" s="262"/>
      <c r="DG18" s="262"/>
      <c r="DH18" s="262"/>
      <c r="DI18" s="262"/>
      <c r="DJ18" s="262"/>
      <c r="DK18" s="262"/>
      <c r="DL18" s="262"/>
      <c r="DM18" s="262"/>
      <c r="DN18" s="262"/>
      <c r="DO18" s="262"/>
    </row>
    <row r="19" s="228" customFormat="1" ht="14.25" hidden="1" customHeight="1" spans="3:119">
      <c r="C19" s="261"/>
      <c r="D19" s="261" t="s">
        <v>946</v>
      </c>
      <c r="E19" s="261" t="s">
        <v>939</v>
      </c>
      <c r="F19" s="261"/>
      <c r="G19" s="261" t="s">
        <v>18</v>
      </c>
      <c r="H19" s="261" t="s">
        <v>18</v>
      </c>
      <c r="I19" s="261" t="s">
        <v>192</v>
      </c>
      <c r="J19" s="262" t="s">
        <v>18</v>
      </c>
      <c r="K19" s="261" t="s">
        <v>18</v>
      </c>
      <c r="L19" s="261" t="s">
        <v>192</v>
      </c>
      <c r="M19" s="262" t="s">
        <v>18</v>
      </c>
      <c r="N19" s="262" t="s">
        <v>18</v>
      </c>
      <c r="O19" s="262" t="s">
        <v>18</v>
      </c>
      <c r="P19" s="262" t="s">
        <v>18</v>
      </c>
      <c r="Q19" s="262" t="s">
        <v>18</v>
      </c>
      <c r="R19" s="262"/>
      <c r="S19" s="262"/>
      <c r="T19" s="262" t="s">
        <v>18</v>
      </c>
      <c r="U19" s="261" t="s">
        <v>18</v>
      </c>
      <c r="V19" s="262" t="s">
        <v>18</v>
      </c>
      <c r="W19" s="262"/>
      <c r="X19" s="262"/>
      <c r="Y19" s="262"/>
      <c r="Z19" s="262"/>
      <c r="AA19" s="262"/>
      <c r="AB19" s="262"/>
      <c r="AC19" s="262"/>
      <c r="AD19" s="262" t="s">
        <v>18</v>
      </c>
      <c r="AE19" s="262" t="s">
        <v>18</v>
      </c>
      <c r="AF19" s="261" t="s">
        <v>18</v>
      </c>
      <c r="AG19" s="444" t="s">
        <v>18</v>
      </c>
      <c r="AH19" s="262">
        <v>180</v>
      </c>
      <c r="AI19" s="397" t="s">
        <v>18</v>
      </c>
      <c r="AJ19" s="262" t="s">
        <v>517</v>
      </c>
      <c r="AK19" s="286" t="s">
        <v>18</v>
      </c>
      <c r="AL19" s="286" t="s">
        <v>18</v>
      </c>
      <c r="AM19" s="397" t="s">
        <v>18</v>
      </c>
      <c r="AN19" s="261" t="s">
        <v>518</v>
      </c>
      <c r="AO19" s="293" t="s">
        <v>18</v>
      </c>
      <c r="AP19" s="286" t="s">
        <v>931</v>
      </c>
      <c r="AQ19" s="286" t="s">
        <v>931</v>
      </c>
      <c r="AR19" s="286"/>
      <c r="AS19" s="397" t="s">
        <v>18</v>
      </c>
      <c r="AT19" s="444" t="s">
        <v>18</v>
      </c>
      <c r="AU19" s="397" t="s">
        <v>18</v>
      </c>
      <c r="AV19" s="397" t="s">
        <v>18</v>
      </c>
      <c r="AW19" s="286" t="s">
        <v>931</v>
      </c>
      <c r="AX19" s="397" t="s">
        <v>18</v>
      </c>
      <c r="AY19" s="262" t="s">
        <v>518</v>
      </c>
      <c r="AZ19" s="286" t="s">
        <v>931</v>
      </c>
      <c r="BA19" s="286" t="s">
        <v>931</v>
      </c>
      <c r="BB19" s="262" t="s">
        <v>192</v>
      </c>
      <c r="BC19" s="262" t="s">
        <v>18</v>
      </c>
      <c r="BD19" s="262" t="s">
        <v>18</v>
      </c>
      <c r="BE19" s="262" t="s">
        <v>192</v>
      </c>
      <c r="BF19" s="262" t="s">
        <v>192</v>
      </c>
      <c r="BG19" s="397" t="s">
        <v>18</v>
      </c>
      <c r="BH19" s="397" t="s">
        <v>18</v>
      </c>
      <c r="BI19" s="397" t="s">
        <v>18</v>
      </c>
      <c r="BJ19" s="397" t="s">
        <v>18</v>
      </c>
      <c r="BK19" s="397" t="s">
        <v>18</v>
      </c>
      <c r="BL19" s="397" t="s">
        <v>18</v>
      </c>
      <c r="BM19" s="397" t="s">
        <v>18</v>
      </c>
      <c r="BN19" s="397" t="s">
        <v>18</v>
      </c>
      <c r="BO19" s="397" t="s">
        <v>18</v>
      </c>
      <c r="BP19" s="397" t="s">
        <v>18</v>
      </c>
      <c r="BQ19" s="262" t="s">
        <v>192</v>
      </c>
      <c r="BR19" s="262" t="s">
        <v>192</v>
      </c>
      <c r="BS19" s="397" t="s">
        <v>18</v>
      </c>
      <c r="BT19" s="397" t="s">
        <v>18</v>
      </c>
      <c r="BU19" s="397" t="s">
        <v>18</v>
      </c>
      <c r="BV19" s="397" t="s">
        <v>18</v>
      </c>
      <c r="BW19" s="397" t="s">
        <v>18</v>
      </c>
      <c r="BX19" s="397" t="s">
        <v>18</v>
      </c>
      <c r="BY19" s="391" t="s">
        <v>18</v>
      </c>
      <c r="BZ19" s="262" t="s">
        <v>18</v>
      </c>
      <c r="CA19" s="262" t="s">
        <v>18</v>
      </c>
      <c r="CB19" s="444" t="s">
        <v>18</v>
      </c>
      <c r="CC19" s="444" t="s">
        <v>18</v>
      </c>
      <c r="CD19" s="397" t="s">
        <v>18</v>
      </c>
      <c r="CE19" s="397" t="s">
        <v>18</v>
      </c>
      <c r="CF19" s="397" t="s">
        <v>18</v>
      </c>
      <c r="CG19" s="397" t="s">
        <v>18</v>
      </c>
      <c r="CH19" s="361"/>
      <c r="CI19" s="408"/>
      <c r="CJ19" s="262"/>
      <c r="CK19" s="262"/>
      <c r="CL19" s="262"/>
      <c r="CM19" s="262"/>
      <c r="CN19" s="262"/>
      <c r="CO19" s="262"/>
      <c r="CP19" s="262"/>
      <c r="CQ19" s="262"/>
      <c r="CR19" s="262"/>
      <c r="CS19" s="262"/>
      <c r="CT19" s="262"/>
      <c r="CU19" s="262"/>
      <c r="CV19" s="262"/>
      <c r="CW19" s="262"/>
      <c r="CX19" s="262"/>
      <c r="CY19" s="262"/>
      <c r="CZ19" s="262"/>
      <c r="DA19" s="262"/>
      <c r="DB19" s="262"/>
      <c r="DC19" s="262"/>
      <c r="DD19" s="262"/>
      <c r="DE19" s="262"/>
      <c r="DF19" s="262"/>
      <c r="DG19" s="262"/>
      <c r="DH19" s="262"/>
      <c r="DI19" s="262"/>
      <c r="DJ19" s="262"/>
      <c r="DK19" s="262"/>
      <c r="DL19" s="262"/>
      <c r="DM19" s="262"/>
      <c r="DN19" s="262"/>
      <c r="DO19" s="262"/>
    </row>
    <row r="20" s="228" customFormat="1" ht="14.25" hidden="1" customHeight="1" spans="3:119">
      <c r="C20" s="261"/>
      <c r="D20" s="261" t="s">
        <v>947</v>
      </c>
      <c r="E20" s="261" t="s">
        <v>939</v>
      </c>
      <c r="F20" s="261"/>
      <c r="G20" s="261" t="s">
        <v>18</v>
      </c>
      <c r="H20" s="261" t="s">
        <v>18</v>
      </c>
      <c r="I20" s="261" t="s">
        <v>192</v>
      </c>
      <c r="J20" s="262" t="s">
        <v>18</v>
      </c>
      <c r="K20" s="261" t="s">
        <v>18</v>
      </c>
      <c r="L20" s="261" t="s">
        <v>192</v>
      </c>
      <c r="M20" s="262" t="s">
        <v>18</v>
      </c>
      <c r="N20" s="262" t="s">
        <v>18</v>
      </c>
      <c r="O20" s="262" t="s">
        <v>18</v>
      </c>
      <c r="P20" s="262" t="s">
        <v>18</v>
      </c>
      <c r="Q20" s="262" t="s">
        <v>18</v>
      </c>
      <c r="R20" s="262"/>
      <c r="S20" s="262"/>
      <c r="T20" s="262" t="s">
        <v>18</v>
      </c>
      <c r="U20" s="261" t="s">
        <v>18</v>
      </c>
      <c r="V20" s="262" t="s">
        <v>18</v>
      </c>
      <c r="W20" s="262"/>
      <c r="X20" s="262"/>
      <c r="Y20" s="262"/>
      <c r="Z20" s="262"/>
      <c r="AA20" s="262"/>
      <c r="AB20" s="262"/>
      <c r="AC20" s="262"/>
      <c r="AD20" s="262" t="s">
        <v>18</v>
      </c>
      <c r="AE20" s="262" t="s">
        <v>18</v>
      </c>
      <c r="AF20" s="261" t="s">
        <v>18</v>
      </c>
      <c r="AG20" s="444" t="s">
        <v>18</v>
      </c>
      <c r="AH20" s="262">
        <v>180</v>
      </c>
      <c r="AI20" s="397" t="s">
        <v>18</v>
      </c>
      <c r="AJ20" s="262" t="s">
        <v>517</v>
      </c>
      <c r="AK20" s="286" t="s">
        <v>18</v>
      </c>
      <c r="AL20" s="286" t="s">
        <v>18</v>
      </c>
      <c r="AM20" s="397" t="s">
        <v>18</v>
      </c>
      <c r="AN20" s="261" t="s">
        <v>518</v>
      </c>
      <c r="AO20" s="293" t="s">
        <v>18</v>
      </c>
      <c r="AP20" s="286" t="s">
        <v>931</v>
      </c>
      <c r="AQ20" s="286" t="s">
        <v>931</v>
      </c>
      <c r="AR20" s="286"/>
      <c r="AS20" s="397" t="s">
        <v>18</v>
      </c>
      <c r="AT20" s="444" t="s">
        <v>18</v>
      </c>
      <c r="AU20" s="397" t="s">
        <v>18</v>
      </c>
      <c r="AV20" s="397" t="s">
        <v>18</v>
      </c>
      <c r="AW20" s="286" t="s">
        <v>931</v>
      </c>
      <c r="AX20" s="397" t="s">
        <v>18</v>
      </c>
      <c r="AY20" s="262" t="s">
        <v>518</v>
      </c>
      <c r="AZ20" s="286" t="s">
        <v>931</v>
      </c>
      <c r="BA20" s="286" t="s">
        <v>931</v>
      </c>
      <c r="BB20" s="262" t="s">
        <v>192</v>
      </c>
      <c r="BC20" s="262" t="s">
        <v>18</v>
      </c>
      <c r="BD20" s="262" t="s">
        <v>18</v>
      </c>
      <c r="BE20" s="262" t="s">
        <v>192</v>
      </c>
      <c r="BF20" s="262" t="s">
        <v>192</v>
      </c>
      <c r="BG20" s="397" t="s">
        <v>18</v>
      </c>
      <c r="BH20" s="397" t="s">
        <v>18</v>
      </c>
      <c r="BI20" s="397" t="s">
        <v>18</v>
      </c>
      <c r="BJ20" s="397" t="s">
        <v>18</v>
      </c>
      <c r="BK20" s="397" t="s">
        <v>18</v>
      </c>
      <c r="BL20" s="397" t="s">
        <v>18</v>
      </c>
      <c r="BM20" s="397" t="s">
        <v>18</v>
      </c>
      <c r="BN20" s="397" t="s">
        <v>18</v>
      </c>
      <c r="BO20" s="397" t="s">
        <v>18</v>
      </c>
      <c r="BP20" s="397" t="s">
        <v>18</v>
      </c>
      <c r="BQ20" s="262" t="s">
        <v>192</v>
      </c>
      <c r="BR20" s="262" t="s">
        <v>192</v>
      </c>
      <c r="BS20" s="397" t="s">
        <v>18</v>
      </c>
      <c r="BT20" s="397" t="s">
        <v>18</v>
      </c>
      <c r="BU20" s="397" t="s">
        <v>18</v>
      </c>
      <c r="BV20" s="397" t="s">
        <v>18</v>
      </c>
      <c r="BW20" s="397" t="s">
        <v>18</v>
      </c>
      <c r="BX20" s="397" t="s">
        <v>18</v>
      </c>
      <c r="BY20" s="391" t="s">
        <v>18</v>
      </c>
      <c r="BZ20" s="262" t="s">
        <v>18</v>
      </c>
      <c r="CA20" s="262" t="s">
        <v>18</v>
      </c>
      <c r="CB20" s="444" t="s">
        <v>18</v>
      </c>
      <c r="CC20" s="444" t="s">
        <v>18</v>
      </c>
      <c r="CD20" s="397" t="s">
        <v>18</v>
      </c>
      <c r="CE20" s="397" t="s">
        <v>18</v>
      </c>
      <c r="CF20" s="397" t="s">
        <v>18</v>
      </c>
      <c r="CG20" s="397" t="s">
        <v>18</v>
      </c>
      <c r="CH20" s="361"/>
      <c r="CI20" s="408"/>
      <c r="CJ20" s="262"/>
      <c r="CK20" s="262"/>
      <c r="CL20" s="262"/>
      <c r="CM20" s="262"/>
      <c r="CN20" s="262"/>
      <c r="CO20" s="262"/>
      <c r="CP20" s="262"/>
      <c r="CQ20" s="262"/>
      <c r="CR20" s="262"/>
      <c r="CS20" s="262"/>
      <c r="CT20" s="262"/>
      <c r="CU20" s="262"/>
      <c r="CV20" s="262"/>
      <c r="CW20" s="262"/>
      <c r="CX20" s="262"/>
      <c r="CY20" s="262"/>
      <c r="CZ20" s="262"/>
      <c r="DA20" s="262"/>
      <c r="DB20" s="262"/>
      <c r="DC20" s="262"/>
      <c r="DD20" s="262"/>
      <c r="DE20" s="262"/>
      <c r="DF20" s="262"/>
      <c r="DG20" s="262"/>
      <c r="DH20" s="262"/>
      <c r="DI20" s="262"/>
      <c r="DJ20" s="262"/>
      <c r="DK20" s="262"/>
      <c r="DL20" s="262"/>
      <c r="DM20" s="262"/>
      <c r="DN20" s="262"/>
      <c r="DO20" s="262"/>
    </row>
    <row r="21" s="228" customFormat="1" ht="14.25" hidden="1" customHeight="1" spans="3:119">
      <c r="C21" s="261"/>
      <c r="D21" s="261" t="s">
        <v>948</v>
      </c>
      <c r="E21" s="261" t="s">
        <v>939</v>
      </c>
      <c r="F21" s="261"/>
      <c r="G21" s="261" t="s">
        <v>18</v>
      </c>
      <c r="H21" s="261" t="s">
        <v>18</v>
      </c>
      <c r="I21" s="261" t="s">
        <v>192</v>
      </c>
      <c r="J21" s="262" t="s">
        <v>18</v>
      </c>
      <c r="K21" s="261" t="s">
        <v>18</v>
      </c>
      <c r="L21" s="261" t="s">
        <v>192</v>
      </c>
      <c r="M21" s="262" t="s">
        <v>18</v>
      </c>
      <c r="N21" s="262" t="s">
        <v>18</v>
      </c>
      <c r="O21" s="262" t="s">
        <v>18</v>
      </c>
      <c r="P21" s="262" t="s">
        <v>18</v>
      </c>
      <c r="Q21" s="262" t="s">
        <v>18</v>
      </c>
      <c r="R21" s="262"/>
      <c r="S21" s="262"/>
      <c r="T21" s="262" t="s">
        <v>18</v>
      </c>
      <c r="U21" s="261" t="s">
        <v>18</v>
      </c>
      <c r="V21" s="262" t="s">
        <v>18</v>
      </c>
      <c r="W21" s="262"/>
      <c r="X21" s="262"/>
      <c r="Y21" s="262"/>
      <c r="Z21" s="262"/>
      <c r="AA21" s="262"/>
      <c r="AB21" s="262"/>
      <c r="AC21" s="262"/>
      <c r="AD21" s="262" t="s">
        <v>18</v>
      </c>
      <c r="AE21" s="262" t="s">
        <v>18</v>
      </c>
      <c r="AF21" s="261" t="s">
        <v>18</v>
      </c>
      <c r="AG21" s="444" t="s">
        <v>18</v>
      </c>
      <c r="AH21" s="262">
        <v>180</v>
      </c>
      <c r="AI21" s="397" t="s">
        <v>18</v>
      </c>
      <c r="AJ21" s="262" t="s">
        <v>517</v>
      </c>
      <c r="AK21" s="286" t="s">
        <v>18</v>
      </c>
      <c r="AL21" s="286" t="s">
        <v>18</v>
      </c>
      <c r="AM21" s="397" t="s">
        <v>18</v>
      </c>
      <c r="AN21" s="261" t="s">
        <v>518</v>
      </c>
      <c r="AO21" s="293" t="s">
        <v>18</v>
      </c>
      <c r="AP21" s="286" t="s">
        <v>931</v>
      </c>
      <c r="AQ21" s="286" t="s">
        <v>931</v>
      </c>
      <c r="AR21" s="286"/>
      <c r="AS21" s="397" t="s">
        <v>18</v>
      </c>
      <c r="AT21" s="444" t="s">
        <v>18</v>
      </c>
      <c r="AU21" s="397" t="s">
        <v>18</v>
      </c>
      <c r="AV21" s="397" t="s">
        <v>18</v>
      </c>
      <c r="AW21" s="286" t="s">
        <v>931</v>
      </c>
      <c r="AX21" s="397" t="s">
        <v>18</v>
      </c>
      <c r="AY21" s="262" t="s">
        <v>518</v>
      </c>
      <c r="AZ21" s="286" t="s">
        <v>931</v>
      </c>
      <c r="BA21" s="286" t="s">
        <v>931</v>
      </c>
      <c r="BB21" s="262" t="s">
        <v>192</v>
      </c>
      <c r="BC21" s="262" t="s">
        <v>18</v>
      </c>
      <c r="BD21" s="262" t="s">
        <v>18</v>
      </c>
      <c r="BE21" s="262" t="s">
        <v>192</v>
      </c>
      <c r="BF21" s="262" t="s">
        <v>192</v>
      </c>
      <c r="BG21" s="397" t="s">
        <v>18</v>
      </c>
      <c r="BH21" s="397" t="s">
        <v>18</v>
      </c>
      <c r="BI21" s="397" t="s">
        <v>18</v>
      </c>
      <c r="BJ21" s="397" t="s">
        <v>18</v>
      </c>
      <c r="BK21" s="397" t="s">
        <v>18</v>
      </c>
      <c r="BL21" s="397" t="s">
        <v>18</v>
      </c>
      <c r="BM21" s="397" t="s">
        <v>18</v>
      </c>
      <c r="BN21" s="397" t="s">
        <v>18</v>
      </c>
      <c r="BO21" s="397" t="s">
        <v>18</v>
      </c>
      <c r="BP21" s="397" t="s">
        <v>18</v>
      </c>
      <c r="BQ21" s="262" t="s">
        <v>192</v>
      </c>
      <c r="BR21" s="262" t="s">
        <v>192</v>
      </c>
      <c r="BS21" s="397" t="s">
        <v>18</v>
      </c>
      <c r="BT21" s="397" t="s">
        <v>18</v>
      </c>
      <c r="BU21" s="397" t="s">
        <v>18</v>
      </c>
      <c r="BV21" s="397" t="s">
        <v>18</v>
      </c>
      <c r="BW21" s="397" t="s">
        <v>18</v>
      </c>
      <c r="BX21" s="397" t="s">
        <v>18</v>
      </c>
      <c r="BY21" s="391" t="s">
        <v>18</v>
      </c>
      <c r="BZ21" s="262" t="s">
        <v>18</v>
      </c>
      <c r="CA21" s="262" t="s">
        <v>18</v>
      </c>
      <c r="CB21" s="444" t="s">
        <v>18</v>
      </c>
      <c r="CC21" s="444" t="s">
        <v>18</v>
      </c>
      <c r="CD21" s="397" t="s">
        <v>18</v>
      </c>
      <c r="CE21" s="397" t="s">
        <v>18</v>
      </c>
      <c r="CF21" s="397" t="s">
        <v>18</v>
      </c>
      <c r="CG21" s="397" t="s">
        <v>18</v>
      </c>
      <c r="CH21" s="361"/>
      <c r="CI21" s="408"/>
      <c r="CJ21" s="262"/>
      <c r="CK21" s="262"/>
      <c r="CL21" s="262"/>
      <c r="CM21" s="262"/>
      <c r="CN21" s="262"/>
      <c r="CO21" s="262"/>
      <c r="CP21" s="262"/>
      <c r="CQ21" s="262"/>
      <c r="CR21" s="262"/>
      <c r="CS21" s="262"/>
      <c r="CT21" s="262"/>
      <c r="CU21" s="262"/>
      <c r="CV21" s="262"/>
      <c r="CW21" s="262"/>
      <c r="CX21" s="262"/>
      <c r="CY21" s="262"/>
      <c r="CZ21" s="262"/>
      <c r="DA21" s="262"/>
      <c r="DB21" s="262"/>
      <c r="DC21" s="262"/>
      <c r="DD21" s="262"/>
      <c r="DE21" s="262"/>
      <c r="DF21" s="262"/>
      <c r="DG21" s="262"/>
      <c r="DH21" s="262"/>
      <c r="DI21" s="262"/>
      <c r="DJ21" s="262"/>
      <c r="DK21" s="262"/>
      <c r="DL21" s="262"/>
      <c r="DM21" s="262"/>
      <c r="DN21" s="262"/>
      <c r="DO21" s="262"/>
    </row>
    <row r="22" s="228" customFormat="1" ht="14.25" hidden="1" customHeight="1" spans="3:119">
      <c r="C22" s="261"/>
      <c r="D22" s="261" t="s">
        <v>949</v>
      </c>
      <c r="E22" s="261" t="s">
        <v>939</v>
      </c>
      <c r="F22" s="261"/>
      <c r="G22" s="261" t="s">
        <v>18</v>
      </c>
      <c r="H22" s="261" t="s">
        <v>18</v>
      </c>
      <c r="I22" s="261" t="s">
        <v>192</v>
      </c>
      <c r="J22" s="262" t="s">
        <v>18</v>
      </c>
      <c r="K22" s="261" t="s">
        <v>18</v>
      </c>
      <c r="L22" s="261" t="s">
        <v>192</v>
      </c>
      <c r="M22" s="262" t="s">
        <v>18</v>
      </c>
      <c r="N22" s="262" t="s">
        <v>18</v>
      </c>
      <c r="O22" s="262" t="s">
        <v>18</v>
      </c>
      <c r="P22" s="262" t="s">
        <v>18</v>
      </c>
      <c r="Q22" s="262" t="s">
        <v>18</v>
      </c>
      <c r="R22" s="262"/>
      <c r="S22" s="262"/>
      <c r="T22" s="262" t="s">
        <v>18</v>
      </c>
      <c r="U22" s="261" t="s">
        <v>18</v>
      </c>
      <c r="V22" s="262" t="s">
        <v>18</v>
      </c>
      <c r="W22" s="262"/>
      <c r="X22" s="262"/>
      <c r="Y22" s="262"/>
      <c r="Z22" s="262"/>
      <c r="AA22" s="262"/>
      <c r="AB22" s="262"/>
      <c r="AC22" s="262"/>
      <c r="AD22" s="262" t="s">
        <v>18</v>
      </c>
      <c r="AE22" s="262" t="s">
        <v>18</v>
      </c>
      <c r="AF22" s="261" t="s">
        <v>18</v>
      </c>
      <c r="AG22" s="444" t="s">
        <v>18</v>
      </c>
      <c r="AH22" s="262">
        <v>180</v>
      </c>
      <c r="AI22" s="397" t="s">
        <v>18</v>
      </c>
      <c r="AJ22" s="262" t="s">
        <v>517</v>
      </c>
      <c r="AK22" s="286" t="s">
        <v>18</v>
      </c>
      <c r="AL22" s="286" t="s">
        <v>18</v>
      </c>
      <c r="AM22" s="397" t="s">
        <v>18</v>
      </c>
      <c r="AN22" s="261" t="s">
        <v>518</v>
      </c>
      <c r="AO22" s="293" t="s">
        <v>18</v>
      </c>
      <c r="AP22" s="286" t="s">
        <v>931</v>
      </c>
      <c r="AQ22" s="286" t="s">
        <v>931</v>
      </c>
      <c r="AR22" s="286"/>
      <c r="AS22" s="397" t="s">
        <v>18</v>
      </c>
      <c r="AT22" s="444" t="s">
        <v>18</v>
      </c>
      <c r="AU22" s="397" t="s">
        <v>18</v>
      </c>
      <c r="AV22" s="397" t="s">
        <v>18</v>
      </c>
      <c r="AW22" s="286" t="s">
        <v>931</v>
      </c>
      <c r="AX22" s="397" t="s">
        <v>18</v>
      </c>
      <c r="AY22" s="262" t="s">
        <v>518</v>
      </c>
      <c r="AZ22" s="286" t="s">
        <v>931</v>
      </c>
      <c r="BA22" s="286" t="s">
        <v>931</v>
      </c>
      <c r="BB22" s="262" t="s">
        <v>192</v>
      </c>
      <c r="BC22" s="262" t="s">
        <v>18</v>
      </c>
      <c r="BD22" s="262" t="s">
        <v>18</v>
      </c>
      <c r="BE22" s="262" t="s">
        <v>192</v>
      </c>
      <c r="BF22" s="262" t="s">
        <v>192</v>
      </c>
      <c r="BG22" s="397" t="s">
        <v>18</v>
      </c>
      <c r="BH22" s="397" t="s">
        <v>18</v>
      </c>
      <c r="BI22" s="397" t="s">
        <v>18</v>
      </c>
      <c r="BJ22" s="397" t="s">
        <v>18</v>
      </c>
      <c r="BK22" s="397" t="s">
        <v>18</v>
      </c>
      <c r="BL22" s="397" t="s">
        <v>18</v>
      </c>
      <c r="BM22" s="397" t="s">
        <v>18</v>
      </c>
      <c r="BN22" s="397" t="s">
        <v>18</v>
      </c>
      <c r="BO22" s="397" t="s">
        <v>18</v>
      </c>
      <c r="BP22" s="397" t="s">
        <v>18</v>
      </c>
      <c r="BQ22" s="262" t="s">
        <v>192</v>
      </c>
      <c r="BR22" s="262" t="s">
        <v>192</v>
      </c>
      <c r="BS22" s="397" t="s">
        <v>18</v>
      </c>
      <c r="BT22" s="397" t="s">
        <v>18</v>
      </c>
      <c r="BU22" s="397" t="s">
        <v>18</v>
      </c>
      <c r="BV22" s="397" t="s">
        <v>18</v>
      </c>
      <c r="BW22" s="397" t="s">
        <v>18</v>
      </c>
      <c r="BX22" s="397" t="s">
        <v>18</v>
      </c>
      <c r="BY22" s="391" t="s">
        <v>18</v>
      </c>
      <c r="BZ22" s="262" t="s">
        <v>18</v>
      </c>
      <c r="CA22" s="262" t="s">
        <v>18</v>
      </c>
      <c r="CB22" s="444" t="s">
        <v>18</v>
      </c>
      <c r="CC22" s="444" t="s">
        <v>18</v>
      </c>
      <c r="CD22" s="397" t="s">
        <v>18</v>
      </c>
      <c r="CE22" s="397" t="s">
        <v>18</v>
      </c>
      <c r="CF22" s="397" t="s">
        <v>18</v>
      </c>
      <c r="CG22" s="397" t="s">
        <v>18</v>
      </c>
      <c r="CH22" s="361"/>
      <c r="CI22" s="408"/>
      <c r="CJ22" s="262"/>
      <c r="CK22" s="262"/>
      <c r="CL22" s="262"/>
      <c r="CM22" s="262"/>
      <c r="CN22" s="262"/>
      <c r="CO22" s="262"/>
      <c r="CP22" s="262"/>
      <c r="CQ22" s="262"/>
      <c r="CR22" s="262"/>
      <c r="CS22" s="262"/>
      <c r="CT22" s="262"/>
      <c r="CU22" s="262"/>
      <c r="CV22" s="262"/>
      <c r="CW22" s="262"/>
      <c r="CX22" s="262"/>
      <c r="CY22" s="262"/>
      <c r="CZ22" s="262"/>
      <c r="DA22" s="262"/>
      <c r="DB22" s="262"/>
      <c r="DC22" s="262"/>
      <c r="DD22" s="262"/>
      <c r="DE22" s="262"/>
      <c r="DF22" s="262"/>
      <c r="DG22" s="262"/>
      <c r="DH22" s="262"/>
      <c r="DI22" s="262"/>
      <c r="DJ22" s="262"/>
      <c r="DK22" s="262"/>
      <c r="DL22" s="262"/>
      <c r="DM22" s="262"/>
      <c r="DN22" s="262"/>
      <c r="DO22" s="262"/>
    </row>
    <row r="23" s="228" customFormat="1" ht="14.25" hidden="1" customHeight="1" spans="3:119">
      <c r="C23" s="261"/>
      <c r="D23" s="261" t="s">
        <v>950</v>
      </c>
      <c r="E23" s="261" t="s">
        <v>939</v>
      </c>
      <c r="F23" s="261"/>
      <c r="G23" s="261" t="s">
        <v>18</v>
      </c>
      <c r="H23" s="261" t="s">
        <v>18</v>
      </c>
      <c r="I23" s="261" t="s">
        <v>192</v>
      </c>
      <c r="J23" s="262" t="s">
        <v>18</v>
      </c>
      <c r="K23" s="261" t="s">
        <v>18</v>
      </c>
      <c r="L23" s="261" t="s">
        <v>192</v>
      </c>
      <c r="M23" s="262" t="s">
        <v>18</v>
      </c>
      <c r="N23" s="262" t="s">
        <v>18</v>
      </c>
      <c r="O23" s="262" t="s">
        <v>18</v>
      </c>
      <c r="P23" s="262" t="s">
        <v>18</v>
      </c>
      <c r="Q23" s="262" t="s">
        <v>18</v>
      </c>
      <c r="R23" s="262"/>
      <c r="S23" s="262"/>
      <c r="T23" s="262" t="s">
        <v>18</v>
      </c>
      <c r="U23" s="261" t="s">
        <v>18</v>
      </c>
      <c r="V23" s="262" t="s">
        <v>18</v>
      </c>
      <c r="W23" s="262"/>
      <c r="X23" s="262"/>
      <c r="Y23" s="262"/>
      <c r="Z23" s="262"/>
      <c r="AA23" s="262"/>
      <c r="AB23" s="262"/>
      <c r="AC23" s="262"/>
      <c r="AD23" s="262" t="s">
        <v>18</v>
      </c>
      <c r="AE23" s="262" t="s">
        <v>18</v>
      </c>
      <c r="AF23" s="261" t="s">
        <v>18</v>
      </c>
      <c r="AG23" s="444" t="s">
        <v>18</v>
      </c>
      <c r="AH23" s="262">
        <v>180</v>
      </c>
      <c r="AI23" s="397" t="s">
        <v>18</v>
      </c>
      <c r="AJ23" s="262" t="s">
        <v>517</v>
      </c>
      <c r="AK23" s="286" t="s">
        <v>18</v>
      </c>
      <c r="AL23" s="286" t="s">
        <v>18</v>
      </c>
      <c r="AM23" s="397" t="s">
        <v>18</v>
      </c>
      <c r="AN23" s="261" t="s">
        <v>518</v>
      </c>
      <c r="AO23" s="293" t="s">
        <v>18</v>
      </c>
      <c r="AP23" s="286" t="s">
        <v>931</v>
      </c>
      <c r="AQ23" s="286" t="s">
        <v>931</v>
      </c>
      <c r="AR23" s="286"/>
      <c r="AS23" s="397" t="s">
        <v>18</v>
      </c>
      <c r="AT23" s="444" t="s">
        <v>18</v>
      </c>
      <c r="AU23" s="397" t="s">
        <v>18</v>
      </c>
      <c r="AV23" s="397" t="s">
        <v>18</v>
      </c>
      <c r="AW23" s="286" t="s">
        <v>931</v>
      </c>
      <c r="AX23" s="397" t="s">
        <v>18</v>
      </c>
      <c r="AY23" s="262" t="s">
        <v>518</v>
      </c>
      <c r="AZ23" s="286" t="s">
        <v>931</v>
      </c>
      <c r="BA23" s="286" t="s">
        <v>931</v>
      </c>
      <c r="BB23" s="262" t="s">
        <v>192</v>
      </c>
      <c r="BC23" s="262" t="s">
        <v>18</v>
      </c>
      <c r="BD23" s="262" t="s">
        <v>18</v>
      </c>
      <c r="BE23" s="262" t="s">
        <v>192</v>
      </c>
      <c r="BF23" s="262" t="s">
        <v>192</v>
      </c>
      <c r="BG23" s="397" t="s">
        <v>18</v>
      </c>
      <c r="BH23" s="397" t="s">
        <v>18</v>
      </c>
      <c r="BI23" s="397" t="s">
        <v>18</v>
      </c>
      <c r="BJ23" s="397" t="s">
        <v>18</v>
      </c>
      <c r="BK23" s="397" t="s">
        <v>18</v>
      </c>
      <c r="BL23" s="397" t="s">
        <v>18</v>
      </c>
      <c r="BM23" s="397" t="s">
        <v>18</v>
      </c>
      <c r="BN23" s="397" t="s">
        <v>18</v>
      </c>
      <c r="BO23" s="397" t="s">
        <v>18</v>
      </c>
      <c r="BP23" s="397" t="s">
        <v>18</v>
      </c>
      <c r="BQ23" s="262" t="s">
        <v>192</v>
      </c>
      <c r="BR23" s="262" t="s">
        <v>192</v>
      </c>
      <c r="BS23" s="397" t="s">
        <v>18</v>
      </c>
      <c r="BT23" s="397" t="s">
        <v>18</v>
      </c>
      <c r="BU23" s="397" t="s">
        <v>18</v>
      </c>
      <c r="BV23" s="397" t="s">
        <v>18</v>
      </c>
      <c r="BW23" s="397" t="s">
        <v>18</v>
      </c>
      <c r="BX23" s="397" t="s">
        <v>18</v>
      </c>
      <c r="BY23" s="391" t="s">
        <v>18</v>
      </c>
      <c r="BZ23" s="262" t="s">
        <v>18</v>
      </c>
      <c r="CA23" s="262" t="s">
        <v>18</v>
      </c>
      <c r="CB23" s="444" t="s">
        <v>18</v>
      </c>
      <c r="CC23" s="444" t="s">
        <v>18</v>
      </c>
      <c r="CD23" s="397" t="s">
        <v>18</v>
      </c>
      <c r="CE23" s="397" t="s">
        <v>18</v>
      </c>
      <c r="CF23" s="397" t="s">
        <v>18</v>
      </c>
      <c r="CG23" s="397" t="s">
        <v>18</v>
      </c>
      <c r="CH23" s="361"/>
      <c r="CI23" s="408"/>
      <c r="CJ23" s="262"/>
      <c r="CK23" s="262"/>
      <c r="CL23" s="262"/>
      <c r="CM23" s="262"/>
      <c r="CN23" s="262"/>
      <c r="CO23" s="262"/>
      <c r="CP23" s="262"/>
      <c r="CQ23" s="262"/>
      <c r="CR23" s="262"/>
      <c r="CS23" s="262"/>
      <c r="CT23" s="262"/>
      <c r="CU23" s="262"/>
      <c r="CV23" s="262"/>
      <c r="CW23" s="262"/>
      <c r="CX23" s="262"/>
      <c r="CY23" s="262"/>
      <c r="CZ23" s="262"/>
      <c r="DA23" s="262"/>
      <c r="DB23" s="262"/>
      <c r="DC23" s="262"/>
      <c r="DD23" s="262"/>
      <c r="DE23" s="262"/>
      <c r="DF23" s="262"/>
      <c r="DG23" s="262"/>
      <c r="DH23" s="262"/>
      <c r="DI23" s="262"/>
      <c r="DJ23" s="262"/>
      <c r="DK23" s="262"/>
      <c r="DL23" s="262"/>
      <c r="DM23" s="262"/>
      <c r="DN23" s="262"/>
      <c r="DO23" s="262"/>
    </row>
    <row r="24" s="228" customFormat="1" ht="14.25" hidden="1" customHeight="1" spans="3:119">
      <c r="C24" s="261"/>
      <c r="D24" s="261" t="s">
        <v>951</v>
      </c>
      <c r="E24" s="261" t="s">
        <v>939</v>
      </c>
      <c r="F24" s="261"/>
      <c r="G24" s="261" t="s">
        <v>18</v>
      </c>
      <c r="H24" s="261" t="s">
        <v>18</v>
      </c>
      <c r="I24" s="261" t="s">
        <v>192</v>
      </c>
      <c r="J24" s="262" t="s">
        <v>18</v>
      </c>
      <c r="K24" s="261" t="s">
        <v>18</v>
      </c>
      <c r="L24" s="261" t="s">
        <v>192</v>
      </c>
      <c r="M24" s="262" t="s">
        <v>18</v>
      </c>
      <c r="N24" s="262" t="s">
        <v>18</v>
      </c>
      <c r="O24" s="262" t="s">
        <v>18</v>
      </c>
      <c r="P24" s="262" t="s">
        <v>18</v>
      </c>
      <c r="Q24" s="262" t="s">
        <v>18</v>
      </c>
      <c r="R24" s="262"/>
      <c r="S24" s="262"/>
      <c r="T24" s="262" t="s">
        <v>18</v>
      </c>
      <c r="U24" s="261" t="s">
        <v>18</v>
      </c>
      <c r="V24" s="262" t="s">
        <v>18</v>
      </c>
      <c r="W24" s="262"/>
      <c r="X24" s="262"/>
      <c r="Y24" s="262"/>
      <c r="Z24" s="262"/>
      <c r="AA24" s="262"/>
      <c r="AB24" s="262"/>
      <c r="AC24" s="262"/>
      <c r="AD24" s="262" t="s">
        <v>18</v>
      </c>
      <c r="AE24" s="262" t="s">
        <v>18</v>
      </c>
      <c r="AF24" s="261" t="s">
        <v>18</v>
      </c>
      <c r="AG24" s="444" t="s">
        <v>18</v>
      </c>
      <c r="AH24" s="262">
        <v>180</v>
      </c>
      <c r="AI24" s="397" t="s">
        <v>18</v>
      </c>
      <c r="AJ24" s="262" t="s">
        <v>517</v>
      </c>
      <c r="AK24" s="286" t="s">
        <v>18</v>
      </c>
      <c r="AL24" s="286" t="s">
        <v>18</v>
      </c>
      <c r="AM24" s="397" t="s">
        <v>18</v>
      </c>
      <c r="AN24" s="261" t="s">
        <v>518</v>
      </c>
      <c r="AO24" s="293" t="s">
        <v>18</v>
      </c>
      <c r="AP24" s="286" t="s">
        <v>931</v>
      </c>
      <c r="AQ24" s="286" t="s">
        <v>931</v>
      </c>
      <c r="AR24" s="286"/>
      <c r="AS24" s="397" t="s">
        <v>18</v>
      </c>
      <c r="AT24" s="444" t="s">
        <v>18</v>
      </c>
      <c r="AU24" s="397" t="s">
        <v>18</v>
      </c>
      <c r="AV24" s="397" t="s">
        <v>18</v>
      </c>
      <c r="AW24" s="286" t="s">
        <v>931</v>
      </c>
      <c r="AX24" s="397" t="s">
        <v>18</v>
      </c>
      <c r="AY24" s="262" t="s">
        <v>518</v>
      </c>
      <c r="AZ24" s="286" t="s">
        <v>931</v>
      </c>
      <c r="BA24" s="286" t="s">
        <v>931</v>
      </c>
      <c r="BB24" s="262" t="s">
        <v>192</v>
      </c>
      <c r="BC24" s="262" t="s">
        <v>18</v>
      </c>
      <c r="BD24" s="262" t="s">
        <v>18</v>
      </c>
      <c r="BE24" s="262" t="s">
        <v>192</v>
      </c>
      <c r="BF24" s="262" t="s">
        <v>192</v>
      </c>
      <c r="BG24" s="397" t="s">
        <v>18</v>
      </c>
      <c r="BH24" s="397" t="s">
        <v>18</v>
      </c>
      <c r="BI24" s="397" t="s">
        <v>18</v>
      </c>
      <c r="BJ24" s="397" t="s">
        <v>18</v>
      </c>
      <c r="BK24" s="397" t="s">
        <v>18</v>
      </c>
      <c r="BL24" s="397" t="s">
        <v>18</v>
      </c>
      <c r="BM24" s="397" t="s">
        <v>18</v>
      </c>
      <c r="BN24" s="397" t="s">
        <v>18</v>
      </c>
      <c r="BO24" s="397" t="s">
        <v>18</v>
      </c>
      <c r="BP24" s="397" t="s">
        <v>18</v>
      </c>
      <c r="BQ24" s="262" t="s">
        <v>192</v>
      </c>
      <c r="BR24" s="262" t="s">
        <v>192</v>
      </c>
      <c r="BS24" s="397" t="s">
        <v>18</v>
      </c>
      <c r="BT24" s="397" t="s">
        <v>18</v>
      </c>
      <c r="BU24" s="397" t="s">
        <v>18</v>
      </c>
      <c r="BV24" s="397" t="s">
        <v>18</v>
      </c>
      <c r="BW24" s="397" t="s">
        <v>18</v>
      </c>
      <c r="BX24" s="397" t="s">
        <v>18</v>
      </c>
      <c r="BY24" s="391" t="s">
        <v>18</v>
      </c>
      <c r="BZ24" s="262" t="s">
        <v>18</v>
      </c>
      <c r="CA24" s="262" t="s">
        <v>18</v>
      </c>
      <c r="CB24" s="444" t="s">
        <v>18</v>
      </c>
      <c r="CC24" s="444" t="s">
        <v>18</v>
      </c>
      <c r="CD24" s="397" t="s">
        <v>18</v>
      </c>
      <c r="CE24" s="397" t="s">
        <v>18</v>
      </c>
      <c r="CF24" s="397" t="s">
        <v>18</v>
      </c>
      <c r="CG24" s="397" t="s">
        <v>18</v>
      </c>
      <c r="CH24" s="361"/>
      <c r="CI24" s="408"/>
      <c r="CJ24" s="262"/>
      <c r="CK24" s="262"/>
      <c r="CL24" s="262"/>
      <c r="CM24" s="262"/>
      <c r="CN24" s="262"/>
      <c r="CO24" s="262"/>
      <c r="CP24" s="262"/>
      <c r="CQ24" s="262"/>
      <c r="CR24" s="262"/>
      <c r="CS24" s="262"/>
      <c r="CT24" s="262"/>
      <c r="CU24" s="262"/>
      <c r="CV24" s="262"/>
      <c r="CW24" s="262"/>
      <c r="CX24" s="262"/>
      <c r="CY24" s="262"/>
      <c r="CZ24" s="262"/>
      <c r="DA24" s="262"/>
      <c r="DB24" s="262"/>
      <c r="DC24" s="262"/>
      <c r="DD24" s="262"/>
      <c r="DE24" s="262"/>
      <c r="DF24" s="262"/>
      <c r="DG24" s="262"/>
      <c r="DH24" s="262"/>
      <c r="DI24" s="262"/>
      <c r="DJ24" s="262"/>
      <c r="DK24" s="262"/>
      <c r="DL24" s="262"/>
      <c r="DM24" s="262"/>
      <c r="DN24" s="262"/>
      <c r="DO24" s="262"/>
    </row>
    <row r="25" s="228" customFormat="1" ht="14.25" hidden="1" customHeight="1" spans="3:119">
      <c r="C25" s="261"/>
      <c r="D25" s="261" t="s">
        <v>952</v>
      </c>
      <c r="E25" s="261" t="s">
        <v>939</v>
      </c>
      <c r="F25" s="261"/>
      <c r="G25" s="261" t="s">
        <v>18</v>
      </c>
      <c r="H25" s="261" t="s">
        <v>18</v>
      </c>
      <c r="I25" s="261" t="s">
        <v>192</v>
      </c>
      <c r="J25" s="262" t="s">
        <v>18</v>
      </c>
      <c r="K25" s="261" t="s">
        <v>18</v>
      </c>
      <c r="L25" s="261" t="s">
        <v>192</v>
      </c>
      <c r="M25" s="262" t="s">
        <v>18</v>
      </c>
      <c r="N25" s="262" t="s">
        <v>18</v>
      </c>
      <c r="O25" s="262" t="s">
        <v>18</v>
      </c>
      <c r="P25" s="262" t="s">
        <v>18</v>
      </c>
      <c r="Q25" s="262" t="s">
        <v>18</v>
      </c>
      <c r="R25" s="262"/>
      <c r="S25" s="262"/>
      <c r="T25" s="262" t="s">
        <v>18</v>
      </c>
      <c r="U25" s="261" t="s">
        <v>18</v>
      </c>
      <c r="V25" s="262" t="s">
        <v>18</v>
      </c>
      <c r="W25" s="262"/>
      <c r="X25" s="262"/>
      <c r="Y25" s="262"/>
      <c r="Z25" s="262"/>
      <c r="AA25" s="262"/>
      <c r="AB25" s="262"/>
      <c r="AC25" s="262"/>
      <c r="AD25" s="262" t="s">
        <v>18</v>
      </c>
      <c r="AE25" s="262" t="s">
        <v>18</v>
      </c>
      <c r="AF25" s="261" t="s">
        <v>18</v>
      </c>
      <c r="AG25" s="444" t="s">
        <v>18</v>
      </c>
      <c r="AH25" s="262">
        <v>180</v>
      </c>
      <c r="AI25" s="397" t="s">
        <v>18</v>
      </c>
      <c r="AJ25" s="262" t="s">
        <v>517</v>
      </c>
      <c r="AK25" s="286" t="s">
        <v>18</v>
      </c>
      <c r="AL25" s="286" t="s">
        <v>18</v>
      </c>
      <c r="AM25" s="397" t="s">
        <v>18</v>
      </c>
      <c r="AN25" s="261" t="s">
        <v>518</v>
      </c>
      <c r="AO25" s="293" t="s">
        <v>18</v>
      </c>
      <c r="AP25" s="286" t="s">
        <v>931</v>
      </c>
      <c r="AQ25" s="286" t="s">
        <v>931</v>
      </c>
      <c r="AR25" s="286"/>
      <c r="AS25" s="397" t="s">
        <v>18</v>
      </c>
      <c r="AT25" s="444" t="s">
        <v>18</v>
      </c>
      <c r="AU25" s="397" t="s">
        <v>18</v>
      </c>
      <c r="AV25" s="397" t="s">
        <v>18</v>
      </c>
      <c r="AW25" s="286" t="s">
        <v>931</v>
      </c>
      <c r="AX25" s="397" t="s">
        <v>18</v>
      </c>
      <c r="AY25" s="262" t="s">
        <v>518</v>
      </c>
      <c r="AZ25" s="286" t="s">
        <v>931</v>
      </c>
      <c r="BA25" s="286" t="s">
        <v>931</v>
      </c>
      <c r="BB25" s="262" t="s">
        <v>192</v>
      </c>
      <c r="BC25" s="262" t="s">
        <v>18</v>
      </c>
      <c r="BD25" s="262" t="s">
        <v>18</v>
      </c>
      <c r="BE25" s="262" t="s">
        <v>192</v>
      </c>
      <c r="BF25" s="262" t="s">
        <v>192</v>
      </c>
      <c r="BG25" s="397" t="s">
        <v>18</v>
      </c>
      <c r="BH25" s="397" t="s">
        <v>18</v>
      </c>
      <c r="BI25" s="397" t="s">
        <v>18</v>
      </c>
      <c r="BJ25" s="397" t="s">
        <v>18</v>
      </c>
      <c r="BK25" s="397" t="s">
        <v>18</v>
      </c>
      <c r="BL25" s="397" t="s">
        <v>18</v>
      </c>
      <c r="BM25" s="397" t="s">
        <v>18</v>
      </c>
      <c r="BN25" s="397" t="s">
        <v>18</v>
      </c>
      <c r="BO25" s="397" t="s">
        <v>18</v>
      </c>
      <c r="BP25" s="397" t="s">
        <v>18</v>
      </c>
      <c r="BQ25" s="262" t="s">
        <v>192</v>
      </c>
      <c r="BR25" s="262" t="s">
        <v>192</v>
      </c>
      <c r="BS25" s="397" t="s">
        <v>18</v>
      </c>
      <c r="BT25" s="397" t="s">
        <v>18</v>
      </c>
      <c r="BU25" s="397" t="s">
        <v>18</v>
      </c>
      <c r="BV25" s="397" t="s">
        <v>18</v>
      </c>
      <c r="BW25" s="397" t="s">
        <v>18</v>
      </c>
      <c r="BX25" s="397" t="s">
        <v>18</v>
      </c>
      <c r="BY25" s="391" t="s">
        <v>18</v>
      </c>
      <c r="BZ25" s="262" t="s">
        <v>18</v>
      </c>
      <c r="CA25" s="262" t="s">
        <v>18</v>
      </c>
      <c r="CB25" s="444" t="s">
        <v>18</v>
      </c>
      <c r="CC25" s="444" t="s">
        <v>18</v>
      </c>
      <c r="CD25" s="397" t="s">
        <v>18</v>
      </c>
      <c r="CE25" s="397" t="s">
        <v>18</v>
      </c>
      <c r="CF25" s="397" t="s">
        <v>18</v>
      </c>
      <c r="CG25" s="397" t="s">
        <v>18</v>
      </c>
      <c r="CH25" s="361"/>
      <c r="CI25" s="408"/>
      <c r="CJ25" s="262"/>
      <c r="CK25" s="262"/>
      <c r="CL25" s="262"/>
      <c r="CM25" s="262"/>
      <c r="CN25" s="262"/>
      <c r="CO25" s="262"/>
      <c r="CP25" s="262"/>
      <c r="CQ25" s="262"/>
      <c r="CR25" s="262"/>
      <c r="CS25" s="262"/>
      <c r="CT25" s="262"/>
      <c r="CU25" s="262"/>
      <c r="CV25" s="262"/>
      <c r="CW25" s="262"/>
      <c r="CX25" s="262"/>
      <c r="CY25" s="262"/>
      <c r="CZ25" s="262"/>
      <c r="DA25" s="262"/>
      <c r="DB25" s="262"/>
      <c r="DC25" s="262"/>
      <c r="DD25" s="262"/>
      <c r="DE25" s="262"/>
      <c r="DF25" s="262"/>
      <c r="DG25" s="262"/>
      <c r="DH25" s="262"/>
      <c r="DI25" s="262"/>
      <c r="DJ25" s="262"/>
      <c r="DK25" s="262"/>
      <c r="DL25" s="262"/>
      <c r="DM25" s="262"/>
      <c r="DN25" s="262"/>
      <c r="DO25" s="262"/>
    </row>
    <row r="26" s="228" customFormat="1" ht="14.25" customHeight="1" spans="3:119">
      <c r="C26" s="261" t="s">
        <v>953</v>
      </c>
      <c r="D26" s="261" t="s">
        <v>954</v>
      </c>
      <c r="E26" s="261" t="s">
        <v>955</v>
      </c>
      <c r="F26" s="261"/>
      <c r="G26" s="261" t="s">
        <v>18</v>
      </c>
      <c r="H26" s="261" t="s">
        <v>18</v>
      </c>
      <c r="I26" s="262" t="s">
        <v>18</v>
      </c>
      <c r="J26" s="262" t="s">
        <v>18</v>
      </c>
      <c r="K26" s="261" t="s">
        <v>18</v>
      </c>
      <c r="L26" s="261" t="s">
        <v>18</v>
      </c>
      <c r="M26" s="262" t="s">
        <v>956</v>
      </c>
      <c r="N26" s="262">
        <v>9</v>
      </c>
      <c r="O26" s="262" t="s">
        <v>936</v>
      </c>
      <c r="P26" s="262">
        <v>0.05</v>
      </c>
      <c r="Q26" s="262" t="s">
        <v>192</v>
      </c>
      <c r="R26" s="262" t="s">
        <v>18</v>
      </c>
      <c r="S26" s="262" t="s">
        <v>18</v>
      </c>
      <c r="T26" s="262" t="s">
        <v>192</v>
      </c>
      <c r="U26" s="261" t="s">
        <v>192</v>
      </c>
      <c r="V26" s="262">
        <v>5</v>
      </c>
      <c r="W26" s="262" t="s">
        <v>192</v>
      </c>
      <c r="X26" s="262" t="s">
        <v>192</v>
      </c>
      <c r="Y26" s="262" t="s">
        <v>192</v>
      </c>
      <c r="Z26" s="262" t="s">
        <v>192</v>
      </c>
      <c r="AA26" s="262" t="s">
        <v>18</v>
      </c>
      <c r="AB26" s="262" t="s">
        <v>18</v>
      </c>
      <c r="AC26" s="262" t="s">
        <v>192</v>
      </c>
      <c r="AD26" s="262" t="s">
        <v>18</v>
      </c>
      <c r="AE26" s="262" t="s">
        <v>18</v>
      </c>
      <c r="AF26" s="261" t="s">
        <v>18</v>
      </c>
      <c r="AG26" s="444" t="s">
        <v>18</v>
      </c>
      <c r="AH26" s="262">
        <v>180</v>
      </c>
      <c r="AI26" s="397" t="s">
        <v>18</v>
      </c>
      <c r="AJ26" s="262" t="s">
        <v>517</v>
      </c>
      <c r="AK26" s="286" t="s">
        <v>18</v>
      </c>
      <c r="AL26" s="286" t="s">
        <v>18</v>
      </c>
      <c r="AM26" s="397" t="s">
        <v>18</v>
      </c>
      <c r="AN26" s="261" t="s">
        <v>518</v>
      </c>
      <c r="AO26" s="293" t="s">
        <v>18</v>
      </c>
      <c r="AP26" s="286" t="s">
        <v>931</v>
      </c>
      <c r="AQ26" s="286" t="s">
        <v>931</v>
      </c>
      <c r="AR26" s="286"/>
      <c r="AS26" s="397" t="s">
        <v>18</v>
      </c>
      <c r="AT26" s="444" t="s">
        <v>18</v>
      </c>
      <c r="AU26" s="397" t="s">
        <v>18</v>
      </c>
      <c r="AV26" s="397" t="s">
        <v>18</v>
      </c>
      <c r="AW26" s="286" t="s">
        <v>931</v>
      </c>
      <c r="AX26" s="397" t="s">
        <v>18</v>
      </c>
      <c r="AY26" s="262" t="s">
        <v>518</v>
      </c>
      <c r="AZ26" s="286" t="s">
        <v>931</v>
      </c>
      <c r="BA26" s="286" t="s">
        <v>931</v>
      </c>
      <c r="BB26" s="262" t="s">
        <v>192</v>
      </c>
      <c r="BC26" s="262" t="s">
        <v>18</v>
      </c>
      <c r="BD26" s="262" t="s">
        <v>18</v>
      </c>
      <c r="BE26" s="262" t="s">
        <v>192</v>
      </c>
      <c r="BF26" s="262" t="s">
        <v>192</v>
      </c>
      <c r="BG26" s="397" t="s">
        <v>18</v>
      </c>
      <c r="BH26" s="397" t="s">
        <v>18</v>
      </c>
      <c r="BI26" s="397" t="s">
        <v>18</v>
      </c>
      <c r="BJ26" s="397" t="s">
        <v>18</v>
      </c>
      <c r="BK26" s="397" t="s">
        <v>18</v>
      </c>
      <c r="BL26" s="397" t="s">
        <v>18</v>
      </c>
      <c r="BM26" s="397" t="s">
        <v>18</v>
      </c>
      <c r="BN26" s="397" t="s">
        <v>18</v>
      </c>
      <c r="BO26" s="397" t="s">
        <v>18</v>
      </c>
      <c r="BP26" s="397" t="s">
        <v>18</v>
      </c>
      <c r="BQ26" s="262" t="s">
        <v>192</v>
      </c>
      <c r="BR26" s="262" t="s">
        <v>192</v>
      </c>
      <c r="BS26" s="397" t="s">
        <v>18</v>
      </c>
      <c r="BT26" s="397" t="s">
        <v>18</v>
      </c>
      <c r="BU26" s="397" t="s">
        <v>18</v>
      </c>
      <c r="BV26" s="397" t="s">
        <v>18</v>
      </c>
      <c r="BW26" s="397" t="s">
        <v>18</v>
      </c>
      <c r="BX26" s="397" t="s">
        <v>18</v>
      </c>
      <c r="BY26" s="391" t="s">
        <v>18</v>
      </c>
      <c r="BZ26" s="262" t="s">
        <v>18</v>
      </c>
      <c r="CA26" s="262" t="s">
        <v>18</v>
      </c>
      <c r="CB26" s="444" t="s">
        <v>18</v>
      </c>
      <c r="CC26" s="444" t="s">
        <v>18</v>
      </c>
      <c r="CD26" s="397" t="s">
        <v>18</v>
      </c>
      <c r="CE26" s="397" t="s">
        <v>18</v>
      </c>
      <c r="CF26" s="397" t="s">
        <v>18</v>
      </c>
      <c r="CG26" s="397" t="s">
        <v>18</v>
      </c>
      <c r="CH26" s="361"/>
      <c r="CI26" s="408"/>
      <c r="CJ26" s="262"/>
      <c r="CK26" s="262"/>
      <c r="CL26" s="262"/>
      <c r="CM26" s="262"/>
      <c r="CN26" s="262"/>
      <c r="CO26" s="262"/>
      <c r="CP26" s="262"/>
      <c r="CQ26" s="262"/>
      <c r="CR26" s="262"/>
      <c r="CS26" s="262"/>
      <c r="CT26" s="262"/>
      <c r="CU26" s="262"/>
      <c r="CV26" s="262"/>
      <c r="CW26" s="262"/>
      <c r="CX26" s="262"/>
      <c r="CY26" s="262"/>
      <c r="CZ26" s="262"/>
      <c r="DA26" s="262"/>
      <c r="DB26" s="262"/>
      <c r="DC26" s="262"/>
      <c r="DD26" s="262"/>
      <c r="DE26" s="262"/>
      <c r="DF26" s="262"/>
      <c r="DG26" s="262"/>
      <c r="DH26" s="262"/>
      <c r="DI26" s="262"/>
      <c r="DJ26" s="262"/>
      <c r="DK26" s="262"/>
      <c r="DL26" s="262"/>
      <c r="DM26" s="262"/>
      <c r="DN26" s="262"/>
      <c r="DO26" s="262"/>
    </row>
    <row r="27" s="228" customFormat="1" ht="14.25" customHeight="1" spans="3:119">
      <c r="C27" s="261" t="s">
        <v>957</v>
      </c>
      <c r="D27" s="261" t="s">
        <v>958</v>
      </c>
      <c r="E27" s="261" t="s">
        <v>955</v>
      </c>
      <c r="F27" s="261"/>
      <c r="G27" s="261" t="s">
        <v>18</v>
      </c>
      <c r="H27" s="261" t="s">
        <v>18</v>
      </c>
      <c r="I27" s="262" t="s">
        <v>18</v>
      </c>
      <c r="J27" s="262" t="s">
        <v>18</v>
      </c>
      <c r="K27" s="261" t="s">
        <v>18</v>
      </c>
      <c r="L27" s="261" t="s">
        <v>18</v>
      </c>
      <c r="M27" s="262" t="s">
        <v>935</v>
      </c>
      <c r="N27" s="262">
        <v>9</v>
      </c>
      <c r="O27" s="262" t="s">
        <v>936</v>
      </c>
      <c r="P27" s="262">
        <v>0.05</v>
      </c>
      <c r="Q27" s="262" t="s">
        <v>931</v>
      </c>
      <c r="R27" s="262" t="s">
        <v>18</v>
      </c>
      <c r="S27" s="262" t="s">
        <v>18</v>
      </c>
      <c r="T27" s="262" t="s">
        <v>18</v>
      </c>
      <c r="U27" s="261" t="s">
        <v>18</v>
      </c>
      <c r="V27" s="262">
        <v>2.4</v>
      </c>
      <c r="W27" s="262" t="s">
        <v>192</v>
      </c>
      <c r="X27" s="262" t="s">
        <v>192</v>
      </c>
      <c r="Y27" s="262" t="s">
        <v>192</v>
      </c>
      <c r="Z27" s="262" t="s">
        <v>931</v>
      </c>
      <c r="AA27" s="262" t="s">
        <v>18</v>
      </c>
      <c r="AB27" s="262" t="s">
        <v>18</v>
      </c>
      <c r="AC27" s="262" t="s">
        <v>192</v>
      </c>
      <c r="AD27" s="262" t="s">
        <v>18</v>
      </c>
      <c r="AE27" s="262" t="s">
        <v>18</v>
      </c>
      <c r="AF27" s="261" t="s">
        <v>18</v>
      </c>
      <c r="AG27" s="444" t="s">
        <v>18</v>
      </c>
      <c r="AH27" s="262">
        <v>180</v>
      </c>
      <c r="AI27" s="397" t="s">
        <v>18</v>
      </c>
      <c r="AJ27" s="262" t="s">
        <v>517</v>
      </c>
      <c r="AK27" s="286" t="s">
        <v>18</v>
      </c>
      <c r="AL27" s="286" t="s">
        <v>18</v>
      </c>
      <c r="AM27" s="397" t="s">
        <v>18</v>
      </c>
      <c r="AN27" s="261" t="s">
        <v>518</v>
      </c>
      <c r="AO27" s="293" t="s">
        <v>18</v>
      </c>
      <c r="AP27" s="286" t="s">
        <v>931</v>
      </c>
      <c r="AQ27" s="286" t="s">
        <v>931</v>
      </c>
      <c r="AR27" s="286"/>
      <c r="AS27" s="397" t="s">
        <v>18</v>
      </c>
      <c r="AT27" s="444" t="s">
        <v>18</v>
      </c>
      <c r="AU27" s="397" t="s">
        <v>18</v>
      </c>
      <c r="AV27" s="397" t="s">
        <v>18</v>
      </c>
      <c r="AW27" s="286" t="s">
        <v>931</v>
      </c>
      <c r="AX27" s="397" t="s">
        <v>18</v>
      </c>
      <c r="AY27" s="262" t="s">
        <v>518</v>
      </c>
      <c r="AZ27" s="286" t="s">
        <v>931</v>
      </c>
      <c r="BA27" s="286" t="s">
        <v>931</v>
      </c>
      <c r="BB27" s="262" t="s">
        <v>192</v>
      </c>
      <c r="BC27" s="262" t="s">
        <v>18</v>
      </c>
      <c r="BD27" s="262" t="s">
        <v>18</v>
      </c>
      <c r="BE27" s="262" t="s">
        <v>192</v>
      </c>
      <c r="BF27" s="262" t="s">
        <v>192</v>
      </c>
      <c r="BG27" s="397" t="s">
        <v>18</v>
      </c>
      <c r="BH27" s="397" t="s">
        <v>18</v>
      </c>
      <c r="BI27" s="397" t="s">
        <v>18</v>
      </c>
      <c r="BJ27" s="397" t="s">
        <v>18</v>
      </c>
      <c r="BK27" s="397" t="s">
        <v>18</v>
      </c>
      <c r="BL27" s="397" t="s">
        <v>18</v>
      </c>
      <c r="BM27" s="397" t="s">
        <v>18</v>
      </c>
      <c r="BN27" s="397" t="s">
        <v>18</v>
      </c>
      <c r="BO27" s="397" t="s">
        <v>18</v>
      </c>
      <c r="BP27" s="397" t="s">
        <v>18</v>
      </c>
      <c r="BQ27" s="262" t="s">
        <v>192</v>
      </c>
      <c r="BR27" s="262" t="s">
        <v>192</v>
      </c>
      <c r="BS27" s="397" t="s">
        <v>18</v>
      </c>
      <c r="BT27" s="397" t="s">
        <v>18</v>
      </c>
      <c r="BU27" s="397" t="s">
        <v>18</v>
      </c>
      <c r="BV27" s="397" t="s">
        <v>18</v>
      </c>
      <c r="BW27" s="397" t="s">
        <v>18</v>
      </c>
      <c r="BX27" s="397" t="s">
        <v>18</v>
      </c>
      <c r="BY27" s="391" t="s">
        <v>18</v>
      </c>
      <c r="BZ27" s="262" t="s">
        <v>18</v>
      </c>
      <c r="CA27" s="262" t="s">
        <v>18</v>
      </c>
      <c r="CB27" s="444" t="s">
        <v>18</v>
      </c>
      <c r="CC27" s="444" t="s">
        <v>18</v>
      </c>
      <c r="CD27" s="397" t="s">
        <v>18</v>
      </c>
      <c r="CE27" s="397" t="s">
        <v>18</v>
      </c>
      <c r="CF27" s="397" t="s">
        <v>18</v>
      </c>
      <c r="CG27" s="397" t="s">
        <v>18</v>
      </c>
      <c r="CH27" s="361"/>
      <c r="CI27" s="408"/>
      <c r="CJ27" s="262"/>
      <c r="CK27" s="262"/>
      <c r="CL27" s="262"/>
      <c r="CM27" s="262"/>
      <c r="CN27" s="262"/>
      <c r="CO27" s="262"/>
      <c r="CP27" s="262"/>
      <c r="CQ27" s="262"/>
      <c r="CR27" s="262"/>
      <c r="CS27" s="262"/>
      <c r="CT27" s="262"/>
      <c r="CU27" s="262"/>
      <c r="CV27" s="262"/>
      <c r="CW27" s="262"/>
      <c r="CX27" s="262"/>
      <c r="CY27" s="262"/>
      <c r="CZ27" s="262"/>
      <c r="DA27" s="262"/>
      <c r="DB27" s="262"/>
      <c r="DC27" s="262"/>
      <c r="DD27" s="262"/>
      <c r="DE27" s="262"/>
      <c r="DF27" s="262"/>
      <c r="DG27" s="262"/>
      <c r="DH27" s="262"/>
      <c r="DI27" s="262"/>
      <c r="DJ27" s="262"/>
      <c r="DK27" s="262"/>
      <c r="DL27" s="262"/>
      <c r="DM27" s="262"/>
      <c r="DN27" s="262"/>
      <c r="DO27" s="262"/>
    </row>
    <row r="28" s="228" customFormat="1" ht="14.25" customHeight="1" spans="3:119">
      <c r="C28" s="261" t="s">
        <v>959</v>
      </c>
      <c r="D28" s="261" t="s">
        <v>960</v>
      </c>
      <c r="E28" s="261" t="s">
        <v>955</v>
      </c>
      <c r="F28" s="261"/>
      <c r="G28" s="261" t="s">
        <v>18</v>
      </c>
      <c r="H28" s="261" t="s">
        <v>18</v>
      </c>
      <c r="I28" s="262" t="s">
        <v>18</v>
      </c>
      <c r="J28" s="262" t="s">
        <v>18</v>
      </c>
      <c r="K28" s="261" t="s">
        <v>18</v>
      </c>
      <c r="L28" s="261" t="s">
        <v>18</v>
      </c>
      <c r="M28" s="262" t="s">
        <v>961</v>
      </c>
      <c r="N28" s="262">
        <v>10</v>
      </c>
      <c r="O28" s="262" t="s">
        <v>936</v>
      </c>
      <c r="P28" s="262">
        <v>0.1</v>
      </c>
      <c r="Q28" s="262" t="s">
        <v>931</v>
      </c>
      <c r="R28" s="262" t="s">
        <v>18</v>
      </c>
      <c r="S28" s="262" t="s">
        <v>18</v>
      </c>
      <c r="T28" s="262" t="s">
        <v>18</v>
      </c>
      <c r="U28" s="261" t="s">
        <v>18</v>
      </c>
      <c r="V28" s="262">
        <v>2.4</v>
      </c>
      <c r="W28" s="262" t="s">
        <v>192</v>
      </c>
      <c r="X28" s="262" t="s">
        <v>192</v>
      </c>
      <c r="Y28" s="262" t="s">
        <v>192</v>
      </c>
      <c r="Z28" s="262" t="s">
        <v>931</v>
      </c>
      <c r="AA28" s="262" t="s">
        <v>18</v>
      </c>
      <c r="AB28" s="262" t="s">
        <v>18</v>
      </c>
      <c r="AC28" s="262" t="s">
        <v>192</v>
      </c>
      <c r="AD28" s="262" t="s">
        <v>18</v>
      </c>
      <c r="AE28" s="262" t="s">
        <v>18</v>
      </c>
      <c r="AF28" s="261" t="s">
        <v>18</v>
      </c>
      <c r="AG28" s="444" t="s">
        <v>18</v>
      </c>
      <c r="AH28" s="262">
        <v>180</v>
      </c>
      <c r="AI28" s="397" t="s">
        <v>18</v>
      </c>
      <c r="AJ28" s="262" t="s">
        <v>517</v>
      </c>
      <c r="AK28" s="286" t="s">
        <v>18</v>
      </c>
      <c r="AL28" s="286" t="s">
        <v>18</v>
      </c>
      <c r="AM28" s="397" t="s">
        <v>18</v>
      </c>
      <c r="AN28" s="261" t="s">
        <v>518</v>
      </c>
      <c r="AO28" s="293" t="s">
        <v>18</v>
      </c>
      <c r="AP28" s="286" t="s">
        <v>931</v>
      </c>
      <c r="AQ28" s="286" t="s">
        <v>931</v>
      </c>
      <c r="AR28" s="286"/>
      <c r="AS28" s="397" t="s">
        <v>18</v>
      </c>
      <c r="AT28" s="444" t="s">
        <v>18</v>
      </c>
      <c r="AU28" s="397" t="s">
        <v>18</v>
      </c>
      <c r="AV28" s="397" t="s">
        <v>18</v>
      </c>
      <c r="AW28" s="286" t="s">
        <v>931</v>
      </c>
      <c r="AX28" s="397" t="s">
        <v>18</v>
      </c>
      <c r="AY28" s="262" t="s">
        <v>518</v>
      </c>
      <c r="AZ28" s="286" t="s">
        <v>931</v>
      </c>
      <c r="BA28" s="286" t="s">
        <v>931</v>
      </c>
      <c r="BB28" s="262" t="s">
        <v>192</v>
      </c>
      <c r="BC28" s="262" t="s">
        <v>18</v>
      </c>
      <c r="BD28" s="262" t="s">
        <v>18</v>
      </c>
      <c r="BE28" s="262" t="s">
        <v>192</v>
      </c>
      <c r="BF28" s="262" t="s">
        <v>192</v>
      </c>
      <c r="BG28" s="397" t="s">
        <v>18</v>
      </c>
      <c r="BH28" s="397" t="s">
        <v>18</v>
      </c>
      <c r="BI28" s="397" t="s">
        <v>18</v>
      </c>
      <c r="BJ28" s="397" t="s">
        <v>18</v>
      </c>
      <c r="BK28" s="397" t="s">
        <v>18</v>
      </c>
      <c r="BL28" s="397" t="s">
        <v>18</v>
      </c>
      <c r="BM28" s="397" t="s">
        <v>18</v>
      </c>
      <c r="BN28" s="397" t="s">
        <v>18</v>
      </c>
      <c r="BO28" s="397" t="s">
        <v>18</v>
      </c>
      <c r="BP28" s="397" t="s">
        <v>18</v>
      </c>
      <c r="BQ28" s="262" t="s">
        <v>192</v>
      </c>
      <c r="BR28" s="262" t="s">
        <v>192</v>
      </c>
      <c r="BS28" s="397" t="s">
        <v>18</v>
      </c>
      <c r="BT28" s="397" t="s">
        <v>18</v>
      </c>
      <c r="BU28" s="397" t="s">
        <v>18</v>
      </c>
      <c r="BV28" s="397" t="s">
        <v>18</v>
      </c>
      <c r="BW28" s="397" t="s">
        <v>18</v>
      </c>
      <c r="BX28" s="397" t="s">
        <v>18</v>
      </c>
      <c r="BY28" s="391" t="s">
        <v>18</v>
      </c>
      <c r="BZ28" s="262" t="s">
        <v>18</v>
      </c>
      <c r="CA28" s="262" t="s">
        <v>18</v>
      </c>
      <c r="CB28" s="444" t="s">
        <v>18</v>
      </c>
      <c r="CC28" s="444" t="s">
        <v>18</v>
      </c>
      <c r="CD28" s="397" t="s">
        <v>18</v>
      </c>
      <c r="CE28" s="397" t="s">
        <v>18</v>
      </c>
      <c r="CF28" s="397" t="s">
        <v>18</v>
      </c>
      <c r="CG28" s="397" t="s">
        <v>18</v>
      </c>
      <c r="CH28" s="361"/>
      <c r="CI28" s="408"/>
      <c r="CJ28" s="262"/>
      <c r="CK28" s="262"/>
      <c r="CL28" s="262"/>
      <c r="CM28" s="262"/>
      <c r="CN28" s="262"/>
      <c r="CO28" s="262"/>
      <c r="CP28" s="262"/>
      <c r="CQ28" s="262"/>
      <c r="CR28" s="262"/>
      <c r="CS28" s="262"/>
      <c r="CT28" s="262"/>
      <c r="CU28" s="262"/>
      <c r="CV28" s="262"/>
      <c r="CW28" s="262"/>
      <c r="CX28" s="262"/>
      <c r="CY28" s="262"/>
      <c r="CZ28" s="262"/>
      <c r="DA28" s="262"/>
      <c r="DB28" s="262"/>
      <c r="DC28" s="262"/>
      <c r="DD28" s="262"/>
      <c r="DE28" s="262"/>
      <c r="DF28" s="262"/>
      <c r="DG28" s="262"/>
      <c r="DH28" s="262"/>
      <c r="DI28" s="262"/>
      <c r="DJ28" s="262"/>
      <c r="DK28" s="262"/>
      <c r="DL28" s="262"/>
      <c r="DM28" s="262"/>
      <c r="DN28" s="262"/>
      <c r="DO28" s="262"/>
    </row>
    <row r="29" s="228" customFormat="1" ht="14.25" customHeight="1" spans="3:119">
      <c r="C29" s="261" t="s">
        <v>962</v>
      </c>
      <c r="D29" s="261" t="s">
        <v>963</v>
      </c>
      <c r="E29" s="261" t="s">
        <v>955</v>
      </c>
      <c r="F29" s="261"/>
      <c r="G29" s="261" t="s">
        <v>18</v>
      </c>
      <c r="H29" s="261" t="s">
        <v>18</v>
      </c>
      <c r="I29" s="262" t="s">
        <v>18</v>
      </c>
      <c r="J29" s="262" t="s">
        <v>18</v>
      </c>
      <c r="K29" s="261" t="s">
        <v>18</v>
      </c>
      <c r="L29" s="261" t="s">
        <v>18</v>
      </c>
      <c r="M29" s="262" t="s">
        <v>929</v>
      </c>
      <c r="N29" s="262">
        <v>9</v>
      </c>
      <c r="O29" s="262" t="s">
        <v>936</v>
      </c>
      <c r="P29" s="262">
        <v>0.05</v>
      </c>
      <c r="Q29" s="262" t="s">
        <v>192</v>
      </c>
      <c r="R29" s="262" t="s">
        <v>18</v>
      </c>
      <c r="S29" s="262" t="s">
        <v>18</v>
      </c>
      <c r="T29" s="262" t="s">
        <v>192</v>
      </c>
      <c r="U29" s="261" t="s">
        <v>18</v>
      </c>
      <c r="V29" s="262">
        <v>5</v>
      </c>
      <c r="W29" s="262" t="s">
        <v>192</v>
      </c>
      <c r="X29" s="262" t="s">
        <v>192</v>
      </c>
      <c r="Y29" s="262" t="s">
        <v>192</v>
      </c>
      <c r="Z29" s="262" t="s">
        <v>192</v>
      </c>
      <c r="AA29" s="262" t="s">
        <v>18</v>
      </c>
      <c r="AB29" s="262" t="s">
        <v>192</v>
      </c>
      <c r="AC29" s="262" t="s">
        <v>192</v>
      </c>
      <c r="AD29" s="262" t="s">
        <v>18</v>
      </c>
      <c r="AE29" s="262" t="s">
        <v>18</v>
      </c>
      <c r="AF29" s="261" t="s">
        <v>18</v>
      </c>
      <c r="AG29" s="444" t="s">
        <v>18</v>
      </c>
      <c r="AH29" s="262">
        <v>180</v>
      </c>
      <c r="AI29" s="397" t="s">
        <v>18</v>
      </c>
      <c r="AJ29" s="262" t="s">
        <v>517</v>
      </c>
      <c r="AK29" s="286" t="s">
        <v>18</v>
      </c>
      <c r="AL29" s="286" t="s">
        <v>18</v>
      </c>
      <c r="AM29" s="397" t="s">
        <v>18</v>
      </c>
      <c r="AN29" s="261" t="s">
        <v>518</v>
      </c>
      <c r="AO29" s="293" t="s">
        <v>18</v>
      </c>
      <c r="AP29" s="286" t="s">
        <v>931</v>
      </c>
      <c r="AQ29" s="286" t="s">
        <v>931</v>
      </c>
      <c r="AR29" s="286"/>
      <c r="AS29" s="397" t="s">
        <v>18</v>
      </c>
      <c r="AT29" s="444" t="s">
        <v>18</v>
      </c>
      <c r="AU29" s="397" t="s">
        <v>18</v>
      </c>
      <c r="AV29" s="397" t="s">
        <v>18</v>
      </c>
      <c r="AW29" s="286" t="s">
        <v>931</v>
      </c>
      <c r="AX29" s="397" t="s">
        <v>18</v>
      </c>
      <c r="AY29" s="262" t="s">
        <v>518</v>
      </c>
      <c r="AZ29" s="286" t="s">
        <v>931</v>
      </c>
      <c r="BA29" s="286" t="s">
        <v>931</v>
      </c>
      <c r="BB29" s="262" t="s">
        <v>192</v>
      </c>
      <c r="BC29" s="262" t="s">
        <v>18</v>
      </c>
      <c r="BD29" s="262" t="s">
        <v>18</v>
      </c>
      <c r="BE29" s="262" t="s">
        <v>192</v>
      </c>
      <c r="BF29" s="262" t="s">
        <v>192</v>
      </c>
      <c r="BG29" s="397" t="s">
        <v>18</v>
      </c>
      <c r="BH29" s="397" t="s">
        <v>18</v>
      </c>
      <c r="BI29" s="397" t="s">
        <v>18</v>
      </c>
      <c r="BJ29" s="397" t="s">
        <v>18</v>
      </c>
      <c r="BK29" s="397" t="s">
        <v>18</v>
      </c>
      <c r="BL29" s="397" t="s">
        <v>18</v>
      </c>
      <c r="BM29" s="397" t="s">
        <v>18</v>
      </c>
      <c r="BN29" s="397" t="s">
        <v>18</v>
      </c>
      <c r="BO29" s="397" t="s">
        <v>18</v>
      </c>
      <c r="BP29" s="397" t="s">
        <v>18</v>
      </c>
      <c r="BQ29" s="262" t="s">
        <v>192</v>
      </c>
      <c r="BR29" s="262" t="s">
        <v>192</v>
      </c>
      <c r="BS29" s="397" t="s">
        <v>18</v>
      </c>
      <c r="BT29" s="397" t="s">
        <v>18</v>
      </c>
      <c r="BU29" s="397" t="s">
        <v>18</v>
      </c>
      <c r="BV29" s="397" t="s">
        <v>18</v>
      </c>
      <c r="BW29" s="397" t="s">
        <v>18</v>
      </c>
      <c r="BX29" s="397" t="s">
        <v>18</v>
      </c>
      <c r="BY29" s="391" t="s">
        <v>18</v>
      </c>
      <c r="BZ29" s="262" t="s">
        <v>18</v>
      </c>
      <c r="CA29" s="262" t="s">
        <v>18</v>
      </c>
      <c r="CB29" s="444" t="s">
        <v>18</v>
      </c>
      <c r="CC29" s="444" t="s">
        <v>18</v>
      </c>
      <c r="CD29" s="397" t="s">
        <v>18</v>
      </c>
      <c r="CE29" s="397" t="s">
        <v>18</v>
      </c>
      <c r="CF29" s="397" t="s">
        <v>18</v>
      </c>
      <c r="CG29" s="397" t="s">
        <v>18</v>
      </c>
      <c r="CH29" s="361"/>
      <c r="CI29" s="408"/>
      <c r="CJ29" s="262"/>
      <c r="CK29" s="262"/>
      <c r="CL29" s="262"/>
      <c r="CM29" s="262"/>
      <c r="CN29" s="262"/>
      <c r="CO29" s="262"/>
      <c r="CP29" s="262"/>
      <c r="CQ29" s="262"/>
      <c r="CR29" s="262"/>
      <c r="CS29" s="262"/>
      <c r="CT29" s="262"/>
      <c r="CU29" s="262"/>
      <c r="CV29" s="262"/>
      <c r="CW29" s="262"/>
      <c r="CX29" s="262"/>
      <c r="CY29" s="262"/>
      <c r="CZ29" s="262"/>
      <c r="DA29" s="262"/>
      <c r="DB29" s="262"/>
      <c r="DC29" s="262"/>
      <c r="DD29" s="262"/>
      <c r="DE29" s="262"/>
      <c r="DF29" s="262"/>
      <c r="DG29" s="262"/>
      <c r="DH29" s="262"/>
      <c r="DI29" s="262"/>
      <c r="DJ29" s="262"/>
      <c r="DK29" s="262"/>
      <c r="DL29" s="262"/>
      <c r="DM29" s="262"/>
      <c r="DN29" s="262"/>
      <c r="DO29" s="262"/>
    </row>
    <row r="30" s="228" customFormat="1" ht="14.25" customHeight="1" spans="3:119">
      <c r="C30" s="261"/>
      <c r="D30" s="261"/>
      <c r="E30" s="261" t="s">
        <v>955</v>
      </c>
      <c r="F30" s="261"/>
      <c r="G30" s="261" t="s">
        <v>18</v>
      </c>
      <c r="H30" s="261" t="s">
        <v>18</v>
      </c>
      <c r="I30" s="262" t="s">
        <v>18</v>
      </c>
      <c r="J30" s="262" t="s">
        <v>18</v>
      </c>
      <c r="K30" s="261" t="s">
        <v>18</v>
      </c>
      <c r="L30" s="261" t="s">
        <v>18</v>
      </c>
      <c r="M30" s="262" t="s">
        <v>18</v>
      </c>
      <c r="N30" s="262" t="s">
        <v>18</v>
      </c>
      <c r="O30" s="262" t="s">
        <v>18</v>
      </c>
      <c r="P30" s="262" t="s">
        <v>18</v>
      </c>
      <c r="Q30" s="262" t="s">
        <v>18</v>
      </c>
      <c r="R30" s="262"/>
      <c r="S30" s="262"/>
      <c r="T30" s="262" t="s">
        <v>18</v>
      </c>
      <c r="U30" s="261" t="s">
        <v>18</v>
      </c>
      <c r="V30" s="262" t="s">
        <v>18</v>
      </c>
      <c r="W30" s="262"/>
      <c r="X30" s="262"/>
      <c r="Y30" s="262"/>
      <c r="Z30" s="262"/>
      <c r="AA30" s="262"/>
      <c r="AB30" s="262"/>
      <c r="AC30" s="262"/>
      <c r="AD30" s="262" t="s">
        <v>18</v>
      </c>
      <c r="AE30" s="262" t="s">
        <v>18</v>
      </c>
      <c r="AF30" s="261" t="s">
        <v>18</v>
      </c>
      <c r="AG30" s="444" t="s">
        <v>18</v>
      </c>
      <c r="AH30" s="262">
        <v>180</v>
      </c>
      <c r="AI30" s="397" t="s">
        <v>18</v>
      </c>
      <c r="AJ30" s="262" t="s">
        <v>517</v>
      </c>
      <c r="AK30" s="286" t="s">
        <v>18</v>
      </c>
      <c r="AL30" s="286" t="s">
        <v>18</v>
      </c>
      <c r="AM30" s="397" t="s">
        <v>18</v>
      </c>
      <c r="AN30" s="261" t="s">
        <v>518</v>
      </c>
      <c r="AO30" s="293" t="s">
        <v>18</v>
      </c>
      <c r="AP30" s="286" t="s">
        <v>931</v>
      </c>
      <c r="AQ30" s="286" t="s">
        <v>931</v>
      </c>
      <c r="AR30" s="286"/>
      <c r="AS30" s="397" t="s">
        <v>18</v>
      </c>
      <c r="AT30" s="444" t="s">
        <v>18</v>
      </c>
      <c r="AU30" s="397" t="s">
        <v>18</v>
      </c>
      <c r="AV30" s="397" t="s">
        <v>18</v>
      </c>
      <c r="AW30" s="286" t="s">
        <v>931</v>
      </c>
      <c r="AX30" s="397" t="s">
        <v>18</v>
      </c>
      <c r="AY30" s="262" t="s">
        <v>518</v>
      </c>
      <c r="AZ30" s="286" t="s">
        <v>931</v>
      </c>
      <c r="BA30" s="286" t="s">
        <v>931</v>
      </c>
      <c r="BB30" s="262" t="s">
        <v>192</v>
      </c>
      <c r="BC30" s="262" t="s">
        <v>18</v>
      </c>
      <c r="BD30" s="262" t="s">
        <v>18</v>
      </c>
      <c r="BE30" s="262" t="s">
        <v>192</v>
      </c>
      <c r="BF30" s="262" t="s">
        <v>192</v>
      </c>
      <c r="BG30" s="397" t="s">
        <v>18</v>
      </c>
      <c r="BH30" s="397" t="s">
        <v>18</v>
      </c>
      <c r="BI30" s="397" t="s">
        <v>18</v>
      </c>
      <c r="BJ30" s="397" t="s">
        <v>18</v>
      </c>
      <c r="BK30" s="397" t="s">
        <v>18</v>
      </c>
      <c r="BL30" s="397" t="s">
        <v>18</v>
      </c>
      <c r="BM30" s="397" t="s">
        <v>18</v>
      </c>
      <c r="BN30" s="397" t="s">
        <v>18</v>
      </c>
      <c r="BO30" s="397" t="s">
        <v>18</v>
      </c>
      <c r="BP30" s="397" t="s">
        <v>18</v>
      </c>
      <c r="BQ30" s="262" t="s">
        <v>192</v>
      </c>
      <c r="BR30" s="262" t="s">
        <v>192</v>
      </c>
      <c r="BS30" s="397" t="s">
        <v>18</v>
      </c>
      <c r="BT30" s="397" t="s">
        <v>18</v>
      </c>
      <c r="BU30" s="397" t="s">
        <v>18</v>
      </c>
      <c r="BV30" s="397" t="s">
        <v>18</v>
      </c>
      <c r="BW30" s="397" t="s">
        <v>18</v>
      </c>
      <c r="BX30" s="397" t="s">
        <v>18</v>
      </c>
      <c r="BY30" s="391" t="s">
        <v>18</v>
      </c>
      <c r="BZ30" s="262" t="s">
        <v>18</v>
      </c>
      <c r="CA30" s="262" t="s">
        <v>18</v>
      </c>
      <c r="CB30" s="444" t="s">
        <v>18</v>
      </c>
      <c r="CC30" s="444" t="s">
        <v>18</v>
      </c>
      <c r="CD30" s="397" t="s">
        <v>18</v>
      </c>
      <c r="CE30" s="397" t="s">
        <v>18</v>
      </c>
      <c r="CF30" s="397" t="s">
        <v>18</v>
      </c>
      <c r="CG30" s="397" t="s">
        <v>18</v>
      </c>
      <c r="CH30" s="361"/>
      <c r="CI30" s="408"/>
      <c r="CJ30" s="262"/>
      <c r="CK30" s="262"/>
      <c r="CL30" s="262"/>
      <c r="CM30" s="262"/>
      <c r="CN30" s="262"/>
      <c r="CO30" s="262"/>
      <c r="CP30" s="262"/>
      <c r="CQ30" s="262"/>
      <c r="CR30" s="262"/>
      <c r="CS30" s="262"/>
      <c r="CT30" s="262"/>
      <c r="CU30" s="262"/>
      <c r="CV30" s="262"/>
      <c r="CW30" s="262"/>
      <c r="CX30" s="262"/>
      <c r="CY30" s="262"/>
      <c r="CZ30" s="262"/>
      <c r="DA30" s="262"/>
      <c r="DB30" s="262"/>
      <c r="DC30" s="262"/>
      <c r="DD30" s="262"/>
      <c r="DE30" s="262"/>
      <c r="DF30" s="262"/>
      <c r="DG30" s="262"/>
      <c r="DH30" s="262"/>
      <c r="DI30" s="262"/>
      <c r="DJ30" s="262"/>
      <c r="DK30" s="262"/>
      <c r="DL30" s="262"/>
      <c r="DM30" s="262"/>
      <c r="DN30" s="262"/>
      <c r="DO30" s="262"/>
    </row>
    <row r="31" s="228" customFormat="1" ht="14.25" customHeight="1" spans="3:119">
      <c r="C31" s="261"/>
      <c r="D31" s="261"/>
      <c r="E31" s="261" t="s">
        <v>955</v>
      </c>
      <c r="F31" s="261"/>
      <c r="G31" s="261" t="s">
        <v>18</v>
      </c>
      <c r="H31" s="261" t="s">
        <v>18</v>
      </c>
      <c r="I31" s="262" t="s">
        <v>18</v>
      </c>
      <c r="J31" s="262" t="s">
        <v>18</v>
      </c>
      <c r="K31" s="261" t="s">
        <v>18</v>
      </c>
      <c r="L31" s="261" t="s">
        <v>18</v>
      </c>
      <c r="M31" s="262" t="s">
        <v>18</v>
      </c>
      <c r="N31" s="262" t="s">
        <v>18</v>
      </c>
      <c r="O31" s="262" t="s">
        <v>18</v>
      </c>
      <c r="P31" s="262" t="s">
        <v>18</v>
      </c>
      <c r="Q31" s="262" t="s">
        <v>18</v>
      </c>
      <c r="R31" s="262"/>
      <c r="S31" s="262"/>
      <c r="T31" s="262" t="s">
        <v>18</v>
      </c>
      <c r="U31" s="261" t="s">
        <v>18</v>
      </c>
      <c r="V31" s="262" t="s">
        <v>18</v>
      </c>
      <c r="W31" s="262"/>
      <c r="X31" s="262"/>
      <c r="Y31" s="262"/>
      <c r="Z31" s="262"/>
      <c r="AA31" s="262"/>
      <c r="AB31" s="262"/>
      <c r="AC31" s="262"/>
      <c r="AD31" s="262" t="s">
        <v>18</v>
      </c>
      <c r="AE31" s="262" t="s">
        <v>18</v>
      </c>
      <c r="AF31" s="261" t="s">
        <v>18</v>
      </c>
      <c r="AG31" s="444" t="s">
        <v>18</v>
      </c>
      <c r="AH31" s="262">
        <v>180</v>
      </c>
      <c r="AI31" s="397" t="s">
        <v>18</v>
      </c>
      <c r="AJ31" s="262" t="s">
        <v>517</v>
      </c>
      <c r="AK31" s="286" t="s">
        <v>18</v>
      </c>
      <c r="AL31" s="286" t="s">
        <v>18</v>
      </c>
      <c r="AM31" s="397" t="s">
        <v>18</v>
      </c>
      <c r="AN31" s="261" t="s">
        <v>518</v>
      </c>
      <c r="AO31" s="293" t="s">
        <v>18</v>
      </c>
      <c r="AP31" s="286" t="s">
        <v>931</v>
      </c>
      <c r="AQ31" s="286" t="s">
        <v>931</v>
      </c>
      <c r="AR31" s="286"/>
      <c r="AS31" s="397" t="s">
        <v>18</v>
      </c>
      <c r="AT31" s="444" t="s">
        <v>18</v>
      </c>
      <c r="AU31" s="397" t="s">
        <v>18</v>
      </c>
      <c r="AV31" s="397" t="s">
        <v>18</v>
      </c>
      <c r="AW31" s="286" t="s">
        <v>931</v>
      </c>
      <c r="AX31" s="397" t="s">
        <v>18</v>
      </c>
      <c r="AY31" s="262" t="s">
        <v>518</v>
      </c>
      <c r="AZ31" s="286" t="s">
        <v>931</v>
      </c>
      <c r="BA31" s="286" t="s">
        <v>931</v>
      </c>
      <c r="BB31" s="262" t="s">
        <v>192</v>
      </c>
      <c r="BC31" s="262" t="s">
        <v>18</v>
      </c>
      <c r="BD31" s="262" t="s">
        <v>18</v>
      </c>
      <c r="BE31" s="262" t="s">
        <v>192</v>
      </c>
      <c r="BF31" s="262" t="s">
        <v>192</v>
      </c>
      <c r="BG31" s="397" t="s">
        <v>18</v>
      </c>
      <c r="BH31" s="397" t="s">
        <v>18</v>
      </c>
      <c r="BI31" s="397" t="s">
        <v>18</v>
      </c>
      <c r="BJ31" s="397" t="s">
        <v>18</v>
      </c>
      <c r="BK31" s="397" t="s">
        <v>18</v>
      </c>
      <c r="BL31" s="397" t="s">
        <v>18</v>
      </c>
      <c r="BM31" s="397" t="s">
        <v>18</v>
      </c>
      <c r="BN31" s="397" t="s">
        <v>18</v>
      </c>
      <c r="BO31" s="397" t="s">
        <v>18</v>
      </c>
      <c r="BP31" s="397" t="s">
        <v>18</v>
      </c>
      <c r="BQ31" s="262" t="s">
        <v>192</v>
      </c>
      <c r="BR31" s="262" t="s">
        <v>192</v>
      </c>
      <c r="BS31" s="397" t="s">
        <v>18</v>
      </c>
      <c r="BT31" s="397" t="s">
        <v>18</v>
      </c>
      <c r="BU31" s="397" t="s">
        <v>18</v>
      </c>
      <c r="BV31" s="397" t="s">
        <v>18</v>
      </c>
      <c r="BW31" s="397" t="s">
        <v>18</v>
      </c>
      <c r="BX31" s="397" t="s">
        <v>18</v>
      </c>
      <c r="BY31" s="391" t="s">
        <v>18</v>
      </c>
      <c r="BZ31" s="262" t="s">
        <v>18</v>
      </c>
      <c r="CA31" s="262" t="s">
        <v>18</v>
      </c>
      <c r="CB31" s="444" t="s">
        <v>18</v>
      </c>
      <c r="CC31" s="444" t="s">
        <v>18</v>
      </c>
      <c r="CD31" s="397" t="s">
        <v>18</v>
      </c>
      <c r="CE31" s="397" t="s">
        <v>18</v>
      </c>
      <c r="CF31" s="397" t="s">
        <v>18</v>
      </c>
      <c r="CG31" s="397" t="s">
        <v>18</v>
      </c>
      <c r="CH31" s="361"/>
      <c r="CI31" s="408"/>
      <c r="CJ31" s="262"/>
      <c r="CK31" s="262"/>
      <c r="CL31" s="262"/>
      <c r="CM31" s="262"/>
      <c r="CN31" s="262"/>
      <c r="CO31" s="262"/>
      <c r="CP31" s="262"/>
      <c r="CQ31" s="262"/>
      <c r="CR31" s="262"/>
      <c r="CS31" s="262"/>
      <c r="CT31" s="262"/>
      <c r="CU31" s="262"/>
      <c r="CV31" s="262"/>
      <c r="CW31" s="262"/>
      <c r="CX31" s="262"/>
      <c r="CY31" s="262"/>
      <c r="CZ31" s="262"/>
      <c r="DA31" s="262"/>
      <c r="DB31" s="262"/>
      <c r="DC31" s="262"/>
      <c r="DD31" s="262"/>
      <c r="DE31" s="262"/>
      <c r="DF31" s="262"/>
      <c r="DG31" s="262"/>
      <c r="DH31" s="262"/>
      <c r="DI31" s="262"/>
      <c r="DJ31" s="262"/>
      <c r="DK31" s="262"/>
      <c r="DL31" s="262"/>
      <c r="DM31" s="262"/>
      <c r="DN31" s="262"/>
      <c r="DO31" s="262"/>
    </row>
    <row r="32" s="228" customFormat="1" ht="14.25" hidden="1" customHeight="1" spans="3:119">
      <c r="C32" s="261"/>
      <c r="D32" s="261" t="s">
        <v>964</v>
      </c>
      <c r="E32" s="261" t="s">
        <v>955</v>
      </c>
      <c r="F32" s="261"/>
      <c r="G32" s="261" t="s">
        <v>18</v>
      </c>
      <c r="H32" s="261" t="s">
        <v>18</v>
      </c>
      <c r="I32" s="262" t="s">
        <v>18</v>
      </c>
      <c r="J32" s="262" t="s">
        <v>18</v>
      </c>
      <c r="K32" s="261" t="s">
        <v>18</v>
      </c>
      <c r="L32" s="261" t="s">
        <v>18</v>
      </c>
      <c r="M32" s="262" t="s">
        <v>18</v>
      </c>
      <c r="N32" s="262" t="s">
        <v>18</v>
      </c>
      <c r="O32" s="262" t="s">
        <v>18</v>
      </c>
      <c r="P32" s="262" t="s">
        <v>18</v>
      </c>
      <c r="Q32" s="262" t="s">
        <v>18</v>
      </c>
      <c r="R32" s="262"/>
      <c r="S32" s="262"/>
      <c r="T32" s="262" t="s">
        <v>18</v>
      </c>
      <c r="U32" s="261" t="s">
        <v>18</v>
      </c>
      <c r="V32" s="262" t="s">
        <v>18</v>
      </c>
      <c r="W32" s="262"/>
      <c r="X32" s="262"/>
      <c r="Y32" s="262"/>
      <c r="Z32" s="262"/>
      <c r="AA32" s="262"/>
      <c r="AB32" s="262"/>
      <c r="AC32" s="262"/>
      <c r="AD32" s="262" t="s">
        <v>18</v>
      </c>
      <c r="AE32" s="262" t="s">
        <v>18</v>
      </c>
      <c r="AF32" s="261" t="s">
        <v>18</v>
      </c>
      <c r="AG32" s="444" t="s">
        <v>18</v>
      </c>
      <c r="AH32" s="262">
        <v>180</v>
      </c>
      <c r="AI32" s="397" t="s">
        <v>18</v>
      </c>
      <c r="AJ32" s="262" t="s">
        <v>517</v>
      </c>
      <c r="AK32" s="286" t="s">
        <v>18</v>
      </c>
      <c r="AL32" s="286" t="s">
        <v>18</v>
      </c>
      <c r="AM32" s="397" t="s">
        <v>18</v>
      </c>
      <c r="AN32" s="261" t="s">
        <v>518</v>
      </c>
      <c r="AO32" s="293" t="s">
        <v>18</v>
      </c>
      <c r="AP32" s="286" t="s">
        <v>931</v>
      </c>
      <c r="AQ32" s="286" t="s">
        <v>931</v>
      </c>
      <c r="AR32" s="286"/>
      <c r="AS32" s="397" t="s">
        <v>18</v>
      </c>
      <c r="AT32" s="444" t="s">
        <v>18</v>
      </c>
      <c r="AU32" s="397" t="s">
        <v>18</v>
      </c>
      <c r="AV32" s="397" t="s">
        <v>18</v>
      </c>
      <c r="AW32" s="286" t="s">
        <v>931</v>
      </c>
      <c r="AX32" s="397" t="s">
        <v>18</v>
      </c>
      <c r="AY32" s="262" t="s">
        <v>518</v>
      </c>
      <c r="AZ32" s="286" t="s">
        <v>931</v>
      </c>
      <c r="BA32" s="286" t="s">
        <v>931</v>
      </c>
      <c r="BB32" s="262" t="s">
        <v>192</v>
      </c>
      <c r="BC32" s="262" t="s">
        <v>18</v>
      </c>
      <c r="BD32" s="262" t="s">
        <v>18</v>
      </c>
      <c r="BE32" s="262" t="s">
        <v>192</v>
      </c>
      <c r="BF32" s="262" t="s">
        <v>192</v>
      </c>
      <c r="BG32" s="397" t="s">
        <v>18</v>
      </c>
      <c r="BH32" s="397" t="s">
        <v>18</v>
      </c>
      <c r="BI32" s="397" t="s">
        <v>18</v>
      </c>
      <c r="BJ32" s="397" t="s">
        <v>18</v>
      </c>
      <c r="BK32" s="397" t="s">
        <v>18</v>
      </c>
      <c r="BL32" s="397" t="s">
        <v>18</v>
      </c>
      <c r="BM32" s="397" t="s">
        <v>18</v>
      </c>
      <c r="BN32" s="397" t="s">
        <v>18</v>
      </c>
      <c r="BO32" s="397" t="s">
        <v>18</v>
      </c>
      <c r="BP32" s="397" t="s">
        <v>18</v>
      </c>
      <c r="BQ32" s="262" t="s">
        <v>192</v>
      </c>
      <c r="BR32" s="262" t="s">
        <v>192</v>
      </c>
      <c r="BS32" s="397" t="s">
        <v>18</v>
      </c>
      <c r="BT32" s="397" t="s">
        <v>18</v>
      </c>
      <c r="BU32" s="397" t="s">
        <v>18</v>
      </c>
      <c r="BV32" s="397" t="s">
        <v>18</v>
      </c>
      <c r="BW32" s="397" t="s">
        <v>18</v>
      </c>
      <c r="BX32" s="397" t="s">
        <v>18</v>
      </c>
      <c r="BY32" s="391" t="s">
        <v>18</v>
      </c>
      <c r="BZ32" s="262" t="s">
        <v>18</v>
      </c>
      <c r="CA32" s="262" t="s">
        <v>18</v>
      </c>
      <c r="CB32" s="444" t="s">
        <v>18</v>
      </c>
      <c r="CC32" s="444" t="s">
        <v>18</v>
      </c>
      <c r="CD32" s="397" t="s">
        <v>18</v>
      </c>
      <c r="CE32" s="397" t="s">
        <v>18</v>
      </c>
      <c r="CF32" s="397" t="s">
        <v>18</v>
      </c>
      <c r="CG32" s="397" t="s">
        <v>18</v>
      </c>
      <c r="CH32" s="361"/>
      <c r="CI32" s="408"/>
      <c r="CJ32" s="262"/>
      <c r="CK32" s="262"/>
      <c r="CL32" s="262"/>
      <c r="CM32" s="262"/>
      <c r="CN32" s="262"/>
      <c r="CO32" s="262"/>
      <c r="CP32" s="262"/>
      <c r="CQ32" s="262"/>
      <c r="CR32" s="262"/>
      <c r="CS32" s="262"/>
      <c r="CT32" s="262"/>
      <c r="CU32" s="262"/>
      <c r="CV32" s="262"/>
      <c r="CW32" s="262"/>
      <c r="CX32" s="262"/>
      <c r="CY32" s="262"/>
      <c r="CZ32" s="262"/>
      <c r="DA32" s="262"/>
      <c r="DB32" s="262"/>
      <c r="DC32" s="262"/>
      <c r="DD32" s="262"/>
      <c r="DE32" s="262"/>
      <c r="DF32" s="262"/>
      <c r="DG32" s="262"/>
      <c r="DH32" s="262"/>
      <c r="DI32" s="262"/>
      <c r="DJ32" s="262"/>
      <c r="DK32" s="262"/>
      <c r="DL32" s="262"/>
      <c r="DM32" s="262"/>
      <c r="DN32" s="262"/>
      <c r="DO32" s="262"/>
    </row>
    <row r="33" s="228" customFormat="1" ht="14.25" hidden="1" customHeight="1" spans="3:119">
      <c r="C33" s="261"/>
      <c r="D33" s="261" t="s">
        <v>965</v>
      </c>
      <c r="E33" s="261" t="s">
        <v>955</v>
      </c>
      <c r="F33" s="261"/>
      <c r="G33" s="261" t="s">
        <v>18</v>
      </c>
      <c r="H33" s="261" t="s">
        <v>18</v>
      </c>
      <c r="I33" s="262" t="s">
        <v>18</v>
      </c>
      <c r="J33" s="262" t="s">
        <v>18</v>
      </c>
      <c r="K33" s="261" t="s">
        <v>18</v>
      </c>
      <c r="L33" s="261" t="s">
        <v>18</v>
      </c>
      <c r="M33" s="262" t="s">
        <v>18</v>
      </c>
      <c r="N33" s="262" t="s">
        <v>18</v>
      </c>
      <c r="O33" s="262" t="s">
        <v>18</v>
      </c>
      <c r="P33" s="262" t="s">
        <v>18</v>
      </c>
      <c r="Q33" s="262" t="s">
        <v>18</v>
      </c>
      <c r="R33" s="262"/>
      <c r="S33" s="262"/>
      <c r="T33" s="262" t="s">
        <v>18</v>
      </c>
      <c r="U33" s="261" t="s">
        <v>18</v>
      </c>
      <c r="V33" s="262" t="s">
        <v>18</v>
      </c>
      <c r="W33" s="262"/>
      <c r="X33" s="262"/>
      <c r="Y33" s="262"/>
      <c r="Z33" s="262"/>
      <c r="AA33" s="262"/>
      <c r="AB33" s="262"/>
      <c r="AC33" s="262"/>
      <c r="AD33" s="262" t="s">
        <v>18</v>
      </c>
      <c r="AE33" s="262" t="s">
        <v>18</v>
      </c>
      <c r="AF33" s="261" t="s">
        <v>18</v>
      </c>
      <c r="AG33" s="444" t="s">
        <v>18</v>
      </c>
      <c r="AH33" s="262">
        <v>180</v>
      </c>
      <c r="AI33" s="397" t="s">
        <v>18</v>
      </c>
      <c r="AJ33" s="262" t="s">
        <v>517</v>
      </c>
      <c r="AK33" s="286" t="s">
        <v>18</v>
      </c>
      <c r="AL33" s="286" t="s">
        <v>18</v>
      </c>
      <c r="AM33" s="397" t="s">
        <v>18</v>
      </c>
      <c r="AN33" s="261" t="s">
        <v>518</v>
      </c>
      <c r="AO33" s="293" t="s">
        <v>18</v>
      </c>
      <c r="AP33" s="286" t="s">
        <v>931</v>
      </c>
      <c r="AQ33" s="286" t="s">
        <v>931</v>
      </c>
      <c r="AR33" s="286"/>
      <c r="AS33" s="397" t="s">
        <v>18</v>
      </c>
      <c r="AT33" s="444" t="s">
        <v>18</v>
      </c>
      <c r="AU33" s="397" t="s">
        <v>18</v>
      </c>
      <c r="AV33" s="397" t="s">
        <v>18</v>
      </c>
      <c r="AW33" s="286" t="s">
        <v>931</v>
      </c>
      <c r="AX33" s="397" t="s">
        <v>18</v>
      </c>
      <c r="AY33" s="262" t="s">
        <v>518</v>
      </c>
      <c r="AZ33" s="286" t="s">
        <v>931</v>
      </c>
      <c r="BA33" s="286" t="s">
        <v>931</v>
      </c>
      <c r="BB33" s="262" t="s">
        <v>192</v>
      </c>
      <c r="BC33" s="262" t="s">
        <v>18</v>
      </c>
      <c r="BD33" s="262" t="s">
        <v>18</v>
      </c>
      <c r="BE33" s="262" t="s">
        <v>192</v>
      </c>
      <c r="BF33" s="262" t="s">
        <v>192</v>
      </c>
      <c r="BG33" s="397" t="s">
        <v>18</v>
      </c>
      <c r="BH33" s="397" t="s">
        <v>18</v>
      </c>
      <c r="BI33" s="397" t="s">
        <v>18</v>
      </c>
      <c r="BJ33" s="397" t="s">
        <v>18</v>
      </c>
      <c r="BK33" s="397" t="s">
        <v>18</v>
      </c>
      <c r="BL33" s="397" t="s">
        <v>18</v>
      </c>
      <c r="BM33" s="397" t="s">
        <v>18</v>
      </c>
      <c r="BN33" s="397" t="s">
        <v>18</v>
      </c>
      <c r="BO33" s="397" t="s">
        <v>18</v>
      </c>
      <c r="BP33" s="397" t="s">
        <v>18</v>
      </c>
      <c r="BQ33" s="262" t="s">
        <v>192</v>
      </c>
      <c r="BR33" s="262" t="s">
        <v>192</v>
      </c>
      <c r="BS33" s="397" t="s">
        <v>18</v>
      </c>
      <c r="BT33" s="397" t="s">
        <v>18</v>
      </c>
      <c r="BU33" s="397" t="s">
        <v>18</v>
      </c>
      <c r="BV33" s="397" t="s">
        <v>18</v>
      </c>
      <c r="BW33" s="397" t="s">
        <v>18</v>
      </c>
      <c r="BX33" s="397" t="s">
        <v>18</v>
      </c>
      <c r="BY33" s="391" t="s">
        <v>18</v>
      </c>
      <c r="BZ33" s="262" t="s">
        <v>18</v>
      </c>
      <c r="CA33" s="262" t="s">
        <v>18</v>
      </c>
      <c r="CB33" s="444" t="s">
        <v>18</v>
      </c>
      <c r="CC33" s="444" t="s">
        <v>18</v>
      </c>
      <c r="CD33" s="397" t="s">
        <v>18</v>
      </c>
      <c r="CE33" s="397" t="s">
        <v>18</v>
      </c>
      <c r="CF33" s="397" t="s">
        <v>18</v>
      </c>
      <c r="CG33" s="397" t="s">
        <v>18</v>
      </c>
      <c r="CH33" s="361"/>
      <c r="CI33" s="408"/>
      <c r="CJ33" s="262"/>
      <c r="CK33" s="262"/>
      <c r="CL33" s="262"/>
      <c r="CM33" s="262"/>
      <c r="CN33" s="262"/>
      <c r="CO33" s="262"/>
      <c r="CP33" s="262"/>
      <c r="CQ33" s="262"/>
      <c r="CR33" s="262"/>
      <c r="CS33" s="262"/>
      <c r="CT33" s="262"/>
      <c r="CU33" s="262"/>
      <c r="CV33" s="262"/>
      <c r="CW33" s="262"/>
      <c r="CX33" s="262"/>
      <c r="CY33" s="262"/>
      <c r="CZ33" s="262"/>
      <c r="DA33" s="262"/>
      <c r="DB33" s="262"/>
      <c r="DC33" s="262"/>
      <c r="DD33" s="262"/>
      <c r="DE33" s="262"/>
      <c r="DF33" s="262"/>
      <c r="DG33" s="262"/>
      <c r="DH33" s="262"/>
      <c r="DI33" s="262"/>
      <c r="DJ33" s="262"/>
      <c r="DK33" s="262"/>
      <c r="DL33" s="262"/>
      <c r="DM33" s="262"/>
      <c r="DN33" s="262"/>
      <c r="DO33" s="262"/>
    </row>
    <row r="34" s="228" customFormat="1" ht="14.25" hidden="1" customHeight="1" spans="3:119">
      <c r="C34" s="261"/>
      <c r="D34" s="261" t="s">
        <v>966</v>
      </c>
      <c r="E34" s="261" t="s">
        <v>955</v>
      </c>
      <c r="F34" s="261"/>
      <c r="G34" s="261" t="s">
        <v>18</v>
      </c>
      <c r="H34" s="261" t="s">
        <v>18</v>
      </c>
      <c r="I34" s="262" t="s">
        <v>18</v>
      </c>
      <c r="J34" s="262" t="s">
        <v>18</v>
      </c>
      <c r="K34" s="261" t="s">
        <v>18</v>
      </c>
      <c r="L34" s="261" t="s">
        <v>18</v>
      </c>
      <c r="M34" s="262" t="s">
        <v>18</v>
      </c>
      <c r="N34" s="262" t="s">
        <v>18</v>
      </c>
      <c r="O34" s="262" t="s">
        <v>18</v>
      </c>
      <c r="P34" s="262" t="s">
        <v>18</v>
      </c>
      <c r="Q34" s="262" t="s">
        <v>18</v>
      </c>
      <c r="R34" s="262"/>
      <c r="S34" s="262"/>
      <c r="T34" s="262" t="s">
        <v>18</v>
      </c>
      <c r="U34" s="261" t="s">
        <v>18</v>
      </c>
      <c r="V34" s="262" t="s">
        <v>18</v>
      </c>
      <c r="W34" s="262"/>
      <c r="X34" s="262"/>
      <c r="Y34" s="262"/>
      <c r="Z34" s="262"/>
      <c r="AA34" s="262"/>
      <c r="AB34" s="262"/>
      <c r="AC34" s="262"/>
      <c r="AD34" s="262" t="s">
        <v>18</v>
      </c>
      <c r="AE34" s="262" t="s">
        <v>18</v>
      </c>
      <c r="AF34" s="261" t="s">
        <v>18</v>
      </c>
      <c r="AG34" s="444" t="s">
        <v>18</v>
      </c>
      <c r="AH34" s="262">
        <v>180</v>
      </c>
      <c r="AI34" s="397" t="s">
        <v>18</v>
      </c>
      <c r="AJ34" s="262" t="s">
        <v>517</v>
      </c>
      <c r="AK34" s="286" t="s">
        <v>18</v>
      </c>
      <c r="AL34" s="286" t="s">
        <v>18</v>
      </c>
      <c r="AM34" s="397" t="s">
        <v>18</v>
      </c>
      <c r="AN34" s="261" t="s">
        <v>518</v>
      </c>
      <c r="AO34" s="293" t="s">
        <v>18</v>
      </c>
      <c r="AP34" s="286" t="s">
        <v>931</v>
      </c>
      <c r="AQ34" s="286" t="s">
        <v>931</v>
      </c>
      <c r="AR34" s="286"/>
      <c r="AS34" s="397" t="s">
        <v>18</v>
      </c>
      <c r="AT34" s="444" t="s">
        <v>18</v>
      </c>
      <c r="AU34" s="397" t="s">
        <v>18</v>
      </c>
      <c r="AV34" s="397" t="s">
        <v>18</v>
      </c>
      <c r="AW34" s="286" t="s">
        <v>931</v>
      </c>
      <c r="AX34" s="397" t="s">
        <v>18</v>
      </c>
      <c r="AY34" s="262" t="s">
        <v>518</v>
      </c>
      <c r="AZ34" s="286" t="s">
        <v>931</v>
      </c>
      <c r="BA34" s="286" t="s">
        <v>931</v>
      </c>
      <c r="BB34" s="262" t="s">
        <v>192</v>
      </c>
      <c r="BC34" s="262" t="s">
        <v>18</v>
      </c>
      <c r="BD34" s="262" t="s">
        <v>18</v>
      </c>
      <c r="BE34" s="262" t="s">
        <v>192</v>
      </c>
      <c r="BF34" s="262" t="s">
        <v>192</v>
      </c>
      <c r="BG34" s="397" t="s">
        <v>18</v>
      </c>
      <c r="BH34" s="397" t="s">
        <v>18</v>
      </c>
      <c r="BI34" s="397" t="s">
        <v>18</v>
      </c>
      <c r="BJ34" s="397" t="s">
        <v>18</v>
      </c>
      <c r="BK34" s="397" t="s">
        <v>18</v>
      </c>
      <c r="BL34" s="397" t="s">
        <v>18</v>
      </c>
      <c r="BM34" s="397" t="s">
        <v>18</v>
      </c>
      <c r="BN34" s="397" t="s">
        <v>18</v>
      </c>
      <c r="BO34" s="397" t="s">
        <v>18</v>
      </c>
      <c r="BP34" s="397" t="s">
        <v>18</v>
      </c>
      <c r="BQ34" s="262" t="s">
        <v>192</v>
      </c>
      <c r="BR34" s="262" t="s">
        <v>192</v>
      </c>
      <c r="BS34" s="397" t="s">
        <v>18</v>
      </c>
      <c r="BT34" s="397" t="s">
        <v>18</v>
      </c>
      <c r="BU34" s="397" t="s">
        <v>18</v>
      </c>
      <c r="BV34" s="397" t="s">
        <v>18</v>
      </c>
      <c r="BW34" s="397" t="s">
        <v>18</v>
      </c>
      <c r="BX34" s="397" t="s">
        <v>18</v>
      </c>
      <c r="BY34" s="391" t="s">
        <v>18</v>
      </c>
      <c r="BZ34" s="262" t="s">
        <v>18</v>
      </c>
      <c r="CA34" s="262" t="s">
        <v>18</v>
      </c>
      <c r="CB34" s="444" t="s">
        <v>18</v>
      </c>
      <c r="CC34" s="444" t="s">
        <v>18</v>
      </c>
      <c r="CD34" s="397" t="s">
        <v>18</v>
      </c>
      <c r="CE34" s="397" t="s">
        <v>18</v>
      </c>
      <c r="CF34" s="397" t="s">
        <v>18</v>
      </c>
      <c r="CG34" s="397" t="s">
        <v>18</v>
      </c>
      <c r="CH34" s="361"/>
      <c r="CI34" s="408"/>
      <c r="CJ34" s="262"/>
      <c r="CK34" s="262"/>
      <c r="CL34" s="262"/>
      <c r="CM34" s="262"/>
      <c r="CN34" s="262"/>
      <c r="CO34" s="262"/>
      <c r="CP34" s="262"/>
      <c r="CQ34" s="262"/>
      <c r="CR34" s="262"/>
      <c r="CS34" s="262"/>
      <c r="CT34" s="262"/>
      <c r="CU34" s="262"/>
      <c r="CV34" s="262"/>
      <c r="CW34" s="262"/>
      <c r="CX34" s="262"/>
      <c r="CY34" s="262"/>
      <c r="CZ34" s="262"/>
      <c r="DA34" s="262"/>
      <c r="DB34" s="262"/>
      <c r="DC34" s="262"/>
      <c r="DD34" s="262"/>
      <c r="DE34" s="262"/>
      <c r="DF34" s="262"/>
      <c r="DG34" s="262"/>
      <c r="DH34" s="262"/>
      <c r="DI34" s="262"/>
      <c r="DJ34" s="262"/>
      <c r="DK34" s="262"/>
      <c r="DL34" s="262"/>
      <c r="DM34" s="262"/>
      <c r="DN34" s="262"/>
      <c r="DO34" s="262"/>
    </row>
    <row r="35" s="228" customFormat="1" ht="14.25" hidden="1" customHeight="1" spans="3:119">
      <c r="C35" s="261"/>
      <c r="D35" s="261" t="s">
        <v>967</v>
      </c>
      <c r="E35" s="261" t="s">
        <v>955</v>
      </c>
      <c r="F35" s="261"/>
      <c r="G35" s="261" t="s">
        <v>18</v>
      </c>
      <c r="H35" s="261" t="s">
        <v>18</v>
      </c>
      <c r="I35" s="262" t="s">
        <v>18</v>
      </c>
      <c r="J35" s="262" t="s">
        <v>18</v>
      </c>
      <c r="K35" s="261" t="s">
        <v>18</v>
      </c>
      <c r="L35" s="261" t="s">
        <v>18</v>
      </c>
      <c r="M35" s="262" t="s">
        <v>18</v>
      </c>
      <c r="N35" s="262" t="s">
        <v>18</v>
      </c>
      <c r="O35" s="262" t="s">
        <v>18</v>
      </c>
      <c r="P35" s="262" t="s">
        <v>18</v>
      </c>
      <c r="Q35" s="262" t="s">
        <v>18</v>
      </c>
      <c r="R35" s="262"/>
      <c r="S35" s="262"/>
      <c r="T35" s="262" t="s">
        <v>18</v>
      </c>
      <c r="U35" s="261" t="s">
        <v>18</v>
      </c>
      <c r="V35" s="262" t="s">
        <v>18</v>
      </c>
      <c r="W35" s="262"/>
      <c r="X35" s="262"/>
      <c r="Y35" s="262"/>
      <c r="Z35" s="262"/>
      <c r="AA35" s="262"/>
      <c r="AB35" s="262"/>
      <c r="AC35" s="262"/>
      <c r="AD35" s="262" t="s">
        <v>18</v>
      </c>
      <c r="AE35" s="262" t="s">
        <v>18</v>
      </c>
      <c r="AF35" s="261" t="s">
        <v>18</v>
      </c>
      <c r="AG35" s="444" t="s">
        <v>18</v>
      </c>
      <c r="AH35" s="262">
        <v>180</v>
      </c>
      <c r="AI35" s="397" t="s">
        <v>18</v>
      </c>
      <c r="AJ35" s="262" t="s">
        <v>517</v>
      </c>
      <c r="AK35" s="286" t="s">
        <v>18</v>
      </c>
      <c r="AL35" s="286" t="s">
        <v>18</v>
      </c>
      <c r="AM35" s="397" t="s">
        <v>18</v>
      </c>
      <c r="AN35" s="261" t="s">
        <v>518</v>
      </c>
      <c r="AO35" s="293" t="s">
        <v>18</v>
      </c>
      <c r="AP35" s="286" t="s">
        <v>931</v>
      </c>
      <c r="AQ35" s="286" t="s">
        <v>931</v>
      </c>
      <c r="AR35" s="286"/>
      <c r="AS35" s="397" t="s">
        <v>18</v>
      </c>
      <c r="AT35" s="444" t="s">
        <v>18</v>
      </c>
      <c r="AU35" s="397" t="s">
        <v>18</v>
      </c>
      <c r="AV35" s="397" t="s">
        <v>18</v>
      </c>
      <c r="AW35" s="286" t="s">
        <v>931</v>
      </c>
      <c r="AX35" s="397" t="s">
        <v>18</v>
      </c>
      <c r="AY35" s="262" t="s">
        <v>518</v>
      </c>
      <c r="AZ35" s="286" t="s">
        <v>931</v>
      </c>
      <c r="BA35" s="286" t="s">
        <v>931</v>
      </c>
      <c r="BB35" s="262" t="s">
        <v>192</v>
      </c>
      <c r="BC35" s="262" t="s">
        <v>18</v>
      </c>
      <c r="BD35" s="262" t="s">
        <v>18</v>
      </c>
      <c r="BE35" s="262" t="s">
        <v>192</v>
      </c>
      <c r="BF35" s="262" t="s">
        <v>192</v>
      </c>
      <c r="BG35" s="397" t="s">
        <v>18</v>
      </c>
      <c r="BH35" s="397" t="s">
        <v>18</v>
      </c>
      <c r="BI35" s="397" t="s">
        <v>18</v>
      </c>
      <c r="BJ35" s="397" t="s">
        <v>18</v>
      </c>
      <c r="BK35" s="397" t="s">
        <v>18</v>
      </c>
      <c r="BL35" s="397" t="s">
        <v>18</v>
      </c>
      <c r="BM35" s="397" t="s">
        <v>18</v>
      </c>
      <c r="BN35" s="397" t="s">
        <v>18</v>
      </c>
      <c r="BO35" s="397" t="s">
        <v>18</v>
      </c>
      <c r="BP35" s="397" t="s">
        <v>18</v>
      </c>
      <c r="BQ35" s="262" t="s">
        <v>192</v>
      </c>
      <c r="BR35" s="262" t="s">
        <v>192</v>
      </c>
      <c r="BS35" s="397" t="s">
        <v>18</v>
      </c>
      <c r="BT35" s="397" t="s">
        <v>18</v>
      </c>
      <c r="BU35" s="397" t="s">
        <v>18</v>
      </c>
      <c r="BV35" s="397" t="s">
        <v>18</v>
      </c>
      <c r="BW35" s="397" t="s">
        <v>18</v>
      </c>
      <c r="BX35" s="397" t="s">
        <v>18</v>
      </c>
      <c r="BY35" s="391" t="s">
        <v>18</v>
      </c>
      <c r="BZ35" s="262" t="s">
        <v>18</v>
      </c>
      <c r="CA35" s="262" t="s">
        <v>18</v>
      </c>
      <c r="CB35" s="444" t="s">
        <v>18</v>
      </c>
      <c r="CC35" s="444" t="s">
        <v>18</v>
      </c>
      <c r="CD35" s="397" t="s">
        <v>18</v>
      </c>
      <c r="CE35" s="397" t="s">
        <v>18</v>
      </c>
      <c r="CF35" s="397" t="s">
        <v>18</v>
      </c>
      <c r="CG35" s="397" t="s">
        <v>18</v>
      </c>
      <c r="CH35" s="361"/>
      <c r="CI35" s="408"/>
      <c r="CJ35" s="262"/>
      <c r="CK35" s="262"/>
      <c r="CL35" s="262"/>
      <c r="CM35" s="262"/>
      <c r="CN35" s="262"/>
      <c r="CO35" s="262"/>
      <c r="CP35" s="262"/>
      <c r="CQ35" s="262"/>
      <c r="CR35" s="262"/>
      <c r="CS35" s="262"/>
      <c r="CT35" s="262"/>
      <c r="CU35" s="262"/>
      <c r="CV35" s="262"/>
      <c r="CW35" s="262"/>
      <c r="CX35" s="262"/>
      <c r="CY35" s="262"/>
      <c r="CZ35" s="262"/>
      <c r="DA35" s="262"/>
      <c r="DB35" s="262"/>
      <c r="DC35" s="262"/>
      <c r="DD35" s="262"/>
      <c r="DE35" s="262"/>
      <c r="DF35" s="262"/>
      <c r="DG35" s="262"/>
      <c r="DH35" s="262"/>
      <c r="DI35" s="262"/>
      <c r="DJ35" s="262"/>
      <c r="DK35" s="262"/>
      <c r="DL35" s="262"/>
      <c r="DM35" s="262"/>
      <c r="DN35" s="262"/>
      <c r="DO35" s="262"/>
    </row>
    <row r="36" s="228" customFormat="1" ht="14.25" hidden="1" customHeight="1" spans="3:119">
      <c r="C36" s="261"/>
      <c r="D36" s="261" t="s">
        <v>968</v>
      </c>
      <c r="E36" s="261" t="s">
        <v>955</v>
      </c>
      <c r="F36" s="261"/>
      <c r="G36" s="261" t="s">
        <v>18</v>
      </c>
      <c r="H36" s="261" t="s">
        <v>18</v>
      </c>
      <c r="I36" s="262" t="s">
        <v>18</v>
      </c>
      <c r="J36" s="262" t="s">
        <v>18</v>
      </c>
      <c r="K36" s="261" t="s">
        <v>18</v>
      </c>
      <c r="L36" s="261" t="s">
        <v>18</v>
      </c>
      <c r="M36" s="262" t="s">
        <v>18</v>
      </c>
      <c r="N36" s="262" t="s">
        <v>18</v>
      </c>
      <c r="O36" s="262" t="s">
        <v>18</v>
      </c>
      <c r="P36" s="262" t="s">
        <v>18</v>
      </c>
      <c r="Q36" s="262" t="s">
        <v>18</v>
      </c>
      <c r="R36" s="262"/>
      <c r="S36" s="262"/>
      <c r="T36" s="262" t="s">
        <v>18</v>
      </c>
      <c r="U36" s="261" t="s">
        <v>18</v>
      </c>
      <c r="V36" s="262" t="s">
        <v>18</v>
      </c>
      <c r="W36" s="262"/>
      <c r="X36" s="262"/>
      <c r="Y36" s="262"/>
      <c r="Z36" s="262"/>
      <c r="AA36" s="262"/>
      <c r="AB36" s="262"/>
      <c r="AC36" s="262"/>
      <c r="AD36" s="262" t="s">
        <v>18</v>
      </c>
      <c r="AE36" s="262" t="s">
        <v>18</v>
      </c>
      <c r="AF36" s="261" t="s">
        <v>18</v>
      </c>
      <c r="AG36" s="444" t="s">
        <v>18</v>
      </c>
      <c r="AH36" s="262">
        <v>180</v>
      </c>
      <c r="AI36" s="397" t="s">
        <v>18</v>
      </c>
      <c r="AJ36" s="262" t="s">
        <v>517</v>
      </c>
      <c r="AK36" s="286" t="s">
        <v>18</v>
      </c>
      <c r="AL36" s="286" t="s">
        <v>18</v>
      </c>
      <c r="AM36" s="397" t="s">
        <v>18</v>
      </c>
      <c r="AN36" s="261" t="s">
        <v>518</v>
      </c>
      <c r="AO36" s="293" t="s">
        <v>18</v>
      </c>
      <c r="AP36" s="286" t="s">
        <v>931</v>
      </c>
      <c r="AQ36" s="286" t="s">
        <v>931</v>
      </c>
      <c r="AR36" s="286"/>
      <c r="AS36" s="397" t="s">
        <v>18</v>
      </c>
      <c r="AT36" s="444" t="s">
        <v>18</v>
      </c>
      <c r="AU36" s="397" t="s">
        <v>18</v>
      </c>
      <c r="AV36" s="397" t="s">
        <v>18</v>
      </c>
      <c r="AW36" s="286" t="s">
        <v>931</v>
      </c>
      <c r="AX36" s="397" t="s">
        <v>18</v>
      </c>
      <c r="AY36" s="262" t="s">
        <v>518</v>
      </c>
      <c r="AZ36" s="286" t="s">
        <v>931</v>
      </c>
      <c r="BA36" s="286" t="s">
        <v>931</v>
      </c>
      <c r="BB36" s="262" t="s">
        <v>192</v>
      </c>
      <c r="BC36" s="262" t="s">
        <v>18</v>
      </c>
      <c r="BD36" s="262" t="s">
        <v>18</v>
      </c>
      <c r="BE36" s="262" t="s">
        <v>192</v>
      </c>
      <c r="BF36" s="262" t="s">
        <v>192</v>
      </c>
      <c r="BG36" s="397" t="s">
        <v>18</v>
      </c>
      <c r="BH36" s="397" t="s">
        <v>18</v>
      </c>
      <c r="BI36" s="397" t="s">
        <v>18</v>
      </c>
      <c r="BJ36" s="397" t="s">
        <v>18</v>
      </c>
      <c r="BK36" s="397" t="s">
        <v>18</v>
      </c>
      <c r="BL36" s="397" t="s">
        <v>18</v>
      </c>
      <c r="BM36" s="397" t="s">
        <v>18</v>
      </c>
      <c r="BN36" s="397" t="s">
        <v>18</v>
      </c>
      <c r="BO36" s="397" t="s">
        <v>18</v>
      </c>
      <c r="BP36" s="397" t="s">
        <v>18</v>
      </c>
      <c r="BQ36" s="262" t="s">
        <v>192</v>
      </c>
      <c r="BR36" s="262" t="s">
        <v>192</v>
      </c>
      <c r="BS36" s="397" t="s">
        <v>18</v>
      </c>
      <c r="BT36" s="397" t="s">
        <v>18</v>
      </c>
      <c r="BU36" s="397" t="s">
        <v>18</v>
      </c>
      <c r="BV36" s="397" t="s">
        <v>18</v>
      </c>
      <c r="BW36" s="397" t="s">
        <v>18</v>
      </c>
      <c r="BX36" s="397" t="s">
        <v>18</v>
      </c>
      <c r="BY36" s="391" t="s">
        <v>18</v>
      </c>
      <c r="BZ36" s="262" t="s">
        <v>18</v>
      </c>
      <c r="CA36" s="262" t="s">
        <v>18</v>
      </c>
      <c r="CB36" s="444" t="s">
        <v>18</v>
      </c>
      <c r="CC36" s="444" t="s">
        <v>18</v>
      </c>
      <c r="CD36" s="397" t="s">
        <v>18</v>
      </c>
      <c r="CE36" s="397" t="s">
        <v>18</v>
      </c>
      <c r="CF36" s="397" t="s">
        <v>18</v>
      </c>
      <c r="CG36" s="397" t="s">
        <v>18</v>
      </c>
      <c r="CH36" s="361"/>
      <c r="CI36" s="408"/>
      <c r="CJ36" s="262"/>
      <c r="CK36" s="262"/>
      <c r="CL36" s="262"/>
      <c r="CM36" s="262"/>
      <c r="CN36" s="262"/>
      <c r="CO36" s="262"/>
      <c r="CP36" s="262"/>
      <c r="CQ36" s="262"/>
      <c r="CR36" s="262"/>
      <c r="CS36" s="262"/>
      <c r="CT36" s="262"/>
      <c r="CU36" s="262"/>
      <c r="CV36" s="262"/>
      <c r="CW36" s="262"/>
      <c r="CX36" s="262"/>
      <c r="CY36" s="262"/>
      <c r="CZ36" s="262"/>
      <c r="DA36" s="262"/>
      <c r="DB36" s="262"/>
      <c r="DC36" s="262"/>
      <c r="DD36" s="262"/>
      <c r="DE36" s="262"/>
      <c r="DF36" s="262"/>
      <c r="DG36" s="262"/>
      <c r="DH36" s="262"/>
      <c r="DI36" s="262"/>
      <c r="DJ36" s="262"/>
      <c r="DK36" s="262"/>
      <c r="DL36" s="262"/>
      <c r="DM36" s="262"/>
      <c r="DN36" s="262"/>
      <c r="DO36" s="262"/>
    </row>
    <row r="37" s="228" customFormat="1" ht="14.25" hidden="1" customHeight="1" spans="3:119">
      <c r="C37" s="261"/>
      <c r="D37" s="261" t="s">
        <v>969</v>
      </c>
      <c r="E37" s="261" t="s">
        <v>955</v>
      </c>
      <c r="F37" s="261"/>
      <c r="G37" s="261" t="s">
        <v>18</v>
      </c>
      <c r="H37" s="261" t="s">
        <v>18</v>
      </c>
      <c r="I37" s="262" t="s">
        <v>18</v>
      </c>
      <c r="J37" s="262" t="s">
        <v>18</v>
      </c>
      <c r="K37" s="261" t="s">
        <v>18</v>
      </c>
      <c r="L37" s="261" t="s">
        <v>18</v>
      </c>
      <c r="M37" s="262" t="s">
        <v>18</v>
      </c>
      <c r="N37" s="262" t="s">
        <v>18</v>
      </c>
      <c r="O37" s="262" t="s">
        <v>18</v>
      </c>
      <c r="P37" s="262" t="s">
        <v>18</v>
      </c>
      <c r="Q37" s="262" t="s">
        <v>18</v>
      </c>
      <c r="R37" s="262"/>
      <c r="S37" s="262"/>
      <c r="T37" s="262" t="s">
        <v>18</v>
      </c>
      <c r="U37" s="261" t="s">
        <v>18</v>
      </c>
      <c r="V37" s="262" t="s">
        <v>18</v>
      </c>
      <c r="W37" s="262"/>
      <c r="X37" s="262"/>
      <c r="Y37" s="262"/>
      <c r="Z37" s="262"/>
      <c r="AA37" s="262"/>
      <c r="AB37" s="262"/>
      <c r="AC37" s="262"/>
      <c r="AD37" s="262" t="s">
        <v>18</v>
      </c>
      <c r="AE37" s="262" t="s">
        <v>18</v>
      </c>
      <c r="AF37" s="261" t="s">
        <v>18</v>
      </c>
      <c r="AG37" s="444" t="s">
        <v>18</v>
      </c>
      <c r="AH37" s="262">
        <v>180</v>
      </c>
      <c r="AI37" s="397" t="s">
        <v>18</v>
      </c>
      <c r="AJ37" s="262" t="s">
        <v>517</v>
      </c>
      <c r="AK37" s="286" t="s">
        <v>18</v>
      </c>
      <c r="AL37" s="286" t="s">
        <v>18</v>
      </c>
      <c r="AM37" s="397" t="s">
        <v>18</v>
      </c>
      <c r="AN37" s="261" t="s">
        <v>518</v>
      </c>
      <c r="AO37" s="293" t="s">
        <v>18</v>
      </c>
      <c r="AP37" s="286" t="s">
        <v>931</v>
      </c>
      <c r="AQ37" s="286" t="s">
        <v>931</v>
      </c>
      <c r="AR37" s="286"/>
      <c r="AS37" s="397" t="s">
        <v>18</v>
      </c>
      <c r="AT37" s="444" t="s">
        <v>18</v>
      </c>
      <c r="AU37" s="397" t="s">
        <v>18</v>
      </c>
      <c r="AV37" s="397" t="s">
        <v>18</v>
      </c>
      <c r="AW37" s="286" t="s">
        <v>931</v>
      </c>
      <c r="AX37" s="397" t="s">
        <v>18</v>
      </c>
      <c r="AY37" s="262" t="s">
        <v>518</v>
      </c>
      <c r="AZ37" s="286" t="s">
        <v>931</v>
      </c>
      <c r="BA37" s="286" t="s">
        <v>931</v>
      </c>
      <c r="BB37" s="262" t="s">
        <v>192</v>
      </c>
      <c r="BC37" s="262" t="s">
        <v>18</v>
      </c>
      <c r="BD37" s="262" t="s">
        <v>18</v>
      </c>
      <c r="BE37" s="262" t="s">
        <v>192</v>
      </c>
      <c r="BF37" s="262" t="s">
        <v>192</v>
      </c>
      <c r="BG37" s="397" t="s">
        <v>18</v>
      </c>
      <c r="BH37" s="397" t="s">
        <v>18</v>
      </c>
      <c r="BI37" s="397" t="s">
        <v>18</v>
      </c>
      <c r="BJ37" s="397" t="s">
        <v>18</v>
      </c>
      <c r="BK37" s="397" t="s">
        <v>18</v>
      </c>
      <c r="BL37" s="397" t="s">
        <v>18</v>
      </c>
      <c r="BM37" s="397" t="s">
        <v>18</v>
      </c>
      <c r="BN37" s="397" t="s">
        <v>18</v>
      </c>
      <c r="BO37" s="397" t="s">
        <v>18</v>
      </c>
      <c r="BP37" s="397" t="s">
        <v>18</v>
      </c>
      <c r="BQ37" s="262" t="s">
        <v>192</v>
      </c>
      <c r="BR37" s="262" t="s">
        <v>192</v>
      </c>
      <c r="BS37" s="397" t="s">
        <v>18</v>
      </c>
      <c r="BT37" s="397" t="s">
        <v>18</v>
      </c>
      <c r="BU37" s="397" t="s">
        <v>18</v>
      </c>
      <c r="BV37" s="397" t="s">
        <v>18</v>
      </c>
      <c r="BW37" s="397" t="s">
        <v>18</v>
      </c>
      <c r="BX37" s="397" t="s">
        <v>18</v>
      </c>
      <c r="BY37" s="391" t="s">
        <v>18</v>
      </c>
      <c r="BZ37" s="262" t="s">
        <v>18</v>
      </c>
      <c r="CA37" s="262" t="s">
        <v>18</v>
      </c>
      <c r="CB37" s="444" t="s">
        <v>18</v>
      </c>
      <c r="CC37" s="444" t="s">
        <v>18</v>
      </c>
      <c r="CD37" s="397" t="s">
        <v>18</v>
      </c>
      <c r="CE37" s="397" t="s">
        <v>18</v>
      </c>
      <c r="CF37" s="397" t="s">
        <v>18</v>
      </c>
      <c r="CG37" s="397" t="s">
        <v>18</v>
      </c>
      <c r="CH37" s="361"/>
      <c r="CI37" s="408"/>
      <c r="CJ37" s="262"/>
      <c r="CK37" s="262"/>
      <c r="CL37" s="262"/>
      <c r="CM37" s="262"/>
      <c r="CN37" s="262"/>
      <c r="CO37" s="262"/>
      <c r="CP37" s="262"/>
      <c r="CQ37" s="262"/>
      <c r="CR37" s="262"/>
      <c r="CS37" s="262"/>
      <c r="CT37" s="262"/>
      <c r="CU37" s="262"/>
      <c r="CV37" s="262"/>
      <c r="CW37" s="262"/>
      <c r="CX37" s="262"/>
      <c r="CY37" s="262"/>
      <c r="CZ37" s="262"/>
      <c r="DA37" s="262"/>
      <c r="DB37" s="262"/>
      <c r="DC37" s="262"/>
      <c r="DD37" s="262"/>
      <c r="DE37" s="262"/>
      <c r="DF37" s="262"/>
      <c r="DG37" s="262"/>
      <c r="DH37" s="262"/>
      <c r="DI37" s="262"/>
      <c r="DJ37" s="262"/>
      <c r="DK37" s="262"/>
      <c r="DL37" s="262"/>
      <c r="DM37" s="262"/>
      <c r="DN37" s="262"/>
      <c r="DO37" s="262"/>
    </row>
    <row r="38" s="228" customFormat="1" ht="14.25" hidden="1" customHeight="1" spans="3:119">
      <c r="C38" s="261"/>
      <c r="D38" s="261" t="s">
        <v>970</v>
      </c>
      <c r="E38" s="261" t="s">
        <v>955</v>
      </c>
      <c r="F38" s="261"/>
      <c r="G38" s="261" t="s">
        <v>18</v>
      </c>
      <c r="H38" s="261" t="s">
        <v>18</v>
      </c>
      <c r="I38" s="262" t="s">
        <v>18</v>
      </c>
      <c r="J38" s="262" t="s">
        <v>18</v>
      </c>
      <c r="K38" s="261" t="s">
        <v>18</v>
      </c>
      <c r="L38" s="261" t="s">
        <v>18</v>
      </c>
      <c r="M38" s="262" t="s">
        <v>18</v>
      </c>
      <c r="N38" s="262" t="s">
        <v>18</v>
      </c>
      <c r="O38" s="262" t="s">
        <v>18</v>
      </c>
      <c r="P38" s="262" t="s">
        <v>18</v>
      </c>
      <c r="Q38" s="262" t="s">
        <v>18</v>
      </c>
      <c r="R38" s="262"/>
      <c r="S38" s="262"/>
      <c r="T38" s="262" t="s">
        <v>18</v>
      </c>
      <c r="U38" s="261" t="s">
        <v>18</v>
      </c>
      <c r="V38" s="262" t="s">
        <v>18</v>
      </c>
      <c r="W38" s="262"/>
      <c r="X38" s="262"/>
      <c r="Y38" s="262"/>
      <c r="Z38" s="262"/>
      <c r="AA38" s="262"/>
      <c r="AB38" s="262"/>
      <c r="AC38" s="262"/>
      <c r="AD38" s="262" t="s">
        <v>18</v>
      </c>
      <c r="AE38" s="262" t="s">
        <v>18</v>
      </c>
      <c r="AF38" s="261" t="s">
        <v>18</v>
      </c>
      <c r="AG38" s="444" t="s">
        <v>18</v>
      </c>
      <c r="AH38" s="262">
        <v>180</v>
      </c>
      <c r="AI38" s="397" t="s">
        <v>18</v>
      </c>
      <c r="AJ38" s="262" t="s">
        <v>517</v>
      </c>
      <c r="AK38" s="286" t="s">
        <v>18</v>
      </c>
      <c r="AL38" s="286" t="s">
        <v>18</v>
      </c>
      <c r="AM38" s="397" t="s">
        <v>18</v>
      </c>
      <c r="AN38" s="261" t="s">
        <v>518</v>
      </c>
      <c r="AO38" s="293" t="s">
        <v>18</v>
      </c>
      <c r="AP38" s="286" t="s">
        <v>931</v>
      </c>
      <c r="AQ38" s="286" t="s">
        <v>931</v>
      </c>
      <c r="AR38" s="286"/>
      <c r="AS38" s="397" t="s">
        <v>18</v>
      </c>
      <c r="AT38" s="444" t="s">
        <v>18</v>
      </c>
      <c r="AU38" s="397" t="s">
        <v>18</v>
      </c>
      <c r="AV38" s="397" t="s">
        <v>18</v>
      </c>
      <c r="AW38" s="286" t="s">
        <v>931</v>
      </c>
      <c r="AX38" s="397" t="s">
        <v>18</v>
      </c>
      <c r="AY38" s="262" t="s">
        <v>518</v>
      </c>
      <c r="AZ38" s="286" t="s">
        <v>931</v>
      </c>
      <c r="BA38" s="286" t="s">
        <v>931</v>
      </c>
      <c r="BB38" s="262" t="s">
        <v>192</v>
      </c>
      <c r="BC38" s="262" t="s">
        <v>18</v>
      </c>
      <c r="BD38" s="262" t="s">
        <v>18</v>
      </c>
      <c r="BE38" s="262" t="s">
        <v>192</v>
      </c>
      <c r="BF38" s="262" t="s">
        <v>192</v>
      </c>
      <c r="BG38" s="397" t="s">
        <v>18</v>
      </c>
      <c r="BH38" s="397" t="s">
        <v>18</v>
      </c>
      <c r="BI38" s="397" t="s">
        <v>18</v>
      </c>
      <c r="BJ38" s="397" t="s">
        <v>18</v>
      </c>
      <c r="BK38" s="397" t="s">
        <v>18</v>
      </c>
      <c r="BL38" s="397" t="s">
        <v>18</v>
      </c>
      <c r="BM38" s="397" t="s">
        <v>18</v>
      </c>
      <c r="BN38" s="397" t="s">
        <v>18</v>
      </c>
      <c r="BO38" s="397" t="s">
        <v>18</v>
      </c>
      <c r="BP38" s="397" t="s">
        <v>18</v>
      </c>
      <c r="BQ38" s="262" t="s">
        <v>192</v>
      </c>
      <c r="BR38" s="262" t="s">
        <v>192</v>
      </c>
      <c r="BS38" s="397" t="s">
        <v>18</v>
      </c>
      <c r="BT38" s="397" t="s">
        <v>18</v>
      </c>
      <c r="BU38" s="397" t="s">
        <v>18</v>
      </c>
      <c r="BV38" s="397" t="s">
        <v>18</v>
      </c>
      <c r="BW38" s="397" t="s">
        <v>18</v>
      </c>
      <c r="BX38" s="397" t="s">
        <v>18</v>
      </c>
      <c r="BY38" s="391" t="s">
        <v>18</v>
      </c>
      <c r="BZ38" s="262" t="s">
        <v>18</v>
      </c>
      <c r="CA38" s="262" t="s">
        <v>18</v>
      </c>
      <c r="CB38" s="444" t="s">
        <v>18</v>
      </c>
      <c r="CC38" s="444" t="s">
        <v>18</v>
      </c>
      <c r="CD38" s="397" t="s">
        <v>18</v>
      </c>
      <c r="CE38" s="397" t="s">
        <v>18</v>
      </c>
      <c r="CF38" s="397" t="s">
        <v>18</v>
      </c>
      <c r="CG38" s="397" t="s">
        <v>18</v>
      </c>
      <c r="CH38" s="361"/>
      <c r="CI38" s="408"/>
      <c r="CJ38" s="262"/>
      <c r="CK38" s="262"/>
      <c r="CL38" s="262"/>
      <c r="CM38" s="262"/>
      <c r="CN38" s="262"/>
      <c r="CO38" s="262"/>
      <c r="CP38" s="262"/>
      <c r="CQ38" s="262"/>
      <c r="CR38" s="262"/>
      <c r="CS38" s="262"/>
      <c r="CT38" s="262"/>
      <c r="CU38" s="262"/>
      <c r="CV38" s="262"/>
      <c r="CW38" s="262"/>
      <c r="CX38" s="262"/>
      <c r="CY38" s="262"/>
      <c r="CZ38" s="262"/>
      <c r="DA38" s="262"/>
      <c r="DB38" s="262"/>
      <c r="DC38" s="262"/>
      <c r="DD38" s="262"/>
      <c r="DE38" s="262"/>
      <c r="DF38" s="262"/>
      <c r="DG38" s="262"/>
      <c r="DH38" s="262"/>
      <c r="DI38" s="262"/>
      <c r="DJ38" s="262"/>
      <c r="DK38" s="262"/>
      <c r="DL38" s="262"/>
      <c r="DM38" s="262"/>
      <c r="DN38" s="262"/>
      <c r="DO38" s="262"/>
    </row>
    <row r="39" s="228" customFormat="1" ht="14.25" hidden="1" customHeight="1" spans="3:119">
      <c r="C39" s="261"/>
      <c r="D39" s="261" t="s">
        <v>971</v>
      </c>
      <c r="E39" s="261" t="s">
        <v>955</v>
      </c>
      <c r="F39" s="261"/>
      <c r="G39" s="261" t="s">
        <v>18</v>
      </c>
      <c r="H39" s="261" t="s">
        <v>18</v>
      </c>
      <c r="I39" s="262" t="s">
        <v>18</v>
      </c>
      <c r="J39" s="262" t="s">
        <v>18</v>
      </c>
      <c r="K39" s="261" t="s">
        <v>18</v>
      </c>
      <c r="L39" s="261" t="s">
        <v>18</v>
      </c>
      <c r="M39" s="262" t="s">
        <v>18</v>
      </c>
      <c r="N39" s="262" t="s">
        <v>18</v>
      </c>
      <c r="O39" s="262" t="s">
        <v>18</v>
      </c>
      <c r="P39" s="262" t="s">
        <v>18</v>
      </c>
      <c r="Q39" s="262" t="s">
        <v>18</v>
      </c>
      <c r="R39" s="262"/>
      <c r="S39" s="262"/>
      <c r="T39" s="262" t="s">
        <v>18</v>
      </c>
      <c r="U39" s="261" t="s">
        <v>18</v>
      </c>
      <c r="V39" s="262" t="s">
        <v>18</v>
      </c>
      <c r="W39" s="262"/>
      <c r="X39" s="262"/>
      <c r="Y39" s="262"/>
      <c r="Z39" s="262"/>
      <c r="AA39" s="262"/>
      <c r="AB39" s="262"/>
      <c r="AC39" s="262"/>
      <c r="AD39" s="262" t="s">
        <v>18</v>
      </c>
      <c r="AE39" s="262" t="s">
        <v>18</v>
      </c>
      <c r="AF39" s="261" t="s">
        <v>18</v>
      </c>
      <c r="AG39" s="444" t="s">
        <v>18</v>
      </c>
      <c r="AH39" s="262">
        <v>180</v>
      </c>
      <c r="AI39" s="397" t="s">
        <v>18</v>
      </c>
      <c r="AJ39" s="262" t="s">
        <v>517</v>
      </c>
      <c r="AK39" s="286" t="s">
        <v>18</v>
      </c>
      <c r="AL39" s="286" t="s">
        <v>18</v>
      </c>
      <c r="AM39" s="397" t="s">
        <v>18</v>
      </c>
      <c r="AN39" s="261" t="s">
        <v>518</v>
      </c>
      <c r="AO39" s="293" t="s">
        <v>18</v>
      </c>
      <c r="AP39" s="286" t="s">
        <v>931</v>
      </c>
      <c r="AQ39" s="286" t="s">
        <v>931</v>
      </c>
      <c r="AR39" s="286"/>
      <c r="AS39" s="397" t="s">
        <v>18</v>
      </c>
      <c r="AT39" s="444" t="s">
        <v>18</v>
      </c>
      <c r="AU39" s="397" t="s">
        <v>18</v>
      </c>
      <c r="AV39" s="397" t="s">
        <v>18</v>
      </c>
      <c r="AW39" s="286" t="s">
        <v>931</v>
      </c>
      <c r="AX39" s="397" t="s">
        <v>18</v>
      </c>
      <c r="AY39" s="262" t="s">
        <v>518</v>
      </c>
      <c r="AZ39" s="286" t="s">
        <v>931</v>
      </c>
      <c r="BA39" s="286" t="s">
        <v>931</v>
      </c>
      <c r="BB39" s="262" t="s">
        <v>192</v>
      </c>
      <c r="BC39" s="262" t="s">
        <v>18</v>
      </c>
      <c r="BD39" s="262" t="s">
        <v>18</v>
      </c>
      <c r="BE39" s="262" t="s">
        <v>192</v>
      </c>
      <c r="BF39" s="262" t="s">
        <v>192</v>
      </c>
      <c r="BG39" s="397" t="s">
        <v>18</v>
      </c>
      <c r="BH39" s="397" t="s">
        <v>18</v>
      </c>
      <c r="BI39" s="397" t="s">
        <v>18</v>
      </c>
      <c r="BJ39" s="397" t="s">
        <v>18</v>
      </c>
      <c r="BK39" s="397" t="s">
        <v>18</v>
      </c>
      <c r="BL39" s="397" t="s">
        <v>18</v>
      </c>
      <c r="BM39" s="397" t="s">
        <v>18</v>
      </c>
      <c r="BN39" s="397" t="s">
        <v>18</v>
      </c>
      <c r="BO39" s="397" t="s">
        <v>18</v>
      </c>
      <c r="BP39" s="397" t="s">
        <v>18</v>
      </c>
      <c r="BQ39" s="262" t="s">
        <v>192</v>
      </c>
      <c r="BR39" s="262" t="s">
        <v>192</v>
      </c>
      <c r="BS39" s="397" t="s">
        <v>18</v>
      </c>
      <c r="BT39" s="397" t="s">
        <v>18</v>
      </c>
      <c r="BU39" s="397" t="s">
        <v>18</v>
      </c>
      <c r="BV39" s="397" t="s">
        <v>18</v>
      </c>
      <c r="BW39" s="397" t="s">
        <v>18</v>
      </c>
      <c r="BX39" s="397" t="s">
        <v>18</v>
      </c>
      <c r="BY39" s="391" t="s">
        <v>18</v>
      </c>
      <c r="BZ39" s="262" t="s">
        <v>18</v>
      </c>
      <c r="CA39" s="262" t="s">
        <v>18</v>
      </c>
      <c r="CB39" s="444" t="s">
        <v>18</v>
      </c>
      <c r="CC39" s="444" t="s">
        <v>18</v>
      </c>
      <c r="CD39" s="397" t="s">
        <v>18</v>
      </c>
      <c r="CE39" s="397" t="s">
        <v>18</v>
      </c>
      <c r="CF39" s="397" t="s">
        <v>18</v>
      </c>
      <c r="CG39" s="397" t="s">
        <v>18</v>
      </c>
      <c r="CH39" s="361"/>
      <c r="CI39" s="408"/>
      <c r="CJ39" s="262"/>
      <c r="CK39" s="262"/>
      <c r="CL39" s="262"/>
      <c r="CM39" s="262"/>
      <c r="CN39" s="262"/>
      <c r="CO39" s="262"/>
      <c r="CP39" s="262"/>
      <c r="CQ39" s="262"/>
      <c r="CR39" s="262"/>
      <c r="CS39" s="262"/>
      <c r="CT39" s="262"/>
      <c r="CU39" s="262"/>
      <c r="CV39" s="262"/>
      <c r="CW39" s="262"/>
      <c r="CX39" s="262"/>
      <c r="CY39" s="262"/>
      <c r="CZ39" s="262"/>
      <c r="DA39" s="262"/>
      <c r="DB39" s="262"/>
      <c r="DC39" s="262"/>
      <c r="DD39" s="262"/>
      <c r="DE39" s="262"/>
      <c r="DF39" s="262"/>
      <c r="DG39" s="262"/>
      <c r="DH39" s="262"/>
      <c r="DI39" s="262"/>
      <c r="DJ39" s="262"/>
      <c r="DK39" s="262"/>
      <c r="DL39" s="262"/>
      <c r="DM39" s="262"/>
      <c r="DN39" s="262"/>
      <c r="DO39" s="262"/>
    </row>
    <row r="40" s="228" customFormat="1" ht="14.25" hidden="1" customHeight="1" spans="3:119">
      <c r="C40" s="261"/>
      <c r="D40" s="261" t="s">
        <v>972</v>
      </c>
      <c r="E40" s="261" t="s">
        <v>955</v>
      </c>
      <c r="F40" s="261"/>
      <c r="G40" s="261" t="s">
        <v>18</v>
      </c>
      <c r="H40" s="261" t="s">
        <v>18</v>
      </c>
      <c r="I40" s="262" t="s">
        <v>18</v>
      </c>
      <c r="J40" s="262" t="s">
        <v>18</v>
      </c>
      <c r="K40" s="261" t="s">
        <v>18</v>
      </c>
      <c r="L40" s="261" t="s">
        <v>18</v>
      </c>
      <c r="M40" s="262" t="s">
        <v>18</v>
      </c>
      <c r="N40" s="262" t="s">
        <v>18</v>
      </c>
      <c r="O40" s="262" t="s">
        <v>18</v>
      </c>
      <c r="P40" s="262" t="s">
        <v>18</v>
      </c>
      <c r="Q40" s="262" t="s">
        <v>18</v>
      </c>
      <c r="R40" s="262"/>
      <c r="S40" s="262"/>
      <c r="T40" s="262" t="s">
        <v>18</v>
      </c>
      <c r="U40" s="261" t="s">
        <v>18</v>
      </c>
      <c r="V40" s="262" t="s">
        <v>18</v>
      </c>
      <c r="W40" s="262"/>
      <c r="X40" s="262"/>
      <c r="Y40" s="262"/>
      <c r="Z40" s="262"/>
      <c r="AA40" s="262"/>
      <c r="AB40" s="262"/>
      <c r="AC40" s="262"/>
      <c r="AD40" s="262" t="s">
        <v>18</v>
      </c>
      <c r="AE40" s="262" t="s">
        <v>18</v>
      </c>
      <c r="AF40" s="261" t="s">
        <v>18</v>
      </c>
      <c r="AG40" s="444" t="s">
        <v>18</v>
      </c>
      <c r="AH40" s="262">
        <v>180</v>
      </c>
      <c r="AI40" s="397" t="s">
        <v>18</v>
      </c>
      <c r="AJ40" s="262" t="s">
        <v>517</v>
      </c>
      <c r="AK40" s="286" t="s">
        <v>18</v>
      </c>
      <c r="AL40" s="286" t="s">
        <v>18</v>
      </c>
      <c r="AM40" s="397" t="s">
        <v>18</v>
      </c>
      <c r="AN40" s="261" t="s">
        <v>518</v>
      </c>
      <c r="AO40" s="293" t="s">
        <v>18</v>
      </c>
      <c r="AP40" s="286" t="s">
        <v>931</v>
      </c>
      <c r="AQ40" s="286" t="s">
        <v>931</v>
      </c>
      <c r="AR40" s="286"/>
      <c r="AS40" s="397" t="s">
        <v>18</v>
      </c>
      <c r="AT40" s="444" t="s">
        <v>18</v>
      </c>
      <c r="AU40" s="397" t="s">
        <v>18</v>
      </c>
      <c r="AV40" s="397" t="s">
        <v>18</v>
      </c>
      <c r="AW40" s="286" t="s">
        <v>931</v>
      </c>
      <c r="AX40" s="397" t="s">
        <v>18</v>
      </c>
      <c r="AY40" s="262" t="s">
        <v>518</v>
      </c>
      <c r="AZ40" s="286" t="s">
        <v>931</v>
      </c>
      <c r="BA40" s="286" t="s">
        <v>931</v>
      </c>
      <c r="BB40" s="262" t="s">
        <v>192</v>
      </c>
      <c r="BC40" s="262" t="s">
        <v>18</v>
      </c>
      <c r="BD40" s="262" t="s">
        <v>18</v>
      </c>
      <c r="BE40" s="262" t="s">
        <v>192</v>
      </c>
      <c r="BF40" s="262" t="s">
        <v>192</v>
      </c>
      <c r="BG40" s="397" t="s">
        <v>18</v>
      </c>
      <c r="BH40" s="397" t="s">
        <v>18</v>
      </c>
      <c r="BI40" s="397" t="s">
        <v>18</v>
      </c>
      <c r="BJ40" s="397" t="s">
        <v>18</v>
      </c>
      <c r="BK40" s="397" t="s">
        <v>18</v>
      </c>
      <c r="BL40" s="397" t="s">
        <v>18</v>
      </c>
      <c r="BM40" s="397" t="s">
        <v>18</v>
      </c>
      <c r="BN40" s="397" t="s">
        <v>18</v>
      </c>
      <c r="BO40" s="397" t="s">
        <v>18</v>
      </c>
      <c r="BP40" s="397" t="s">
        <v>18</v>
      </c>
      <c r="BQ40" s="262" t="s">
        <v>192</v>
      </c>
      <c r="BR40" s="262" t="s">
        <v>192</v>
      </c>
      <c r="BS40" s="397" t="s">
        <v>18</v>
      </c>
      <c r="BT40" s="397" t="s">
        <v>18</v>
      </c>
      <c r="BU40" s="397" t="s">
        <v>18</v>
      </c>
      <c r="BV40" s="397" t="s">
        <v>18</v>
      </c>
      <c r="BW40" s="397" t="s">
        <v>18</v>
      </c>
      <c r="BX40" s="397" t="s">
        <v>18</v>
      </c>
      <c r="BY40" s="391" t="s">
        <v>18</v>
      </c>
      <c r="BZ40" s="262" t="s">
        <v>18</v>
      </c>
      <c r="CA40" s="262" t="s">
        <v>18</v>
      </c>
      <c r="CB40" s="444" t="s">
        <v>18</v>
      </c>
      <c r="CC40" s="444" t="s">
        <v>18</v>
      </c>
      <c r="CD40" s="397" t="s">
        <v>18</v>
      </c>
      <c r="CE40" s="397" t="s">
        <v>18</v>
      </c>
      <c r="CF40" s="397" t="s">
        <v>18</v>
      </c>
      <c r="CG40" s="397" t="s">
        <v>18</v>
      </c>
      <c r="CH40" s="361"/>
      <c r="CI40" s="408"/>
      <c r="CJ40" s="262"/>
      <c r="CK40" s="262"/>
      <c r="CL40" s="262"/>
      <c r="CM40" s="262"/>
      <c r="CN40" s="262"/>
      <c r="CO40" s="262"/>
      <c r="CP40" s="262"/>
      <c r="CQ40" s="262"/>
      <c r="CR40" s="262"/>
      <c r="CS40" s="262"/>
      <c r="CT40" s="262"/>
      <c r="CU40" s="262"/>
      <c r="CV40" s="262"/>
      <c r="CW40" s="262"/>
      <c r="CX40" s="262"/>
      <c r="CY40" s="262"/>
      <c r="CZ40" s="262"/>
      <c r="DA40" s="262"/>
      <c r="DB40" s="262"/>
      <c r="DC40" s="262"/>
      <c r="DD40" s="262"/>
      <c r="DE40" s="262"/>
      <c r="DF40" s="262"/>
      <c r="DG40" s="262"/>
      <c r="DH40" s="262"/>
      <c r="DI40" s="262"/>
      <c r="DJ40" s="262"/>
      <c r="DK40" s="262"/>
      <c r="DL40" s="262"/>
      <c r="DM40" s="262"/>
      <c r="DN40" s="262"/>
      <c r="DO40" s="262"/>
    </row>
    <row r="41" s="228" customFormat="1" ht="14.25" hidden="1" customHeight="1" spans="3:119">
      <c r="C41" s="261"/>
      <c r="D41" s="261" t="s">
        <v>973</v>
      </c>
      <c r="E41" s="261" t="s">
        <v>955</v>
      </c>
      <c r="F41" s="261"/>
      <c r="G41" s="261" t="s">
        <v>18</v>
      </c>
      <c r="H41" s="261" t="s">
        <v>18</v>
      </c>
      <c r="I41" s="262" t="s">
        <v>18</v>
      </c>
      <c r="J41" s="262" t="s">
        <v>18</v>
      </c>
      <c r="K41" s="261" t="s">
        <v>18</v>
      </c>
      <c r="L41" s="261" t="s">
        <v>18</v>
      </c>
      <c r="M41" s="262" t="s">
        <v>18</v>
      </c>
      <c r="N41" s="262" t="s">
        <v>18</v>
      </c>
      <c r="O41" s="262" t="s">
        <v>18</v>
      </c>
      <c r="P41" s="262" t="s">
        <v>18</v>
      </c>
      <c r="Q41" s="262" t="s">
        <v>18</v>
      </c>
      <c r="R41" s="262"/>
      <c r="S41" s="262"/>
      <c r="T41" s="262" t="s">
        <v>18</v>
      </c>
      <c r="U41" s="261" t="s">
        <v>18</v>
      </c>
      <c r="V41" s="262" t="s">
        <v>18</v>
      </c>
      <c r="W41" s="262"/>
      <c r="X41" s="262"/>
      <c r="Y41" s="262"/>
      <c r="Z41" s="262"/>
      <c r="AA41" s="262"/>
      <c r="AB41" s="262"/>
      <c r="AC41" s="262"/>
      <c r="AD41" s="262" t="s">
        <v>18</v>
      </c>
      <c r="AE41" s="262" t="s">
        <v>18</v>
      </c>
      <c r="AF41" s="261" t="s">
        <v>18</v>
      </c>
      <c r="AG41" s="444" t="s">
        <v>18</v>
      </c>
      <c r="AH41" s="262">
        <v>180</v>
      </c>
      <c r="AI41" s="397" t="s">
        <v>18</v>
      </c>
      <c r="AJ41" s="262" t="s">
        <v>517</v>
      </c>
      <c r="AK41" s="286" t="s">
        <v>18</v>
      </c>
      <c r="AL41" s="286" t="s">
        <v>18</v>
      </c>
      <c r="AM41" s="397" t="s">
        <v>18</v>
      </c>
      <c r="AN41" s="261" t="s">
        <v>518</v>
      </c>
      <c r="AO41" s="293" t="s">
        <v>18</v>
      </c>
      <c r="AP41" s="286" t="s">
        <v>931</v>
      </c>
      <c r="AQ41" s="286" t="s">
        <v>931</v>
      </c>
      <c r="AR41" s="286"/>
      <c r="AS41" s="397" t="s">
        <v>18</v>
      </c>
      <c r="AT41" s="444" t="s">
        <v>18</v>
      </c>
      <c r="AU41" s="397" t="s">
        <v>18</v>
      </c>
      <c r="AV41" s="397" t="s">
        <v>18</v>
      </c>
      <c r="AW41" s="286" t="s">
        <v>931</v>
      </c>
      <c r="AX41" s="397" t="s">
        <v>18</v>
      </c>
      <c r="AY41" s="262" t="s">
        <v>518</v>
      </c>
      <c r="AZ41" s="286" t="s">
        <v>931</v>
      </c>
      <c r="BA41" s="286" t="s">
        <v>931</v>
      </c>
      <c r="BB41" s="262" t="s">
        <v>192</v>
      </c>
      <c r="BC41" s="262" t="s">
        <v>18</v>
      </c>
      <c r="BD41" s="262" t="s">
        <v>18</v>
      </c>
      <c r="BE41" s="262" t="s">
        <v>192</v>
      </c>
      <c r="BF41" s="262" t="s">
        <v>192</v>
      </c>
      <c r="BG41" s="397" t="s">
        <v>18</v>
      </c>
      <c r="BH41" s="397" t="s">
        <v>18</v>
      </c>
      <c r="BI41" s="397" t="s">
        <v>18</v>
      </c>
      <c r="BJ41" s="397" t="s">
        <v>18</v>
      </c>
      <c r="BK41" s="397" t="s">
        <v>18</v>
      </c>
      <c r="BL41" s="397" t="s">
        <v>18</v>
      </c>
      <c r="BM41" s="397" t="s">
        <v>18</v>
      </c>
      <c r="BN41" s="397" t="s">
        <v>18</v>
      </c>
      <c r="BO41" s="397" t="s">
        <v>18</v>
      </c>
      <c r="BP41" s="397" t="s">
        <v>18</v>
      </c>
      <c r="BQ41" s="262" t="s">
        <v>192</v>
      </c>
      <c r="BR41" s="262" t="s">
        <v>192</v>
      </c>
      <c r="BS41" s="397" t="s">
        <v>18</v>
      </c>
      <c r="BT41" s="397" t="s">
        <v>18</v>
      </c>
      <c r="BU41" s="397" t="s">
        <v>18</v>
      </c>
      <c r="BV41" s="397" t="s">
        <v>18</v>
      </c>
      <c r="BW41" s="397" t="s">
        <v>18</v>
      </c>
      <c r="BX41" s="397" t="s">
        <v>18</v>
      </c>
      <c r="BY41" s="391" t="s">
        <v>18</v>
      </c>
      <c r="BZ41" s="262" t="s">
        <v>18</v>
      </c>
      <c r="CA41" s="262" t="s">
        <v>18</v>
      </c>
      <c r="CB41" s="444" t="s">
        <v>18</v>
      </c>
      <c r="CC41" s="444" t="s">
        <v>18</v>
      </c>
      <c r="CD41" s="397" t="s">
        <v>18</v>
      </c>
      <c r="CE41" s="397" t="s">
        <v>18</v>
      </c>
      <c r="CF41" s="397" t="s">
        <v>18</v>
      </c>
      <c r="CG41" s="397" t="s">
        <v>18</v>
      </c>
      <c r="CH41" s="361"/>
      <c r="CI41" s="408"/>
      <c r="CJ41" s="262"/>
      <c r="CK41" s="262"/>
      <c r="CL41" s="262"/>
      <c r="CM41" s="262"/>
      <c r="CN41" s="262"/>
      <c r="CO41" s="262"/>
      <c r="CP41" s="262"/>
      <c r="CQ41" s="262"/>
      <c r="CR41" s="262"/>
      <c r="CS41" s="262"/>
      <c r="CT41" s="262"/>
      <c r="CU41" s="262"/>
      <c r="CV41" s="262"/>
      <c r="CW41" s="262"/>
      <c r="CX41" s="262"/>
      <c r="CY41" s="262"/>
      <c r="CZ41" s="262"/>
      <c r="DA41" s="262"/>
      <c r="DB41" s="262"/>
      <c r="DC41" s="262"/>
      <c r="DD41" s="262"/>
      <c r="DE41" s="262"/>
      <c r="DF41" s="262"/>
      <c r="DG41" s="262"/>
      <c r="DH41" s="262"/>
      <c r="DI41" s="262"/>
      <c r="DJ41" s="262"/>
      <c r="DK41" s="262"/>
      <c r="DL41" s="262"/>
      <c r="DM41" s="262"/>
      <c r="DN41" s="262"/>
      <c r="DO41" s="262"/>
    </row>
    <row r="42" s="228" customFormat="1" ht="14.25" hidden="1" customHeight="1" spans="3:119">
      <c r="C42" s="261"/>
      <c r="D42" s="261" t="s">
        <v>974</v>
      </c>
      <c r="E42" s="261" t="s">
        <v>955</v>
      </c>
      <c r="F42" s="261"/>
      <c r="G42" s="261" t="s">
        <v>18</v>
      </c>
      <c r="H42" s="261" t="s">
        <v>18</v>
      </c>
      <c r="I42" s="262" t="s">
        <v>18</v>
      </c>
      <c r="J42" s="262" t="s">
        <v>18</v>
      </c>
      <c r="K42" s="261" t="s">
        <v>18</v>
      </c>
      <c r="L42" s="261" t="s">
        <v>18</v>
      </c>
      <c r="M42" s="262" t="s">
        <v>18</v>
      </c>
      <c r="N42" s="262" t="s">
        <v>18</v>
      </c>
      <c r="O42" s="262" t="s">
        <v>18</v>
      </c>
      <c r="P42" s="262" t="s">
        <v>18</v>
      </c>
      <c r="Q42" s="262" t="s">
        <v>18</v>
      </c>
      <c r="R42" s="262"/>
      <c r="S42" s="262"/>
      <c r="T42" s="262" t="s">
        <v>18</v>
      </c>
      <c r="U42" s="261" t="s">
        <v>18</v>
      </c>
      <c r="V42" s="262" t="s">
        <v>18</v>
      </c>
      <c r="W42" s="262"/>
      <c r="X42" s="262"/>
      <c r="Y42" s="262"/>
      <c r="Z42" s="262"/>
      <c r="AA42" s="262"/>
      <c r="AB42" s="262"/>
      <c r="AC42" s="262"/>
      <c r="AD42" s="262" t="s">
        <v>18</v>
      </c>
      <c r="AE42" s="262" t="s">
        <v>18</v>
      </c>
      <c r="AF42" s="261" t="s">
        <v>18</v>
      </c>
      <c r="AG42" s="444" t="s">
        <v>18</v>
      </c>
      <c r="AH42" s="262">
        <v>180</v>
      </c>
      <c r="AI42" s="397" t="s">
        <v>18</v>
      </c>
      <c r="AJ42" s="262" t="s">
        <v>517</v>
      </c>
      <c r="AK42" s="286" t="s">
        <v>18</v>
      </c>
      <c r="AL42" s="286" t="s">
        <v>18</v>
      </c>
      <c r="AM42" s="397" t="s">
        <v>18</v>
      </c>
      <c r="AN42" s="261" t="s">
        <v>518</v>
      </c>
      <c r="AO42" s="293" t="s">
        <v>18</v>
      </c>
      <c r="AP42" s="286" t="s">
        <v>931</v>
      </c>
      <c r="AQ42" s="286" t="s">
        <v>931</v>
      </c>
      <c r="AR42" s="286"/>
      <c r="AS42" s="397" t="s">
        <v>18</v>
      </c>
      <c r="AT42" s="444" t="s">
        <v>18</v>
      </c>
      <c r="AU42" s="397" t="s">
        <v>18</v>
      </c>
      <c r="AV42" s="397" t="s">
        <v>18</v>
      </c>
      <c r="AW42" s="286" t="s">
        <v>931</v>
      </c>
      <c r="AX42" s="397" t="s">
        <v>18</v>
      </c>
      <c r="AY42" s="262" t="s">
        <v>518</v>
      </c>
      <c r="AZ42" s="286" t="s">
        <v>931</v>
      </c>
      <c r="BA42" s="286" t="s">
        <v>931</v>
      </c>
      <c r="BB42" s="262" t="s">
        <v>192</v>
      </c>
      <c r="BC42" s="262" t="s">
        <v>18</v>
      </c>
      <c r="BD42" s="262" t="s">
        <v>18</v>
      </c>
      <c r="BE42" s="262" t="s">
        <v>192</v>
      </c>
      <c r="BF42" s="262" t="s">
        <v>192</v>
      </c>
      <c r="BG42" s="397" t="s">
        <v>18</v>
      </c>
      <c r="BH42" s="397" t="s">
        <v>18</v>
      </c>
      <c r="BI42" s="397" t="s">
        <v>18</v>
      </c>
      <c r="BJ42" s="397" t="s">
        <v>18</v>
      </c>
      <c r="BK42" s="397" t="s">
        <v>18</v>
      </c>
      <c r="BL42" s="397" t="s">
        <v>18</v>
      </c>
      <c r="BM42" s="397" t="s">
        <v>18</v>
      </c>
      <c r="BN42" s="397" t="s">
        <v>18</v>
      </c>
      <c r="BO42" s="397" t="s">
        <v>18</v>
      </c>
      <c r="BP42" s="397" t="s">
        <v>18</v>
      </c>
      <c r="BQ42" s="262" t="s">
        <v>192</v>
      </c>
      <c r="BR42" s="262" t="s">
        <v>192</v>
      </c>
      <c r="BS42" s="397" t="s">
        <v>18</v>
      </c>
      <c r="BT42" s="397" t="s">
        <v>18</v>
      </c>
      <c r="BU42" s="397" t="s">
        <v>18</v>
      </c>
      <c r="BV42" s="397" t="s">
        <v>18</v>
      </c>
      <c r="BW42" s="397" t="s">
        <v>18</v>
      </c>
      <c r="BX42" s="397" t="s">
        <v>18</v>
      </c>
      <c r="BY42" s="391" t="s">
        <v>18</v>
      </c>
      <c r="BZ42" s="262" t="s">
        <v>18</v>
      </c>
      <c r="CA42" s="262" t="s">
        <v>18</v>
      </c>
      <c r="CB42" s="444" t="s">
        <v>18</v>
      </c>
      <c r="CC42" s="444" t="s">
        <v>18</v>
      </c>
      <c r="CD42" s="397" t="s">
        <v>18</v>
      </c>
      <c r="CE42" s="397" t="s">
        <v>18</v>
      </c>
      <c r="CF42" s="397" t="s">
        <v>18</v>
      </c>
      <c r="CG42" s="397" t="s">
        <v>18</v>
      </c>
      <c r="CH42" s="361"/>
      <c r="CI42" s="408"/>
      <c r="CJ42" s="262"/>
      <c r="CK42" s="262"/>
      <c r="CL42" s="262"/>
      <c r="CM42" s="262"/>
      <c r="CN42" s="262"/>
      <c r="CO42" s="262"/>
      <c r="CP42" s="262"/>
      <c r="CQ42" s="262"/>
      <c r="CR42" s="262"/>
      <c r="CS42" s="262"/>
      <c r="CT42" s="262"/>
      <c r="CU42" s="262"/>
      <c r="CV42" s="262"/>
      <c r="CW42" s="262"/>
      <c r="CX42" s="262"/>
      <c r="CY42" s="262"/>
      <c r="CZ42" s="262"/>
      <c r="DA42" s="262"/>
      <c r="DB42" s="262"/>
      <c r="DC42" s="262"/>
      <c r="DD42" s="262"/>
      <c r="DE42" s="262"/>
      <c r="DF42" s="262"/>
      <c r="DG42" s="262"/>
      <c r="DH42" s="262"/>
      <c r="DI42" s="262"/>
      <c r="DJ42" s="262"/>
      <c r="DK42" s="262"/>
      <c r="DL42" s="262"/>
      <c r="DM42" s="262"/>
      <c r="DN42" s="262"/>
      <c r="DO42" s="262"/>
    </row>
    <row r="43" s="228" customFormat="1" ht="14.25" hidden="1" customHeight="1" spans="3:119">
      <c r="C43" s="261"/>
      <c r="D43" s="261" t="s">
        <v>975</v>
      </c>
      <c r="E43" s="261" t="s">
        <v>955</v>
      </c>
      <c r="F43" s="261"/>
      <c r="G43" s="261" t="s">
        <v>18</v>
      </c>
      <c r="H43" s="261" t="s">
        <v>18</v>
      </c>
      <c r="I43" s="262" t="s">
        <v>18</v>
      </c>
      <c r="J43" s="262" t="s">
        <v>18</v>
      </c>
      <c r="K43" s="261" t="s">
        <v>18</v>
      </c>
      <c r="L43" s="261" t="s">
        <v>18</v>
      </c>
      <c r="M43" s="262" t="s">
        <v>18</v>
      </c>
      <c r="N43" s="262" t="s">
        <v>18</v>
      </c>
      <c r="O43" s="262" t="s">
        <v>18</v>
      </c>
      <c r="P43" s="262" t="s">
        <v>18</v>
      </c>
      <c r="Q43" s="262" t="s">
        <v>18</v>
      </c>
      <c r="R43" s="262"/>
      <c r="S43" s="262"/>
      <c r="T43" s="262" t="s">
        <v>18</v>
      </c>
      <c r="U43" s="261" t="s">
        <v>18</v>
      </c>
      <c r="V43" s="262" t="s">
        <v>18</v>
      </c>
      <c r="W43" s="262"/>
      <c r="X43" s="262"/>
      <c r="Y43" s="262"/>
      <c r="Z43" s="262"/>
      <c r="AA43" s="262"/>
      <c r="AB43" s="262"/>
      <c r="AC43" s="262"/>
      <c r="AD43" s="262" t="s">
        <v>18</v>
      </c>
      <c r="AE43" s="262" t="s">
        <v>18</v>
      </c>
      <c r="AF43" s="261" t="s">
        <v>18</v>
      </c>
      <c r="AG43" s="444" t="s">
        <v>18</v>
      </c>
      <c r="AH43" s="262">
        <v>180</v>
      </c>
      <c r="AI43" s="397" t="s">
        <v>18</v>
      </c>
      <c r="AJ43" s="262" t="s">
        <v>517</v>
      </c>
      <c r="AK43" s="286" t="s">
        <v>18</v>
      </c>
      <c r="AL43" s="286" t="s">
        <v>18</v>
      </c>
      <c r="AM43" s="397" t="s">
        <v>18</v>
      </c>
      <c r="AN43" s="261" t="s">
        <v>518</v>
      </c>
      <c r="AO43" s="293" t="s">
        <v>18</v>
      </c>
      <c r="AP43" s="286" t="s">
        <v>931</v>
      </c>
      <c r="AQ43" s="286" t="s">
        <v>931</v>
      </c>
      <c r="AR43" s="286"/>
      <c r="AS43" s="397" t="s">
        <v>18</v>
      </c>
      <c r="AT43" s="444" t="s">
        <v>18</v>
      </c>
      <c r="AU43" s="397" t="s">
        <v>18</v>
      </c>
      <c r="AV43" s="397" t="s">
        <v>18</v>
      </c>
      <c r="AW43" s="286" t="s">
        <v>931</v>
      </c>
      <c r="AX43" s="397" t="s">
        <v>18</v>
      </c>
      <c r="AY43" s="262" t="s">
        <v>518</v>
      </c>
      <c r="AZ43" s="286" t="s">
        <v>931</v>
      </c>
      <c r="BA43" s="286" t="s">
        <v>931</v>
      </c>
      <c r="BB43" s="262" t="s">
        <v>192</v>
      </c>
      <c r="BC43" s="262" t="s">
        <v>18</v>
      </c>
      <c r="BD43" s="262" t="s">
        <v>18</v>
      </c>
      <c r="BE43" s="262" t="s">
        <v>192</v>
      </c>
      <c r="BF43" s="262" t="s">
        <v>192</v>
      </c>
      <c r="BG43" s="397" t="s">
        <v>18</v>
      </c>
      <c r="BH43" s="397" t="s">
        <v>18</v>
      </c>
      <c r="BI43" s="397" t="s">
        <v>18</v>
      </c>
      <c r="BJ43" s="397" t="s">
        <v>18</v>
      </c>
      <c r="BK43" s="397" t="s">
        <v>18</v>
      </c>
      <c r="BL43" s="397" t="s">
        <v>18</v>
      </c>
      <c r="BM43" s="397" t="s">
        <v>18</v>
      </c>
      <c r="BN43" s="397" t="s">
        <v>18</v>
      </c>
      <c r="BO43" s="397" t="s">
        <v>18</v>
      </c>
      <c r="BP43" s="397" t="s">
        <v>18</v>
      </c>
      <c r="BQ43" s="262" t="s">
        <v>192</v>
      </c>
      <c r="BR43" s="262" t="s">
        <v>192</v>
      </c>
      <c r="BS43" s="397" t="s">
        <v>18</v>
      </c>
      <c r="BT43" s="397" t="s">
        <v>18</v>
      </c>
      <c r="BU43" s="397" t="s">
        <v>18</v>
      </c>
      <c r="BV43" s="397" t="s">
        <v>18</v>
      </c>
      <c r="BW43" s="397" t="s">
        <v>18</v>
      </c>
      <c r="BX43" s="397" t="s">
        <v>18</v>
      </c>
      <c r="BY43" s="391" t="s">
        <v>18</v>
      </c>
      <c r="BZ43" s="262" t="s">
        <v>18</v>
      </c>
      <c r="CA43" s="262" t="s">
        <v>18</v>
      </c>
      <c r="CB43" s="444" t="s">
        <v>18</v>
      </c>
      <c r="CC43" s="444" t="s">
        <v>18</v>
      </c>
      <c r="CD43" s="397" t="s">
        <v>18</v>
      </c>
      <c r="CE43" s="397" t="s">
        <v>18</v>
      </c>
      <c r="CF43" s="397" t="s">
        <v>18</v>
      </c>
      <c r="CG43" s="397" t="s">
        <v>18</v>
      </c>
      <c r="CH43" s="361"/>
      <c r="CI43" s="408"/>
      <c r="CJ43" s="262"/>
      <c r="CK43" s="262"/>
      <c r="CL43" s="262"/>
      <c r="CM43" s="262"/>
      <c r="CN43" s="262"/>
      <c r="CO43" s="262"/>
      <c r="CP43" s="262"/>
      <c r="CQ43" s="262"/>
      <c r="CR43" s="262"/>
      <c r="CS43" s="262"/>
      <c r="CT43" s="262"/>
      <c r="CU43" s="262"/>
      <c r="CV43" s="262"/>
      <c r="CW43" s="262"/>
      <c r="CX43" s="262"/>
      <c r="CY43" s="262"/>
      <c r="CZ43" s="262"/>
      <c r="DA43" s="262"/>
      <c r="DB43" s="262"/>
      <c r="DC43" s="262"/>
      <c r="DD43" s="262"/>
      <c r="DE43" s="262"/>
      <c r="DF43" s="262"/>
      <c r="DG43" s="262"/>
      <c r="DH43" s="262"/>
      <c r="DI43" s="262"/>
      <c r="DJ43" s="262"/>
      <c r="DK43" s="262"/>
      <c r="DL43" s="262"/>
      <c r="DM43" s="262"/>
      <c r="DN43" s="262"/>
      <c r="DO43" s="262"/>
    </row>
    <row r="44" s="228" customFormat="1" ht="14.25" hidden="1" customHeight="1" spans="3:119">
      <c r="C44" s="261"/>
      <c r="D44" s="261" t="s">
        <v>976</v>
      </c>
      <c r="E44" s="261" t="s">
        <v>955</v>
      </c>
      <c r="F44" s="261"/>
      <c r="G44" s="261" t="s">
        <v>18</v>
      </c>
      <c r="H44" s="261" t="s">
        <v>18</v>
      </c>
      <c r="I44" s="262" t="s">
        <v>18</v>
      </c>
      <c r="J44" s="262" t="s">
        <v>18</v>
      </c>
      <c r="K44" s="261" t="s">
        <v>18</v>
      </c>
      <c r="L44" s="261" t="s">
        <v>18</v>
      </c>
      <c r="M44" s="262" t="s">
        <v>18</v>
      </c>
      <c r="N44" s="262" t="s">
        <v>18</v>
      </c>
      <c r="O44" s="262" t="s">
        <v>18</v>
      </c>
      <c r="P44" s="262" t="s">
        <v>18</v>
      </c>
      <c r="Q44" s="262" t="s">
        <v>18</v>
      </c>
      <c r="R44" s="262"/>
      <c r="S44" s="262"/>
      <c r="T44" s="262" t="s">
        <v>18</v>
      </c>
      <c r="U44" s="261" t="s">
        <v>18</v>
      </c>
      <c r="V44" s="262" t="s">
        <v>18</v>
      </c>
      <c r="W44" s="262"/>
      <c r="X44" s="262"/>
      <c r="Y44" s="262"/>
      <c r="Z44" s="262"/>
      <c r="AA44" s="262"/>
      <c r="AB44" s="262"/>
      <c r="AC44" s="262"/>
      <c r="AD44" s="262" t="s">
        <v>18</v>
      </c>
      <c r="AE44" s="262" t="s">
        <v>18</v>
      </c>
      <c r="AF44" s="261" t="s">
        <v>18</v>
      </c>
      <c r="AG44" s="444" t="s">
        <v>18</v>
      </c>
      <c r="AH44" s="262">
        <v>180</v>
      </c>
      <c r="AI44" s="397" t="s">
        <v>18</v>
      </c>
      <c r="AJ44" s="262" t="s">
        <v>517</v>
      </c>
      <c r="AK44" s="286" t="s">
        <v>18</v>
      </c>
      <c r="AL44" s="286" t="s">
        <v>18</v>
      </c>
      <c r="AM44" s="397" t="s">
        <v>18</v>
      </c>
      <c r="AN44" s="261" t="s">
        <v>518</v>
      </c>
      <c r="AO44" s="293" t="s">
        <v>18</v>
      </c>
      <c r="AP44" s="286" t="s">
        <v>931</v>
      </c>
      <c r="AQ44" s="286" t="s">
        <v>931</v>
      </c>
      <c r="AR44" s="286"/>
      <c r="AS44" s="397" t="s">
        <v>18</v>
      </c>
      <c r="AT44" s="444" t="s">
        <v>18</v>
      </c>
      <c r="AU44" s="397" t="s">
        <v>18</v>
      </c>
      <c r="AV44" s="397" t="s">
        <v>18</v>
      </c>
      <c r="AW44" s="286" t="s">
        <v>931</v>
      </c>
      <c r="AX44" s="397" t="s">
        <v>18</v>
      </c>
      <c r="AY44" s="262" t="s">
        <v>518</v>
      </c>
      <c r="AZ44" s="286" t="s">
        <v>931</v>
      </c>
      <c r="BA44" s="286" t="s">
        <v>931</v>
      </c>
      <c r="BB44" s="262" t="s">
        <v>192</v>
      </c>
      <c r="BC44" s="262" t="s">
        <v>18</v>
      </c>
      <c r="BD44" s="262" t="s">
        <v>18</v>
      </c>
      <c r="BE44" s="262" t="s">
        <v>192</v>
      </c>
      <c r="BF44" s="262" t="s">
        <v>192</v>
      </c>
      <c r="BG44" s="397" t="s">
        <v>18</v>
      </c>
      <c r="BH44" s="397" t="s">
        <v>18</v>
      </c>
      <c r="BI44" s="397" t="s">
        <v>18</v>
      </c>
      <c r="BJ44" s="397" t="s">
        <v>18</v>
      </c>
      <c r="BK44" s="397" t="s">
        <v>18</v>
      </c>
      <c r="BL44" s="397" t="s">
        <v>18</v>
      </c>
      <c r="BM44" s="397" t="s">
        <v>18</v>
      </c>
      <c r="BN44" s="397" t="s">
        <v>18</v>
      </c>
      <c r="BO44" s="397" t="s">
        <v>18</v>
      </c>
      <c r="BP44" s="397" t="s">
        <v>18</v>
      </c>
      <c r="BQ44" s="262" t="s">
        <v>192</v>
      </c>
      <c r="BR44" s="262" t="s">
        <v>192</v>
      </c>
      <c r="BS44" s="397" t="s">
        <v>18</v>
      </c>
      <c r="BT44" s="397" t="s">
        <v>18</v>
      </c>
      <c r="BU44" s="397" t="s">
        <v>18</v>
      </c>
      <c r="BV44" s="397" t="s">
        <v>18</v>
      </c>
      <c r="BW44" s="397" t="s">
        <v>18</v>
      </c>
      <c r="BX44" s="397" t="s">
        <v>18</v>
      </c>
      <c r="BY44" s="391" t="s">
        <v>18</v>
      </c>
      <c r="BZ44" s="262" t="s">
        <v>18</v>
      </c>
      <c r="CA44" s="262" t="s">
        <v>18</v>
      </c>
      <c r="CB44" s="444" t="s">
        <v>18</v>
      </c>
      <c r="CC44" s="444" t="s">
        <v>18</v>
      </c>
      <c r="CD44" s="397" t="s">
        <v>18</v>
      </c>
      <c r="CE44" s="397" t="s">
        <v>18</v>
      </c>
      <c r="CF44" s="397" t="s">
        <v>18</v>
      </c>
      <c r="CG44" s="397" t="s">
        <v>18</v>
      </c>
      <c r="CH44" s="361"/>
      <c r="CI44" s="408"/>
      <c r="CJ44" s="262"/>
      <c r="CK44" s="262"/>
      <c r="CL44" s="262"/>
      <c r="CM44" s="262"/>
      <c r="CN44" s="262"/>
      <c r="CO44" s="262"/>
      <c r="CP44" s="262"/>
      <c r="CQ44" s="262"/>
      <c r="CR44" s="262"/>
      <c r="CS44" s="262"/>
      <c r="CT44" s="262"/>
      <c r="CU44" s="262"/>
      <c r="CV44" s="262"/>
      <c r="CW44" s="262"/>
      <c r="CX44" s="262"/>
      <c r="CY44" s="262"/>
      <c r="CZ44" s="262"/>
      <c r="DA44" s="262"/>
      <c r="DB44" s="262"/>
      <c r="DC44" s="262"/>
      <c r="DD44" s="262"/>
      <c r="DE44" s="262"/>
      <c r="DF44" s="262"/>
      <c r="DG44" s="262"/>
      <c r="DH44" s="262"/>
      <c r="DI44" s="262"/>
      <c r="DJ44" s="262"/>
      <c r="DK44" s="262"/>
      <c r="DL44" s="262"/>
      <c r="DM44" s="262"/>
      <c r="DN44" s="262"/>
      <c r="DO44" s="262"/>
    </row>
    <row r="45" s="228" customFormat="1" ht="14.25" hidden="1" customHeight="1" spans="3:119">
      <c r="C45" s="261"/>
      <c r="D45" s="261" t="s">
        <v>977</v>
      </c>
      <c r="E45" s="261" t="s">
        <v>955</v>
      </c>
      <c r="F45" s="261"/>
      <c r="G45" s="261" t="s">
        <v>18</v>
      </c>
      <c r="H45" s="261" t="s">
        <v>18</v>
      </c>
      <c r="I45" s="262" t="s">
        <v>18</v>
      </c>
      <c r="J45" s="262" t="s">
        <v>18</v>
      </c>
      <c r="K45" s="261" t="s">
        <v>18</v>
      </c>
      <c r="L45" s="261" t="s">
        <v>18</v>
      </c>
      <c r="M45" s="262" t="s">
        <v>18</v>
      </c>
      <c r="N45" s="262" t="s">
        <v>18</v>
      </c>
      <c r="O45" s="262" t="s">
        <v>18</v>
      </c>
      <c r="P45" s="262" t="s">
        <v>18</v>
      </c>
      <c r="Q45" s="262" t="s">
        <v>18</v>
      </c>
      <c r="R45" s="262"/>
      <c r="S45" s="262"/>
      <c r="T45" s="262" t="s">
        <v>18</v>
      </c>
      <c r="U45" s="261" t="s">
        <v>18</v>
      </c>
      <c r="V45" s="262" t="s">
        <v>18</v>
      </c>
      <c r="W45" s="262"/>
      <c r="X45" s="262"/>
      <c r="Y45" s="262"/>
      <c r="Z45" s="262"/>
      <c r="AA45" s="262"/>
      <c r="AB45" s="262"/>
      <c r="AC45" s="262"/>
      <c r="AD45" s="262" t="s">
        <v>18</v>
      </c>
      <c r="AE45" s="262" t="s">
        <v>18</v>
      </c>
      <c r="AF45" s="261" t="s">
        <v>18</v>
      </c>
      <c r="AG45" s="444" t="s">
        <v>18</v>
      </c>
      <c r="AH45" s="262">
        <v>180</v>
      </c>
      <c r="AI45" s="397" t="s">
        <v>18</v>
      </c>
      <c r="AJ45" s="262" t="s">
        <v>517</v>
      </c>
      <c r="AK45" s="286" t="s">
        <v>18</v>
      </c>
      <c r="AL45" s="286" t="s">
        <v>18</v>
      </c>
      <c r="AM45" s="397" t="s">
        <v>18</v>
      </c>
      <c r="AN45" s="261" t="s">
        <v>518</v>
      </c>
      <c r="AO45" s="293" t="s">
        <v>18</v>
      </c>
      <c r="AP45" s="286" t="s">
        <v>931</v>
      </c>
      <c r="AQ45" s="286" t="s">
        <v>931</v>
      </c>
      <c r="AR45" s="286"/>
      <c r="AS45" s="397" t="s">
        <v>18</v>
      </c>
      <c r="AT45" s="444" t="s">
        <v>18</v>
      </c>
      <c r="AU45" s="397" t="s">
        <v>18</v>
      </c>
      <c r="AV45" s="397" t="s">
        <v>18</v>
      </c>
      <c r="AW45" s="286" t="s">
        <v>931</v>
      </c>
      <c r="AX45" s="397" t="s">
        <v>18</v>
      </c>
      <c r="AY45" s="262" t="s">
        <v>518</v>
      </c>
      <c r="AZ45" s="286" t="s">
        <v>931</v>
      </c>
      <c r="BA45" s="286" t="s">
        <v>931</v>
      </c>
      <c r="BB45" s="262" t="s">
        <v>192</v>
      </c>
      <c r="BC45" s="262" t="s">
        <v>18</v>
      </c>
      <c r="BD45" s="262" t="s">
        <v>18</v>
      </c>
      <c r="BE45" s="262" t="s">
        <v>192</v>
      </c>
      <c r="BF45" s="262" t="s">
        <v>192</v>
      </c>
      <c r="BG45" s="397" t="s">
        <v>18</v>
      </c>
      <c r="BH45" s="397" t="s">
        <v>18</v>
      </c>
      <c r="BI45" s="397" t="s">
        <v>18</v>
      </c>
      <c r="BJ45" s="397" t="s">
        <v>18</v>
      </c>
      <c r="BK45" s="397" t="s">
        <v>18</v>
      </c>
      <c r="BL45" s="397" t="s">
        <v>18</v>
      </c>
      <c r="BM45" s="397" t="s">
        <v>18</v>
      </c>
      <c r="BN45" s="397" t="s">
        <v>18</v>
      </c>
      <c r="BO45" s="397" t="s">
        <v>18</v>
      </c>
      <c r="BP45" s="397" t="s">
        <v>18</v>
      </c>
      <c r="BQ45" s="262" t="s">
        <v>192</v>
      </c>
      <c r="BR45" s="262" t="s">
        <v>192</v>
      </c>
      <c r="BS45" s="397" t="s">
        <v>18</v>
      </c>
      <c r="BT45" s="397" t="s">
        <v>18</v>
      </c>
      <c r="BU45" s="397" t="s">
        <v>18</v>
      </c>
      <c r="BV45" s="397" t="s">
        <v>18</v>
      </c>
      <c r="BW45" s="397" t="s">
        <v>18</v>
      </c>
      <c r="BX45" s="397" t="s">
        <v>18</v>
      </c>
      <c r="BY45" s="391" t="s">
        <v>18</v>
      </c>
      <c r="BZ45" s="262" t="s">
        <v>18</v>
      </c>
      <c r="CA45" s="262" t="s">
        <v>18</v>
      </c>
      <c r="CB45" s="444" t="s">
        <v>18</v>
      </c>
      <c r="CC45" s="444" t="s">
        <v>18</v>
      </c>
      <c r="CD45" s="397" t="s">
        <v>18</v>
      </c>
      <c r="CE45" s="397" t="s">
        <v>18</v>
      </c>
      <c r="CF45" s="397" t="s">
        <v>18</v>
      </c>
      <c r="CG45" s="397" t="s">
        <v>18</v>
      </c>
      <c r="CH45" s="361"/>
      <c r="CI45" s="408"/>
      <c r="CJ45" s="262"/>
      <c r="CK45" s="262"/>
      <c r="CL45" s="262"/>
      <c r="CM45" s="262"/>
      <c r="CN45" s="262"/>
      <c r="CO45" s="262"/>
      <c r="CP45" s="262"/>
      <c r="CQ45" s="262"/>
      <c r="CR45" s="262"/>
      <c r="CS45" s="262"/>
      <c r="CT45" s="262"/>
      <c r="CU45" s="262"/>
      <c r="CV45" s="262"/>
      <c r="CW45" s="262"/>
      <c r="CX45" s="262"/>
      <c r="CY45" s="262"/>
      <c r="CZ45" s="262"/>
      <c r="DA45" s="262"/>
      <c r="DB45" s="262"/>
      <c r="DC45" s="262"/>
      <c r="DD45" s="262"/>
      <c r="DE45" s="262"/>
      <c r="DF45" s="262"/>
      <c r="DG45" s="262"/>
      <c r="DH45" s="262"/>
      <c r="DI45" s="262"/>
      <c r="DJ45" s="262"/>
      <c r="DK45" s="262"/>
      <c r="DL45" s="262"/>
      <c r="DM45" s="262"/>
      <c r="DN45" s="262"/>
      <c r="DO45" s="262"/>
    </row>
    <row r="46" s="228" customFormat="1" ht="14.25" hidden="1" customHeight="1" spans="3:119">
      <c r="C46" s="261"/>
      <c r="D46" s="261" t="s">
        <v>978</v>
      </c>
      <c r="E46" s="261" t="s">
        <v>955</v>
      </c>
      <c r="F46" s="261"/>
      <c r="G46" s="261" t="s">
        <v>18</v>
      </c>
      <c r="H46" s="261" t="s">
        <v>18</v>
      </c>
      <c r="I46" s="262" t="s">
        <v>18</v>
      </c>
      <c r="J46" s="262" t="s">
        <v>18</v>
      </c>
      <c r="K46" s="261" t="s">
        <v>18</v>
      </c>
      <c r="L46" s="261" t="s">
        <v>18</v>
      </c>
      <c r="M46" s="262" t="s">
        <v>18</v>
      </c>
      <c r="N46" s="262" t="s">
        <v>18</v>
      </c>
      <c r="O46" s="262" t="s">
        <v>18</v>
      </c>
      <c r="P46" s="262" t="s">
        <v>18</v>
      </c>
      <c r="Q46" s="262" t="s">
        <v>18</v>
      </c>
      <c r="R46" s="262"/>
      <c r="S46" s="262"/>
      <c r="T46" s="262" t="s">
        <v>18</v>
      </c>
      <c r="U46" s="261" t="s">
        <v>18</v>
      </c>
      <c r="V46" s="262" t="s">
        <v>18</v>
      </c>
      <c r="W46" s="262"/>
      <c r="X46" s="262"/>
      <c r="Y46" s="262"/>
      <c r="Z46" s="262"/>
      <c r="AA46" s="262"/>
      <c r="AB46" s="262"/>
      <c r="AC46" s="262"/>
      <c r="AD46" s="262" t="s">
        <v>18</v>
      </c>
      <c r="AE46" s="262" t="s">
        <v>18</v>
      </c>
      <c r="AF46" s="261" t="s">
        <v>18</v>
      </c>
      <c r="AG46" s="444" t="s">
        <v>18</v>
      </c>
      <c r="AH46" s="262">
        <v>180</v>
      </c>
      <c r="AI46" s="397" t="s">
        <v>18</v>
      </c>
      <c r="AJ46" s="262" t="s">
        <v>517</v>
      </c>
      <c r="AK46" s="286" t="s">
        <v>18</v>
      </c>
      <c r="AL46" s="286" t="s">
        <v>18</v>
      </c>
      <c r="AM46" s="397" t="s">
        <v>18</v>
      </c>
      <c r="AN46" s="261" t="s">
        <v>518</v>
      </c>
      <c r="AO46" s="293" t="s">
        <v>18</v>
      </c>
      <c r="AP46" s="286" t="s">
        <v>931</v>
      </c>
      <c r="AQ46" s="286" t="s">
        <v>931</v>
      </c>
      <c r="AR46" s="286"/>
      <c r="AS46" s="397" t="s">
        <v>18</v>
      </c>
      <c r="AT46" s="444" t="s">
        <v>18</v>
      </c>
      <c r="AU46" s="397" t="s">
        <v>18</v>
      </c>
      <c r="AV46" s="397" t="s">
        <v>18</v>
      </c>
      <c r="AW46" s="286" t="s">
        <v>931</v>
      </c>
      <c r="AX46" s="397" t="s">
        <v>18</v>
      </c>
      <c r="AY46" s="262" t="s">
        <v>518</v>
      </c>
      <c r="AZ46" s="286" t="s">
        <v>931</v>
      </c>
      <c r="BA46" s="286" t="s">
        <v>931</v>
      </c>
      <c r="BB46" s="262" t="s">
        <v>192</v>
      </c>
      <c r="BC46" s="262" t="s">
        <v>18</v>
      </c>
      <c r="BD46" s="262" t="s">
        <v>18</v>
      </c>
      <c r="BE46" s="262" t="s">
        <v>192</v>
      </c>
      <c r="BF46" s="262" t="s">
        <v>192</v>
      </c>
      <c r="BG46" s="397" t="s">
        <v>18</v>
      </c>
      <c r="BH46" s="397" t="s">
        <v>18</v>
      </c>
      <c r="BI46" s="397" t="s">
        <v>18</v>
      </c>
      <c r="BJ46" s="397" t="s">
        <v>18</v>
      </c>
      <c r="BK46" s="397" t="s">
        <v>18</v>
      </c>
      <c r="BL46" s="397" t="s">
        <v>18</v>
      </c>
      <c r="BM46" s="397" t="s">
        <v>18</v>
      </c>
      <c r="BN46" s="397" t="s">
        <v>18</v>
      </c>
      <c r="BO46" s="397" t="s">
        <v>18</v>
      </c>
      <c r="BP46" s="397" t="s">
        <v>18</v>
      </c>
      <c r="BQ46" s="262" t="s">
        <v>192</v>
      </c>
      <c r="BR46" s="262" t="s">
        <v>192</v>
      </c>
      <c r="BS46" s="397" t="s">
        <v>18</v>
      </c>
      <c r="BT46" s="397" t="s">
        <v>18</v>
      </c>
      <c r="BU46" s="397" t="s">
        <v>18</v>
      </c>
      <c r="BV46" s="397" t="s">
        <v>18</v>
      </c>
      <c r="BW46" s="397" t="s">
        <v>18</v>
      </c>
      <c r="BX46" s="397" t="s">
        <v>18</v>
      </c>
      <c r="BY46" s="391" t="s">
        <v>18</v>
      </c>
      <c r="BZ46" s="262" t="s">
        <v>18</v>
      </c>
      <c r="CA46" s="262" t="s">
        <v>18</v>
      </c>
      <c r="CB46" s="444" t="s">
        <v>18</v>
      </c>
      <c r="CC46" s="444" t="s">
        <v>18</v>
      </c>
      <c r="CD46" s="397" t="s">
        <v>18</v>
      </c>
      <c r="CE46" s="397" t="s">
        <v>18</v>
      </c>
      <c r="CF46" s="397" t="s">
        <v>18</v>
      </c>
      <c r="CG46" s="397" t="s">
        <v>18</v>
      </c>
      <c r="CH46" s="361"/>
      <c r="CI46" s="408"/>
      <c r="CJ46" s="262"/>
      <c r="CK46" s="262"/>
      <c r="CL46" s="262"/>
      <c r="CM46" s="262"/>
      <c r="CN46" s="262"/>
      <c r="CO46" s="262"/>
      <c r="CP46" s="262"/>
      <c r="CQ46" s="262"/>
      <c r="CR46" s="262"/>
      <c r="CS46" s="262"/>
      <c r="CT46" s="262"/>
      <c r="CU46" s="262"/>
      <c r="CV46" s="262"/>
      <c r="CW46" s="262"/>
      <c r="CX46" s="262"/>
      <c r="CY46" s="262"/>
      <c r="CZ46" s="262"/>
      <c r="DA46" s="262"/>
      <c r="DB46" s="262"/>
      <c r="DC46" s="262"/>
      <c r="DD46" s="262"/>
      <c r="DE46" s="262"/>
      <c r="DF46" s="262"/>
      <c r="DG46" s="262"/>
      <c r="DH46" s="262"/>
      <c r="DI46" s="262"/>
      <c r="DJ46" s="262"/>
      <c r="DK46" s="262"/>
      <c r="DL46" s="262"/>
      <c r="DM46" s="262"/>
      <c r="DN46" s="262"/>
      <c r="DO46" s="262"/>
    </row>
    <row r="47" s="228" customFormat="1" ht="14.25" hidden="1" customHeight="1" spans="3:119">
      <c r="C47" s="261"/>
      <c r="D47" s="261" t="s">
        <v>979</v>
      </c>
      <c r="E47" s="261" t="s">
        <v>955</v>
      </c>
      <c r="F47" s="261"/>
      <c r="G47" s="261" t="s">
        <v>18</v>
      </c>
      <c r="H47" s="261" t="s">
        <v>18</v>
      </c>
      <c r="I47" s="262" t="s">
        <v>18</v>
      </c>
      <c r="J47" s="262" t="s">
        <v>18</v>
      </c>
      <c r="K47" s="261" t="s">
        <v>18</v>
      </c>
      <c r="L47" s="261" t="s">
        <v>18</v>
      </c>
      <c r="M47" s="262" t="s">
        <v>18</v>
      </c>
      <c r="N47" s="262" t="s">
        <v>18</v>
      </c>
      <c r="O47" s="262" t="s">
        <v>18</v>
      </c>
      <c r="P47" s="262" t="s">
        <v>18</v>
      </c>
      <c r="Q47" s="262" t="s">
        <v>18</v>
      </c>
      <c r="R47" s="262"/>
      <c r="S47" s="262"/>
      <c r="T47" s="262" t="s">
        <v>18</v>
      </c>
      <c r="U47" s="261" t="s">
        <v>18</v>
      </c>
      <c r="V47" s="262" t="s">
        <v>18</v>
      </c>
      <c r="W47" s="262"/>
      <c r="X47" s="262"/>
      <c r="Y47" s="262"/>
      <c r="Z47" s="262"/>
      <c r="AA47" s="262"/>
      <c r="AB47" s="262"/>
      <c r="AC47" s="262"/>
      <c r="AD47" s="262" t="s">
        <v>18</v>
      </c>
      <c r="AE47" s="262" t="s">
        <v>18</v>
      </c>
      <c r="AF47" s="261" t="s">
        <v>18</v>
      </c>
      <c r="AG47" s="444" t="s">
        <v>18</v>
      </c>
      <c r="AH47" s="262">
        <v>180</v>
      </c>
      <c r="AI47" s="397" t="s">
        <v>18</v>
      </c>
      <c r="AJ47" s="262" t="s">
        <v>517</v>
      </c>
      <c r="AK47" s="286" t="s">
        <v>18</v>
      </c>
      <c r="AL47" s="286" t="s">
        <v>18</v>
      </c>
      <c r="AM47" s="397" t="s">
        <v>18</v>
      </c>
      <c r="AN47" s="261" t="s">
        <v>518</v>
      </c>
      <c r="AO47" s="293" t="s">
        <v>18</v>
      </c>
      <c r="AP47" s="286" t="s">
        <v>931</v>
      </c>
      <c r="AQ47" s="286" t="s">
        <v>931</v>
      </c>
      <c r="AR47" s="286"/>
      <c r="AS47" s="397" t="s">
        <v>18</v>
      </c>
      <c r="AT47" s="444" t="s">
        <v>18</v>
      </c>
      <c r="AU47" s="397" t="s">
        <v>18</v>
      </c>
      <c r="AV47" s="397" t="s">
        <v>18</v>
      </c>
      <c r="AW47" s="286" t="s">
        <v>931</v>
      </c>
      <c r="AX47" s="397" t="s">
        <v>18</v>
      </c>
      <c r="AY47" s="262" t="s">
        <v>518</v>
      </c>
      <c r="AZ47" s="286" t="s">
        <v>931</v>
      </c>
      <c r="BA47" s="286" t="s">
        <v>931</v>
      </c>
      <c r="BB47" s="262" t="s">
        <v>192</v>
      </c>
      <c r="BC47" s="262" t="s">
        <v>18</v>
      </c>
      <c r="BD47" s="262" t="s">
        <v>18</v>
      </c>
      <c r="BE47" s="262" t="s">
        <v>192</v>
      </c>
      <c r="BF47" s="262" t="s">
        <v>192</v>
      </c>
      <c r="BG47" s="397" t="s">
        <v>18</v>
      </c>
      <c r="BH47" s="397" t="s">
        <v>18</v>
      </c>
      <c r="BI47" s="397" t="s">
        <v>18</v>
      </c>
      <c r="BJ47" s="397" t="s">
        <v>18</v>
      </c>
      <c r="BK47" s="397" t="s">
        <v>18</v>
      </c>
      <c r="BL47" s="397" t="s">
        <v>18</v>
      </c>
      <c r="BM47" s="397" t="s">
        <v>18</v>
      </c>
      <c r="BN47" s="397" t="s">
        <v>18</v>
      </c>
      <c r="BO47" s="397" t="s">
        <v>18</v>
      </c>
      <c r="BP47" s="397" t="s">
        <v>18</v>
      </c>
      <c r="BQ47" s="262" t="s">
        <v>192</v>
      </c>
      <c r="BR47" s="262" t="s">
        <v>192</v>
      </c>
      <c r="BS47" s="397" t="s">
        <v>18</v>
      </c>
      <c r="BT47" s="397" t="s">
        <v>18</v>
      </c>
      <c r="BU47" s="397" t="s">
        <v>18</v>
      </c>
      <c r="BV47" s="397" t="s">
        <v>18</v>
      </c>
      <c r="BW47" s="397" t="s">
        <v>18</v>
      </c>
      <c r="BX47" s="397" t="s">
        <v>18</v>
      </c>
      <c r="BY47" s="391" t="s">
        <v>18</v>
      </c>
      <c r="BZ47" s="262" t="s">
        <v>18</v>
      </c>
      <c r="CA47" s="262" t="s">
        <v>18</v>
      </c>
      <c r="CB47" s="444" t="s">
        <v>18</v>
      </c>
      <c r="CC47" s="444" t="s">
        <v>18</v>
      </c>
      <c r="CD47" s="397" t="s">
        <v>18</v>
      </c>
      <c r="CE47" s="397" t="s">
        <v>18</v>
      </c>
      <c r="CF47" s="397" t="s">
        <v>18</v>
      </c>
      <c r="CG47" s="397" t="s">
        <v>18</v>
      </c>
      <c r="CH47" s="361"/>
      <c r="CI47" s="408"/>
      <c r="CJ47" s="262"/>
      <c r="CK47" s="262"/>
      <c r="CL47" s="262"/>
      <c r="CM47" s="262"/>
      <c r="CN47" s="262"/>
      <c r="CO47" s="262"/>
      <c r="CP47" s="262"/>
      <c r="CQ47" s="262"/>
      <c r="CR47" s="262"/>
      <c r="CS47" s="262"/>
      <c r="CT47" s="262"/>
      <c r="CU47" s="262"/>
      <c r="CV47" s="262"/>
      <c r="CW47" s="262"/>
      <c r="CX47" s="262"/>
      <c r="CY47" s="262"/>
      <c r="CZ47" s="262"/>
      <c r="DA47" s="262"/>
      <c r="DB47" s="262"/>
      <c r="DC47" s="262"/>
      <c r="DD47" s="262"/>
      <c r="DE47" s="262"/>
      <c r="DF47" s="262"/>
      <c r="DG47" s="262"/>
      <c r="DH47" s="262"/>
      <c r="DI47" s="262"/>
      <c r="DJ47" s="262"/>
      <c r="DK47" s="262"/>
      <c r="DL47" s="262"/>
      <c r="DM47" s="262"/>
      <c r="DN47" s="262"/>
      <c r="DO47" s="262"/>
    </row>
    <row r="48" s="228" customFormat="1" ht="14.25" hidden="1" customHeight="1" spans="3:119">
      <c r="C48" s="261"/>
      <c r="D48" s="261" t="s">
        <v>980</v>
      </c>
      <c r="E48" s="261" t="s">
        <v>955</v>
      </c>
      <c r="F48" s="261"/>
      <c r="G48" s="261" t="s">
        <v>18</v>
      </c>
      <c r="H48" s="261" t="s">
        <v>18</v>
      </c>
      <c r="I48" s="262" t="s">
        <v>18</v>
      </c>
      <c r="J48" s="262" t="s">
        <v>18</v>
      </c>
      <c r="K48" s="261" t="s">
        <v>18</v>
      </c>
      <c r="L48" s="261" t="s">
        <v>18</v>
      </c>
      <c r="M48" s="262" t="s">
        <v>18</v>
      </c>
      <c r="N48" s="262" t="s">
        <v>18</v>
      </c>
      <c r="O48" s="262" t="s">
        <v>18</v>
      </c>
      <c r="P48" s="262" t="s">
        <v>18</v>
      </c>
      <c r="Q48" s="262" t="s">
        <v>18</v>
      </c>
      <c r="R48" s="262"/>
      <c r="S48" s="262"/>
      <c r="T48" s="262" t="s">
        <v>18</v>
      </c>
      <c r="U48" s="261" t="s">
        <v>18</v>
      </c>
      <c r="V48" s="262" t="s">
        <v>18</v>
      </c>
      <c r="W48" s="262"/>
      <c r="X48" s="262"/>
      <c r="Y48" s="262"/>
      <c r="Z48" s="262"/>
      <c r="AA48" s="262"/>
      <c r="AB48" s="262"/>
      <c r="AC48" s="262"/>
      <c r="AD48" s="262" t="s">
        <v>18</v>
      </c>
      <c r="AE48" s="262" t="s">
        <v>18</v>
      </c>
      <c r="AF48" s="261" t="s">
        <v>18</v>
      </c>
      <c r="AG48" s="444" t="s">
        <v>18</v>
      </c>
      <c r="AH48" s="262">
        <v>180</v>
      </c>
      <c r="AI48" s="397" t="s">
        <v>18</v>
      </c>
      <c r="AJ48" s="262" t="s">
        <v>517</v>
      </c>
      <c r="AK48" s="286" t="s">
        <v>18</v>
      </c>
      <c r="AL48" s="286" t="s">
        <v>18</v>
      </c>
      <c r="AM48" s="397" t="s">
        <v>18</v>
      </c>
      <c r="AN48" s="261" t="s">
        <v>518</v>
      </c>
      <c r="AO48" s="293" t="s">
        <v>18</v>
      </c>
      <c r="AP48" s="286" t="s">
        <v>931</v>
      </c>
      <c r="AQ48" s="286" t="s">
        <v>931</v>
      </c>
      <c r="AR48" s="286"/>
      <c r="AS48" s="397" t="s">
        <v>18</v>
      </c>
      <c r="AT48" s="444" t="s">
        <v>18</v>
      </c>
      <c r="AU48" s="397" t="s">
        <v>18</v>
      </c>
      <c r="AV48" s="397" t="s">
        <v>18</v>
      </c>
      <c r="AW48" s="286" t="s">
        <v>931</v>
      </c>
      <c r="AX48" s="397" t="s">
        <v>18</v>
      </c>
      <c r="AY48" s="262" t="s">
        <v>518</v>
      </c>
      <c r="AZ48" s="286" t="s">
        <v>931</v>
      </c>
      <c r="BA48" s="286" t="s">
        <v>931</v>
      </c>
      <c r="BB48" s="262" t="s">
        <v>192</v>
      </c>
      <c r="BC48" s="262" t="s">
        <v>18</v>
      </c>
      <c r="BD48" s="262" t="s">
        <v>18</v>
      </c>
      <c r="BE48" s="262" t="s">
        <v>192</v>
      </c>
      <c r="BF48" s="262" t="s">
        <v>192</v>
      </c>
      <c r="BG48" s="397" t="s">
        <v>18</v>
      </c>
      <c r="BH48" s="397" t="s">
        <v>18</v>
      </c>
      <c r="BI48" s="397" t="s">
        <v>18</v>
      </c>
      <c r="BJ48" s="397" t="s">
        <v>18</v>
      </c>
      <c r="BK48" s="397" t="s">
        <v>18</v>
      </c>
      <c r="BL48" s="397" t="s">
        <v>18</v>
      </c>
      <c r="BM48" s="397" t="s">
        <v>18</v>
      </c>
      <c r="BN48" s="397" t="s">
        <v>18</v>
      </c>
      <c r="BO48" s="397" t="s">
        <v>18</v>
      </c>
      <c r="BP48" s="397" t="s">
        <v>18</v>
      </c>
      <c r="BQ48" s="262" t="s">
        <v>192</v>
      </c>
      <c r="BR48" s="262" t="s">
        <v>192</v>
      </c>
      <c r="BS48" s="397" t="s">
        <v>18</v>
      </c>
      <c r="BT48" s="397" t="s">
        <v>18</v>
      </c>
      <c r="BU48" s="397" t="s">
        <v>18</v>
      </c>
      <c r="BV48" s="397" t="s">
        <v>18</v>
      </c>
      <c r="BW48" s="397" t="s">
        <v>18</v>
      </c>
      <c r="BX48" s="397" t="s">
        <v>18</v>
      </c>
      <c r="BY48" s="391" t="s">
        <v>18</v>
      </c>
      <c r="BZ48" s="262" t="s">
        <v>18</v>
      </c>
      <c r="CA48" s="262" t="s">
        <v>18</v>
      </c>
      <c r="CB48" s="444" t="s">
        <v>18</v>
      </c>
      <c r="CC48" s="444" t="s">
        <v>18</v>
      </c>
      <c r="CD48" s="397" t="s">
        <v>18</v>
      </c>
      <c r="CE48" s="397" t="s">
        <v>18</v>
      </c>
      <c r="CF48" s="397" t="s">
        <v>18</v>
      </c>
      <c r="CG48" s="397" t="s">
        <v>18</v>
      </c>
      <c r="CH48" s="361"/>
      <c r="CI48" s="408"/>
      <c r="CJ48" s="262"/>
      <c r="CK48" s="262"/>
      <c r="CL48" s="262"/>
      <c r="CM48" s="262"/>
      <c r="CN48" s="262"/>
      <c r="CO48" s="262"/>
      <c r="CP48" s="262"/>
      <c r="CQ48" s="262"/>
      <c r="CR48" s="262"/>
      <c r="CS48" s="262"/>
      <c r="CT48" s="262"/>
      <c r="CU48" s="262"/>
      <c r="CV48" s="262"/>
      <c r="CW48" s="262"/>
      <c r="CX48" s="262"/>
      <c r="CY48" s="262"/>
      <c r="CZ48" s="262"/>
      <c r="DA48" s="262"/>
      <c r="DB48" s="262"/>
      <c r="DC48" s="262"/>
      <c r="DD48" s="262"/>
      <c r="DE48" s="262"/>
      <c r="DF48" s="262"/>
      <c r="DG48" s="262"/>
      <c r="DH48" s="262"/>
      <c r="DI48" s="262"/>
      <c r="DJ48" s="262"/>
      <c r="DK48" s="262"/>
      <c r="DL48" s="262"/>
      <c r="DM48" s="262"/>
      <c r="DN48" s="262"/>
      <c r="DO48" s="262"/>
    </row>
    <row r="49" s="228" customFormat="1" ht="14.25" hidden="1" customHeight="1" spans="3:119">
      <c r="C49" s="261"/>
      <c r="D49" s="261" t="s">
        <v>981</v>
      </c>
      <c r="E49" s="261" t="s">
        <v>955</v>
      </c>
      <c r="F49" s="261"/>
      <c r="G49" s="261" t="s">
        <v>18</v>
      </c>
      <c r="H49" s="261" t="s">
        <v>18</v>
      </c>
      <c r="I49" s="262" t="s">
        <v>18</v>
      </c>
      <c r="J49" s="262" t="s">
        <v>18</v>
      </c>
      <c r="K49" s="261" t="s">
        <v>18</v>
      </c>
      <c r="L49" s="261" t="s">
        <v>18</v>
      </c>
      <c r="M49" s="262" t="s">
        <v>18</v>
      </c>
      <c r="N49" s="262" t="s">
        <v>18</v>
      </c>
      <c r="O49" s="262" t="s">
        <v>18</v>
      </c>
      <c r="P49" s="262" t="s">
        <v>18</v>
      </c>
      <c r="Q49" s="262" t="s">
        <v>18</v>
      </c>
      <c r="R49" s="262"/>
      <c r="S49" s="262"/>
      <c r="T49" s="262" t="s">
        <v>18</v>
      </c>
      <c r="U49" s="261" t="s">
        <v>18</v>
      </c>
      <c r="V49" s="262" t="s">
        <v>18</v>
      </c>
      <c r="W49" s="262"/>
      <c r="X49" s="262"/>
      <c r="Y49" s="262"/>
      <c r="Z49" s="262"/>
      <c r="AA49" s="262"/>
      <c r="AB49" s="262"/>
      <c r="AC49" s="262"/>
      <c r="AD49" s="262" t="s">
        <v>18</v>
      </c>
      <c r="AE49" s="262" t="s">
        <v>18</v>
      </c>
      <c r="AF49" s="261" t="s">
        <v>18</v>
      </c>
      <c r="AG49" s="444" t="s">
        <v>18</v>
      </c>
      <c r="AH49" s="262">
        <v>180</v>
      </c>
      <c r="AI49" s="397" t="s">
        <v>18</v>
      </c>
      <c r="AJ49" s="262" t="s">
        <v>517</v>
      </c>
      <c r="AK49" s="286" t="s">
        <v>18</v>
      </c>
      <c r="AL49" s="286" t="s">
        <v>18</v>
      </c>
      <c r="AM49" s="397" t="s">
        <v>18</v>
      </c>
      <c r="AN49" s="261" t="s">
        <v>518</v>
      </c>
      <c r="AO49" s="293" t="s">
        <v>18</v>
      </c>
      <c r="AP49" s="286" t="s">
        <v>931</v>
      </c>
      <c r="AQ49" s="286" t="s">
        <v>931</v>
      </c>
      <c r="AR49" s="286"/>
      <c r="AS49" s="397" t="s">
        <v>18</v>
      </c>
      <c r="AT49" s="444" t="s">
        <v>18</v>
      </c>
      <c r="AU49" s="397" t="s">
        <v>18</v>
      </c>
      <c r="AV49" s="397" t="s">
        <v>18</v>
      </c>
      <c r="AW49" s="286" t="s">
        <v>931</v>
      </c>
      <c r="AX49" s="397" t="s">
        <v>18</v>
      </c>
      <c r="AY49" s="262" t="s">
        <v>518</v>
      </c>
      <c r="AZ49" s="286" t="s">
        <v>931</v>
      </c>
      <c r="BA49" s="286" t="s">
        <v>931</v>
      </c>
      <c r="BB49" s="262" t="s">
        <v>192</v>
      </c>
      <c r="BC49" s="262" t="s">
        <v>18</v>
      </c>
      <c r="BD49" s="262" t="s">
        <v>18</v>
      </c>
      <c r="BE49" s="262" t="s">
        <v>192</v>
      </c>
      <c r="BF49" s="262" t="s">
        <v>192</v>
      </c>
      <c r="BG49" s="397" t="s">
        <v>18</v>
      </c>
      <c r="BH49" s="397" t="s">
        <v>18</v>
      </c>
      <c r="BI49" s="397" t="s">
        <v>18</v>
      </c>
      <c r="BJ49" s="397" t="s">
        <v>18</v>
      </c>
      <c r="BK49" s="397" t="s">
        <v>18</v>
      </c>
      <c r="BL49" s="397" t="s">
        <v>18</v>
      </c>
      <c r="BM49" s="397" t="s">
        <v>18</v>
      </c>
      <c r="BN49" s="397" t="s">
        <v>18</v>
      </c>
      <c r="BO49" s="397" t="s">
        <v>18</v>
      </c>
      <c r="BP49" s="397" t="s">
        <v>18</v>
      </c>
      <c r="BQ49" s="262" t="s">
        <v>192</v>
      </c>
      <c r="BR49" s="262" t="s">
        <v>192</v>
      </c>
      <c r="BS49" s="397" t="s">
        <v>18</v>
      </c>
      <c r="BT49" s="397" t="s">
        <v>18</v>
      </c>
      <c r="BU49" s="397" t="s">
        <v>18</v>
      </c>
      <c r="BV49" s="397" t="s">
        <v>18</v>
      </c>
      <c r="BW49" s="397" t="s">
        <v>18</v>
      </c>
      <c r="BX49" s="397" t="s">
        <v>18</v>
      </c>
      <c r="BY49" s="391" t="s">
        <v>18</v>
      </c>
      <c r="BZ49" s="262" t="s">
        <v>18</v>
      </c>
      <c r="CA49" s="262" t="s">
        <v>18</v>
      </c>
      <c r="CB49" s="444" t="s">
        <v>18</v>
      </c>
      <c r="CC49" s="444" t="s">
        <v>18</v>
      </c>
      <c r="CD49" s="397" t="s">
        <v>18</v>
      </c>
      <c r="CE49" s="397" t="s">
        <v>18</v>
      </c>
      <c r="CF49" s="397" t="s">
        <v>18</v>
      </c>
      <c r="CG49" s="397" t="s">
        <v>18</v>
      </c>
      <c r="CH49" s="361"/>
      <c r="CI49" s="408"/>
      <c r="CJ49" s="262"/>
      <c r="CK49" s="262"/>
      <c r="CL49" s="262"/>
      <c r="CM49" s="262"/>
      <c r="CN49" s="262"/>
      <c r="CO49" s="262"/>
      <c r="CP49" s="262"/>
      <c r="CQ49" s="262"/>
      <c r="CR49" s="262"/>
      <c r="CS49" s="262"/>
      <c r="CT49" s="262"/>
      <c r="CU49" s="262"/>
      <c r="CV49" s="262"/>
      <c r="CW49" s="262"/>
      <c r="CX49" s="262"/>
      <c r="CY49" s="262"/>
      <c r="CZ49" s="262"/>
      <c r="DA49" s="262"/>
      <c r="DB49" s="262"/>
      <c r="DC49" s="262"/>
      <c r="DD49" s="262"/>
      <c r="DE49" s="262"/>
      <c r="DF49" s="262"/>
      <c r="DG49" s="262"/>
      <c r="DH49" s="262"/>
      <c r="DI49" s="262"/>
      <c r="DJ49" s="262"/>
      <c r="DK49" s="262"/>
      <c r="DL49" s="262"/>
      <c r="DM49" s="262"/>
      <c r="DN49" s="262"/>
      <c r="DO49" s="262"/>
    </row>
    <row r="50" s="228" customFormat="1" ht="14.25" hidden="1" customHeight="1" spans="3:119">
      <c r="C50" s="261"/>
      <c r="D50" s="261" t="s">
        <v>982</v>
      </c>
      <c r="E50" s="261" t="s">
        <v>955</v>
      </c>
      <c r="F50" s="261"/>
      <c r="G50" s="261" t="s">
        <v>18</v>
      </c>
      <c r="H50" s="261" t="s">
        <v>18</v>
      </c>
      <c r="I50" s="262" t="s">
        <v>18</v>
      </c>
      <c r="J50" s="262" t="s">
        <v>18</v>
      </c>
      <c r="K50" s="261" t="s">
        <v>18</v>
      </c>
      <c r="L50" s="261" t="s">
        <v>18</v>
      </c>
      <c r="M50" s="262" t="s">
        <v>18</v>
      </c>
      <c r="N50" s="262" t="s">
        <v>18</v>
      </c>
      <c r="O50" s="262" t="s">
        <v>18</v>
      </c>
      <c r="P50" s="262" t="s">
        <v>18</v>
      </c>
      <c r="Q50" s="262" t="s">
        <v>18</v>
      </c>
      <c r="R50" s="262"/>
      <c r="S50" s="262"/>
      <c r="T50" s="262" t="s">
        <v>18</v>
      </c>
      <c r="U50" s="261" t="s">
        <v>18</v>
      </c>
      <c r="V50" s="262" t="s">
        <v>18</v>
      </c>
      <c r="W50" s="262"/>
      <c r="X50" s="262"/>
      <c r="Y50" s="262"/>
      <c r="Z50" s="262"/>
      <c r="AA50" s="262"/>
      <c r="AB50" s="262"/>
      <c r="AC50" s="262"/>
      <c r="AD50" s="262" t="s">
        <v>18</v>
      </c>
      <c r="AE50" s="262" t="s">
        <v>18</v>
      </c>
      <c r="AF50" s="261" t="s">
        <v>18</v>
      </c>
      <c r="AG50" s="444" t="s">
        <v>18</v>
      </c>
      <c r="AH50" s="262">
        <v>180</v>
      </c>
      <c r="AI50" s="397" t="s">
        <v>18</v>
      </c>
      <c r="AJ50" s="262" t="s">
        <v>517</v>
      </c>
      <c r="AK50" s="286" t="s">
        <v>18</v>
      </c>
      <c r="AL50" s="286" t="s">
        <v>18</v>
      </c>
      <c r="AM50" s="397" t="s">
        <v>18</v>
      </c>
      <c r="AN50" s="261" t="s">
        <v>518</v>
      </c>
      <c r="AO50" s="293" t="s">
        <v>18</v>
      </c>
      <c r="AP50" s="286" t="s">
        <v>931</v>
      </c>
      <c r="AQ50" s="286" t="s">
        <v>931</v>
      </c>
      <c r="AR50" s="286"/>
      <c r="AS50" s="397" t="s">
        <v>18</v>
      </c>
      <c r="AT50" s="444" t="s">
        <v>18</v>
      </c>
      <c r="AU50" s="397" t="s">
        <v>18</v>
      </c>
      <c r="AV50" s="397" t="s">
        <v>18</v>
      </c>
      <c r="AW50" s="286" t="s">
        <v>931</v>
      </c>
      <c r="AX50" s="397" t="s">
        <v>18</v>
      </c>
      <c r="AY50" s="262" t="s">
        <v>518</v>
      </c>
      <c r="AZ50" s="286" t="s">
        <v>931</v>
      </c>
      <c r="BA50" s="286" t="s">
        <v>931</v>
      </c>
      <c r="BB50" s="262" t="s">
        <v>192</v>
      </c>
      <c r="BC50" s="262" t="s">
        <v>18</v>
      </c>
      <c r="BD50" s="262" t="s">
        <v>18</v>
      </c>
      <c r="BE50" s="262" t="s">
        <v>192</v>
      </c>
      <c r="BF50" s="262" t="s">
        <v>192</v>
      </c>
      <c r="BG50" s="397" t="s">
        <v>18</v>
      </c>
      <c r="BH50" s="397" t="s">
        <v>18</v>
      </c>
      <c r="BI50" s="397" t="s">
        <v>18</v>
      </c>
      <c r="BJ50" s="397" t="s">
        <v>18</v>
      </c>
      <c r="BK50" s="397" t="s">
        <v>18</v>
      </c>
      <c r="BL50" s="397" t="s">
        <v>18</v>
      </c>
      <c r="BM50" s="397" t="s">
        <v>18</v>
      </c>
      <c r="BN50" s="397" t="s">
        <v>18</v>
      </c>
      <c r="BO50" s="397" t="s">
        <v>18</v>
      </c>
      <c r="BP50" s="397" t="s">
        <v>18</v>
      </c>
      <c r="BQ50" s="262" t="s">
        <v>192</v>
      </c>
      <c r="BR50" s="262" t="s">
        <v>192</v>
      </c>
      <c r="BS50" s="397" t="s">
        <v>18</v>
      </c>
      <c r="BT50" s="397" t="s">
        <v>18</v>
      </c>
      <c r="BU50" s="397" t="s">
        <v>18</v>
      </c>
      <c r="BV50" s="397" t="s">
        <v>18</v>
      </c>
      <c r="BW50" s="397" t="s">
        <v>18</v>
      </c>
      <c r="BX50" s="397" t="s">
        <v>18</v>
      </c>
      <c r="BY50" s="391" t="s">
        <v>18</v>
      </c>
      <c r="BZ50" s="262" t="s">
        <v>18</v>
      </c>
      <c r="CA50" s="262" t="s">
        <v>18</v>
      </c>
      <c r="CB50" s="444" t="s">
        <v>18</v>
      </c>
      <c r="CC50" s="444" t="s">
        <v>18</v>
      </c>
      <c r="CD50" s="397" t="s">
        <v>18</v>
      </c>
      <c r="CE50" s="397" t="s">
        <v>18</v>
      </c>
      <c r="CF50" s="397" t="s">
        <v>18</v>
      </c>
      <c r="CG50" s="397" t="s">
        <v>18</v>
      </c>
      <c r="CH50" s="361"/>
      <c r="CI50" s="408"/>
      <c r="CJ50" s="262"/>
      <c r="CK50" s="262"/>
      <c r="CL50" s="262"/>
      <c r="CM50" s="262"/>
      <c r="CN50" s="262"/>
      <c r="CO50" s="262"/>
      <c r="CP50" s="262"/>
      <c r="CQ50" s="262"/>
      <c r="CR50" s="262"/>
      <c r="CS50" s="262"/>
      <c r="CT50" s="262"/>
      <c r="CU50" s="262"/>
      <c r="CV50" s="262"/>
      <c r="CW50" s="262"/>
      <c r="CX50" s="262"/>
      <c r="CY50" s="262"/>
      <c r="CZ50" s="262"/>
      <c r="DA50" s="262"/>
      <c r="DB50" s="262"/>
      <c r="DC50" s="262"/>
      <c r="DD50" s="262"/>
      <c r="DE50" s="262"/>
      <c r="DF50" s="262"/>
      <c r="DG50" s="262"/>
      <c r="DH50" s="262"/>
      <c r="DI50" s="262"/>
      <c r="DJ50" s="262"/>
      <c r="DK50" s="262"/>
      <c r="DL50" s="262"/>
      <c r="DM50" s="262"/>
      <c r="DN50" s="262"/>
      <c r="DO50" s="262"/>
    </row>
    <row r="51" s="228" customFormat="1" ht="14.25" hidden="1" customHeight="1" spans="3:119">
      <c r="C51" s="261"/>
      <c r="D51" s="261" t="s">
        <v>983</v>
      </c>
      <c r="E51" s="261" t="s">
        <v>955</v>
      </c>
      <c r="F51" s="261"/>
      <c r="G51" s="261" t="s">
        <v>18</v>
      </c>
      <c r="H51" s="261" t="s">
        <v>18</v>
      </c>
      <c r="I51" s="262" t="s">
        <v>18</v>
      </c>
      <c r="J51" s="262" t="s">
        <v>18</v>
      </c>
      <c r="K51" s="261" t="s">
        <v>18</v>
      </c>
      <c r="L51" s="261" t="s">
        <v>18</v>
      </c>
      <c r="M51" s="262" t="s">
        <v>18</v>
      </c>
      <c r="N51" s="262" t="s">
        <v>18</v>
      </c>
      <c r="O51" s="262" t="s">
        <v>18</v>
      </c>
      <c r="P51" s="262" t="s">
        <v>18</v>
      </c>
      <c r="Q51" s="262" t="s">
        <v>18</v>
      </c>
      <c r="R51" s="262"/>
      <c r="S51" s="262"/>
      <c r="T51" s="262" t="s">
        <v>18</v>
      </c>
      <c r="U51" s="261" t="s">
        <v>18</v>
      </c>
      <c r="V51" s="262" t="s">
        <v>18</v>
      </c>
      <c r="W51" s="262"/>
      <c r="X51" s="262"/>
      <c r="Y51" s="262"/>
      <c r="Z51" s="262"/>
      <c r="AA51" s="262"/>
      <c r="AB51" s="262"/>
      <c r="AC51" s="262"/>
      <c r="AD51" s="262" t="s">
        <v>18</v>
      </c>
      <c r="AE51" s="262" t="s">
        <v>18</v>
      </c>
      <c r="AF51" s="261" t="s">
        <v>18</v>
      </c>
      <c r="AG51" s="444" t="s">
        <v>18</v>
      </c>
      <c r="AH51" s="262">
        <v>180</v>
      </c>
      <c r="AI51" s="397" t="s">
        <v>18</v>
      </c>
      <c r="AJ51" s="262" t="s">
        <v>517</v>
      </c>
      <c r="AK51" s="286" t="s">
        <v>18</v>
      </c>
      <c r="AL51" s="286" t="s">
        <v>18</v>
      </c>
      <c r="AM51" s="397" t="s">
        <v>18</v>
      </c>
      <c r="AN51" s="261" t="s">
        <v>518</v>
      </c>
      <c r="AO51" s="293" t="s">
        <v>18</v>
      </c>
      <c r="AP51" s="286" t="s">
        <v>931</v>
      </c>
      <c r="AQ51" s="286" t="s">
        <v>931</v>
      </c>
      <c r="AR51" s="286"/>
      <c r="AS51" s="397" t="s">
        <v>18</v>
      </c>
      <c r="AT51" s="444" t="s">
        <v>18</v>
      </c>
      <c r="AU51" s="397" t="s">
        <v>18</v>
      </c>
      <c r="AV51" s="397" t="s">
        <v>18</v>
      </c>
      <c r="AW51" s="286" t="s">
        <v>931</v>
      </c>
      <c r="AX51" s="397" t="s">
        <v>18</v>
      </c>
      <c r="AY51" s="262" t="s">
        <v>518</v>
      </c>
      <c r="AZ51" s="286" t="s">
        <v>931</v>
      </c>
      <c r="BA51" s="286" t="s">
        <v>931</v>
      </c>
      <c r="BB51" s="262" t="s">
        <v>192</v>
      </c>
      <c r="BC51" s="262" t="s">
        <v>18</v>
      </c>
      <c r="BD51" s="262" t="s">
        <v>18</v>
      </c>
      <c r="BE51" s="262" t="s">
        <v>192</v>
      </c>
      <c r="BF51" s="262" t="s">
        <v>192</v>
      </c>
      <c r="BG51" s="397" t="s">
        <v>18</v>
      </c>
      <c r="BH51" s="397" t="s">
        <v>18</v>
      </c>
      <c r="BI51" s="397" t="s">
        <v>18</v>
      </c>
      <c r="BJ51" s="397" t="s">
        <v>18</v>
      </c>
      <c r="BK51" s="397" t="s">
        <v>18</v>
      </c>
      <c r="BL51" s="397" t="s">
        <v>18</v>
      </c>
      <c r="BM51" s="397" t="s">
        <v>18</v>
      </c>
      <c r="BN51" s="397" t="s">
        <v>18</v>
      </c>
      <c r="BO51" s="397" t="s">
        <v>18</v>
      </c>
      <c r="BP51" s="397" t="s">
        <v>18</v>
      </c>
      <c r="BQ51" s="262" t="s">
        <v>192</v>
      </c>
      <c r="BR51" s="262" t="s">
        <v>192</v>
      </c>
      <c r="BS51" s="397" t="s">
        <v>18</v>
      </c>
      <c r="BT51" s="397" t="s">
        <v>18</v>
      </c>
      <c r="BU51" s="397" t="s">
        <v>18</v>
      </c>
      <c r="BV51" s="397" t="s">
        <v>18</v>
      </c>
      <c r="BW51" s="397" t="s">
        <v>18</v>
      </c>
      <c r="BX51" s="397" t="s">
        <v>18</v>
      </c>
      <c r="BY51" s="391" t="s">
        <v>18</v>
      </c>
      <c r="BZ51" s="262" t="s">
        <v>18</v>
      </c>
      <c r="CA51" s="262" t="s">
        <v>18</v>
      </c>
      <c r="CB51" s="444" t="s">
        <v>18</v>
      </c>
      <c r="CC51" s="444" t="s">
        <v>18</v>
      </c>
      <c r="CD51" s="397" t="s">
        <v>18</v>
      </c>
      <c r="CE51" s="397" t="s">
        <v>18</v>
      </c>
      <c r="CF51" s="397" t="s">
        <v>18</v>
      </c>
      <c r="CG51" s="397" t="s">
        <v>18</v>
      </c>
      <c r="CH51" s="361"/>
      <c r="CI51" s="408"/>
      <c r="CJ51" s="262"/>
      <c r="CK51" s="262"/>
      <c r="CL51" s="262"/>
      <c r="CM51" s="262"/>
      <c r="CN51" s="262"/>
      <c r="CO51" s="262"/>
      <c r="CP51" s="262"/>
      <c r="CQ51" s="262"/>
      <c r="CR51" s="262"/>
      <c r="CS51" s="262"/>
      <c r="CT51" s="262"/>
      <c r="CU51" s="262"/>
      <c r="CV51" s="262"/>
      <c r="CW51" s="262"/>
      <c r="CX51" s="262"/>
      <c r="CY51" s="262"/>
      <c r="CZ51" s="262"/>
      <c r="DA51" s="262"/>
      <c r="DB51" s="262"/>
      <c r="DC51" s="262"/>
      <c r="DD51" s="262"/>
      <c r="DE51" s="262"/>
      <c r="DF51" s="262"/>
      <c r="DG51" s="262"/>
      <c r="DH51" s="262"/>
      <c r="DI51" s="262"/>
      <c r="DJ51" s="262"/>
      <c r="DK51" s="262"/>
      <c r="DL51" s="262"/>
      <c r="DM51" s="262"/>
      <c r="DN51" s="262"/>
      <c r="DO51" s="262"/>
    </row>
    <row r="52" s="228" customFormat="1" ht="14.25" hidden="1" customHeight="1" spans="3:119">
      <c r="C52" s="261"/>
      <c r="D52" s="261" t="s">
        <v>984</v>
      </c>
      <c r="E52" s="261" t="s">
        <v>955</v>
      </c>
      <c r="F52" s="261"/>
      <c r="G52" s="261" t="s">
        <v>18</v>
      </c>
      <c r="H52" s="261" t="s">
        <v>18</v>
      </c>
      <c r="I52" s="262" t="s">
        <v>18</v>
      </c>
      <c r="J52" s="262" t="s">
        <v>18</v>
      </c>
      <c r="K52" s="261" t="s">
        <v>18</v>
      </c>
      <c r="L52" s="261" t="s">
        <v>18</v>
      </c>
      <c r="M52" s="262" t="s">
        <v>18</v>
      </c>
      <c r="N52" s="262" t="s">
        <v>18</v>
      </c>
      <c r="O52" s="262" t="s">
        <v>18</v>
      </c>
      <c r="P52" s="262" t="s">
        <v>18</v>
      </c>
      <c r="Q52" s="262" t="s">
        <v>18</v>
      </c>
      <c r="R52" s="262"/>
      <c r="S52" s="262"/>
      <c r="T52" s="262" t="s">
        <v>18</v>
      </c>
      <c r="U52" s="261" t="s">
        <v>18</v>
      </c>
      <c r="V52" s="262" t="s">
        <v>18</v>
      </c>
      <c r="W52" s="262"/>
      <c r="X52" s="262"/>
      <c r="Y52" s="262"/>
      <c r="Z52" s="262"/>
      <c r="AA52" s="262"/>
      <c r="AB52" s="262"/>
      <c r="AC52" s="262"/>
      <c r="AD52" s="262" t="s">
        <v>18</v>
      </c>
      <c r="AE52" s="262" t="s">
        <v>18</v>
      </c>
      <c r="AF52" s="261" t="s">
        <v>18</v>
      </c>
      <c r="AG52" s="444" t="s">
        <v>18</v>
      </c>
      <c r="AH52" s="262">
        <v>180</v>
      </c>
      <c r="AI52" s="397" t="s">
        <v>18</v>
      </c>
      <c r="AJ52" s="262" t="s">
        <v>517</v>
      </c>
      <c r="AK52" s="286" t="s">
        <v>18</v>
      </c>
      <c r="AL52" s="286" t="s">
        <v>18</v>
      </c>
      <c r="AM52" s="397" t="s">
        <v>18</v>
      </c>
      <c r="AN52" s="261" t="s">
        <v>518</v>
      </c>
      <c r="AO52" s="293" t="s">
        <v>18</v>
      </c>
      <c r="AP52" s="286" t="s">
        <v>931</v>
      </c>
      <c r="AQ52" s="286" t="s">
        <v>931</v>
      </c>
      <c r="AR52" s="286"/>
      <c r="AS52" s="397" t="s">
        <v>18</v>
      </c>
      <c r="AT52" s="444" t="s">
        <v>18</v>
      </c>
      <c r="AU52" s="397" t="s">
        <v>18</v>
      </c>
      <c r="AV52" s="397" t="s">
        <v>18</v>
      </c>
      <c r="AW52" s="286" t="s">
        <v>931</v>
      </c>
      <c r="AX52" s="397" t="s">
        <v>18</v>
      </c>
      <c r="AY52" s="262" t="s">
        <v>518</v>
      </c>
      <c r="AZ52" s="286" t="s">
        <v>931</v>
      </c>
      <c r="BA52" s="286" t="s">
        <v>931</v>
      </c>
      <c r="BB52" s="262" t="s">
        <v>192</v>
      </c>
      <c r="BC52" s="262" t="s">
        <v>18</v>
      </c>
      <c r="BD52" s="262" t="s">
        <v>18</v>
      </c>
      <c r="BE52" s="262" t="s">
        <v>192</v>
      </c>
      <c r="BF52" s="262" t="s">
        <v>192</v>
      </c>
      <c r="BG52" s="397" t="s">
        <v>18</v>
      </c>
      <c r="BH52" s="397" t="s">
        <v>18</v>
      </c>
      <c r="BI52" s="397" t="s">
        <v>18</v>
      </c>
      <c r="BJ52" s="397" t="s">
        <v>18</v>
      </c>
      <c r="BK52" s="397" t="s">
        <v>18</v>
      </c>
      <c r="BL52" s="397" t="s">
        <v>18</v>
      </c>
      <c r="BM52" s="397" t="s">
        <v>18</v>
      </c>
      <c r="BN52" s="397" t="s">
        <v>18</v>
      </c>
      <c r="BO52" s="397" t="s">
        <v>18</v>
      </c>
      <c r="BP52" s="397" t="s">
        <v>18</v>
      </c>
      <c r="BQ52" s="262" t="s">
        <v>192</v>
      </c>
      <c r="BR52" s="262" t="s">
        <v>192</v>
      </c>
      <c r="BS52" s="397" t="s">
        <v>18</v>
      </c>
      <c r="BT52" s="397" t="s">
        <v>18</v>
      </c>
      <c r="BU52" s="397" t="s">
        <v>18</v>
      </c>
      <c r="BV52" s="397" t="s">
        <v>18</v>
      </c>
      <c r="BW52" s="397" t="s">
        <v>18</v>
      </c>
      <c r="BX52" s="397" t="s">
        <v>18</v>
      </c>
      <c r="BY52" s="391" t="s">
        <v>18</v>
      </c>
      <c r="BZ52" s="262" t="s">
        <v>18</v>
      </c>
      <c r="CA52" s="262" t="s">
        <v>18</v>
      </c>
      <c r="CB52" s="444" t="s">
        <v>18</v>
      </c>
      <c r="CC52" s="444" t="s">
        <v>18</v>
      </c>
      <c r="CD52" s="397" t="s">
        <v>18</v>
      </c>
      <c r="CE52" s="397" t="s">
        <v>18</v>
      </c>
      <c r="CF52" s="397" t="s">
        <v>18</v>
      </c>
      <c r="CG52" s="397" t="s">
        <v>18</v>
      </c>
      <c r="CH52" s="361"/>
      <c r="CI52" s="408"/>
      <c r="CJ52" s="262"/>
      <c r="CK52" s="262"/>
      <c r="CL52" s="262"/>
      <c r="CM52" s="262"/>
      <c r="CN52" s="262"/>
      <c r="CO52" s="262"/>
      <c r="CP52" s="262"/>
      <c r="CQ52" s="262"/>
      <c r="CR52" s="262"/>
      <c r="CS52" s="262"/>
      <c r="CT52" s="262"/>
      <c r="CU52" s="262"/>
      <c r="CV52" s="262"/>
      <c r="CW52" s="262"/>
      <c r="CX52" s="262"/>
      <c r="CY52" s="262"/>
      <c r="CZ52" s="262"/>
      <c r="DA52" s="262"/>
      <c r="DB52" s="262"/>
      <c r="DC52" s="262"/>
      <c r="DD52" s="262"/>
      <c r="DE52" s="262"/>
      <c r="DF52" s="262"/>
      <c r="DG52" s="262"/>
      <c r="DH52" s="262"/>
      <c r="DI52" s="262"/>
      <c r="DJ52" s="262"/>
      <c r="DK52" s="262"/>
      <c r="DL52" s="262"/>
      <c r="DM52" s="262"/>
      <c r="DN52" s="262"/>
      <c r="DO52" s="262"/>
    </row>
    <row r="53" s="228" customFormat="1" ht="14.25" hidden="1" customHeight="1" spans="3:119">
      <c r="C53" s="261"/>
      <c r="D53" s="261" t="s">
        <v>985</v>
      </c>
      <c r="E53" s="261" t="s">
        <v>955</v>
      </c>
      <c r="F53" s="261"/>
      <c r="G53" s="261" t="s">
        <v>18</v>
      </c>
      <c r="H53" s="261" t="s">
        <v>18</v>
      </c>
      <c r="I53" s="262" t="s">
        <v>18</v>
      </c>
      <c r="J53" s="262" t="s">
        <v>18</v>
      </c>
      <c r="K53" s="261" t="s">
        <v>18</v>
      </c>
      <c r="L53" s="261" t="s">
        <v>18</v>
      </c>
      <c r="M53" s="262" t="s">
        <v>18</v>
      </c>
      <c r="N53" s="262" t="s">
        <v>18</v>
      </c>
      <c r="O53" s="262" t="s">
        <v>18</v>
      </c>
      <c r="P53" s="262" t="s">
        <v>18</v>
      </c>
      <c r="Q53" s="262" t="s">
        <v>18</v>
      </c>
      <c r="R53" s="262"/>
      <c r="S53" s="262"/>
      <c r="T53" s="262" t="s">
        <v>18</v>
      </c>
      <c r="U53" s="261" t="s">
        <v>18</v>
      </c>
      <c r="V53" s="262" t="s">
        <v>18</v>
      </c>
      <c r="W53" s="262"/>
      <c r="X53" s="262"/>
      <c r="Y53" s="262"/>
      <c r="Z53" s="262"/>
      <c r="AA53" s="262"/>
      <c r="AB53" s="262"/>
      <c r="AC53" s="262"/>
      <c r="AD53" s="262" t="s">
        <v>18</v>
      </c>
      <c r="AE53" s="262" t="s">
        <v>18</v>
      </c>
      <c r="AF53" s="261" t="s">
        <v>18</v>
      </c>
      <c r="AG53" s="444" t="s">
        <v>18</v>
      </c>
      <c r="AH53" s="262">
        <v>180</v>
      </c>
      <c r="AI53" s="397" t="s">
        <v>18</v>
      </c>
      <c r="AJ53" s="262" t="s">
        <v>517</v>
      </c>
      <c r="AK53" s="286" t="s">
        <v>18</v>
      </c>
      <c r="AL53" s="286" t="s">
        <v>18</v>
      </c>
      <c r="AM53" s="397" t="s">
        <v>18</v>
      </c>
      <c r="AN53" s="261" t="s">
        <v>518</v>
      </c>
      <c r="AO53" s="293" t="s">
        <v>18</v>
      </c>
      <c r="AP53" s="286" t="s">
        <v>931</v>
      </c>
      <c r="AQ53" s="286" t="s">
        <v>931</v>
      </c>
      <c r="AR53" s="286"/>
      <c r="AS53" s="397" t="s">
        <v>18</v>
      </c>
      <c r="AT53" s="444" t="s">
        <v>18</v>
      </c>
      <c r="AU53" s="397" t="s">
        <v>18</v>
      </c>
      <c r="AV53" s="397" t="s">
        <v>18</v>
      </c>
      <c r="AW53" s="286" t="s">
        <v>931</v>
      </c>
      <c r="AX53" s="397" t="s">
        <v>18</v>
      </c>
      <c r="AY53" s="262" t="s">
        <v>518</v>
      </c>
      <c r="AZ53" s="286" t="s">
        <v>931</v>
      </c>
      <c r="BA53" s="286" t="s">
        <v>931</v>
      </c>
      <c r="BB53" s="262" t="s">
        <v>192</v>
      </c>
      <c r="BC53" s="262" t="s">
        <v>18</v>
      </c>
      <c r="BD53" s="262" t="s">
        <v>18</v>
      </c>
      <c r="BE53" s="262" t="s">
        <v>192</v>
      </c>
      <c r="BF53" s="262" t="s">
        <v>192</v>
      </c>
      <c r="BG53" s="397" t="s">
        <v>18</v>
      </c>
      <c r="BH53" s="397" t="s">
        <v>18</v>
      </c>
      <c r="BI53" s="397" t="s">
        <v>18</v>
      </c>
      <c r="BJ53" s="397" t="s">
        <v>18</v>
      </c>
      <c r="BK53" s="397" t="s">
        <v>18</v>
      </c>
      <c r="BL53" s="397" t="s">
        <v>18</v>
      </c>
      <c r="BM53" s="397" t="s">
        <v>18</v>
      </c>
      <c r="BN53" s="397" t="s">
        <v>18</v>
      </c>
      <c r="BO53" s="397" t="s">
        <v>18</v>
      </c>
      <c r="BP53" s="397" t="s">
        <v>18</v>
      </c>
      <c r="BQ53" s="262" t="s">
        <v>192</v>
      </c>
      <c r="BR53" s="262" t="s">
        <v>192</v>
      </c>
      <c r="BS53" s="397" t="s">
        <v>18</v>
      </c>
      <c r="BT53" s="397" t="s">
        <v>18</v>
      </c>
      <c r="BU53" s="397" t="s">
        <v>18</v>
      </c>
      <c r="BV53" s="397" t="s">
        <v>18</v>
      </c>
      <c r="BW53" s="397" t="s">
        <v>18</v>
      </c>
      <c r="BX53" s="397" t="s">
        <v>18</v>
      </c>
      <c r="BY53" s="391" t="s">
        <v>18</v>
      </c>
      <c r="BZ53" s="262" t="s">
        <v>18</v>
      </c>
      <c r="CA53" s="262" t="s">
        <v>18</v>
      </c>
      <c r="CB53" s="444" t="s">
        <v>18</v>
      </c>
      <c r="CC53" s="444" t="s">
        <v>18</v>
      </c>
      <c r="CD53" s="397" t="s">
        <v>18</v>
      </c>
      <c r="CE53" s="397" t="s">
        <v>18</v>
      </c>
      <c r="CF53" s="397" t="s">
        <v>18</v>
      </c>
      <c r="CG53" s="397" t="s">
        <v>18</v>
      </c>
      <c r="CH53" s="361"/>
      <c r="CI53" s="408"/>
      <c r="CJ53" s="262"/>
      <c r="CK53" s="262"/>
      <c r="CL53" s="262"/>
      <c r="CM53" s="262"/>
      <c r="CN53" s="262"/>
      <c r="CO53" s="262"/>
      <c r="CP53" s="262"/>
      <c r="CQ53" s="262"/>
      <c r="CR53" s="262"/>
      <c r="CS53" s="262"/>
      <c r="CT53" s="262"/>
      <c r="CU53" s="262"/>
      <c r="CV53" s="262"/>
      <c r="CW53" s="262"/>
      <c r="CX53" s="262"/>
      <c r="CY53" s="262"/>
      <c r="CZ53" s="262"/>
      <c r="DA53" s="262"/>
      <c r="DB53" s="262"/>
      <c r="DC53" s="262"/>
      <c r="DD53" s="262"/>
      <c r="DE53" s="262"/>
      <c r="DF53" s="262"/>
      <c r="DG53" s="262"/>
      <c r="DH53" s="262"/>
      <c r="DI53" s="262"/>
      <c r="DJ53" s="262"/>
      <c r="DK53" s="262"/>
      <c r="DL53" s="262"/>
      <c r="DM53" s="262"/>
      <c r="DN53" s="262"/>
      <c r="DO53" s="262"/>
    </row>
    <row r="54" s="228" customFormat="1" ht="14.25" hidden="1" customHeight="1" spans="3:119">
      <c r="C54" s="261"/>
      <c r="D54" s="261" t="s">
        <v>986</v>
      </c>
      <c r="E54" s="261" t="s">
        <v>955</v>
      </c>
      <c r="F54" s="261"/>
      <c r="G54" s="261" t="s">
        <v>18</v>
      </c>
      <c r="H54" s="261" t="s">
        <v>18</v>
      </c>
      <c r="I54" s="262" t="s">
        <v>18</v>
      </c>
      <c r="J54" s="262" t="s">
        <v>18</v>
      </c>
      <c r="K54" s="261" t="s">
        <v>18</v>
      </c>
      <c r="L54" s="261" t="s">
        <v>18</v>
      </c>
      <c r="M54" s="262" t="s">
        <v>18</v>
      </c>
      <c r="N54" s="262" t="s">
        <v>18</v>
      </c>
      <c r="O54" s="262" t="s">
        <v>18</v>
      </c>
      <c r="P54" s="262" t="s">
        <v>18</v>
      </c>
      <c r="Q54" s="262" t="s">
        <v>18</v>
      </c>
      <c r="R54" s="262"/>
      <c r="S54" s="262"/>
      <c r="T54" s="262" t="s">
        <v>18</v>
      </c>
      <c r="U54" s="261" t="s">
        <v>18</v>
      </c>
      <c r="V54" s="262" t="s">
        <v>18</v>
      </c>
      <c r="W54" s="262"/>
      <c r="X54" s="262"/>
      <c r="Y54" s="262"/>
      <c r="Z54" s="262"/>
      <c r="AA54" s="262"/>
      <c r="AB54" s="262"/>
      <c r="AC54" s="262"/>
      <c r="AD54" s="262" t="s">
        <v>18</v>
      </c>
      <c r="AE54" s="262" t="s">
        <v>18</v>
      </c>
      <c r="AF54" s="261" t="s">
        <v>18</v>
      </c>
      <c r="AG54" s="444" t="s">
        <v>18</v>
      </c>
      <c r="AH54" s="262">
        <v>180</v>
      </c>
      <c r="AI54" s="397" t="s">
        <v>18</v>
      </c>
      <c r="AJ54" s="262" t="s">
        <v>517</v>
      </c>
      <c r="AK54" s="286" t="s">
        <v>18</v>
      </c>
      <c r="AL54" s="286" t="s">
        <v>18</v>
      </c>
      <c r="AM54" s="397" t="s">
        <v>18</v>
      </c>
      <c r="AN54" s="261" t="s">
        <v>518</v>
      </c>
      <c r="AO54" s="293" t="s">
        <v>18</v>
      </c>
      <c r="AP54" s="286" t="s">
        <v>931</v>
      </c>
      <c r="AQ54" s="286" t="s">
        <v>931</v>
      </c>
      <c r="AR54" s="286"/>
      <c r="AS54" s="397" t="s">
        <v>18</v>
      </c>
      <c r="AT54" s="444" t="s">
        <v>18</v>
      </c>
      <c r="AU54" s="397" t="s">
        <v>18</v>
      </c>
      <c r="AV54" s="397" t="s">
        <v>18</v>
      </c>
      <c r="AW54" s="286" t="s">
        <v>931</v>
      </c>
      <c r="AX54" s="397" t="s">
        <v>18</v>
      </c>
      <c r="AY54" s="262" t="s">
        <v>518</v>
      </c>
      <c r="AZ54" s="286" t="s">
        <v>931</v>
      </c>
      <c r="BA54" s="286" t="s">
        <v>931</v>
      </c>
      <c r="BB54" s="262" t="s">
        <v>192</v>
      </c>
      <c r="BC54" s="262" t="s">
        <v>18</v>
      </c>
      <c r="BD54" s="262" t="s">
        <v>18</v>
      </c>
      <c r="BE54" s="262" t="s">
        <v>192</v>
      </c>
      <c r="BF54" s="262" t="s">
        <v>192</v>
      </c>
      <c r="BG54" s="397" t="s">
        <v>18</v>
      </c>
      <c r="BH54" s="397" t="s">
        <v>18</v>
      </c>
      <c r="BI54" s="397" t="s">
        <v>18</v>
      </c>
      <c r="BJ54" s="397" t="s">
        <v>18</v>
      </c>
      <c r="BK54" s="397" t="s">
        <v>18</v>
      </c>
      <c r="BL54" s="397" t="s">
        <v>18</v>
      </c>
      <c r="BM54" s="397" t="s">
        <v>18</v>
      </c>
      <c r="BN54" s="397" t="s">
        <v>18</v>
      </c>
      <c r="BO54" s="397" t="s">
        <v>18</v>
      </c>
      <c r="BP54" s="397" t="s">
        <v>18</v>
      </c>
      <c r="BQ54" s="262" t="s">
        <v>192</v>
      </c>
      <c r="BR54" s="262" t="s">
        <v>192</v>
      </c>
      <c r="BS54" s="397" t="s">
        <v>18</v>
      </c>
      <c r="BT54" s="397" t="s">
        <v>18</v>
      </c>
      <c r="BU54" s="397" t="s">
        <v>18</v>
      </c>
      <c r="BV54" s="397" t="s">
        <v>18</v>
      </c>
      <c r="BW54" s="397" t="s">
        <v>18</v>
      </c>
      <c r="BX54" s="397" t="s">
        <v>18</v>
      </c>
      <c r="BY54" s="391" t="s">
        <v>18</v>
      </c>
      <c r="BZ54" s="262" t="s">
        <v>18</v>
      </c>
      <c r="CA54" s="262" t="s">
        <v>18</v>
      </c>
      <c r="CB54" s="444" t="s">
        <v>18</v>
      </c>
      <c r="CC54" s="444" t="s">
        <v>18</v>
      </c>
      <c r="CD54" s="397" t="s">
        <v>18</v>
      </c>
      <c r="CE54" s="397" t="s">
        <v>18</v>
      </c>
      <c r="CF54" s="397" t="s">
        <v>18</v>
      </c>
      <c r="CG54" s="397" t="s">
        <v>18</v>
      </c>
      <c r="CH54" s="361"/>
      <c r="CI54" s="408"/>
      <c r="CJ54" s="262"/>
      <c r="CK54" s="262"/>
      <c r="CL54" s="262"/>
      <c r="CM54" s="262"/>
      <c r="CN54" s="262"/>
      <c r="CO54" s="262"/>
      <c r="CP54" s="262"/>
      <c r="CQ54" s="262"/>
      <c r="CR54" s="262"/>
      <c r="CS54" s="262"/>
      <c r="CT54" s="262"/>
      <c r="CU54" s="262"/>
      <c r="CV54" s="262"/>
      <c r="CW54" s="262"/>
      <c r="CX54" s="262"/>
      <c r="CY54" s="262"/>
      <c r="CZ54" s="262"/>
      <c r="DA54" s="262"/>
      <c r="DB54" s="262"/>
      <c r="DC54" s="262"/>
      <c r="DD54" s="262"/>
      <c r="DE54" s="262"/>
      <c r="DF54" s="262"/>
      <c r="DG54" s="262"/>
      <c r="DH54" s="262"/>
      <c r="DI54" s="262"/>
      <c r="DJ54" s="262"/>
      <c r="DK54" s="262"/>
      <c r="DL54" s="262"/>
      <c r="DM54" s="262"/>
      <c r="DN54" s="262"/>
      <c r="DO54" s="262"/>
    </row>
    <row r="55" s="228" customFormat="1" ht="14.25" hidden="1" customHeight="1" spans="3:119">
      <c r="C55" s="261"/>
      <c r="D55" s="261" t="s">
        <v>987</v>
      </c>
      <c r="E55" s="261" t="s">
        <v>955</v>
      </c>
      <c r="F55" s="261"/>
      <c r="G55" s="261" t="s">
        <v>18</v>
      </c>
      <c r="H55" s="261" t="s">
        <v>18</v>
      </c>
      <c r="I55" s="262" t="s">
        <v>18</v>
      </c>
      <c r="J55" s="262" t="s">
        <v>18</v>
      </c>
      <c r="K55" s="261" t="s">
        <v>18</v>
      </c>
      <c r="L55" s="261" t="s">
        <v>18</v>
      </c>
      <c r="M55" s="262" t="s">
        <v>18</v>
      </c>
      <c r="N55" s="262" t="s">
        <v>18</v>
      </c>
      <c r="O55" s="262" t="s">
        <v>18</v>
      </c>
      <c r="P55" s="262" t="s">
        <v>18</v>
      </c>
      <c r="Q55" s="262" t="s">
        <v>18</v>
      </c>
      <c r="R55" s="262"/>
      <c r="S55" s="262"/>
      <c r="T55" s="262" t="s">
        <v>18</v>
      </c>
      <c r="U55" s="261" t="s">
        <v>18</v>
      </c>
      <c r="V55" s="262" t="s">
        <v>18</v>
      </c>
      <c r="W55" s="262"/>
      <c r="X55" s="262"/>
      <c r="Y55" s="262"/>
      <c r="Z55" s="262"/>
      <c r="AA55" s="262"/>
      <c r="AB55" s="262"/>
      <c r="AC55" s="262"/>
      <c r="AD55" s="262" t="s">
        <v>18</v>
      </c>
      <c r="AE55" s="262" t="s">
        <v>18</v>
      </c>
      <c r="AF55" s="261" t="s">
        <v>18</v>
      </c>
      <c r="AG55" s="444" t="s">
        <v>18</v>
      </c>
      <c r="AH55" s="262">
        <v>180</v>
      </c>
      <c r="AI55" s="397" t="s">
        <v>18</v>
      </c>
      <c r="AJ55" s="262" t="s">
        <v>517</v>
      </c>
      <c r="AK55" s="286" t="s">
        <v>18</v>
      </c>
      <c r="AL55" s="286" t="s">
        <v>18</v>
      </c>
      <c r="AM55" s="397" t="s">
        <v>18</v>
      </c>
      <c r="AN55" s="261" t="s">
        <v>518</v>
      </c>
      <c r="AO55" s="293" t="s">
        <v>18</v>
      </c>
      <c r="AP55" s="286" t="s">
        <v>931</v>
      </c>
      <c r="AQ55" s="286" t="s">
        <v>931</v>
      </c>
      <c r="AR55" s="286"/>
      <c r="AS55" s="397" t="s">
        <v>18</v>
      </c>
      <c r="AT55" s="444" t="s">
        <v>18</v>
      </c>
      <c r="AU55" s="397" t="s">
        <v>18</v>
      </c>
      <c r="AV55" s="397" t="s">
        <v>18</v>
      </c>
      <c r="AW55" s="286" t="s">
        <v>931</v>
      </c>
      <c r="AX55" s="397" t="s">
        <v>18</v>
      </c>
      <c r="AY55" s="262" t="s">
        <v>518</v>
      </c>
      <c r="AZ55" s="286" t="s">
        <v>931</v>
      </c>
      <c r="BA55" s="286" t="s">
        <v>931</v>
      </c>
      <c r="BB55" s="262" t="s">
        <v>192</v>
      </c>
      <c r="BC55" s="262" t="s">
        <v>18</v>
      </c>
      <c r="BD55" s="262" t="s">
        <v>18</v>
      </c>
      <c r="BE55" s="262" t="s">
        <v>192</v>
      </c>
      <c r="BF55" s="262" t="s">
        <v>192</v>
      </c>
      <c r="BG55" s="397" t="s">
        <v>18</v>
      </c>
      <c r="BH55" s="397" t="s">
        <v>18</v>
      </c>
      <c r="BI55" s="397" t="s">
        <v>18</v>
      </c>
      <c r="BJ55" s="397" t="s">
        <v>18</v>
      </c>
      <c r="BK55" s="397" t="s">
        <v>18</v>
      </c>
      <c r="BL55" s="397" t="s">
        <v>18</v>
      </c>
      <c r="BM55" s="397" t="s">
        <v>18</v>
      </c>
      <c r="BN55" s="397" t="s">
        <v>18</v>
      </c>
      <c r="BO55" s="397" t="s">
        <v>18</v>
      </c>
      <c r="BP55" s="397" t="s">
        <v>18</v>
      </c>
      <c r="BQ55" s="262" t="s">
        <v>192</v>
      </c>
      <c r="BR55" s="262" t="s">
        <v>192</v>
      </c>
      <c r="BS55" s="397" t="s">
        <v>18</v>
      </c>
      <c r="BT55" s="397" t="s">
        <v>18</v>
      </c>
      <c r="BU55" s="397" t="s">
        <v>18</v>
      </c>
      <c r="BV55" s="397" t="s">
        <v>18</v>
      </c>
      <c r="BW55" s="397" t="s">
        <v>18</v>
      </c>
      <c r="BX55" s="397" t="s">
        <v>18</v>
      </c>
      <c r="BY55" s="391" t="s">
        <v>18</v>
      </c>
      <c r="BZ55" s="262" t="s">
        <v>18</v>
      </c>
      <c r="CA55" s="262" t="s">
        <v>18</v>
      </c>
      <c r="CB55" s="444" t="s">
        <v>18</v>
      </c>
      <c r="CC55" s="444" t="s">
        <v>18</v>
      </c>
      <c r="CD55" s="397" t="s">
        <v>18</v>
      </c>
      <c r="CE55" s="397" t="s">
        <v>18</v>
      </c>
      <c r="CF55" s="397" t="s">
        <v>18</v>
      </c>
      <c r="CG55" s="397" t="s">
        <v>18</v>
      </c>
      <c r="CH55" s="361"/>
      <c r="CI55" s="408"/>
      <c r="CJ55" s="262"/>
      <c r="CK55" s="262"/>
      <c r="CL55" s="262"/>
      <c r="CM55" s="262"/>
      <c r="CN55" s="262"/>
      <c r="CO55" s="262"/>
      <c r="CP55" s="262"/>
      <c r="CQ55" s="262"/>
      <c r="CR55" s="262"/>
      <c r="CS55" s="262"/>
      <c r="CT55" s="262"/>
      <c r="CU55" s="262"/>
      <c r="CV55" s="262"/>
      <c r="CW55" s="262"/>
      <c r="CX55" s="262"/>
      <c r="CY55" s="262"/>
      <c r="CZ55" s="262"/>
      <c r="DA55" s="262"/>
      <c r="DB55" s="262"/>
      <c r="DC55" s="262"/>
      <c r="DD55" s="262"/>
      <c r="DE55" s="262"/>
      <c r="DF55" s="262"/>
      <c r="DG55" s="262"/>
      <c r="DH55" s="262"/>
      <c r="DI55" s="262"/>
      <c r="DJ55" s="262"/>
      <c r="DK55" s="262"/>
      <c r="DL55" s="262"/>
      <c r="DM55" s="262"/>
      <c r="DN55" s="262"/>
      <c r="DO55" s="262"/>
    </row>
    <row r="56" s="228" customFormat="1" ht="14.25" hidden="1" customHeight="1" spans="3:119">
      <c r="C56" s="261"/>
      <c r="D56" s="261" t="s">
        <v>988</v>
      </c>
      <c r="E56" s="261" t="s">
        <v>955</v>
      </c>
      <c r="F56" s="261"/>
      <c r="G56" s="261" t="s">
        <v>18</v>
      </c>
      <c r="H56" s="261" t="s">
        <v>18</v>
      </c>
      <c r="I56" s="262" t="s">
        <v>18</v>
      </c>
      <c r="J56" s="262" t="s">
        <v>18</v>
      </c>
      <c r="K56" s="261" t="s">
        <v>18</v>
      </c>
      <c r="L56" s="261" t="s">
        <v>18</v>
      </c>
      <c r="M56" s="262" t="s">
        <v>18</v>
      </c>
      <c r="N56" s="262" t="s">
        <v>18</v>
      </c>
      <c r="O56" s="262" t="s">
        <v>18</v>
      </c>
      <c r="P56" s="262" t="s">
        <v>18</v>
      </c>
      <c r="Q56" s="262" t="s">
        <v>18</v>
      </c>
      <c r="R56" s="262"/>
      <c r="S56" s="262"/>
      <c r="T56" s="262" t="s">
        <v>18</v>
      </c>
      <c r="U56" s="261" t="s">
        <v>18</v>
      </c>
      <c r="V56" s="262" t="s">
        <v>18</v>
      </c>
      <c r="W56" s="262"/>
      <c r="X56" s="262"/>
      <c r="Y56" s="262"/>
      <c r="Z56" s="262"/>
      <c r="AA56" s="262"/>
      <c r="AB56" s="262"/>
      <c r="AC56" s="262"/>
      <c r="AD56" s="262" t="s">
        <v>18</v>
      </c>
      <c r="AE56" s="262" t="s">
        <v>18</v>
      </c>
      <c r="AF56" s="261" t="s">
        <v>18</v>
      </c>
      <c r="AG56" s="444" t="s">
        <v>18</v>
      </c>
      <c r="AH56" s="262">
        <v>180</v>
      </c>
      <c r="AI56" s="397" t="s">
        <v>18</v>
      </c>
      <c r="AJ56" s="262" t="s">
        <v>517</v>
      </c>
      <c r="AK56" s="286" t="s">
        <v>18</v>
      </c>
      <c r="AL56" s="286" t="s">
        <v>18</v>
      </c>
      <c r="AM56" s="397" t="s">
        <v>18</v>
      </c>
      <c r="AN56" s="261" t="s">
        <v>518</v>
      </c>
      <c r="AO56" s="293" t="s">
        <v>18</v>
      </c>
      <c r="AP56" s="286" t="s">
        <v>931</v>
      </c>
      <c r="AQ56" s="286" t="s">
        <v>931</v>
      </c>
      <c r="AR56" s="286"/>
      <c r="AS56" s="397" t="s">
        <v>18</v>
      </c>
      <c r="AT56" s="444" t="s">
        <v>18</v>
      </c>
      <c r="AU56" s="397" t="s">
        <v>18</v>
      </c>
      <c r="AV56" s="397" t="s">
        <v>18</v>
      </c>
      <c r="AW56" s="286" t="s">
        <v>931</v>
      </c>
      <c r="AX56" s="397" t="s">
        <v>18</v>
      </c>
      <c r="AY56" s="262" t="s">
        <v>518</v>
      </c>
      <c r="AZ56" s="286" t="s">
        <v>931</v>
      </c>
      <c r="BA56" s="286" t="s">
        <v>931</v>
      </c>
      <c r="BB56" s="262" t="s">
        <v>192</v>
      </c>
      <c r="BC56" s="262" t="s">
        <v>18</v>
      </c>
      <c r="BD56" s="262" t="s">
        <v>18</v>
      </c>
      <c r="BE56" s="262" t="s">
        <v>192</v>
      </c>
      <c r="BF56" s="262" t="s">
        <v>192</v>
      </c>
      <c r="BG56" s="397" t="s">
        <v>18</v>
      </c>
      <c r="BH56" s="397" t="s">
        <v>18</v>
      </c>
      <c r="BI56" s="397" t="s">
        <v>18</v>
      </c>
      <c r="BJ56" s="397" t="s">
        <v>18</v>
      </c>
      <c r="BK56" s="397" t="s">
        <v>18</v>
      </c>
      <c r="BL56" s="397" t="s">
        <v>18</v>
      </c>
      <c r="BM56" s="397" t="s">
        <v>18</v>
      </c>
      <c r="BN56" s="397" t="s">
        <v>18</v>
      </c>
      <c r="BO56" s="397" t="s">
        <v>18</v>
      </c>
      <c r="BP56" s="397" t="s">
        <v>18</v>
      </c>
      <c r="BQ56" s="262" t="s">
        <v>192</v>
      </c>
      <c r="BR56" s="262" t="s">
        <v>192</v>
      </c>
      <c r="BS56" s="397" t="s">
        <v>18</v>
      </c>
      <c r="BT56" s="397" t="s">
        <v>18</v>
      </c>
      <c r="BU56" s="397" t="s">
        <v>18</v>
      </c>
      <c r="BV56" s="397" t="s">
        <v>18</v>
      </c>
      <c r="BW56" s="397" t="s">
        <v>18</v>
      </c>
      <c r="BX56" s="397" t="s">
        <v>18</v>
      </c>
      <c r="BY56" s="391" t="s">
        <v>18</v>
      </c>
      <c r="BZ56" s="262" t="s">
        <v>18</v>
      </c>
      <c r="CA56" s="262" t="s">
        <v>18</v>
      </c>
      <c r="CB56" s="444" t="s">
        <v>18</v>
      </c>
      <c r="CC56" s="444" t="s">
        <v>18</v>
      </c>
      <c r="CD56" s="397" t="s">
        <v>18</v>
      </c>
      <c r="CE56" s="397" t="s">
        <v>18</v>
      </c>
      <c r="CF56" s="397" t="s">
        <v>18</v>
      </c>
      <c r="CG56" s="397" t="s">
        <v>18</v>
      </c>
      <c r="CH56" s="361"/>
      <c r="CI56" s="408"/>
      <c r="CJ56" s="262"/>
      <c r="CK56" s="262"/>
      <c r="CL56" s="262"/>
      <c r="CM56" s="262"/>
      <c r="CN56" s="262"/>
      <c r="CO56" s="262"/>
      <c r="CP56" s="262"/>
      <c r="CQ56" s="262"/>
      <c r="CR56" s="262"/>
      <c r="CS56" s="262"/>
      <c r="CT56" s="262"/>
      <c r="CU56" s="262"/>
      <c r="CV56" s="262"/>
      <c r="CW56" s="262"/>
      <c r="CX56" s="262"/>
      <c r="CY56" s="262"/>
      <c r="CZ56" s="262"/>
      <c r="DA56" s="262"/>
      <c r="DB56" s="262"/>
      <c r="DC56" s="262"/>
      <c r="DD56" s="262"/>
      <c r="DE56" s="262"/>
      <c r="DF56" s="262"/>
      <c r="DG56" s="262"/>
      <c r="DH56" s="262"/>
      <c r="DI56" s="262"/>
      <c r="DJ56" s="262"/>
      <c r="DK56" s="262"/>
      <c r="DL56" s="262"/>
      <c r="DM56" s="262"/>
      <c r="DN56" s="262"/>
      <c r="DO56" s="262"/>
    </row>
    <row r="57" s="228" customFormat="1" ht="14.25" hidden="1" customHeight="1" spans="3:119">
      <c r="C57" s="261"/>
      <c r="D57" s="261" t="s">
        <v>989</v>
      </c>
      <c r="E57" s="261" t="s">
        <v>955</v>
      </c>
      <c r="F57" s="261"/>
      <c r="G57" s="261" t="s">
        <v>18</v>
      </c>
      <c r="H57" s="261" t="s">
        <v>18</v>
      </c>
      <c r="I57" s="262" t="s">
        <v>18</v>
      </c>
      <c r="J57" s="262" t="s">
        <v>18</v>
      </c>
      <c r="K57" s="261" t="s">
        <v>18</v>
      </c>
      <c r="L57" s="261" t="s">
        <v>18</v>
      </c>
      <c r="M57" s="262" t="s">
        <v>18</v>
      </c>
      <c r="N57" s="262" t="s">
        <v>18</v>
      </c>
      <c r="O57" s="262" t="s">
        <v>18</v>
      </c>
      <c r="P57" s="262" t="s">
        <v>18</v>
      </c>
      <c r="Q57" s="262" t="s">
        <v>18</v>
      </c>
      <c r="R57" s="262"/>
      <c r="S57" s="262"/>
      <c r="T57" s="262" t="s">
        <v>18</v>
      </c>
      <c r="U57" s="261" t="s">
        <v>18</v>
      </c>
      <c r="V57" s="262" t="s">
        <v>18</v>
      </c>
      <c r="W57" s="262"/>
      <c r="X57" s="262"/>
      <c r="Y57" s="262"/>
      <c r="Z57" s="262"/>
      <c r="AA57" s="262"/>
      <c r="AB57" s="262"/>
      <c r="AC57" s="262"/>
      <c r="AD57" s="262" t="s">
        <v>18</v>
      </c>
      <c r="AE57" s="262" t="s">
        <v>18</v>
      </c>
      <c r="AF57" s="261" t="s">
        <v>18</v>
      </c>
      <c r="AG57" s="444" t="s">
        <v>18</v>
      </c>
      <c r="AH57" s="262">
        <v>180</v>
      </c>
      <c r="AI57" s="397" t="s">
        <v>18</v>
      </c>
      <c r="AJ57" s="262" t="s">
        <v>517</v>
      </c>
      <c r="AK57" s="286" t="s">
        <v>18</v>
      </c>
      <c r="AL57" s="286" t="s">
        <v>18</v>
      </c>
      <c r="AM57" s="397" t="s">
        <v>18</v>
      </c>
      <c r="AN57" s="261" t="s">
        <v>518</v>
      </c>
      <c r="AO57" s="293" t="s">
        <v>18</v>
      </c>
      <c r="AP57" s="286" t="s">
        <v>931</v>
      </c>
      <c r="AQ57" s="286" t="s">
        <v>931</v>
      </c>
      <c r="AR57" s="286"/>
      <c r="AS57" s="397" t="s">
        <v>18</v>
      </c>
      <c r="AT57" s="444" t="s">
        <v>18</v>
      </c>
      <c r="AU57" s="397" t="s">
        <v>18</v>
      </c>
      <c r="AV57" s="397" t="s">
        <v>18</v>
      </c>
      <c r="AW57" s="286" t="s">
        <v>931</v>
      </c>
      <c r="AX57" s="397" t="s">
        <v>18</v>
      </c>
      <c r="AY57" s="262" t="s">
        <v>518</v>
      </c>
      <c r="AZ57" s="286" t="s">
        <v>931</v>
      </c>
      <c r="BA57" s="286" t="s">
        <v>931</v>
      </c>
      <c r="BB57" s="262" t="s">
        <v>192</v>
      </c>
      <c r="BC57" s="262" t="s">
        <v>18</v>
      </c>
      <c r="BD57" s="262" t="s">
        <v>18</v>
      </c>
      <c r="BE57" s="262" t="s">
        <v>192</v>
      </c>
      <c r="BF57" s="262" t="s">
        <v>192</v>
      </c>
      <c r="BG57" s="397" t="s">
        <v>18</v>
      </c>
      <c r="BH57" s="397" t="s">
        <v>18</v>
      </c>
      <c r="BI57" s="397" t="s">
        <v>18</v>
      </c>
      <c r="BJ57" s="397" t="s">
        <v>18</v>
      </c>
      <c r="BK57" s="397" t="s">
        <v>18</v>
      </c>
      <c r="BL57" s="397" t="s">
        <v>18</v>
      </c>
      <c r="BM57" s="397" t="s">
        <v>18</v>
      </c>
      <c r="BN57" s="397" t="s">
        <v>18</v>
      </c>
      <c r="BO57" s="397" t="s">
        <v>18</v>
      </c>
      <c r="BP57" s="397" t="s">
        <v>18</v>
      </c>
      <c r="BQ57" s="262" t="s">
        <v>192</v>
      </c>
      <c r="BR57" s="262" t="s">
        <v>192</v>
      </c>
      <c r="BS57" s="397" t="s">
        <v>18</v>
      </c>
      <c r="BT57" s="397" t="s">
        <v>18</v>
      </c>
      <c r="BU57" s="397" t="s">
        <v>18</v>
      </c>
      <c r="BV57" s="397" t="s">
        <v>18</v>
      </c>
      <c r="BW57" s="397" t="s">
        <v>18</v>
      </c>
      <c r="BX57" s="397" t="s">
        <v>18</v>
      </c>
      <c r="BY57" s="391" t="s">
        <v>18</v>
      </c>
      <c r="BZ57" s="262" t="s">
        <v>18</v>
      </c>
      <c r="CA57" s="262" t="s">
        <v>18</v>
      </c>
      <c r="CB57" s="444" t="s">
        <v>18</v>
      </c>
      <c r="CC57" s="444" t="s">
        <v>18</v>
      </c>
      <c r="CD57" s="397" t="s">
        <v>18</v>
      </c>
      <c r="CE57" s="397" t="s">
        <v>18</v>
      </c>
      <c r="CF57" s="397" t="s">
        <v>18</v>
      </c>
      <c r="CG57" s="397" t="s">
        <v>18</v>
      </c>
      <c r="CH57" s="361"/>
      <c r="CI57" s="408"/>
      <c r="CJ57" s="262"/>
      <c r="CK57" s="262"/>
      <c r="CL57" s="262"/>
      <c r="CM57" s="262"/>
      <c r="CN57" s="262"/>
      <c r="CO57" s="262"/>
      <c r="CP57" s="262"/>
      <c r="CQ57" s="262"/>
      <c r="CR57" s="262"/>
      <c r="CS57" s="262"/>
      <c r="CT57" s="262"/>
      <c r="CU57" s="262"/>
      <c r="CV57" s="262"/>
      <c r="CW57" s="262"/>
      <c r="CX57" s="262"/>
      <c r="CY57" s="262"/>
      <c r="CZ57" s="262"/>
      <c r="DA57" s="262"/>
      <c r="DB57" s="262"/>
      <c r="DC57" s="262"/>
      <c r="DD57" s="262"/>
      <c r="DE57" s="262"/>
      <c r="DF57" s="262"/>
      <c r="DG57" s="262"/>
      <c r="DH57" s="262"/>
      <c r="DI57" s="262"/>
      <c r="DJ57" s="262"/>
      <c r="DK57" s="262"/>
      <c r="DL57" s="262"/>
      <c r="DM57" s="262"/>
      <c r="DN57" s="262"/>
      <c r="DO57" s="262"/>
    </row>
    <row r="58" s="228" customFormat="1" ht="14.25" hidden="1" customHeight="1" spans="3:119">
      <c r="C58" s="261"/>
      <c r="D58" s="261" t="s">
        <v>990</v>
      </c>
      <c r="E58" s="261" t="s">
        <v>955</v>
      </c>
      <c r="F58" s="261"/>
      <c r="G58" s="261" t="s">
        <v>18</v>
      </c>
      <c r="H58" s="261" t="s">
        <v>18</v>
      </c>
      <c r="I58" s="262" t="s">
        <v>18</v>
      </c>
      <c r="J58" s="262" t="s">
        <v>18</v>
      </c>
      <c r="K58" s="261" t="s">
        <v>18</v>
      </c>
      <c r="L58" s="261" t="s">
        <v>18</v>
      </c>
      <c r="M58" s="262" t="s">
        <v>18</v>
      </c>
      <c r="N58" s="262" t="s">
        <v>18</v>
      </c>
      <c r="O58" s="262" t="s">
        <v>18</v>
      </c>
      <c r="P58" s="262" t="s">
        <v>18</v>
      </c>
      <c r="Q58" s="262" t="s">
        <v>18</v>
      </c>
      <c r="R58" s="262"/>
      <c r="S58" s="262"/>
      <c r="T58" s="262" t="s">
        <v>18</v>
      </c>
      <c r="U58" s="261" t="s">
        <v>18</v>
      </c>
      <c r="V58" s="262" t="s">
        <v>18</v>
      </c>
      <c r="W58" s="262"/>
      <c r="X58" s="262"/>
      <c r="Y58" s="262"/>
      <c r="Z58" s="262"/>
      <c r="AA58" s="262"/>
      <c r="AB58" s="262"/>
      <c r="AC58" s="262"/>
      <c r="AD58" s="262" t="s">
        <v>18</v>
      </c>
      <c r="AE58" s="262" t="s">
        <v>18</v>
      </c>
      <c r="AF58" s="261" t="s">
        <v>18</v>
      </c>
      <c r="AG58" s="444" t="s">
        <v>18</v>
      </c>
      <c r="AH58" s="262">
        <v>180</v>
      </c>
      <c r="AI58" s="397" t="s">
        <v>18</v>
      </c>
      <c r="AJ58" s="262" t="s">
        <v>517</v>
      </c>
      <c r="AK58" s="286" t="s">
        <v>18</v>
      </c>
      <c r="AL58" s="286" t="s">
        <v>18</v>
      </c>
      <c r="AM58" s="397" t="s">
        <v>18</v>
      </c>
      <c r="AN58" s="261" t="s">
        <v>518</v>
      </c>
      <c r="AO58" s="293" t="s">
        <v>18</v>
      </c>
      <c r="AP58" s="286" t="s">
        <v>931</v>
      </c>
      <c r="AQ58" s="286" t="s">
        <v>931</v>
      </c>
      <c r="AR58" s="286"/>
      <c r="AS58" s="397" t="s">
        <v>18</v>
      </c>
      <c r="AT58" s="444" t="s">
        <v>18</v>
      </c>
      <c r="AU58" s="397" t="s">
        <v>18</v>
      </c>
      <c r="AV58" s="397" t="s">
        <v>18</v>
      </c>
      <c r="AW58" s="286" t="s">
        <v>931</v>
      </c>
      <c r="AX58" s="397" t="s">
        <v>18</v>
      </c>
      <c r="AY58" s="262" t="s">
        <v>518</v>
      </c>
      <c r="AZ58" s="286" t="s">
        <v>931</v>
      </c>
      <c r="BA58" s="286" t="s">
        <v>931</v>
      </c>
      <c r="BB58" s="262" t="s">
        <v>192</v>
      </c>
      <c r="BC58" s="262" t="s">
        <v>18</v>
      </c>
      <c r="BD58" s="262" t="s">
        <v>18</v>
      </c>
      <c r="BE58" s="262" t="s">
        <v>192</v>
      </c>
      <c r="BF58" s="262" t="s">
        <v>192</v>
      </c>
      <c r="BG58" s="397" t="s">
        <v>18</v>
      </c>
      <c r="BH58" s="397" t="s">
        <v>18</v>
      </c>
      <c r="BI58" s="397" t="s">
        <v>18</v>
      </c>
      <c r="BJ58" s="397" t="s">
        <v>18</v>
      </c>
      <c r="BK58" s="397" t="s">
        <v>18</v>
      </c>
      <c r="BL58" s="397" t="s">
        <v>18</v>
      </c>
      <c r="BM58" s="397" t="s">
        <v>18</v>
      </c>
      <c r="BN58" s="397" t="s">
        <v>18</v>
      </c>
      <c r="BO58" s="397" t="s">
        <v>18</v>
      </c>
      <c r="BP58" s="397" t="s">
        <v>18</v>
      </c>
      <c r="BQ58" s="262" t="s">
        <v>192</v>
      </c>
      <c r="BR58" s="262" t="s">
        <v>192</v>
      </c>
      <c r="BS58" s="397" t="s">
        <v>18</v>
      </c>
      <c r="BT58" s="397" t="s">
        <v>18</v>
      </c>
      <c r="BU58" s="397" t="s">
        <v>18</v>
      </c>
      <c r="BV58" s="397" t="s">
        <v>18</v>
      </c>
      <c r="BW58" s="397" t="s">
        <v>18</v>
      </c>
      <c r="BX58" s="397" t="s">
        <v>18</v>
      </c>
      <c r="BY58" s="391" t="s">
        <v>18</v>
      </c>
      <c r="BZ58" s="262" t="s">
        <v>18</v>
      </c>
      <c r="CA58" s="262" t="s">
        <v>18</v>
      </c>
      <c r="CB58" s="444" t="s">
        <v>18</v>
      </c>
      <c r="CC58" s="444" t="s">
        <v>18</v>
      </c>
      <c r="CD58" s="397" t="s">
        <v>18</v>
      </c>
      <c r="CE58" s="397" t="s">
        <v>18</v>
      </c>
      <c r="CF58" s="397" t="s">
        <v>18</v>
      </c>
      <c r="CG58" s="397" t="s">
        <v>18</v>
      </c>
      <c r="CH58" s="361"/>
      <c r="CI58" s="408"/>
      <c r="CJ58" s="262"/>
      <c r="CK58" s="262"/>
      <c r="CL58" s="262"/>
      <c r="CM58" s="262"/>
      <c r="CN58" s="262"/>
      <c r="CO58" s="262"/>
      <c r="CP58" s="262"/>
      <c r="CQ58" s="262"/>
      <c r="CR58" s="262"/>
      <c r="CS58" s="262"/>
      <c r="CT58" s="262"/>
      <c r="CU58" s="262"/>
      <c r="CV58" s="262"/>
      <c r="CW58" s="262"/>
      <c r="CX58" s="262"/>
      <c r="CY58" s="262"/>
      <c r="CZ58" s="262"/>
      <c r="DA58" s="262"/>
      <c r="DB58" s="262"/>
      <c r="DC58" s="262"/>
      <c r="DD58" s="262"/>
      <c r="DE58" s="262"/>
      <c r="DF58" s="262"/>
      <c r="DG58" s="262"/>
      <c r="DH58" s="262"/>
      <c r="DI58" s="262"/>
      <c r="DJ58" s="262"/>
      <c r="DK58" s="262"/>
      <c r="DL58" s="262"/>
      <c r="DM58" s="262"/>
      <c r="DN58" s="262"/>
      <c r="DO58" s="262"/>
    </row>
    <row r="59" s="228" customFormat="1" ht="14.25" hidden="1" customHeight="1" spans="3:119">
      <c r="C59" s="261"/>
      <c r="D59" s="261" t="s">
        <v>991</v>
      </c>
      <c r="E59" s="261" t="s">
        <v>955</v>
      </c>
      <c r="F59" s="261"/>
      <c r="G59" s="261" t="s">
        <v>18</v>
      </c>
      <c r="H59" s="261" t="s">
        <v>18</v>
      </c>
      <c r="I59" s="262" t="s">
        <v>18</v>
      </c>
      <c r="J59" s="262" t="s">
        <v>18</v>
      </c>
      <c r="K59" s="261" t="s">
        <v>18</v>
      </c>
      <c r="L59" s="261" t="s">
        <v>18</v>
      </c>
      <c r="M59" s="262" t="s">
        <v>18</v>
      </c>
      <c r="N59" s="262" t="s">
        <v>18</v>
      </c>
      <c r="O59" s="262" t="s">
        <v>18</v>
      </c>
      <c r="P59" s="262" t="s">
        <v>18</v>
      </c>
      <c r="Q59" s="262" t="s">
        <v>18</v>
      </c>
      <c r="R59" s="262"/>
      <c r="S59" s="262"/>
      <c r="T59" s="262" t="s">
        <v>18</v>
      </c>
      <c r="U59" s="261" t="s">
        <v>18</v>
      </c>
      <c r="V59" s="262" t="s">
        <v>18</v>
      </c>
      <c r="W59" s="262"/>
      <c r="X59" s="262"/>
      <c r="Y59" s="262"/>
      <c r="Z59" s="262"/>
      <c r="AA59" s="262"/>
      <c r="AB59" s="262"/>
      <c r="AC59" s="262"/>
      <c r="AD59" s="262" t="s">
        <v>18</v>
      </c>
      <c r="AE59" s="262" t="s">
        <v>18</v>
      </c>
      <c r="AF59" s="261" t="s">
        <v>18</v>
      </c>
      <c r="AG59" s="444" t="s">
        <v>18</v>
      </c>
      <c r="AH59" s="262">
        <v>180</v>
      </c>
      <c r="AI59" s="397" t="s">
        <v>18</v>
      </c>
      <c r="AJ59" s="262" t="s">
        <v>517</v>
      </c>
      <c r="AK59" s="286" t="s">
        <v>18</v>
      </c>
      <c r="AL59" s="286" t="s">
        <v>18</v>
      </c>
      <c r="AM59" s="397" t="s">
        <v>18</v>
      </c>
      <c r="AN59" s="261" t="s">
        <v>518</v>
      </c>
      <c r="AO59" s="293" t="s">
        <v>18</v>
      </c>
      <c r="AP59" s="286" t="s">
        <v>931</v>
      </c>
      <c r="AQ59" s="286" t="s">
        <v>931</v>
      </c>
      <c r="AR59" s="286"/>
      <c r="AS59" s="397" t="s">
        <v>18</v>
      </c>
      <c r="AT59" s="444" t="s">
        <v>18</v>
      </c>
      <c r="AU59" s="397" t="s">
        <v>18</v>
      </c>
      <c r="AV59" s="397" t="s">
        <v>18</v>
      </c>
      <c r="AW59" s="286" t="s">
        <v>931</v>
      </c>
      <c r="AX59" s="397" t="s">
        <v>18</v>
      </c>
      <c r="AY59" s="262" t="s">
        <v>518</v>
      </c>
      <c r="AZ59" s="286" t="s">
        <v>931</v>
      </c>
      <c r="BA59" s="286" t="s">
        <v>931</v>
      </c>
      <c r="BB59" s="262" t="s">
        <v>192</v>
      </c>
      <c r="BC59" s="262" t="s">
        <v>18</v>
      </c>
      <c r="BD59" s="262" t="s">
        <v>18</v>
      </c>
      <c r="BE59" s="262" t="s">
        <v>192</v>
      </c>
      <c r="BF59" s="262" t="s">
        <v>192</v>
      </c>
      <c r="BG59" s="397" t="s">
        <v>18</v>
      </c>
      <c r="BH59" s="397" t="s">
        <v>18</v>
      </c>
      <c r="BI59" s="397" t="s">
        <v>18</v>
      </c>
      <c r="BJ59" s="397" t="s">
        <v>18</v>
      </c>
      <c r="BK59" s="397" t="s">
        <v>18</v>
      </c>
      <c r="BL59" s="397" t="s">
        <v>18</v>
      </c>
      <c r="BM59" s="397" t="s">
        <v>18</v>
      </c>
      <c r="BN59" s="397" t="s">
        <v>18</v>
      </c>
      <c r="BO59" s="397" t="s">
        <v>18</v>
      </c>
      <c r="BP59" s="397" t="s">
        <v>18</v>
      </c>
      <c r="BQ59" s="262" t="s">
        <v>192</v>
      </c>
      <c r="BR59" s="262" t="s">
        <v>192</v>
      </c>
      <c r="BS59" s="397" t="s">
        <v>18</v>
      </c>
      <c r="BT59" s="397" t="s">
        <v>18</v>
      </c>
      <c r="BU59" s="397" t="s">
        <v>18</v>
      </c>
      <c r="BV59" s="397" t="s">
        <v>18</v>
      </c>
      <c r="BW59" s="397" t="s">
        <v>18</v>
      </c>
      <c r="BX59" s="397" t="s">
        <v>18</v>
      </c>
      <c r="BY59" s="391" t="s">
        <v>18</v>
      </c>
      <c r="BZ59" s="262" t="s">
        <v>18</v>
      </c>
      <c r="CA59" s="262" t="s">
        <v>18</v>
      </c>
      <c r="CB59" s="444" t="s">
        <v>18</v>
      </c>
      <c r="CC59" s="444" t="s">
        <v>18</v>
      </c>
      <c r="CD59" s="397" t="s">
        <v>18</v>
      </c>
      <c r="CE59" s="397" t="s">
        <v>18</v>
      </c>
      <c r="CF59" s="397" t="s">
        <v>18</v>
      </c>
      <c r="CG59" s="397" t="s">
        <v>18</v>
      </c>
      <c r="CH59" s="361"/>
      <c r="CI59" s="408"/>
      <c r="CJ59" s="262"/>
      <c r="CK59" s="262"/>
      <c r="CL59" s="262"/>
      <c r="CM59" s="262"/>
      <c r="CN59" s="262"/>
      <c r="CO59" s="262"/>
      <c r="CP59" s="262"/>
      <c r="CQ59" s="262"/>
      <c r="CR59" s="262"/>
      <c r="CS59" s="262"/>
      <c r="CT59" s="262"/>
      <c r="CU59" s="262"/>
      <c r="CV59" s="262"/>
      <c r="CW59" s="262"/>
      <c r="CX59" s="262"/>
      <c r="CY59" s="262"/>
      <c r="CZ59" s="262"/>
      <c r="DA59" s="262"/>
      <c r="DB59" s="262"/>
      <c r="DC59" s="262"/>
      <c r="DD59" s="262"/>
      <c r="DE59" s="262"/>
      <c r="DF59" s="262"/>
      <c r="DG59" s="262"/>
      <c r="DH59" s="262"/>
      <c r="DI59" s="262"/>
      <c r="DJ59" s="262"/>
      <c r="DK59" s="262"/>
      <c r="DL59" s="262"/>
      <c r="DM59" s="262"/>
      <c r="DN59" s="262"/>
      <c r="DO59" s="262"/>
    </row>
    <row r="60" s="228" customFormat="1" ht="14.25" hidden="1" customHeight="1" spans="3:119">
      <c r="C60" s="261"/>
      <c r="D60" s="261" t="s">
        <v>992</v>
      </c>
      <c r="E60" s="261" t="s">
        <v>955</v>
      </c>
      <c r="F60" s="261"/>
      <c r="G60" s="261" t="s">
        <v>18</v>
      </c>
      <c r="H60" s="261" t="s">
        <v>18</v>
      </c>
      <c r="I60" s="262" t="s">
        <v>18</v>
      </c>
      <c r="J60" s="262" t="s">
        <v>18</v>
      </c>
      <c r="K60" s="261" t="s">
        <v>18</v>
      </c>
      <c r="L60" s="261" t="s">
        <v>18</v>
      </c>
      <c r="M60" s="262" t="s">
        <v>18</v>
      </c>
      <c r="N60" s="262" t="s">
        <v>18</v>
      </c>
      <c r="O60" s="262" t="s">
        <v>18</v>
      </c>
      <c r="P60" s="262" t="s">
        <v>18</v>
      </c>
      <c r="Q60" s="262" t="s">
        <v>18</v>
      </c>
      <c r="R60" s="262"/>
      <c r="S60" s="262"/>
      <c r="T60" s="262" t="s">
        <v>18</v>
      </c>
      <c r="U60" s="261" t="s">
        <v>18</v>
      </c>
      <c r="V60" s="262" t="s">
        <v>18</v>
      </c>
      <c r="W60" s="262"/>
      <c r="X60" s="262"/>
      <c r="Y60" s="262"/>
      <c r="Z60" s="262"/>
      <c r="AA60" s="262"/>
      <c r="AB60" s="262"/>
      <c r="AC60" s="262"/>
      <c r="AD60" s="262" t="s">
        <v>18</v>
      </c>
      <c r="AE60" s="262" t="s">
        <v>18</v>
      </c>
      <c r="AF60" s="261" t="s">
        <v>18</v>
      </c>
      <c r="AG60" s="444" t="s">
        <v>18</v>
      </c>
      <c r="AH60" s="262">
        <v>180</v>
      </c>
      <c r="AI60" s="397" t="s">
        <v>18</v>
      </c>
      <c r="AJ60" s="262" t="s">
        <v>517</v>
      </c>
      <c r="AK60" s="286" t="s">
        <v>18</v>
      </c>
      <c r="AL60" s="286" t="s">
        <v>18</v>
      </c>
      <c r="AM60" s="397" t="s">
        <v>18</v>
      </c>
      <c r="AN60" s="261" t="s">
        <v>518</v>
      </c>
      <c r="AO60" s="293" t="s">
        <v>18</v>
      </c>
      <c r="AP60" s="286" t="s">
        <v>931</v>
      </c>
      <c r="AQ60" s="286" t="s">
        <v>931</v>
      </c>
      <c r="AR60" s="286"/>
      <c r="AS60" s="397" t="s">
        <v>18</v>
      </c>
      <c r="AT60" s="444" t="s">
        <v>18</v>
      </c>
      <c r="AU60" s="397" t="s">
        <v>18</v>
      </c>
      <c r="AV60" s="397" t="s">
        <v>18</v>
      </c>
      <c r="AW60" s="286" t="s">
        <v>931</v>
      </c>
      <c r="AX60" s="397" t="s">
        <v>18</v>
      </c>
      <c r="AY60" s="262" t="s">
        <v>518</v>
      </c>
      <c r="AZ60" s="286" t="s">
        <v>931</v>
      </c>
      <c r="BA60" s="286" t="s">
        <v>931</v>
      </c>
      <c r="BB60" s="262" t="s">
        <v>192</v>
      </c>
      <c r="BC60" s="262" t="s">
        <v>18</v>
      </c>
      <c r="BD60" s="262" t="s">
        <v>18</v>
      </c>
      <c r="BE60" s="262" t="s">
        <v>192</v>
      </c>
      <c r="BF60" s="262" t="s">
        <v>192</v>
      </c>
      <c r="BG60" s="397" t="s">
        <v>18</v>
      </c>
      <c r="BH60" s="397" t="s">
        <v>18</v>
      </c>
      <c r="BI60" s="397" t="s">
        <v>18</v>
      </c>
      <c r="BJ60" s="397" t="s">
        <v>18</v>
      </c>
      <c r="BK60" s="397" t="s">
        <v>18</v>
      </c>
      <c r="BL60" s="397" t="s">
        <v>18</v>
      </c>
      <c r="BM60" s="397" t="s">
        <v>18</v>
      </c>
      <c r="BN60" s="397" t="s">
        <v>18</v>
      </c>
      <c r="BO60" s="397" t="s">
        <v>18</v>
      </c>
      <c r="BP60" s="397" t="s">
        <v>18</v>
      </c>
      <c r="BQ60" s="262" t="s">
        <v>192</v>
      </c>
      <c r="BR60" s="262" t="s">
        <v>192</v>
      </c>
      <c r="BS60" s="397" t="s">
        <v>18</v>
      </c>
      <c r="BT60" s="397" t="s">
        <v>18</v>
      </c>
      <c r="BU60" s="397" t="s">
        <v>18</v>
      </c>
      <c r="BV60" s="397" t="s">
        <v>18</v>
      </c>
      <c r="BW60" s="397" t="s">
        <v>18</v>
      </c>
      <c r="BX60" s="397" t="s">
        <v>18</v>
      </c>
      <c r="BY60" s="391" t="s">
        <v>18</v>
      </c>
      <c r="BZ60" s="262" t="s">
        <v>18</v>
      </c>
      <c r="CA60" s="262" t="s">
        <v>18</v>
      </c>
      <c r="CB60" s="444" t="s">
        <v>18</v>
      </c>
      <c r="CC60" s="444" t="s">
        <v>18</v>
      </c>
      <c r="CD60" s="397" t="s">
        <v>18</v>
      </c>
      <c r="CE60" s="397" t="s">
        <v>18</v>
      </c>
      <c r="CF60" s="397" t="s">
        <v>18</v>
      </c>
      <c r="CG60" s="397" t="s">
        <v>18</v>
      </c>
      <c r="CH60" s="361"/>
      <c r="CI60" s="408"/>
      <c r="CJ60" s="262"/>
      <c r="CK60" s="262"/>
      <c r="CL60" s="262"/>
      <c r="CM60" s="262"/>
      <c r="CN60" s="262"/>
      <c r="CO60" s="262"/>
      <c r="CP60" s="262"/>
      <c r="CQ60" s="262"/>
      <c r="CR60" s="262"/>
      <c r="CS60" s="262"/>
      <c r="CT60" s="262"/>
      <c r="CU60" s="262"/>
      <c r="CV60" s="262"/>
      <c r="CW60" s="262"/>
      <c r="CX60" s="262"/>
      <c r="CY60" s="262"/>
      <c r="CZ60" s="262"/>
      <c r="DA60" s="262"/>
      <c r="DB60" s="262"/>
      <c r="DC60" s="262"/>
      <c r="DD60" s="262"/>
      <c r="DE60" s="262"/>
      <c r="DF60" s="262"/>
      <c r="DG60" s="262"/>
      <c r="DH60" s="262"/>
      <c r="DI60" s="262"/>
      <c r="DJ60" s="262"/>
      <c r="DK60" s="262"/>
      <c r="DL60" s="262"/>
      <c r="DM60" s="262"/>
      <c r="DN60" s="262"/>
      <c r="DO60" s="262"/>
    </row>
    <row r="61" s="228" customFormat="1" ht="14.25" hidden="1" customHeight="1" spans="3:119">
      <c r="C61" s="261"/>
      <c r="D61" s="261" t="s">
        <v>993</v>
      </c>
      <c r="E61" s="261" t="s">
        <v>955</v>
      </c>
      <c r="F61" s="261"/>
      <c r="G61" s="261" t="s">
        <v>18</v>
      </c>
      <c r="H61" s="261" t="s">
        <v>18</v>
      </c>
      <c r="I61" s="262" t="s">
        <v>18</v>
      </c>
      <c r="J61" s="262" t="s">
        <v>18</v>
      </c>
      <c r="K61" s="261" t="s">
        <v>18</v>
      </c>
      <c r="L61" s="261" t="s">
        <v>18</v>
      </c>
      <c r="M61" s="262" t="s">
        <v>18</v>
      </c>
      <c r="N61" s="262" t="s">
        <v>18</v>
      </c>
      <c r="O61" s="262" t="s">
        <v>18</v>
      </c>
      <c r="P61" s="262" t="s">
        <v>18</v>
      </c>
      <c r="Q61" s="262" t="s">
        <v>18</v>
      </c>
      <c r="R61" s="262"/>
      <c r="S61" s="262"/>
      <c r="T61" s="262" t="s">
        <v>18</v>
      </c>
      <c r="U61" s="261" t="s">
        <v>18</v>
      </c>
      <c r="V61" s="262" t="s">
        <v>18</v>
      </c>
      <c r="W61" s="262"/>
      <c r="X61" s="262"/>
      <c r="Y61" s="262"/>
      <c r="Z61" s="262"/>
      <c r="AA61" s="262"/>
      <c r="AB61" s="262"/>
      <c r="AC61" s="262"/>
      <c r="AD61" s="262" t="s">
        <v>18</v>
      </c>
      <c r="AE61" s="262" t="s">
        <v>18</v>
      </c>
      <c r="AF61" s="261" t="s">
        <v>18</v>
      </c>
      <c r="AG61" s="444" t="s">
        <v>18</v>
      </c>
      <c r="AH61" s="262">
        <v>180</v>
      </c>
      <c r="AI61" s="397" t="s">
        <v>18</v>
      </c>
      <c r="AJ61" s="262" t="s">
        <v>517</v>
      </c>
      <c r="AK61" s="286" t="s">
        <v>18</v>
      </c>
      <c r="AL61" s="286" t="s">
        <v>18</v>
      </c>
      <c r="AM61" s="397" t="s">
        <v>18</v>
      </c>
      <c r="AN61" s="261" t="s">
        <v>518</v>
      </c>
      <c r="AO61" s="293" t="s">
        <v>18</v>
      </c>
      <c r="AP61" s="286" t="s">
        <v>931</v>
      </c>
      <c r="AQ61" s="286" t="s">
        <v>931</v>
      </c>
      <c r="AR61" s="286"/>
      <c r="AS61" s="397" t="s">
        <v>18</v>
      </c>
      <c r="AT61" s="444" t="s">
        <v>18</v>
      </c>
      <c r="AU61" s="397" t="s">
        <v>18</v>
      </c>
      <c r="AV61" s="397" t="s">
        <v>18</v>
      </c>
      <c r="AW61" s="286" t="s">
        <v>931</v>
      </c>
      <c r="AX61" s="397" t="s">
        <v>18</v>
      </c>
      <c r="AY61" s="262" t="s">
        <v>518</v>
      </c>
      <c r="AZ61" s="286" t="s">
        <v>931</v>
      </c>
      <c r="BA61" s="286" t="s">
        <v>931</v>
      </c>
      <c r="BB61" s="262" t="s">
        <v>192</v>
      </c>
      <c r="BC61" s="262" t="s">
        <v>18</v>
      </c>
      <c r="BD61" s="262" t="s">
        <v>18</v>
      </c>
      <c r="BE61" s="262" t="s">
        <v>192</v>
      </c>
      <c r="BF61" s="262" t="s">
        <v>192</v>
      </c>
      <c r="BG61" s="397" t="s">
        <v>18</v>
      </c>
      <c r="BH61" s="397" t="s">
        <v>18</v>
      </c>
      <c r="BI61" s="397" t="s">
        <v>18</v>
      </c>
      <c r="BJ61" s="397" t="s">
        <v>18</v>
      </c>
      <c r="BK61" s="397" t="s">
        <v>18</v>
      </c>
      <c r="BL61" s="397" t="s">
        <v>18</v>
      </c>
      <c r="BM61" s="397" t="s">
        <v>18</v>
      </c>
      <c r="BN61" s="397" t="s">
        <v>18</v>
      </c>
      <c r="BO61" s="397" t="s">
        <v>18</v>
      </c>
      <c r="BP61" s="397" t="s">
        <v>18</v>
      </c>
      <c r="BQ61" s="262" t="s">
        <v>192</v>
      </c>
      <c r="BR61" s="262" t="s">
        <v>192</v>
      </c>
      <c r="BS61" s="397" t="s">
        <v>18</v>
      </c>
      <c r="BT61" s="397" t="s">
        <v>18</v>
      </c>
      <c r="BU61" s="397" t="s">
        <v>18</v>
      </c>
      <c r="BV61" s="397" t="s">
        <v>18</v>
      </c>
      <c r="BW61" s="397" t="s">
        <v>18</v>
      </c>
      <c r="BX61" s="397" t="s">
        <v>18</v>
      </c>
      <c r="BY61" s="391" t="s">
        <v>18</v>
      </c>
      <c r="BZ61" s="262" t="s">
        <v>18</v>
      </c>
      <c r="CA61" s="262" t="s">
        <v>18</v>
      </c>
      <c r="CB61" s="444" t="s">
        <v>18</v>
      </c>
      <c r="CC61" s="444" t="s">
        <v>18</v>
      </c>
      <c r="CD61" s="397" t="s">
        <v>18</v>
      </c>
      <c r="CE61" s="397" t="s">
        <v>18</v>
      </c>
      <c r="CF61" s="397" t="s">
        <v>18</v>
      </c>
      <c r="CG61" s="397" t="s">
        <v>18</v>
      </c>
      <c r="CH61" s="361"/>
      <c r="CI61" s="408"/>
      <c r="CJ61" s="262"/>
      <c r="CK61" s="262"/>
      <c r="CL61" s="262"/>
      <c r="CM61" s="262"/>
      <c r="CN61" s="262"/>
      <c r="CO61" s="262"/>
      <c r="CP61" s="262"/>
      <c r="CQ61" s="262"/>
      <c r="CR61" s="262"/>
      <c r="CS61" s="262"/>
      <c r="CT61" s="262"/>
      <c r="CU61" s="262"/>
      <c r="CV61" s="262"/>
      <c r="CW61" s="262"/>
      <c r="CX61" s="262"/>
      <c r="CY61" s="262"/>
      <c r="CZ61" s="262"/>
      <c r="DA61" s="262"/>
      <c r="DB61" s="262"/>
      <c r="DC61" s="262"/>
      <c r="DD61" s="262"/>
      <c r="DE61" s="262"/>
      <c r="DF61" s="262"/>
      <c r="DG61" s="262"/>
      <c r="DH61" s="262"/>
      <c r="DI61" s="262"/>
      <c r="DJ61" s="262"/>
      <c r="DK61" s="262"/>
      <c r="DL61" s="262"/>
      <c r="DM61" s="262"/>
      <c r="DN61" s="262"/>
      <c r="DO61" s="262"/>
    </row>
    <row r="62" s="228" customFormat="1" ht="14.25" hidden="1" customHeight="1" spans="3:119">
      <c r="C62" s="261"/>
      <c r="D62" s="261" t="s">
        <v>994</v>
      </c>
      <c r="E62" s="261" t="s">
        <v>955</v>
      </c>
      <c r="F62" s="261"/>
      <c r="G62" s="261" t="s">
        <v>18</v>
      </c>
      <c r="H62" s="261" t="s">
        <v>18</v>
      </c>
      <c r="I62" s="262" t="s">
        <v>18</v>
      </c>
      <c r="J62" s="262" t="s">
        <v>18</v>
      </c>
      <c r="K62" s="261" t="s">
        <v>18</v>
      </c>
      <c r="L62" s="261" t="s">
        <v>18</v>
      </c>
      <c r="M62" s="262" t="s">
        <v>18</v>
      </c>
      <c r="N62" s="262" t="s">
        <v>18</v>
      </c>
      <c r="O62" s="262" t="s">
        <v>18</v>
      </c>
      <c r="P62" s="262" t="s">
        <v>18</v>
      </c>
      <c r="Q62" s="262" t="s">
        <v>18</v>
      </c>
      <c r="R62" s="262"/>
      <c r="S62" s="262"/>
      <c r="T62" s="262" t="s">
        <v>18</v>
      </c>
      <c r="U62" s="261" t="s">
        <v>18</v>
      </c>
      <c r="V62" s="262" t="s">
        <v>18</v>
      </c>
      <c r="W62" s="262"/>
      <c r="X62" s="262"/>
      <c r="Y62" s="262"/>
      <c r="Z62" s="262"/>
      <c r="AA62" s="262"/>
      <c r="AB62" s="262"/>
      <c r="AC62" s="262"/>
      <c r="AD62" s="262" t="s">
        <v>18</v>
      </c>
      <c r="AE62" s="262" t="s">
        <v>18</v>
      </c>
      <c r="AF62" s="261" t="s">
        <v>18</v>
      </c>
      <c r="AG62" s="444" t="s">
        <v>18</v>
      </c>
      <c r="AH62" s="262">
        <v>180</v>
      </c>
      <c r="AI62" s="397" t="s">
        <v>18</v>
      </c>
      <c r="AJ62" s="262" t="s">
        <v>517</v>
      </c>
      <c r="AK62" s="286" t="s">
        <v>18</v>
      </c>
      <c r="AL62" s="286" t="s">
        <v>18</v>
      </c>
      <c r="AM62" s="397" t="s">
        <v>18</v>
      </c>
      <c r="AN62" s="261" t="s">
        <v>518</v>
      </c>
      <c r="AO62" s="293" t="s">
        <v>18</v>
      </c>
      <c r="AP62" s="286" t="s">
        <v>931</v>
      </c>
      <c r="AQ62" s="286" t="s">
        <v>931</v>
      </c>
      <c r="AR62" s="286"/>
      <c r="AS62" s="397" t="s">
        <v>18</v>
      </c>
      <c r="AT62" s="444" t="s">
        <v>18</v>
      </c>
      <c r="AU62" s="397" t="s">
        <v>18</v>
      </c>
      <c r="AV62" s="397" t="s">
        <v>18</v>
      </c>
      <c r="AW62" s="286" t="s">
        <v>931</v>
      </c>
      <c r="AX62" s="397" t="s">
        <v>18</v>
      </c>
      <c r="AY62" s="262" t="s">
        <v>518</v>
      </c>
      <c r="AZ62" s="286" t="s">
        <v>931</v>
      </c>
      <c r="BA62" s="286" t="s">
        <v>931</v>
      </c>
      <c r="BB62" s="262" t="s">
        <v>192</v>
      </c>
      <c r="BC62" s="262" t="s">
        <v>18</v>
      </c>
      <c r="BD62" s="262" t="s">
        <v>18</v>
      </c>
      <c r="BE62" s="262" t="s">
        <v>192</v>
      </c>
      <c r="BF62" s="262" t="s">
        <v>192</v>
      </c>
      <c r="BG62" s="397" t="s">
        <v>18</v>
      </c>
      <c r="BH62" s="397" t="s">
        <v>18</v>
      </c>
      <c r="BI62" s="397" t="s">
        <v>18</v>
      </c>
      <c r="BJ62" s="397" t="s">
        <v>18</v>
      </c>
      <c r="BK62" s="397" t="s">
        <v>18</v>
      </c>
      <c r="BL62" s="397" t="s">
        <v>18</v>
      </c>
      <c r="BM62" s="397" t="s">
        <v>18</v>
      </c>
      <c r="BN62" s="397" t="s">
        <v>18</v>
      </c>
      <c r="BO62" s="397" t="s">
        <v>18</v>
      </c>
      <c r="BP62" s="397" t="s">
        <v>18</v>
      </c>
      <c r="BQ62" s="262" t="s">
        <v>192</v>
      </c>
      <c r="BR62" s="262" t="s">
        <v>192</v>
      </c>
      <c r="BS62" s="397" t="s">
        <v>18</v>
      </c>
      <c r="BT62" s="397" t="s">
        <v>18</v>
      </c>
      <c r="BU62" s="397" t="s">
        <v>18</v>
      </c>
      <c r="BV62" s="397" t="s">
        <v>18</v>
      </c>
      <c r="BW62" s="397" t="s">
        <v>18</v>
      </c>
      <c r="BX62" s="397" t="s">
        <v>18</v>
      </c>
      <c r="BY62" s="391" t="s">
        <v>18</v>
      </c>
      <c r="BZ62" s="262" t="s">
        <v>18</v>
      </c>
      <c r="CA62" s="262" t="s">
        <v>18</v>
      </c>
      <c r="CB62" s="444" t="s">
        <v>18</v>
      </c>
      <c r="CC62" s="444" t="s">
        <v>18</v>
      </c>
      <c r="CD62" s="397" t="s">
        <v>18</v>
      </c>
      <c r="CE62" s="397" t="s">
        <v>18</v>
      </c>
      <c r="CF62" s="397" t="s">
        <v>18</v>
      </c>
      <c r="CG62" s="397" t="s">
        <v>18</v>
      </c>
      <c r="CH62" s="361"/>
      <c r="CI62" s="408"/>
      <c r="CJ62" s="262"/>
      <c r="CK62" s="262"/>
      <c r="CL62" s="262"/>
      <c r="CM62" s="262"/>
      <c r="CN62" s="262"/>
      <c r="CO62" s="262"/>
      <c r="CP62" s="262"/>
      <c r="CQ62" s="262"/>
      <c r="CR62" s="262"/>
      <c r="CS62" s="262"/>
      <c r="CT62" s="262"/>
      <c r="CU62" s="262"/>
      <c r="CV62" s="262"/>
      <c r="CW62" s="262"/>
      <c r="CX62" s="262"/>
      <c r="CY62" s="262"/>
      <c r="CZ62" s="262"/>
      <c r="DA62" s="262"/>
      <c r="DB62" s="262"/>
      <c r="DC62" s="262"/>
      <c r="DD62" s="262"/>
      <c r="DE62" s="262"/>
      <c r="DF62" s="262"/>
      <c r="DG62" s="262"/>
      <c r="DH62" s="262"/>
      <c r="DI62" s="262"/>
      <c r="DJ62" s="262"/>
      <c r="DK62" s="262"/>
      <c r="DL62" s="262"/>
      <c r="DM62" s="262"/>
      <c r="DN62" s="262"/>
      <c r="DO62" s="262"/>
    </row>
    <row r="63" s="228" customFormat="1" ht="14.25" hidden="1" customHeight="1" spans="3:119">
      <c r="C63" s="261"/>
      <c r="D63" s="261" t="s">
        <v>995</v>
      </c>
      <c r="E63" s="261" t="s">
        <v>955</v>
      </c>
      <c r="F63" s="261"/>
      <c r="G63" s="261" t="s">
        <v>18</v>
      </c>
      <c r="H63" s="261" t="s">
        <v>18</v>
      </c>
      <c r="I63" s="262" t="s">
        <v>18</v>
      </c>
      <c r="J63" s="262" t="s">
        <v>18</v>
      </c>
      <c r="K63" s="261" t="s">
        <v>18</v>
      </c>
      <c r="L63" s="261" t="s">
        <v>18</v>
      </c>
      <c r="M63" s="262" t="s">
        <v>18</v>
      </c>
      <c r="N63" s="262" t="s">
        <v>18</v>
      </c>
      <c r="O63" s="262" t="s">
        <v>18</v>
      </c>
      <c r="P63" s="262" t="s">
        <v>18</v>
      </c>
      <c r="Q63" s="262" t="s">
        <v>18</v>
      </c>
      <c r="R63" s="262"/>
      <c r="S63" s="262"/>
      <c r="T63" s="262" t="s">
        <v>18</v>
      </c>
      <c r="U63" s="261" t="s">
        <v>18</v>
      </c>
      <c r="V63" s="262" t="s">
        <v>18</v>
      </c>
      <c r="W63" s="262"/>
      <c r="X63" s="262"/>
      <c r="Y63" s="262"/>
      <c r="Z63" s="262"/>
      <c r="AA63" s="262"/>
      <c r="AB63" s="262"/>
      <c r="AC63" s="262"/>
      <c r="AD63" s="262" t="s">
        <v>18</v>
      </c>
      <c r="AE63" s="262" t="s">
        <v>18</v>
      </c>
      <c r="AF63" s="261" t="s">
        <v>18</v>
      </c>
      <c r="AG63" s="444" t="s">
        <v>18</v>
      </c>
      <c r="AH63" s="262">
        <v>180</v>
      </c>
      <c r="AI63" s="397" t="s">
        <v>18</v>
      </c>
      <c r="AJ63" s="262" t="s">
        <v>517</v>
      </c>
      <c r="AK63" s="286" t="s">
        <v>18</v>
      </c>
      <c r="AL63" s="286" t="s">
        <v>18</v>
      </c>
      <c r="AM63" s="397" t="s">
        <v>18</v>
      </c>
      <c r="AN63" s="261" t="s">
        <v>518</v>
      </c>
      <c r="AO63" s="293" t="s">
        <v>18</v>
      </c>
      <c r="AP63" s="286" t="s">
        <v>931</v>
      </c>
      <c r="AQ63" s="286" t="s">
        <v>931</v>
      </c>
      <c r="AR63" s="286"/>
      <c r="AS63" s="397" t="s">
        <v>18</v>
      </c>
      <c r="AT63" s="444" t="s">
        <v>18</v>
      </c>
      <c r="AU63" s="397" t="s">
        <v>18</v>
      </c>
      <c r="AV63" s="397" t="s">
        <v>18</v>
      </c>
      <c r="AW63" s="286" t="s">
        <v>931</v>
      </c>
      <c r="AX63" s="397" t="s">
        <v>18</v>
      </c>
      <c r="AY63" s="262" t="s">
        <v>518</v>
      </c>
      <c r="AZ63" s="286" t="s">
        <v>931</v>
      </c>
      <c r="BA63" s="286" t="s">
        <v>931</v>
      </c>
      <c r="BB63" s="262" t="s">
        <v>192</v>
      </c>
      <c r="BC63" s="262" t="s">
        <v>18</v>
      </c>
      <c r="BD63" s="262" t="s">
        <v>18</v>
      </c>
      <c r="BE63" s="262" t="s">
        <v>192</v>
      </c>
      <c r="BF63" s="262" t="s">
        <v>192</v>
      </c>
      <c r="BG63" s="397" t="s">
        <v>18</v>
      </c>
      <c r="BH63" s="397" t="s">
        <v>18</v>
      </c>
      <c r="BI63" s="397" t="s">
        <v>18</v>
      </c>
      <c r="BJ63" s="397" t="s">
        <v>18</v>
      </c>
      <c r="BK63" s="397" t="s">
        <v>18</v>
      </c>
      <c r="BL63" s="397" t="s">
        <v>18</v>
      </c>
      <c r="BM63" s="397" t="s">
        <v>18</v>
      </c>
      <c r="BN63" s="397" t="s">
        <v>18</v>
      </c>
      <c r="BO63" s="397" t="s">
        <v>18</v>
      </c>
      <c r="BP63" s="397" t="s">
        <v>18</v>
      </c>
      <c r="BQ63" s="262" t="s">
        <v>192</v>
      </c>
      <c r="BR63" s="262" t="s">
        <v>192</v>
      </c>
      <c r="BS63" s="397" t="s">
        <v>18</v>
      </c>
      <c r="BT63" s="397" t="s">
        <v>18</v>
      </c>
      <c r="BU63" s="397" t="s">
        <v>18</v>
      </c>
      <c r="BV63" s="397" t="s">
        <v>18</v>
      </c>
      <c r="BW63" s="397" t="s">
        <v>18</v>
      </c>
      <c r="BX63" s="397" t="s">
        <v>18</v>
      </c>
      <c r="BY63" s="391" t="s">
        <v>18</v>
      </c>
      <c r="BZ63" s="262" t="s">
        <v>18</v>
      </c>
      <c r="CA63" s="262" t="s">
        <v>18</v>
      </c>
      <c r="CB63" s="444" t="s">
        <v>18</v>
      </c>
      <c r="CC63" s="444" t="s">
        <v>18</v>
      </c>
      <c r="CD63" s="397" t="s">
        <v>18</v>
      </c>
      <c r="CE63" s="397" t="s">
        <v>18</v>
      </c>
      <c r="CF63" s="397" t="s">
        <v>18</v>
      </c>
      <c r="CG63" s="397" t="s">
        <v>18</v>
      </c>
      <c r="CH63" s="361"/>
      <c r="CI63" s="408"/>
      <c r="CJ63" s="262"/>
      <c r="CK63" s="262"/>
      <c r="CL63" s="262"/>
      <c r="CM63" s="262"/>
      <c r="CN63" s="262"/>
      <c r="CO63" s="262"/>
      <c r="CP63" s="262"/>
      <c r="CQ63" s="262"/>
      <c r="CR63" s="262"/>
      <c r="CS63" s="262"/>
      <c r="CT63" s="262"/>
      <c r="CU63" s="262"/>
      <c r="CV63" s="262"/>
      <c r="CW63" s="262"/>
      <c r="CX63" s="262"/>
      <c r="CY63" s="262"/>
      <c r="CZ63" s="262"/>
      <c r="DA63" s="262"/>
      <c r="DB63" s="262"/>
      <c r="DC63" s="262"/>
      <c r="DD63" s="262"/>
      <c r="DE63" s="262"/>
      <c r="DF63" s="262"/>
      <c r="DG63" s="262"/>
      <c r="DH63" s="262"/>
      <c r="DI63" s="262"/>
      <c r="DJ63" s="262"/>
      <c r="DK63" s="262"/>
      <c r="DL63" s="262"/>
      <c r="DM63" s="262"/>
      <c r="DN63" s="262"/>
      <c r="DO63" s="262"/>
    </row>
    <row r="64" s="228" customFormat="1" ht="14.25" hidden="1" customHeight="1" spans="3:119">
      <c r="C64" s="261"/>
      <c r="D64" s="261" t="s">
        <v>996</v>
      </c>
      <c r="E64" s="261" t="s">
        <v>955</v>
      </c>
      <c r="F64" s="261"/>
      <c r="G64" s="261" t="s">
        <v>18</v>
      </c>
      <c r="H64" s="261" t="s">
        <v>18</v>
      </c>
      <c r="I64" s="262" t="s">
        <v>18</v>
      </c>
      <c r="J64" s="262" t="s">
        <v>18</v>
      </c>
      <c r="K64" s="261" t="s">
        <v>18</v>
      </c>
      <c r="L64" s="261" t="s">
        <v>18</v>
      </c>
      <c r="M64" s="262" t="s">
        <v>18</v>
      </c>
      <c r="N64" s="262" t="s">
        <v>18</v>
      </c>
      <c r="O64" s="262" t="s">
        <v>18</v>
      </c>
      <c r="P64" s="262" t="s">
        <v>18</v>
      </c>
      <c r="Q64" s="262" t="s">
        <v>18</v>
      </c>
      <c r="R64" s="262"/>
      <c r="S64" s="262"/>
      <c r="T64" s="262" t="s">
        <v>18</v>
      </c>
      <c r="U64" s="261" t="s">
        <v>18</v>
      </c>
      <c r="V64" s="262" t="s">
        <v>18</v>
      </c>
      <c r="W64" s="262"/>
      <c r="X64" s="262"/>
      <c r="Y64" s="262"/>
      <c r="Z64" s="262"/>
      <c r="AA64" s="262"/>
      <c r="AB64" s="262"/>
      <c r="AC64" s="262"/>
      <c r="AD64" s="262" t="s">
        <v>18</v>
      </c>
      <c r="AE64" s="262" t="s">
        <v>18</v>
      </c>
      <c r="AF64" s="261" t="s">
        <v>18</v>
      </c>
      <c r="AG64" s="444" t="s">
        <v>18</v>
      </c>
      <c r="AH64" s="262">
        <v>180</v>
      </c>
      <c r="AI64" s="397" t="s">
        <v>18</v>
      </c>
      <c r="AJ64" s="262" t="s">
        <v>517</v>
      </c>
      <c r="AK64" s="286" t="s">
        <v>18</v>
      </c>
      <c r="AL64" s="286" t="s">
        <v>18</v>
      </c>
      <c r="AM64" s="397" t="s">
        <v>18</v>
      </c>
      <c r="AN64" s="261" t="s">
        <v>518</v>
      </c>
      <c r="AO64" s="293" t="s">
        <v>18</v>
      </c>
      <c r="AP64" s="286" t="s">
        <v>931</v>
      </c>
      <c r="AQ64" s="286" t="s">
        <v>931</v>
      </c>
      <c r="AR64" s="286"/>
      <c r="AS64" s="397" t="s">
        <v>18</v>
      </c>
      <c r="AT64" s="444" t="s">
        <v>18</v>
      </c>
      <c r="AU64" s="397" t="s">
        <v>18</v>
      </c>
      <c r="AV64" s="397" t="s">
        <v>18</v>
      </c>
      <c r="AW64" s="286" t="s">
        <v>931</v>
      </c>
      <c r="AX64" s="397" t="s">
        <v>18</v>
      </c>
      <c r="AY64" s="262" t="s">
        <v>518</v>
      </c>
      <c r="AZ64" s="286" t="s">
        <v>931</v>
      </c>
      <c r="BA64" s="286" t="s">
        <v>931</v>
      </c>
      <c r="BB64" s="262" t="s">
        <v>192</v>
      </c>
      <c r="BC64" s="262" t="s">
        <v>18</v>
      </c>
      <c r="BD64" s="262" t="s">
        <v>18</v>
      </c>
      <c r="BE64" s="262" t="s">
        <v>192</v>
      </c>
      <c r="BF64" s="262" t="s">
        <v>192</v>
      </c>
      <c r="BG64" s="397" t="s">
        <v>18</v>
      </c>
      <c r="BH64" s="397" t="s">
        <v>18</v>
      </c>
      <c r="BI64" s="397" t="s">
        <v>18</v>
      </c>
      <c r="BJ64" s="397" t="s">
        <v>18</v>
      </c>
      <c r="BK64" s="397" t="s">
        <v>18</v>
      </c>
      <c r="BL64" s="397" t="s">
        <v>18</v>
      </c>
      <c r="BM64" s="397" t="s">
        <v>18</v>
      </c>
      <c r="BN64" s="397" t="s">
        <v>18</v>
      </c>
      <c r="BO64" s="397" t="s">
        <v>18</v>
      </c>
      <c r="BP64" s="397" t="s">
        <v>18</v>
      </c>
      <c r="BQ64" s="262" t="s">
        <v>192</v>
      </c>
      <c r="BR64" s="262" t="s">
        <v>192</v>
      </c>
      <c r="BS64" s="397" t="s">
        <v>18</v>
      </c>
      <c r="BT64" s="397" t="s">
        <v>18</v>
      </c>
      <c r="BU64" s="397" t="s">
        <v>18</v>
      </c>
      <c r="BV64" s="397" t="s">
        <v>18</v>
      </c>
      <c r="BW64" s="397" t="s">
        <v>18</v>
      </c>
      <c r="BX64" s="397" t="s">
        <v>18</v>
      </c>
      <c r="BY64" s="391" t="s">
        <v>18</v>
      </c>
      <c r="BZ64" s="262" t="s">
        <v>18</v>
      </c>
      <c r="CA64" s="262" t="s">
        <v>18</v>
      </c>
      <c r="CB64" s="444" t="s">
        <v>18</v>
      </c>
      <c r="CC64" s="444" t="s">
        <v>18</v>
      </c>
      <c r="CD64" s="397" t="s">
        <v>18</v>
      </c>
      <c r="CE64" s="397" t="s">
        <v>18</v>
      </c>
      <c r="CF64" s="397" t="s">
        <v>18</v>
      </c>
      <c r="CG64" s="397" t="s">
        <v>18</v>
      </c>
      <c r="CH64" s="361"/>
      <c r="CI64" s="408"/>
      <c r="CJ64" s="262"/>
      <c r="CK64" s="262"/>
      <c r="CL64" s="262"/>
      <c r="CM64" s="262"/>
      <c r="CN64" s="262"/>
      <c r="CO64" s="262"/>
      <c r="CP64" s="262"/>
      <c r="CQ64" s="262"/>
      <c r="CR64" s="262"/>
      <c r="CS64" s="262"/>
      <c r="CT64" s="262"/>
      <c r="CU64" s="262"/>
      <c r="CV64" s="262"/>
      <c r="CW64" s="262"/>
      <c r="CX64" s="262"/>
      <c r="CY64" s="262"/>
      <c r="CZ64" s="262"/>
      <c r="DA64" s="262"/>
      <c r="DB64" s="262"/>
      <c r="DC64" s="262"/>
      <c r="DD64" s="262"/>
      <c r="DE64" s="262"/>
      <c r="DF64" s="262"/>
      <c r="DG64" s="262"/>
      <c r="DH64" s="262"/>
      <c r="DI64" s="262"/>
      <c r="DJ64" s="262"/>
      <c r="DK64" s="262"/>
      <c r="DL64" s="262"/>
      <c r="DM64" s="262"/>
      <c r="DN64" s="262"/>
      <c r="DO64" s="262"/>
    </row>
    <row r="65" s="228" customFormat="1" ht="14.25" hidden="1" customHeight="1" spans="3:119">
      <c r="C65" s="261"/>
      <c r="D65" s="261" t="s">
        <v>997</v>
      </c>
      <c r="E65" s="261" t="s">
        <v>955</v>
      </c>
      <c r="F65" s="261"/>
      <c r="G65" s="261" t="s">
        <v>18</v>
      </c>
      <c r="H65" s="261" t="s">
        <v>18</v>
      </c>
      <c r="I65" s="262" t="s">
        <v>18</v>
      </c>
      <c r="J65" s="262" t="s">
        <v>18</v>
      </c>
      <c r="K65" s="261" t="s">
        <v>18</v>
      </c>
      <c r="L65" s="261" t="s">
        <v>18</v>
      </c>
      <c r="M65" s="262" t="s">
        <v>18</v>
      </c>
      <c r="N65" s="262" t="s">
        <v>18</v>
      </c>
      <c r="O65" s="262" t="s">
        <v>18</v>
      </c>
      <c r="P65" s="262" t="s">
        <v>18</v>
      </c>
      <c r="Q65" s="262" t="s">
        <v>18</v>
      </c>
      <c r="R65" s="262"/>
      <c r="S65" s="262"/>
      <c r="T65" s="262" t="s">
        <v>18</v>
      </c>
      <c r="U65" s="261" t="s">
        <v>18</v>
      </c>
      <c r="V65" s="262" t="s">
        <v>18</v>
      </c>
      <c r="W65" s="262"/>
      <c r="X65" s="262"/>
      <c r="Y65" s="262"/>
      <c r="Z65" s="262"/>
      <c r="AA65" s="262"/>
      <c r="AB65" s="262"/>
      <c r="AC65" s="262"/>
      <c r="AD65" s="262" t="s">
        <v>18</v>
      </c>
      <c r="AE65" s="262" t="s">
        <v>18</v>
      </c>
      <c r="AF65" s="261" t="s">
        <v>18</v>
      </c>
      <c r="AG65" s="444" t="s">
        <v>18</v>
      </c>
      <c r="AH65" s="262">
        <v>180</v>
      </c>
      <c r="AI65" s="397" t="s">
        <v>18</v>
      </c>
      <c r="AJ65" s="262" t="s">
        <v>517</v>
      </c>
      <c r="AK65" s="286" t="s">
        <v>18</v>
      </c>
      <c r="AL65" s="286" t="s">
        <v>18</v>
      </c>
      <c r="AM65" s="397" t="s">
        <v>18</v>
      </c>
      <c r="AN65" s="261" t="s">
        <v>518</v>
      </c>
      <c r="AO65" s="293" t="s">
        <v>18</v>
      </c>
      <c r="AP65" s="286" t="s">
        <v>931</v>
      </c>
      <c r="AQ65" s="286" t="s">
        <v>931</v>
      </c>
      <c r="AR65" s="286"/>
      <c r="AS65" s="397" t="s">
        <v>18</v>
      </c>
      <c r="AT65" s="444" t="s">
        <v>18</v>
      </c>
      <c r="AU65" s="397" t="s">
        <v>18</v>
      </c>
      <c r="AV65" s="397" t="s">
        <v>18</v>
      </c>
      <c r="AW65" s="286" t="s">
        <v>931</v>
      </c>
      <c r="AX65" s="397" t="s">
        <v>18</v>
      </c>
      <c r="AY65" s="262" t="s">
        <v>518</v>
      </c>
      <c r="AZ65" s="286" t="s">
        <v>931</v>
      </c>
      <c r="BA65" s="286" t="s">
        <v>931</v>
      </c>
      <c r="BB65" s="262" t="s">
        <v>192</v>
      </c>
      <c r="BC65" s="262" t="s">
        <v>18</v>
      </c>
      <c r="BD65" s="262" t="s">
        <v>18</v>
      </c>
      <c r="BE65" s="262" t="s">
        <v>192</v>
      </c>
      <c r="BF65" s="262" t="s">
        <v>192</v>
      </c>
      <c r="BG65" s="397" t="s">
        <v>18</v>
      </c>
      <c r="BH65" s="397" t="s">
        <v>18</v>
      </c>
      <c r="BI65" s="397" t="s">
        <v>18</v>
      </c>
      <c r="BJ65" s="397" t="s">
        <v>18</v>
      </c>
      <c r="BK65" s="397" t="s">
        <v>18</v>
      </c>
      <c r="BL65" s="397" t="s">
        <v>18</v>
      </c>
      <c r="BM65" s="397" t="s">
        <v>18</v>
      </c>
      <c r="BN65" s="397" t="s">
        <v>18</v>
      </c>
      <c r="BO65" s="397" t="s">
        <v>18</v>
      </c>
      <c r="BP65" s="397" t="s">
        <v>18</v>
      </c>
      <c r="BQ65" s="262" t="s">
        <v>192</v>
      </c>
      <c r="BR65" s="262" t="s">
        <v>192</v>
      </c>
      <c r="BS65" s="397" t="s">
        <v>18</v>
      </c>
      <c r="BT65" s="397" t="s">
        <v>18</v>
      </c>
      <c r="BU65" s="397" t="s">
        <v>18</v>
      </c>
      <c r="BV65" s="397" t="s">
        <v>18</v>
      </c>
      <c r="BW65" s="397" t="s">
        <v>18</v>
      </c>
      <c r="BX65" s="397" t="s">
        <v>18</v>
      </c>
      <c r="BY65" s="391" t="s">
        <v>18</v>
      </c>
      <c r="BZ65" s="262" t="s">
        <v>18</v>
      </c>
      <c r="CA65" s="262" t="s">
        <v>18</v>
      </c>
      <c r="CB65" s="444" t="s">
        <v>18</v>
      </c>
      <c r="CC65" s="444" t="s">
        <v>18</v>
      </c>
      <c r="CD65" s="397" t="s">
        <v>18</v>
      </c>
      <c r="CE65" s="397" t="s">
        <v>18</v>
      </c>
      <c r="CF65" s="397" t="s">
        <v>18</v>
      </c>
      <c r="CG65" s="397" t="s">
        <v>18</v>
      </c>
      <c r="CH65" s="361"/>
      <c r="CI65" s="408"/>
      <c r="CJ65" s="262"/>
      <c r="CK65" s="262"/>
      <c r="CL65" s="262"/>
      <c r="CM65" s="262"/>
      <c r="CN65" s="262"/>
      <c r="CO65" s="262"/>
      <c r="CP65" s="262"/>
      <c r="CQ65" s="262"/>
      <c r="CR65" s="262"/>
      <c r="CS65" s="262"/>
      <c r="CT65" s="262"/>
      <c r="CU65" s="262"/>
      <c r="CV65" s="262"/>
      <c r="CW65" s="262"/>
      <c r="CX65" s="262"/>
      <c r="CY65" s="262"/>
      <c r="CZ65" s="262"/>
      <c r="DA65" s="262"/>
      <c r="DB65" s="262"/>
      <c r="DC65" s="262"/>
      <c r="DD65" s="262"/>
      <c r="DE65" s="262"/>
      <c r="DF65" s="262"/>
      <c r="DG65" s="262"/>
      <c r="DH65" s="262"/>
      <c r="DI65" s="262"/>
      <c r="DJ65" s="262"/>
      <c r="DK65" s="262"/>
      <c r="DL65" s="262"/>
      <c r="DM65" s="262"/>
      <c r="DN65" s="262"/>
      <c r="DO65" s="262"/>
    </row>
    <row r="66" s="228" customFormat="1" ht="14.25" hidden="1" customHeight="1" spans="3:119">
      <c r="C66" s="261"/>
      <c r="D66" s="261" t="s">
        <v>998</v>
      </c>
      <c r="E66" s="261" t="s">
        <v>955</v>
      </c>
      <c r="F66" s="261"/>
      <c r="G66" s="261" t="s">
        <v>18</v>
      </c>
      <c r="H66" s="261" t="s">
        <v>18</v>
      </c>
      <c r="I66" s="262" t="s">
        <v>18</v>
      </c>
      <c r="J66" s="262" t="s">
        <v>18</v>
      </c>
      <c r="K66" s="261" t="s">
        <v>18</v>
      </c>
      <c r="L66" s="261" t="s">
        <v>18</v>
      </c>
      <c r="M66" s="262" t="s">
        <v>18</v>
      </c>
      <c r="N66" s="262" t="s">
        <v>18</v>
      </c>
      <c r="O66" s="262" t="s">
        <v>18</v>
      </c>
      <c r="P66" s="262" t="s">
        <v>18</v>
      </c>
      <c r="Q66" s="262" t="s">
        <v>18</v>
      </c>
      <c r="R66" s="262"/>
      <c r="S66" s="262"/>
      <c r="T66" s="262" t="s">
        <v>18</v>
      </c>
      <c r="U66" s="261" t="s">
        <v>18</v>
      </c>
      <c r="V66" s="262" t="s">
        <v>18</v>
      </c>
      <c r="W66" s="262"/>
      <c r="X66" s="262"/>
      <c r="Y66" s="262"/>
      <c r="Z66" s="262"/>
      <c r="AA66" s="262"/>
      <c r="AB66" s="262"/>
      <c r="AC66" s="262"/>
      <c r="AD66" s="262" t="s">
        <v>18</v>
      </c>
      <c r="AE66" s="262" t="s">
        <v>18</v>
      </c>
      <c r="AF66" s="261" t="s">
        <v>18</v>
      </c>
      <c r="AG66" s="444" t="s">
        <v>18</v>
      </c>
      <c r="AH66" s="262">
        <v>180</v>
      </c>
      <c r="AI66" s="397" t="s">
        <v>18</v>
      </c>
      <c r="AJ66" s="262" t="s">
        <v>517</v>
      </c>
      <c r="AK66" s="286" t="s">
        <v>18</v>
      </c>
      <c r="AL66" s="286" t="s">
        <v>18</v>
      </c>
      <c r="AM66" s="397" t="s">
        <v>18</v>
      </c>
      <c r="AN66" s="261" t="s">
        <v>518</v>
      </c>
      <c r="AO66" s="293" t="s">
        <v>18</v>
      </c>
      <c r="AP66" s="286" t="s">
        <v>931</v>
      </c>
      <c r="AQ66" s="286" t="s">
        <v>931</v>
      </c>
      <c r="AR66" s="286"/>
      <c r="AS66" s="397" t="s">
        <v>18</v>
      </c>
      <c r="AT66" s="444" t="s">
        <v>18</v>
      </c>
      <c r="AU66" s="397" t="s">
        <v>18</v>
      </c>
      <c r="AV66" s="397" t="s">
        <v>18</v>
      </c>
      <c r="AW66" s="286" t="s">
        <v>931</v>
      </c>
      <c r="AX66" s="397" t="s">
        <v>18</v>
      </c>
      <c r="AY66" s="262" t="s">
        <v>518</v>
      </c>
      <c r="AZ66" s="286" t="s">
        <v>931</v>
      </c>
      <c r="BA66" s="286" t="s">
        <v>931</v>
      </c>
      <c r="BB66" s="262" t="s">
        <v>192</v>
      </c>
      <c r="BC66" s="262" t="s">
        <v>18</v>
      </c>
      <c r="BD66" s="262" t="s">
        <v>18</v>
      </c>
      <c r="BE66" s="262" t="s">
        <v>192</v>
      </c>
      <c r="BF66" s="262" t="s">
        <v>192</v>
      </c>
      <c r="BG66" s="397" t="s">
        <v>18</v>
      </c>
      <c r="BH66" s="397" t="s">
        <v>18</v>
      </c>
      <c r="BI66" s="397" t="s">
        <v>18</v>
      </c>
      <c r="BJ66" s="397" t="s">
        <v>18</v>
      </c>
      <c r="BK66" s="397" t="s">
        <v>18</v>
      </c>
      <c r="BL66" s="397" t="s">
        <v>18</v>
      </c>
      <c r="BM66" s="397" t="s">
        <v>18</v>
      </c>
      <c r="BN66" s="397" t="s">
        <v>18</v>
      </c>
      <c r="BO66" s="397" t="s">
        <v>18</v>
      </c>
      <c r="BP66" s="397" t="s">
        <v>18</v>
      </c>
      <c r="BQ66" s="262" t="s">
        <v>192</v>
      </c>
      <c r="BR66" s="262" t="s">
        <v>192</v>
      </c>
      <c r="BS66" s="397" t="s">
        <v>18</v>
      </c>
      <c r="BT66" s="397" t="s">
        <v>18</v>
      </c>
      <c r="BU66" s="397" t="s">
        <v>18</v>
      </c>
      <c r="BV66" s="397" t="s">
        <v>18</v>
      </c>
      <c r="BW66" s="397" t="s">
        <v>18</v>
      </c>
      <c r="BX66" s="397" t="s">
        <v>18</v>
      </c>
      <c r="BY66" s="391" t="s">
        <v>18</v>
      </c>
      <c r="BZ66" s="262" t="s">
        <v>18</v>
      </c>
      <c r="CA66" s="262" t="s">
        <v>18</v>
      </c>
      <c r="CB66" s="444" t="s">
        <v>18</v>
      </c>
      <c r="CC66" s="444" t="s">
        <v>18</v>
      </c>
      <c r="CD66" s="397" t="s">
        <v>18</v>
      </c>
      <c r="CE66" s="397" t="s">
        <v>18</v>
      </c>
      <c r="CF66" s="397" t="s">
        <v>18</v>
      </c>
      <c r="CG66" s="397" t="s">
        <v>18</v>
      </c>
      <c r="CH66" s="361"/>
      <c r="CI66" s="408"/>
      <c r="CJ66" s="262"/>
      <c r="CK66" s="262"/>
      <c r="CL66" s="262"/>
      <c r="CM66" s="262"/>
      <c r="CN66" s="262"/>
      <c r="CO66" s="262"/>
      <c r="CP66" s="262"/>
      <c r="CQ66" s="262"/>
      <c r="CR66" s="262"/>
      <c r="CS66" s="262"/>
      <c r="CT66" s="262"/>
      <c r="CU66" s="262"/>
      <c r="CV66" s="262"/>
      <c r="CW66" s="262"/>
      <c r="CX66" s="262"/>
      <c r="CY66" s="262"/>
      <c r="CZ66" s="262"/>
      <c r="DA66" s="262"/>
      <c r="DB66" s="262"/>
      <c r="DC66" s="262"/>
      <c r="DD66" s="262"/>
      <c r="DE66" s="262"/>
      <c r="DF66" s="262"/>
      <c r="DG66" s="262"/>
      <c r="DH66" s="262"/>
      <c r="DI66" s="262"/>
      <c r="DJ66" s="262"/>
      <c r="DK66" s="262"/>
      <c r="DL66" s="262"/>
      <c r="DM66" s="262"/>
      <c r="DN66" s="262"/>
      <c r="DO66" s="262"/>
    </row>
    <row r="67" s="228" customFormat="1" ht="14.25" hidden="1" customHeight="1" spans="3:119">
      <c r="C67" s="261"/>
      <c r="D67" s="261" t="s">
        <v>999</v>
      </c>
      <c r="E67" s="261" t="s">
        <v>955</v>
      </c>
      <c r="F67" s="261"/>
      <c r="G67" s="261" t="s">
        <v>18</v>
      </c>
      <c r="H67" s="261" t="s">
        <v>18</v>
      </c>
      <c r="I67" s="262" t="s">
        <v>18</v>
      </c>
      <c r="J67" s="262" t="s">
        <v>18</v>
      </c>
      <c r="K67" s="261" t="s">
        <v>18</v>
      </c>
      <c r="L67" s="261" t="s">
        <v>18</v>
      </c>
      <c r="M67" s="262" t="s">
        <v>18</v>
      </c>
      <c r="N67" s="262" t="s">
        <v>18</v>
      </c>
      <c r="O67" s="262" t="s">
        <v>18</v>
      </c>
      <c r="P67" s="262" t="s">
        <v>18</v>
      </c>
      <c r="Q67" s="262" t="s">
        <v>18</v>
      </c>
      <c r="R67" s="262"/>
      <c r="S67" s="262"/>
      <c r="T67" s="262" t="s">
        <v>18</v>
      </c>
      <c r="U67" s="261" t="s">
        <v>18</v>
      </c>
      <c r="V67" s="262" t="s">
        <v>18</v>
      </c>
      <c r="W67" s="262"/>
      <c r="X67" s="262"/>
      <c r="Y67" s="262"/>
      <c r="Z67" s="262"/>
      <c r="AA67" s="262"/>
      <c r="AB67" s="262"/>
      <c r="AC67" s="262"/>
      <c r="AD67" s="262" t="s">
        <v>18</v>
      </c>
      <c r="AE67" s="262" t="s">
        <v>18</v>
      </c>
      <c r="AF67" s="261" t="s">
        <v>18</v>
      </c>
      <c r="AG67" s="444" t="s">
        <v>18</v>
      </c>
      <c r="AH67" s="262">
        <v>180</v>
      </c>
      <c r="AI67" s="397" t="s">
        <v>18</v>
      </c>
      <c r="AJ67" s="262" t="s">
        <v>517</v>
      </c>
      <c r="AK67" s="286" t="s">
        <v>18</v>
      </c>
      <c r="AL67" s="286" t="s">
        <v>18</v>
      </c>
      <c r="AM67" s="397" t="s">
        <v>18</v>
      </c>
      <c r="AN67" s="261" t="s">
        <v>518</v>
      </c>
      <c r="AO67" s="293" t="s">
        <v>18</v>
      </c>
      <c r="AP67" s="286" t="s">
        <v>931</v>
      </c>
      <c r="AQ67" s="286" t="s">
        <v>931</v>
      </c>
      <c r="AR67" s="286"/>
      <c r="AS67" s="397" t="s">
        <v>18</v>
      </c>
      <c r="AT67" s="444" t="s">
        <v>18</v>
      </c>
      <c r="AU67" s="397" t="s">
        <v>18</v>
      </c>
      <c r="AV67" s="397" t="s">
        <v>18</v>
      </c>
      <c r="AW67" s="286" t="s">
        <v>931</v>
      </c>
      <c r="AX67" s="397" t="s">
        <v>18</v>
      </c>
      <c r="AY67" s="262" t="s">
        <v>518</v>
      </c>
      <c r="AZ67" s="286" t="s">
        <v>931</v>
      </c>
      <c r="BA67" s="286" t="s">
        <v>931</v>
      </c>
      <c r="BB67" s="262" t="s">
        <v>192</v>
      </c>
      <c r="BC67" s="262" t="s">
        <v>18</v>
      </c>
      <c r="BD67" s="262" t="s">
        <v>18</v>
      </c>
      <c r="BE67" s="262" t="s">
        <v>192</v>
      </c>
      <c r="BF67" s="262" t="s">
        <v>192</v>
      </c>
      <c r="BG67" s="397" t="s">
        <v>18</v>
      </c>
      <c r="BH67" s="397" t="s">
        <v>18</v>
      </c>
      <c r="BI67" s="397" t="s">
        <v>18</v>
      </c>
      <c r="BJ67" s="397" t="s">
        <v>18</v>
      </c>
      <c r="BK67" s="397" t="s">
        <v>18</v>
      </c>
      <c r="BL67" s="397" t="s">
        <v>18</v>
      </c>
      <c r="BM67" s="397" t="s">
        <v>18</v>
      </c>
      <c r="BN67" s="397" t="s">
        <v>18</v>
      </c>
      <c r="BO67" s="397" t="s">
        <v>18</v>
      </c>
      <c r="BP67" s="397" t="s">
        <v>18</v>
      </c>
      <c r="BQ67" s="262" t="s">
        <v>192</v>
      </c>
      <c r="BR67" s="262" t="s">
        <v>192</v>
      </c>
      <c r="BS67" s="397" t="s">
        <v>18</v>
      </c>
      <c r="BT67" s="397" t="s">
        <v>18</v>
      </c>
      <c r="BU67" s="397" t="s">
        <v>18</v>
      </c>
      <c r="BV67" s="397" t="s">
        <v>18</v>
      </c>
      <c r="BW67" s="397" t="s">
        <v>18</v>
      </c>
      <c r="BX67" s="397" t="s">
        <v>18</v>
      </c>
      <c r="BY67" s="391" t="s">
        <v>18</v>
      </c>
      <c r="BZ67" s="262" t="s">
        <v>18</v>
      </c>
      <c r="CA67" s="262" t="s">
        <v>18</v>
      </c>
      <c r="CB67" s="444" t="s">
        <v>18</v>
      </c>
      <c r="CC67" s="444" t="s">
        <v>18</v>
      </c>
      <c r="CD67" s="397" t="s">
        <v>18</v>
      </c>
      <c r="CE67" s="397" t="s">
        <v>18</v>
      </c>
      <c r="CF67" s="397" t="s">
        <v>18</v>
      </c>
      <c r="CG67" s="397" t="s">
        <v>18</v>
      </c>
      <c r="CH67" s="361"/>
      <c r="CI67" s="408"/>
      <c r="CJ67" s="262"/>
      <c r="CK67" s="262"/>
      <c r="CL67" s="262"/>
      <c r="CM67" s="262"/>
      <c r="CN67" s="262"/>
      <c r="CO67" s="262"/>
      <c r="CP67" s="262"/>
      <c r="CQ67" s="262"/>
      <c r="CR67" s="262"/>
      <c r="CS67" s="262"/>
      <c r="CT67" s="262"/>
      <c r="CU67" s="262"/>
      <c r="CV67" s="262"/>
      <c r="CW67" s="262"/>
      <c r="CX67" s="262"/>
      <c r="CY67" s="262"/>
      <c r="CZ67" s="262"/>
      <c r="DA67" s="262"/>
      <c r="DB67" s="262"/>
      <c r="DC67" s="262"/>
      <c r="DD67" s="262"/>
      <c r="DE67" s="262"/>
      <c r="DF67" s="262"/>
      <c r="DG67" s="262"/>
      <c r="DH67" s="262"/>
      <c r="DI67" s="262"/>
      <c r="DJ67" s="262"/>
      <c r="DK67" s="262"/>
      <c r="DL67" s="262"/>
      <c r="DM67" s="262"/>
      <c r="DN67" s="262"/>
      <c r="DO67" s="262"/>
    </row>
    <row r="68" s="228" customFormat="1" ht="14.25" hidden="1" customHeight="1" spans="3:119">
      <c r="C68" s="261"/>
      <c r="D68" s="261" t="s">
        <v>1000</v>
      </c>
      <c r="E68" s="261" t="s">
        <v>955</v>
      </c>
      <c r="F68" s="261"/>
      <c r="G68" s="261" t="s">
        <v>18</v>
      </c>
      <c r="H68" s="261" t="s">
        <v>18</v>
      </c>
      <c r="I68" s="262" t="s">
        <v>18</v>
      </c>
      <c r="J68" s="262" t="s">
        <v>18</v>
      </c>
      <c r="K68" s="261" t="s">
        <v>18</v>
      </c>
      <c r="L68" s="261" t="s">
        <v>18</v>
      </c>
      <c r="M68" s="262" t="s">
        <v>18</v>
      </c>
      <c r="N68" s="262" t="s">
        <v>18</v>
      </c>
      <c r="O68" s="262" t="s">
        <v>18</v>
      </c>
      <c r="P68" s="262" t="s">
        <v>18</v>
      </c>
      <c r="Q68" s="262" t="s">
        <v>18</v>
      </c>
      <c r="R68" s="262"/>
      <c r="S68" s="262"/>
      <c r="T68" s="262" t="s">
        <v>18</v>
      </c>
      <c r="U68" s="261" t="s">
        <v>18</v>
      </c>
      <c r="V68" s="262" t="s">
        <v>18</v>
      </c>
      <c r="W68" s="262"/>
      <c r="X68" s="262"/>
      <c r="Y68" s="262"/>
      <c r="Z68" s="262"/>
      <c r="AA68" s="262"/>
      <c r="AB68" s="262"/>
      <c r="AC68" s="262"/>
      <c r="AD68" s="262" t="s">
        <v>18</v>
      </c>
      <c r="AE68" s="262" t="s">
        <v>18</v>
      </c>
      <c r="AF68" s="261" t="s">
        <v>18</v>
      </c>
      <c r="AG68" s="444" t="s">
        <v>18</v>
      </c>
      <c r="AH68" s="262">
        <v>180</v>
      </c>
      <c r="AI68" s="397" t="s">
        <v>18</v>
      </c>
      <c r="AJ68" s="262" t="s">
        <v>517</v>
      </c>
      <c r="AK68" s="286" t="s">
        <v>18</v>
      </c>
      <c r="AL68" s="286" t="s">
        <v>18</v>
      </c>
      <c r="AM68" s="397" t="s">
        <v>18</v>
      </c>
      <c r="AN68" s="261" t="s">
        <v>518</v>
      </c>
      <c r="AO68" s="293" t="s">
        <v>18</v>
      </c>
      <c r="AP68" s="286" t="s">
        <v>931</v>
      </c>
      <c r="AQ68" s="286" t="s">
        <v>931</v>
      </c>
      <c r="AR68" s="286"/>
      <c r="AS68" s="397" t="s">
        <v>18</v>
      </c>
      <c r="AT68" s="444" t="s">
        <v>18</v>
      </c>
      <c r="AU68" s="397" t="s">
        <v>18</v>
      </c>
      <c r="AV68" s="397" t="s">
        <v>18</v>
      </c>
      <c r="AW68" s="286" t="s">
        <v>931</v>
      </c>
      <c r="AX68" s="397" t="s">
        <v>18</v>
      </c>
      <c r="AY68" s="262" t="s">
        <v>518</v>
      </c>
      <c r="AZ68" s="286" t="s">
        <v>931</v>
      </c>
      <c r="BA68" s="286" t="s">
        <v>931</v>
      </c>
      <c r="BB68" s="262" t="s">
        <v>192</v>
      </c>
      <c r="BC68" s="262" t="s">
        <v>18</v>
      </c>
      <c r="BD68" s="262" t="s">
        <v>18</v>
      </c>
      <c r="BE68" s="262" t="s">
        <v>192</v>
      </c>
      <c r="BF68" s="262" t="s">
        <v>192</v>
      </c>
      <c r="BG68" s="397" t="s">
        <v>18</v>
      </c>
      <c r="BH68" s="397" t="s">
        <v>18</v>
      </c>
      <c r="BI68" s="397" t="s">
        <v>18</v>
      </c>
      <c r="BJ68" s="397" t="s">
        <v>18</v>
      </c>
      <c r="BK68" s="397" t="s">
        <v>18</v>
      </c>
      <c r="BL68" s="397" t="s">
        <v>18</v>
      </c>
      <c r="BM68" s="397" t="s">
        <v>18</v>
      </c>
      <c r="BN68" s="397" t="s">
        <v>18</v>
      </c>
      <c r="BO68" s="397" t="s">
        <v>18</v>
      </c>
      <c r="BP68" s="397" t="s">
        <v>18</v>
      </c>
      <c r="BQ68" s="262" t="s">
        <v>192</v>
      </c>
      <c r="BR68" s="262" t="s">
        <v>192</v>
      </c>
      <c r="BS68" s="397" t="s">
        <v>18</v>
      </c>
      <c r="BT68" s="397" t="s">
        <v>18</v>
      </c>
      <c r="BU68" s="397" t="s">
        <v>18</v>
      </c>
      <c r="BV68" s="397" t="s">
        <v>18</v>
      </c>
      <c r="BW68" s="397" t="s">
        <v>18</v>
      </c>
      <c r="BX68" s="397" t="s">
        <v>18</v>
      </c>
      <c r="BY68" s="391" t="s">
        <v>18</v>
      </c>
      <c r="BZ68" s="262" t="s">
        <v>18</v>
      </c>
      <c r="CA68" s="262" t="s">
        <v>18</v>
      </c>
      <c r="CB68" s="444" t="s">
        <v>18</v>
      </c>
      <c r="CC68" s="444" t="s">
        <v>18</v>
      </c>
      <c r="CD68" s="397" t="s">
        <v>18</v>
      </c>
      <c r="CE68" s="397" t="s">
        <v>18</v>
      </c>
      <c r="CF68" s="397" t="s">
        <v>18</v>
      </c>
      <c r="CG68" s="397" t="s">
        <v>18</v>
      </c>
      <c r="CH68" s="361"/>
      <c r="CI68" s="408"/>
      <c r="CJ68" s="262"/>
      <c r="CK68" s="262"/>
      <c r="CL68" s="262"/>
      <c r="CM68" s="262"/>
      <c r="CN68" s="262"/>
      <c r="CO68" s="262"/>
      <c r="CP68" s="262"/>
      <c r="CQ68" s="262"/>
      <c r="CR68" s="262"/>
      <c r="CS68" s="262"/>
      <c r="CT68" s="262"/>
      <c r="CU68" s="262"/>
      <c r="CV68" s="262"/>
      <c r="CW68" s="262"/>
      <c r="CX68" s="262"/>
      <c r="CY68" s="262"/>
      <c r="CZ68" s="262"/>
      <c r="DA68" s="262"/>
      <c r="DB68" s="262"/>
      <c r="DC68" s="262"/>
      <c r="DD68" s="262"/>
      <c r="DE68" s="262"/>
      <c r="DF68" s="262"/>
      <c r="DG68" s="262"/>
      <c r="DH68" s="262"/>
      <c r="DI68" s="262"/>
      <c r="DJ68" s="262"/>
      <c r="DK68" s="262"/>
      <c r="DL68" s="262"/>
      <c r="DM68" s="262"/>
      <c r="DN68" s="262"/>
      <c r="DO68" s="262"/>
    </row>
    <row r="69" s="228" customFormat="1" ht="14.25" hidden="1" customHeight="1" spans="3:119">
      <c r="C69" s="261"/>
      <c r="D69" s="261" t="s">
        <v>1001</v>
      </c>
      <c r="E69" s="261" t="s">
        <v>955</v>
      </c>
      <c r="F69" s="261"/>
      <c r="G69" s="261" t="s">
        <v>18</v>
      </c>
      <c r="H69" s="261" t="s">
        <v>18</v>
      </c>
      <c r="I69" s="262" t="s">
        <v>18</v>
      </c>
      <c r="J69" s="262" t="s">
        <v>18</v>
      </c>
      <c r="K69" s="261" t="s">
        <v>18</v>
      </c>
      <c r="L69" s="261" t="s">
        <v>18</v>
      </c>
      <c r="M69" s="262" t="s">
        <v>18</v>
      </c>
      <c r="N69" s="262" t="s">
        <v>18</v>
      </c>
      <c r="O69" s="262" t="s">
        <v>18</v>
      </c>
      <c r="P69" s="262" t="s">
        <v>18</v>
      </c>
      <c r="Q69" s="262" t="s">
        <v>18</v>
      </c>
      <c r="R69" s="262"/>
      <c r="S69" s="262"/>
      <c r="T69" s="262" t="s">
        <v>18</v>
      </c>
      <c r="U69" s="261" t="s">
        <v>18</v>
      </c>
      <c r="V69" s="262" t="s">
        <v>18</v>
      </c>
      <c r="W69" s="262"/>
      <c r="X69" s="262"/>
      <c r="Y69" s="262"/>
      <c r="Z69" s="262"/>
      <c r="AA69" s="262"/>
      <c r="AB69" s="262"/>
      <c r="AC69" s="262"/>
      <c r="AD69" s="262" t="s">
        <v>18</v>
      </c>
      <c r="AE69" s="262" t="s">
        <v>18</v>
      </c>
      <c r="AF69" s="261" t="s">
        <v>18</v>
      </c>
      <c r="AG69" s="444" t="s">
        <v>18</v>
      </c>
      <c r="AH69" s="262">
        <v>180</v>
      </c>
      <c r="AI69" s="397" t="s">
        <v>18</v>
      </c>
      <c r="AJ69" s="262" t="s">
        <v>517</v>
      </c>
      <c r="AK69" s="286" t="s">
        <v>18</v>
      </c>
      <c r="AL69" s="286" t="s">
        <v>18</v>
      </c>
      <c r="AM69" s="397" t="s">
        <v>18</v>
      </c>
      <c r="AN69" s="261" t="s">
        <v>518</v>
      </c>
      <c r="AO69" s="293" t="s">
        <v>18</v>
      </c>
      <c r="AP69" s="286" t="s">
        <v>931</v>
      </c>
      <c r="AQ69" s="286" t="s">
        <v>931</v>
      </c>
      <c r="AR69" s="286"/>
      <c r="AS69" s="397" t="s">
        <v>18</v>
      </c>
      <c r="AT69" s="444" t="s">
        <v>18</v>
      </c>
      <c r="AU69" s="397" t="s">
        <v>18</v>
      </c>
      <c r="AV69" s="397" t="s">
        <v>18</v>
      </c>
      <c r="AW69" s="286" t="s">
        <v>931</v>
      </c>
      <c r="AX69" s="397" t="s">
        <v>18</v>
      </c>
      <c r="AY69" s="262" t="s">
        <v>518</v>
      </c>
      <c r="AZ69" s="286" t="s">
        <v>931</v>
      </c>
      <c r="BA69" s="286" t="s">
        <v>931</v>
      </c>
      <c r="BB69" s="262" t="s">
        <v>192</v>
      </c>
      <c r="BC69" s="262" t="s">
        <v>18</v>
      </c>
      <c r="BD69" s="262" t="s">
        <v>18</v>
      </c>
      <c r="BE69" s="262" t="s">
        <v>192</v>
      </c>
      <c r="BF69" s="262" t="s">
        <v>192</v>
      </c>
      <c r="BG69" s="397" t="s">
        <v>18</v>
      </c>
      <c r="BH69" s="397" t="s">
        <v>18</v>
      </c>
      <c r="BI69" s="397" t="s">
        <v>18</v>
      </c>
      <c r="BJ69" s="397" t="s">
        <v>18</v>
      </c>
      <c r="BK69" s="397" t="s">
        <v>18</v>
      </c>
      <c r="BL69" s="397" t="s">
        <v>18</v>
      </c>
      <c r="BM69" s="397" t="s">
        <v>18</v>
      </c>
      <c r="BN69" s="397" t="s">
        <v>18</v>
      </c>
      <c r="BO69" s="397" t="s">
        <v>18</v>
      </c>
      <c r="BP69" s="397" t="s">
        <v>18</v>
      </c>
      <c r="BQ69" s="262" t="s">
        <v>192</v>
      </c>
      <c r="BR69" s="262" t="s">
        <v>192</v>
      </c>
      <c r="BS69" s="397" t="s">
        <v>18</v>
      </c>
      <c r="BT69" s="397" t="s">
        <v>18</v>
      </c>
      <c r="BU69" s="397" t="s">
        <v>18</v>
      </c>
      <c r="BV69" s="397" t="s">
        <v>18</v>
      </c>
      <c r="BW69" s="397" t="s">
        <v>18</v>
      </c>
      <c r="BX69" s="397" t="s">
        <v>18</v>
      </c>
      <c r="BY69" s="391" t="s">
        <v>18</v>
      </c>
      <c r="BZ69" s="262" t="s">
        <v>18</v>
      </c>
      <c r="CA69" s="262" t="s">
        <v>18</v>
      </c>
      <c r="CB69" s="444" t="s">
        <v>18</v>
      </c>
      <c r="CC69" s="444" t="s">
        <v>18</v>
      </c>
      <c r="CD69" s="397" t="s">
        <v>18</v>
      </c>
      <c r="CE69" s="397" t="s">
        <v>18</v>
      </c>
      <c r="CF69" s="397" t="s">
        <v>18</v>
      </c>
      <c r="CG69" s="397" t="s">
        <v>18</v>
      </c>
      <c r="CH69" s="361"/>
      <c r="CI69" s="408"/>
      <c r="CJ69" s="262"/>
      <c r="CK69" s="262"/>
      <c r="CL69" s="262"/>
      <c r="CM69" s="262"/>
      <c r="CN69" s="262"/>
      <c r="CO69" s="262"/>
      <c r="CP69" s="262"/>
      <c r="CQ69" s="262"/>
      <c r="CR69" s="262"/>
      <c r="CS69" s="262"/>
      <c r="CT69" s="262"/>
      <c r="CU69" s="262"/>
      <c r="CV69" s="262"/>
      <c r="CW69" s="262"/>
      <c r="CX69" s="262"/>
      <c r="CY69" s="262"/>
      <c r="CZ69" s="262"/>
      <c r="DA69" s="262"/>
      <c r="DB69" s="262"/>
      <c r="DC69" s="262"/>
      <c r="DD69" s="262"/>
      <c r="DE69" s="262"/>
      <c r="DF69" s="262"/>
      <c r="DG69" s="262"/>
      <c r="DH69" s="262"/>
      <c r="DI69" s="262"/>
      <c r="DJ69" s="262"/>
      <c r="DK69" s="262"/>
      <c r="DL69" s="262"/>
      <c r="DM69" s="262"/>
      <c r="DN69" s="262"/>
      <c r="DO69" s="262"/>
    </row>
    <row r="70" s="228" customFormat="1" ht="14.25" hidden="1" customHeight="1" spans="3:119">
      <c r="C70" s="261"/>
      <c r="D70" s="261" t="s">
        <v>1002</v>
      </c>
      <c r="E70" s="261" t="s">
        <v>955</v>
      </c>
      <c r="F70" s="261"/>
      <c r="G70" s="261" t="s">
        <v>18</v>
      </c>
      <c r="H70" s="261" t="s">
        <v>18</v>
      </c>
      <c r="I70" s="262" t="s">
        <v>18</v>
      </c>
      <c r="J70" s="262" t="s">
        <v>18</v>
      </c>
      <c r="K70" s="261" t="s">
        <v>18</v>
      </c>
      <c r="L70" s="261" t="s">
        <v>18</v>
      </c>
      <c r="M70" s="262" t="s">
        <v>18</v>
      </c>
      <c r="N70" s="262" t="s">
        <v>18</v>
      </c>
      <c r="O70" s="262" t="s">
        <v>18</v>
      </c>
      <c r="P70" s="262" t="s">
        <v>18</v>
      </c>
      <c r="Q70" s="262" t="s">
        <v>18</v>
      </c>
      <c r="R70" s="262"/>
      <c r="S70" s="262"/>
      <c r="T70" s="262" t="s">
        <v>18</v>
      </c>
      <c r="U70" s="261" t="s">
        <v>18</v>
      </c>
      <c r="V70" s="262" t="s">
        <v>18</v>
      </c>
      <c r="W70" s="262"/>
      <c r="X70" s="262"/>
      <c r="Y70" s="262"/>
      <c r="Z70" s="262"/>
      <c r="AA70" s="262"/>
      <c r="AB70" s="262"/>
      <c r="AC70" s="262"/>
      <c r="AD70" s="262" t="s">
        <v>18</v>
      </c>
      <c r="AE70" s="262" t="s">
        <v>18</v>
      </c>
      <c r="AF70" s="261" t="s">
        <v>18</v>
      </c>
      <c r="AG70" s="444" t="s">
        <v>18</v>
      </c>
      <c r="AH70" s="262">
        <v>180</v>
      </c>
      <c r="AI70" s="397" t="s">
        <v>18</v>
      </c>
      <c r="AJ70" s="262" t="s">
        <v>517</v>
      </c>
      <c r="AK70" s="286" t="s">
        <v>18</v>
      </c>
      <c r="AL70" s="286" t="s">
        <v>18</v>
      </c>
      <c r="AM70" s="397" t="s">
        <v>18</v>
      </c>
      <c r="AN70" s="261" t="s">
        <v>518</v>
      </c>
      <c r="AO70" s="293" t="s">
        <v>18</v>
      </c>
      <c r="AP70" s="286" t="s">
        <v>931</v>
      </c>
      <c r="AQ70" s="286" t="s">
        <v>931</v>
      </c>
      <c r="AR70" s="286"/>
      <c r="AS70" s="397" t="s">
        <v>18</v>
      </c>
      <c r="AT70" s="444" t="s">
        <v>18</v>
      </c>
      <c r="AU70" s="397" t="s">
        <v>18</v>
      </c>
      <c r="AV70" s="397" t="s">
        <v>18</v>
      </c>
      <c r="AW70" s="286" t="s">
        <v>931</v>
      </c>
      <c r="AX70" s="397" t="s">
        <v>18</v>
      </c>
      <c r="AY70" s="262" t="s">
        <v>518</v>
      </c>
      <c r="AZ70" s="286" t="s">
        <v>931</v>
      </c>
      <c r="BA70" s="286" t="s">
        <v>931</v>
      </c>
      <c r="BB70" s="262" t="s">
        <v>192</v>
      </c>
      <c r="BC70" s="262" t="s">
        <v>18</v>
      </c>
      <c r="BD70" s="262" t="s">
        <v>18</v>
      </c>
      <c r="BE70" s="262" t="s">
        <v>192</v>
      </c>
      <c r="BF70" s="262" t="s">
        <v>192</v>
      </c>
      <c r="BG70" s="397" t="s">
        <v>18</v>
      </c>
      <c r="BH70" s="397" t="s">
        <v>18</v>
      </c>
      <c r="BI70" s="397" t="s">
        <v>18</v>
      </c>
      <c r="BJ70" s="397" t="s">
        <v>18</v>
      </c>
      <c r="BK70" s="397" t="s">
        <v>18</v>
      </c>
      <c r="BL70" s="397" t="s">
        <v>18</v>
      </c>
      <c r="BM70" s="397" t="s">
        <v>18</v>
      </c>
      <c r="BN70" s="397" t="s">
        <v>18</v>
      </c>
      <c r="BO70" s="397" t="s">
        <v>18</v>
      </c>
      <c r="BP70" s="397" t="s">
        <v>18</v>
      </c>
      <c r="BQ70" s="262" t="s">
        <v>192</v>
      </c>
      <c r="BR70" s="262" t="s">
        <v>192</v>
      </c>
      <c r="BS70" s="397" t="s">
        <v>18</v>
      </c>
      <c r="BT70" s="397" t="s">
        <v>18</v>
      </c>
      <c r="BU70" s="397" t="s">
        <v>18</v>
      </c>
      <c r="BV70" s="397" t="s">
        <v>18</v>
      </c>
      <c r="BW70" s="397" t="s">
        <v>18</v>
      </c>
      <c r="BX70" s="397" t="s">
        <v>18</v>
      </c>
      <c r="BY70" s="391" t="s">
        <v>18</v>
      </c>
      <c r="BZ70" s="262" t="s">
        <v>18</v>
      </c>
      <c r="CA70" s="262" t="s">
        <v>18</v>
      </c>
      <c r="CB70" s="444" t="s">
        <v>18</v>
      </c>
      <c r="CC70" s="444" t="s">
        <v>18</v>
      </c>
      <c r="CD70" s="397" t="s">
        <v>18</v>
      </c>
      <c r="CE70" s="397" t="s">
        <v>18</v>
      </c>
      <c r="CF70" s="397" t="s">
        <v>18</v>
      </c>
      <c r="CG70" s="397" t="s">
        <v>18</v>
      </c>
      <c r="CH70" s="361"/>
      <c r="CI70" s="408"/>
      <c r="CJ70" s="262"/>
      <c r="CK70" s="262"/>
      <c r="CL70" s="262"/>
      <c r="CM70" s="262"/>
      <c r="CN70" s="262"/>
      <c r="CO70" s="262"/>
      <c r="CP70" s="262"/>
      <c r="CQ70" s="262"/>
      <c r="CR70" s="262"/>
      <c r="CS70" s="262"/>
      <c r="CT70" s="262"/>
      <c r="CU70" s="262"/>
      <c r="CV70" s="262"/>
      <c r="CW70" s="262"/>
      <c r="CX70" s="262"/>
      <c r="CY70" s="262"/>
      <c r="CZ70" s="262"/>
      <c r="DA70" s="262"/>
      <c r="DB70" s="262"/>
      <c r="DC70" s="262"/>
      <c r="DD70" s="262"/>
      <c r="DE70" s="262"/>
      <c r="DF70" s="262"/>
      <c r="DG70" s="262"/>
      <c r="DH70" s="262"/>
      <c r="DI70" s="262"/>
      <c r="DJ70" s="262"/>
      <c r="DK70" s="262"/>
      <c r="DL70" s="262"/>
      <c r="DM70" s="262"/>
      <c r="DN70" s="262"/>
      <c r="DO70" s="262"/>
    </row>
    <row r="71" s="228" customFormat="1" ht="14.25" hidden="1" customHeight="1" spans="3:119">
      <c r="C71" s="261"/>
      <c r="D71" s="261" t="s">
        <v>1003</v>
      </c>
      <c r="E71" s="261" t="s">
        <v>955</v>
      </c>
      <c r="F71" s="261"/>
      <c r="G71" s="261" t="s">
        <v>18</v>
      </c>
      <c r="H71" s="261" t="s">
        <v>18</v>
      </c>
      <c r="I71" s="262" t="s">
        <v>18</v>
      </c>
      <c r="J71" s="262" t="s">
        <v>18</v>
      </c>
      <c r="K71" s="261" t="s">
        <v>18</v>
      </c>
      <c r="L71" s="261" t="s">
        <v>18</v>
      </c>
      <c r="M71" s="262" t="s">
        <v>18</v>
      </c>
      <c r="N71" s="262" t="s">
        <v>18</v>
      </c>
      <c r="O71" s="262" t="s">
        <v>18</v>
      </c>
      <c r="P71" s="262" t="s">
        <v>18</v>
      </c>
      <c r="Q71" s="262" t="s">
        <v>18</v>
      </c>
      <c r="R71" s="262"/>
      <c r="S71" s="262"/>
      <c r="T71" s="262" t="s">
        <v>18</v>
      </c>
      <c r="U71" s="261" t="s">
        <v>18</v>
      </c>
      <c r="V71" s="262" t="s">
        <v>18</v>
      </c>
      <c r="W71" s="262"/>
      <c r="X71" s="262"/>
      <c r="Y71" s="262"/>
      <c r="Z71" s="262"/>
      <c r="AA71" s="262"/>
      <c r="AB71" s="262"/>
      <c r="AC71" s="262"/>
      <c r="AD71" s="262" t="s">
        <v>18</v>
      </c>
      <c r="AE71" s="262" t="s">
        <v>18</v>
      </c>
      <c r="AF71" s="261" t="s">
        <v>18</v>
      </c>
      <c r="AG71" s="444" t="s">
        <v>18</v>
      </c>
      <c r="AH71" s="262">
        <v>180</v>
      </c>
      <c r="AI71" s="397" t="s">
        <v>18</v>
      </c>
      <c r="AJ71" s="262" t="s">
        <v>517</v>
      </c>
      <c r="AK71" s="286" t="s">
        <v>18</v>
      </c>
      <c r="AL71" s="286" t="s">
        <v>18</v>
      </c>
      <c r="AM71" s="397" t="s">
        <v>18</v>
      </c>
      <c r="AN71" s="261" t="s">
        <v>518</v>
      </c>
      <c r="AO71" s="293" t="s">
        <v>18</v>
      </c>
      <c r="AP71" s="286" t="s">
        <v>931</v>
      </c>
      <c r="AQ71" s="286" t="s">
        <v>931</v>
      </c>
      <c r="AR71" s="286"/>
      <c r="AS71" s="397" t="s">
        <v>18</v>
      </c>
      <c r="AT71" s="444" t="s">
        <v>18</v>
      </c>
      <c r="AU71" s="397" t="s">
        <v>18</v>
      </c>
      <c r="AV71" s="397" t="s">
        <v>18</v>
      </c>
      <c r="AW71" s="286" t="s">
        <v>931</v>
      </c>
      <c r="AX71" s="397" t="s">
        <v>18</v>
      </c>
      <c r="AY71" s="262" t="s">
        <v>518</v>
      </c>
      <c r="AZ71" s="286" t="s">
        <v>931</v>
      </c>
      <c r="BA71" s="286" t="s">
        <v>931</v>
      </c>
      <c r="BB71" s="262" t="s">
        <v>192</v>
      </c>
      <c r="BC71" s="262" t="s">
        <v>18</v>
      </c>
      <c r="BD71" s="262" t="s">
        <v>18</v>
      </c>
      <c r="BE71" s="262" t="s">
        <v>192</v>
      </c>
      <c r="BF71" s="262" t="s">
        <v>192</v>
      </c>
      <c r="BG71" s="397" t="s">
        <v>18</v>
      </c>
      <c r="BH71" s="397" t="s">
        <v>18</v>
      </c>
      <c r="BI71" s="397" t="s">
        <v>18</v>
      </c>
      <c r="BJ71" s="397" t="s">
        <v>18</v>
      </c>
      <c r="BK71" s="397" t="s">
        <v>18</v>
      </c>
      <c r="BL71" s="397" t="s">
        <v>18</v>
      </c>
      <c r="BM71" s="397" t="s">
        <v>18</v>
      </c>
      <c r="BN71" s="397" t="s">
        <v>18</v>
      </c>
      <c r="BO71" s="397" t="s">
        <v>18</v>
      </c>
      <c r="BP71" s="397" t="s">
        <v>18</v>
      </c>
      <c r="BQ71" s="262" t="s">
        <v>192</v>
      </c>
      <c r="BR71" s="262" t="s">
        <v>192</v>
      </c>
      <c r="BS71" s="397" t="s">
        <v>18</v>
      </c>
      <c r="BT71" s="397" t="s">
        <v>18</v>
      </c>
      <c r="BU71" s="397" t="s">
        <v>18</v>
      </c>
      <c r="BV71" s="397" t="s">
        <v>18</v>
      </c>
      <c r="BW71" s="397" t="s">
        <v>18</v>
      </c>
      <c r="BX71" s="397" t="s">
        <v>18</v>
      </c>
      <c r="BY71" s="391" t="s">
        <v>18</v>
      </c>
      <c r="BZ71" s="262" t="s">
        <v>18</v>
      </c>
      <c r="CA71" s="262" t="s">
        <v>18</v>
      </c>
      <c r="CB71" s="444" t="s">
        <v>18</v>
      </c>
      <c r="CC71" s="444" t="s">
        <v>18</v>
      </c>
      <c r="CD71" s="397" t="s">
        <v>18</v>
      </c>
      <c r="CE71" s="397" t="s">
        <v>18</v>
      </c>
      <c r="CF71" s="397" t="s">
        <v>18</v>
      </c>
      <c r="CG71" s="397" t="s">
        <v>18</v>
      </c>
      <c r="CH71" s="361"/>
      <c r="CI71" s="408"/>
      <c r="CJ71" s="262"/>
      <c r="CK71" s="262"/>
      <c r="CL71" s="262"/>
      <c r="CM71" s="262"/>
      <c r="CN71" s="262"/>
      <c r="CO71" s="262"/>
      <c r="CP71" s="262"/>
      <c r="CQ71" s="262"/>
      <c r="CR71" s="262"/>
      <c r="CS71" s="262"/>
      <c r="CT71" s="262"/>
      <c r="CU71" s="262"/>
      <c r="CV71" s="262"/>
      <c r="CW71" s="262"/>
      <c r="CX71" s="262"/>
      <c r="CY71" s="262"/>
      <c r="CZ71" s="262"/>
      <c r="DA71" s="262"/>
      <c r="DB71" s="262"/>
      <c r="DC71" s="262"/>
      <c r="DD71" s="262"/>
      <c r="DE71" s="262"/>
      <c r="DF71" s="262"/>
      <c r="DG71" s="262"/>
      <c r="DH71" s="262"/>
      <c r="DI71" s="262"/>
      <c r="DJ71" s="262"/>
      <c r="DK71" s="262"/>
      <c r="DL71" s="262"/>
      <c r="DM71" s="262"/>
      <c r="DN71" s="262"/>
      <c r="DO71" s="262"/>
    </row>
    <row r="72" s="228" customFormat="1" ht="14.25" hidden="1" customHeight="1" spans="3:119">
      <c r="C72" s="261"/>
      <c r="D72" s="261" t="s">
        <v>1004</v>
      </c>
      <c r="E72" s="261" t="s">
        <v>955</v>
      </c>
      <c r="F72" s="261"/>
      <c r="G72" s="261" t="s">
        <v>18</v>
      </c>
      <c r="H72" s="261" t="s">
        <v>18</v>
      </c>
      <c r="I72" s="262" t="s">
        <v>18</v>
      </c>
      <c r="J72" s="262" t="s">
        <v>18</v>
      </c>
      <c r="K72" s="261" t="s">
        <v>18</v>
      </c>
      <c r="L72" s="261" t="s">
        <v>18</v>
      </c>
      <c r="M72" s="262" t="s">
        <v>18</v>
      </c>
      <c r="N72" s="262" t="s">
        <v>18</v>
      </c>
      <c r="O72" s="262" t="s">
        <v>18</v>
      </c>
      <c r="P72" s="262" t="s">
        <v>18</v>
      </c>
      <c r="Q72" s="262" t="s">
        <v>18</v>
      </c>
      <c r="R72" s="262"/>
      <c r="S72" s="262"/>
      <c r="T72" s="262" t="s">
        <v>18</v>
      </c>
      <c r="U72" s="261" t="s">
        <v>18</v>
      </c>
      <c r="V72" s="262" t="s">
        <v>18</v>
      </c>
      <c r="W72" s="262"/>
      <c r="X72" s="262"/>
      <c r="Y72" s="262"/>
      <c r="Z72" s="262"/>
      <c r="AA72" s="262"/>
      <c r="AB72" s="262"/>
      <c r="AC72" s="262"/>
      <c r="AD72" s="262" t="s">
        <v>18</v>
      </c>
      <c r="AE72" s="262" t="s">
        <v>18</v>
      </c>
      <c r="AF72" s="261" t="s">
        <v>18</v>
      </c>
      <c r="AG72" s="444" t="s">
        <v>18</v>
      </c>
      <c r="AH72" s="262">
        <v>180</v>
      </c>
      <c r="AI72" s="397" t="s">
        <v>18</v>
      </c>
      <c r="AJ72" s="262" t="s">
        <v>517</v>
      </c>
      <c r="AK72" s="286" t="s">
        <v>18</v>
      </c>
      <c r="AL72" s="286" t="s">
        <v>18</v>
      </c>
      <c r="AM72" s="397" t="s">
        <v>18</v>
      </c>
      <c r="AN72" s="261" t="s">
        <v>518</v>
      </c>
      <c r="AO72" s="293" t="s">
        <v>18</v>
      </c>
      <c r="AP72" s="286" t="s">
        <v>931</v>
      </c>
      <c r="AQ72" s="286" t="s">
        <v>931</v>
      </c>
      <c r="AR72" s="286"/>
      <c r="AS72" s="397" t="s">
        <v>18</v>
      </c>
      <c r="AT72" s="444" t="s">
        <v>18</v>
      </c>
      <c r="AU72" s="397" t="s">
        <v>18</v>
      </c>
      <c r="AV72" s="397" t="s">
        <v>18</v>
      </c>
      <c r="AW72" s="286" t="s">
        <v>931</v>
      </c>
      <c r="AX72" s="397" t="s">
        <v>18</v>
      </c>
      <c r="AY72" s="262" t="s">
        <v>518</v>
      </c>
      <c r="AZ72" s="286" t="s">
        <v>931</v>
      </c>
      <c r="BA72" s="286" t="s">
        <v>931</v>
      </c>
      <c r="BB72" s="262" t="s">
        <v>192</v>
      </c>
      <c r="BC72" s="262" t="s">
        <v>18</v>
      </c>
      <c r="BD72" s="262" t="s">
        <v>18</v>
      </c>
      <c r="BE72" s="262" t="s">
        <v>192</v>
      </c>
      <c r="BF72" s="262" t="s">
        <v>192</v>
      </c>
      <c r="BG72" s="397" t="s">
        <v>18</v>
      </c>
      <c r="BH72" s="397" t="s">
        <v>18</v>
      </c>
      <c r="BI72" s="397" t="s">
        <v>18</v>
      </c>
      <c r="BJ72" s="397" t="s">
        <v>18</v>
      </c>
      <c r="BK72" s="397" t="s">
        <v>18</v>
      </c>
      <c r="BL72" s="397" t="s">
        <v>18</v>
      </c>
      <c r="BM72" s="397" t="s">
        <v>18</v>
      </c>
      <c r="BN72" s="397" t="s">
        <v>18</v>
      </c>
      <c r="BO72" s="397" t="s">
        <v>18</v>
      </c>
      <c r="BP72" s="397" t="s">
        <v>18</v>
      </c>
      <c r="BQ72" s="262" t="s">
        <v>192</v>
      </c>
      <c r="BR72" s="262" t="s">
        <v>192</v>
      </c>
      <c r="BS72" s="397" t="s">
        <v>18</v>
      </c>
      <c r="BT72" s="397" t="s">
        <v>18</v>
      </c>
      <c r="BU72" s="397" t="s">
        <v>18</v>
      </c>
      <c r="BV72" s="397" t="s">
        <v>18</v>
      </c>
      <c r="BW72" s="397" t="s">
        <v>18</v>
      </c>
      <c r="BX72" s="397" t="s">
        <v>18</v>
      </c>
      <c r="BY72" s="391" t="s">
        <v>18</v>
      </c>
      <c r="BZ72" s="262" t="s">
        <v>18</v>
      </c>
      <c r="CA72" s="262" t="s">
        <v>18</v>
      </c>
      <c r="CB72" s="444" t="s">
        <v>18</v>
      </c>
      <c r="CC72" s="444" t="s">
        <v>18</v>
      </c>
      <c r="CD72" s="397" t="s">
        <v>18</v>
      </c>
      <c r="CE72" s="397" t="s">
        <v>18</v>
      </c>
      <c r="CF72" s="397" t="s">
        <v>18</v>
      </c>
      <c r="CG72" s="397" t="s">
        <v>18</v>
      </c>
      <c r="CH72" s="361"/>
      <c r="CI72" s="408"/>
      <c r="CJ72" s="262"/>
      <c r="CK72" s="262"/>
      <c r="CL72" s="262"/>
      <c r="CM72" s="262"/>
      <c r="CN72" s="262"/>
      <c r="CO72" s="262"/>
      <c r="CP72" s="262"/>
      <c r="CQ72" s="262"/>
      <c r="CR72" s="262"/>
      <c r="CS72" s="262"/>
      <c r="CT72" s="262"/>
      <c r="CU72" s="262"/>
      <c r="CV72" s="262"/>
      <c r="CW72" s="262"/>
      <c r="CX72" s="262"/>
      <c r="CY72" s="262"/>
      <c r="CZ72" s="262"/>
      <c r="DA72" s="262"/>
      <c r="DB72" s="262"/>
      <c r="DC72" s="262"/>
      <c r="DD72" s="262"/>
      <c r="DE72" s="262"/>
      <c r="DF72" s="262"/>
      <c r="DG72" s="262"/>
      <c r="DH72" s="262"/>
      <c r="DI72" s="262"/>
      <c r="DJ72" s="262"/>
      <c r="DK72" s="262"/>
      <c r="DL72" s="262"/>
      <c r="DM72" s="262"/>
      <c r="DN72" s="262"/>
      <c r="DO72" s="262"/>
    </row>
    <row r="73" s="228" customFormat="1" ht="14.25" hidden="1" customHeight="1" spans="3:119">
      <c r="C73" s="261"/>
      <c r="D73" s="261" t="s">
        <v>1005</v>
      </c>
      <c r="E73" s="261" t="s">
        <v>955</v>
      </c>
      <c r="F73" s="261"/>
      <c r="G73" s="261" t="s">
        <v>18</v>
      </c>
      <c r="H73" s="261" t="s">
        <v>18</v>
      </c>
      <c r="I73" s="262" t="s">
        <v>18</v>
      </c>
      <c r="J73" s="262" t="s">
        <v>18</v>
      </c>
      <c r="K73" s="261" t="s">
        <v>18</v>
      </c>
      <c r="L73" s="261" t="s">
        <v>18</v>
      </c>
      <c r="M73" s="262" t="s">
        <v>18</v>
      </c>
      <c r="N73" s="262" t="s">
        <v>18</v>
      </c>
      <c r="O73" s="262" t="s">
        <v>18</v>
      </c>
      <c r="P73" s="262" t="s">
        <v>18</v>
      </c>
      <c r="Q73" s="262" t="s">
        <v>18</v>
      </c>
      <c r="R73" s="262"/>
      <c r="S73" s="262"/>
      <c r="T73" s="262" t="s">
        <v>18</v>
      </c>
      <c r="U73" s="261" t="s">
        <v>18</v>
      </c>
      <c r="V73" s="262" t="s">
        <v>18</v>
      </c>
      <c r="W73" s="262"/>
      <c r="X73" s="262"/>
      <c r="Y73" s="262"/>
      <c r="Z73" s="262"/>
      <c r="AA73" s="262"/>
      <c r="AB73" s="262"/>
      <c r="AC73" s="262"/>
      <c r="AD73" s="262" t="s">
        <v>18</v>
      </c>
      <c r="AE73" s="262" t="s">
        <v>18</v>
      </c>
      <c r="AF73" s="261" t="s">
        <v>18</v>
      </c>
      <c r="AG73" s="444" t="s">
        <v>18</v>
      </c>
      <c r="AH73" s="262">
        <v>180</v>
      </c>
      <c r="AI73" s="397" t="s">
        <v>18</v>
      </c>
      <c r="AJ73" s="262" t="s">
        <v>517</v>
      </c>
      <c r="AK73" s="286" t="s">
        <v>18</v>
      </c>
      <c r="AL73" s="286" t="s">
        <v>18</v>
      </c>
      <c r="AM73" s="397" t="s">
        <v>18</v>
      </c>
      <c r="AN73" s="261" t="s">
        <v>518</v>
      </c>
      <c r="AO73" s="293" t="s">
        <v>18</v>
      </c>
      <c r="AP73" s="286" t="s">
        <v>931</v>
      </c>
      <c r="AQ73" s="286" t="s">
        <v>931</v>
      </c>
      <c r="AR73" s="286"/>
      <c r="AS73" s="397" t="s">
        <v>18</v>
      </c>
      <c r="AT73" s="444" t="s">
        <v>18</v>
      </c>
      <c r="AU73" s="397" t="s">
        <v>18</v>
      </c>
      <c r="AV73" s="397" t="s">
        <v>18</v>
      </c>
      <c r="AW73" s="286" t="s">
        <v>931</v>
      </c>
      <c r="AX73" s="397" t="s">
        <v>18</v>
      </c>
      <c r="AY73" s="262" t="s">
        <v>518</v>
      </c>
      <c r="AZ73" s="286" t="s">
        <v>931</v>
      </c>
      <c r="BA73" s="286" t="s">
        <v>931</v>
      </c>
      <c r="BB73" s="262" t="s">
        <v>192</v>
      </c>
      <c r="BC73" s="262" t="s">
        <v>18</v>
      </c>
      <c r="BD73" s="262" t="s">
        <v>18</v>
      </c>
      <c r="BE73" s="262" t="s">
        <v>192</v>
      </c>
      <c r="BF73" s="262" t="s">
        <v>192</v>
      </c>
      <c r="BG73" s="397" t="s">
        <v>18</v>
      </c>
      <c r="BH73" s="397" t="s">
        <v>18</v>
      </c>
      <c r="BI73" s="397" t="s">
        <v>18</v>
      </c>
      <c r="BJ73" s="397" t="s">
        <v>18</v>
      </c>
      <c r="BK73" s="397" t="s">
        <v>18</v>
      </c>
      <c r="BL73" s="397" t="s">
        <v>18</v>
      </c>
      <c r="BM73" s="397" t="s">
        <v>18</v>
      </c>
      <c r="BN73" s="397" t="s">
        <v>18</v>
      </c>
      <c r="BO73" s="397" t="s">
        <v>18</v>
      </c>
      <c r="BP73" s="397" t="s">
        <v>18</v>
      </c>
      <c r="BQ73" s="262" t="s">
        <v>192</v>
      </c>
      <c r="BR73" s="262" t="s">
        <v>192</v>
      </c>
      <c r="BS73" s="397" t="s">
        <v>18</v>
      </c>
      <c r="BT73" s="397" t="s">
        <v>18</v>
      </c>
      <c r="BU73" s="397" t="s">
        <v>18</v>
      </c>
      <c r="BV73" s="397" t="s">
        <v>18</v>
      </c>
      <c r="BW73" s="397" t="s">
        <v>18</v>
      </c>
      <c r="BX73" s="397" t="s">
        <v>18</v>
      </c>
      <c r="BY73" s="391" t="s">
        <v>18</v>
      </c>
      <c r="BZ73" s="262" t="s">
        <v>18</v>
      </c>
      <c r="CA73" s="262" t="s">
        <v>18</v>
      </c>
      <c r="CB73" s="444" t="s">
        <v>18</v>
      </c>
      <c r="CC73" s="444" t="s">
        <v>18</v>
      </c>
      <c r="CD73" s="397" t="s">
        <v>18</v>
      </c>
      <c r="CE73" s="397" t="s">
        <v>18</v>
      </c>
      <c r="CF73" s="397" t="s">
        <v>18</v>
      </c>
      <c r="CG73" s="397" t="s">
        <v>18</v>
      </c>
      <c r="CH73" s="361"/>
      <c r="CI73" s="408"/>
      <c r="CJ73" s="262"/>
      <c r="CK73" s="262"/>
      <c r="CL73" s="262"/>
      <c r="CM73" s="262"/>
      <c r="CN73" s="262"/>
      <c r="CO73" s="262"/>
      <c r="CP73" s="262"/>
      <c r="CQ73" s="262"/>
      <c r="CR73" s="262"/>
      <c r="CS73" s="262"/>
      <c r="CT73" s="262"/>
      <c r="CU73" s="262"/>
      <c r="CV73" s="262"/>
      <c r="CW73" s="262"/>
      <c r="CX73" s="262"/>
      <c r="CY73" s="262"/>
      <c r="CZ73" s="262"/>
      <c r="DA73" s="262"/>
      <c r="DB73" s="262"/>
      <c r="DC73" s="262"/>
      <c r="DD73" s="262"/>
      <c r="DE73" s="262"/>
      <c r="DF73" s="262"/>
      <c r="DG73" s="262"/>
      <c r="DH73" s="262"/>
      <c r="DI73" s="262"/>
      <c r="DJ73" s="262"/>
      <c r="DK73" s="262"/>
      <c r="DL73" s="262"/>
      <c r="DM73" s="262"/>
      <c r="DN73" s="262"/>
      <c r="DO73" s="262"/>
    </row>
    <row r="74" s="228" customFormat="1" ht="14.25" customHeight="1" spans="3:119">
      <c r="C74" s="261" t="s">
        <v>1006</v>
      </c>
      <c r="D74" s="261" t="s">
        <v>1007</v>
      </c>
      <c r="E74" s="261" t="s">
        <v>1008</v>
      </c>
      <c r="F74" s="261"/>
      <c r="G74" s="261" t="s">
        <v>18</v>
      </c>
      <c r="H74" s="261" t="s">
        <v>18</v>
      </c>
      <c r="I74" s="262" t="s">
        <v>18</v>
      </c>
      <c r="J74" s="262" t="s">
        <v>18</v>
      </c>
      <c r="K74" s="261" t="s">
        <v>192</v>
      </c>
      <c r="L74" s="261" t="s">
        <v>18</v>
      </c>
      <c r="M74" s="262" t="s">
        <v>935</v>
      </c>
      <c r="N74" s="262">
        <v>9</v>
      </c>
      <c r="O74" s="262" t="s">
        <v>936</v>
      </c>
      <c r="P74" s="262">
        <v>0.05</v>
      </c>
      <c r="Q74" s="262" t="s">
        <v>192</v>
      </c>
      <c r="R74" s="262" t="s">
        <v>940</v>
      </c>
      <c r="S74" s="262" t="s">
        <v>941</v>
      </c>
      <c r="T74" s="262" t="s">
        <v>192</v>
      </c>
      <c r="U74" s="261" t="s">
        <v>18</v>
      </c>
      <c r="V74" s="262">
        <v>5</v>
      </c>
      <c r="W74" s="262" t="s">
        <v>192</v>
      </c>
      <c r="X74" s="262" t="s">
        <v>192</v>
      </c>
      <c r="Y74" s="262" t="s">
        <v>192</v>
      </c>
      <c r="Z74" s="262" t="s">
        <v>192</v>
      </c>
      <c r="AA74" s="262" t="s">
        <v>18</v>
      </c>
      <c r="AB74" s="262" t="s">
        <v>192</v>
      </c>
      <c r="AC74" s="262" t="s">
        <v>192</v>
      </c>
      <c r="AD74" s="262" t="s">
        <v>18</v>
      </c>
      <c r="AE74" s="262" t="s">
        <v>18</v>
      </c>
      <c r="AF74" s="261" t="s">
        <v>18</v>
      </c>
      <c r="AG74" s="444" t="s">
        <v>18</v>
      </c>
      <c r="AH74" s="262">
        <v>180</v>
      </c>
      <c r="AI74" s="397" t="s">
        <v>18</v>
      </c>
      <c r="AJ74" s="262" t="s">
        <v>517</v>
      </c>
      <c r="AK74" s="286" t="s">
        <v>18</v>
      </c>
      <c r="AL74" s="286" t="s">
        <v>18</v>
      </c>
      <c r="AM74" s="397" t="s">
        <v>18</v>
      </c>
      <c r="AN74" s="261" t="s">
        <v>518</v>
      </c>
      <c r="AO74" s="293" t="s">
        <v>18</v>
      </c>
      <c r="AP74" s="286" t="s">
        <v>931</v>
      </c>
      <c r="AQ74" s="286" t="s">
        <v>931</v>
      </c>
      <c r="AR74" s="286"/>
      <c r="AS74" s="397" t="s">
        <v>18</v>
      </c>
      <c r="AT74" s="444" t="s">
        <v>18</v>
      </c>
      <c r="AU74" s="397" t="s">
        <v>18</v>
      </c>
      <c r="AV74" s="397" t="s">
        <v>18</v>
      </c>
      <c r="AW74" s="286" t="s">
        <v>931</v>
      </c>
      <c r="AX74" s="397" t="s">
        <v>18</v>
      </c>
      <c r="AY74" s="262" t="s">
        <v>518</v>
      </c>
      <c r="AZ74" s="286" t="s">
        <v>931</v>
      </c>
      <c r="BA74" s="286" t="s">
        <v>931</v>
      </c>
      <c r="BB74" s="262" t="s">
        <v>192</v>
      </c>
      <c r="BC74" s="262" t="s">
        <v>18</v>
      </c>
      <c r="BD74" s="262" t="s">
        <v>18</v>
      </c>
      <c r="BE74" s="262" t="s">
        <v>192</v>
      </c>
      <c r="BF74" s="262" t="s">
        <v>192</v>
      </c>
      <c r="BG74" s="397" t="s">
        <v>18</v>
      </c>
      <c r="BH74" s="397" t="s">
        <v>18</v>
      </c>
      <c r="BI74" s="397" t="s">
        <v>18</v>
      </c>
      <c r="BJ74" s="397" t="s">
        <v>18</v>
      </c>
      <c r="BK74" s="397" t="s">
        <v>18</v>
      </c>
      <c r="BL74" s="397" t="s">
        <v>18</v>
      </c>
      <c r="BM74" s="397" t="s">
        <v>18</v>
      </c>
      <c r="BN74" s="397" t="s">
        <v>18</v>
      </c>
      <c r="BO74" s="397" t="s">
        <v>18</v>
      </c>
      <c r="BP74" s="397" t="s">
        <v>18</v>
      </c>
      <c r="BQ74" s="262" t="s">
        <v>192</v>
      </c>
      <c r="BR74" s="262" t="s">
        <v>192</v>
      </c>
      <c r="BS74" s="397" t="s">
        <v>18</v>
      </c>
      <c r="BT74" s="397" t="s">
        <v>18</v>
      </c>
      <c r="BU74" s="397" t="s">
        <v>18</v>
      </c>
      <c r="BV74" s="397" t="s">
        <v>18</v>
      </c>
      <c r="BW74" s="397" t="s">
        <v>18</v>
      </c>
      <c r="BX74" s="397" t="s">
        <v>18</v>
      </c>
      <c r="BY74" s="391" t="s">
        <v>18</v>
      </c>
      <c r="BZ74" s="262" t="s">
        <v>18</v>
      </c>
      <c r="CA74" s="262" t="s">
        <v>18</v>
      </c>
      <c r="CB74" s="444" t="s">
        <v>18</v>
      </c>
      <c r="CC74" s="444" t="s">
        <v>18</v>
      </c>
      <c r="CD74" s="397" t="s">
        <v>18</v>
      </c>
      <c r="CE74" s="397" t="s">
        <v>18</v>
      </c>
      <c r="CF74" s="397" t="s">
        <v>18</v>
      </c>
      <c r="CG74" s="397" t="s">
        <v>18</v>
      </c>
      <c r="CH74" s="361"/>
      <c r="CI74" s="408"/>
      <c r="CJ74" s="262"/>
      <c r="CK74" s="262"/>
      <c r="CL74" s="262"/>
      <c r="CM74" s="262"/>
      <c r="CN74" s="262"/>
      <c r="CO74" s="262"/>
      <c r="CP74" s="262"/>
      <c r="CQ74" s="262"/>
      <c r="CR74" s="262"/>
      <c r="CS74" s="262"/>
      <c r="CT74" s="262"/>
      <c r="CU74" s="262"/>
      <c r="CV74" s="262"/>
      <c r="CW74" s="262"/>
      <c r="CX74" s="262"/>
      <c r="CY74" s="262"/>
      <c r="CZ74" s="262"/>
      <c r="DA74" s="262"/>
      <c r="DB74" s="262"/>
      <c r="DC74" s="262"/>
      <c r="DD74" s="262"/>
      <c r="DE74" s="262"/>
      <c r="DF74" s="262"/>
      <c r="DG74" s="262"/>
      <c r="DH74" s="262"/>
      <c r="DI74" s="262"/>
      <c r="DJ74" s="262"/>
      <c r="DK74" s="262"/>
      <c r="DL74" s="262"/>
      <c r="DM74" s="262"/>
      <c r="DN74" s="262"/>
      <c r="DO74" s="262"/>
    </row>
    <row r="75" s="228" customFormat="1" ht="14.25" customHeight="1" spans="3:119">
      <c r="C75" s="261" t="s">
        <v>1009</v>
      </c>
      <c r="D75" s="261" t="s">
        <v>1010</v>
      </c>
      <c r="E75" s="261" t="s">
        <v>1008</v>
      </c>
      <c r="F75" s="261"/>
      <c r="G75" s="261" t="s">
        <v>18</v>
      </c>
      <c r="H75" s="261" t="s">
        <v>18</v>
      </c>
      <c r="I75" s="262" t="s">
        <v>18</v>
      </c>
      <c r="J75" s="262" t="s">
        <v>18</v>
      </c>
      <c r="K75" s="261" t="s">
        <v>192</v>
      </c>
      <c r="L75" s="261" t="s">
        <v>18</v>
      </c>
      <c r="M75" s="262" t="s">
        <v>929</v>
      </c>
      <c r="N75" s="262">
        <v>9</v>
      </c>
      <c r="O75" s="262" t="s">
        <v>936</v>
      </c>
      <c r="P75" s="262">
        <v>0.05</v>
      </c>
      <c r="Q75" s="262" t="s">
        <v>192</v>
      </c>
      <c r="R75" s="262" t="s">
        <v>1011</v>
      </c>
      <c r="S75" s="262" t="s">
        <v>18</v>
      </c>
      <c r="T75" s="262" t="s">
        <v>18</v>
      </c>
      <c r="U75" s="261" t="s">
        <v>18</v>
      </c>
      <c r="V75" s="262">
        <v>2.4</v>
      </c>
      <c r="W75" s="262" t="s">
        <v>192</v>
      </c>
      <c r="X75" s="262" t="s">
        <v>192</v>
      </c>
      <c r="Y75" s="262" t="s">
        <v>192</v>
      </c>
      <c r="Z75" s="262" t="s">
        <v>931</v>
      </c>
      <c r="AA75" s="262" t="s">
        <v>18</v>
      </c>
      <c r="AB75" s="262" t="s">
        <v>18</v>
      </c>
      <c r="AC75" s="262" t="s">
        <v>192</v>
      </c>
      <c r="AD75" s="262" t="s">
        <v>18</v>
      </c>
      <c r="AE75" s="262" t="s">
        <v>18</v>
      </c>
      <c r="AF75" s="261" t="s">
        <v>18</v>
      </c>
      <c r="AG75" s="444" t="s">
        <v>18</v>
      </c>
      <c r="AH75" s="262">
        <v>180</v>
      </c>
      <c r="AI75" s="397" t="s">
        <v>18</v>
      </c>
      <c r="AJ75" s="262" t="s">
        <v>517</v>
      </c>
      <c r="AK75" s="286" t="s">
        <v>18</v>
      </c>
      <c r="AL75" s="286" t="s">
        <v>18</v>
      </c>
      <c r="AM75" s="397" t="s">
        <v>18</v>
      </c>
      <c r="AN75" s="261" t="s">
        <v>518</v>
      </c>
      <c r="AO75" s="293" t="s">
        <v>18</v>
      </c>
      <c r="AP75" s="286" t="s">
        <v>931</v>
      </c>
      <c r="AQ75" s="286" t="s">
        <v>931</v>
      </c>
      <c r="AR75" s="286"/>
      <c r="AS75" s="397" t="s">
        <v>18</v>
      </c>
      <c r="AT75" s="444" t="s">
        <v>18</v>
      </c>
      <c r="AU75" s="397" t="s">
        <v>18</v>
      </c>
      <c r="AV75" s="397" t="s">
        <v>18</v>
      </c>
      <c r="AW75" s="286" t="s">
        <v>931</v>
      </c>
      <c r="AX75" s="397" t="s">
        <v>18</v>
      </c>
      <c r="AY75" s="262" t="s">
        <v>518</v>
      </c>
      <c r="AZ75" s="286" t="s">
        <v>931</v>
      </c>
      <c r="BA75" s="286" t="s">
        <v>931</v>
      </c>
      <c r="BB75" s="262" t="s">
        <v>192</v>
      </c>
      <c r="BC75" s="262" t="s">
        <v>18</v>
      </c>
      <c r="BD75" s="262" t="s">
        <v>18</v>
      </c>
      <c r="BE75" s="262" t="s">
        <v>192</v>
      </c>
      <c r="BF75" s="262" t="s">
        <v>192</v>
      </c>
      <c r="BG75" s="397" t="s">
        <v>18</v>
      </c>
      <c r="BH75" s="397" t="s">
        <v>18</v>
      </c>
      <c r="BI75" s="397" t="s">
        <v>18</v>
      </c>
      <c r="BJ75" s="397" t="s">
        <v>18</v>
      </c>
      <c r="BK75" s="397" t="s">
        <v>18</v>
      </c>
      <c r="BL75" s="397" t="s">
        <v>18</v>
      </c>
      <c r="BM75" s="397" t="s">
        <v>18</v>
      </c>
      <c r="BN75" s="397" t="s">
        <v>18</v>
      </c>
      <c r="BO75" s="397" t="s">
        <v>18</v>
      </c>
      <c r="BP75" s="397" t="s">
        <v>18</v>
      </c>
      <c r="BQ75" s="262" t="s">
        <v>192</v>
      </c>
      <c r="BR75" s="262" t="s">
        <v>192</v>
      </c>
      <c r="BS75" s="397" t="s">
        <v>18</v>
      </c>
      <c r="BT75" s="397" t="s">
        <v>18</v>
      </c>
      <c r="BU75" s="397" t="s">
        <v>18</v>
      </c>
      <c r="BV75" s="397" t="s">
        <v>18</v>
      </c>
      <c r="BW75" s="397" t="s">
        <v>18</v>
      </c>
      <c r="BX75" s="397" t="s">
        <v>18</v>
      </c>
      <c r="BY75" s="391" t="s">
        <v>18</v>
      </c>
      <c r="BZ75" s="262" t="s">
        <v>18</v>
      </c>
      <c r="CA75" s="262" t="s">
        <v>18</v>
      </c>
      <c r="CB75" s="444" t="s">
        <v>18</v>
      </c>
      <c r="CC75" s="444" t="s">
        <v>18</v>
      </c>
      <c r="CD75" s="397" t="s">
        <v>18</v>
      </c>
      <c r="CE75" s="397" t="s">
        <v>18</v>
      </c>
      <c r="CF75" s="397" t="s">
        <v>18</v>
      </c>
      <c r="CG75" s="397" t="s">
        <v>18</v>
      </c>
      <c r="CH75" s="361"/>
      <c r="CI75" s="408"/>
      <c r="CJ75" s="262"/>
      <c r="CK75" s="262"/>
      <c r="CL75" s="262"/>
      <c r="CM75" s="262"/>
      <c r="CN75" s="262"/>
      <c r="CO75" s="262"/>
      <c r="CP75" s="262"/>
      <c r="CQ75" s="262"/>
      <c r="CR75" s="262"/>
      <c r="CS75" s="262"/>
      <c r="CT75" s="262"/>
      <c r="CU75" s="262"/>
      <c r="CV75" s="262"/>
      <c r="CW75" s="262"/>
      <c r="CX75" s="262"/>
      <c r="CY75" s="262"/>
      <c r="CZ75" s="262"/>
      <c r="DA75" s="262"/>
      <c r="DB75" s="262"/>
      <c r="DC75" s="262"/>
      <c r="DD75" s="262"/>
      <c r="DE75" s="262"/>
      <c r="DF75" s="262"/>
      <c r="DG75" s="262"/>
      <c r="DH75" s="262"/>
      <c r="DI75" s="262"/>
      <c r="DJ75" s="262"/>
      <c r="DK75" s="262"/>
      <c r="DL75" s="262"/>
      <c r="DM75" s="262"/>
      <c r="DN75" s="262"/>
      <c r="DO75" s="262"/>
    </row>
    <row r="76" s="228" customFormat="1" ht="14.25" customHeight="1" spans="3:119">
      <c r="C76" s="261"/>
      <c r="D76" s="261"/>
      <c r="E76" s="261" t="s">
        <v>1008</v>
      </c>
      <c r="F76" s="261"/>
      <c r="G76" s="261" t="s">
        <v>18</v>
      </c>
      <c r="H76" s="261" t="s">
        <v>18</v>
      </c>
      <c r="I76" s="262" t="s">
        <v>18</v>
      </c>
      <c r="J76" s="262" t="s">
        <v>18</v>
      </c>
      <c r="K76" s="261" t="s">
        <v>192</v>
      </c>
      <c r="L76" s="261" t="s">
        <v>18</v>
      </c>
      <c r="M76" s="262" t="s">
        <v>18</v>
      </c>
      <c r="N76" s="262" t="s">
        <v>18</v>
      </c>
      <c r="O76" s="262" t="s">
        <v>18</v>
      </c>
      <c r="P76" s="262" t="s">
        <v>18</v>
      </c>
      <c r="Q76" s="262" t="s">
        <v>18</v>
      </c>
      <c r="R76" s="262" t="s">
        <v>18</v>
      </c>
      <c r="S76" s="262" t="s">
        <v>18</v>
      </c>
      <c r="T76" s="262" t="s">
        <v>18</v>
      </c>
      <c r="U76" s="261" t="s">
        <v>18</v>
      </c>
      <c r="V76" s="262" t="s">
        <v>18</v>
      </c>
      <c r="W76" s="262" t="s">
        <v>18</v>
      </c>
      <c r="X76" s="262" t="s">
        <v>18</v>
      </c>
      <c r="Y76" s="262" t="s">
        <v>18</v>
      </c>
      <c r="Z76" s="262" t="s">
        <v>18</v>
      </c>
      <c r="AA76" s="262" t="s">
        <v>18</v>
      </c>
      <c r="AB76" s="262" t="s">
        <v>18</v>
      </c>
      <c r="AC76" s="262" t="s">
        <v>18</v>
      </c>
      <c r="AD76" s="262" t="s">
        <v>18</v>
      </c>
      <c r="AE76" s="262" t="s">
        <v>18</v>
      </c>
      <c r="AF76" s="261" t="s">
        <v>18</v>
      </c>
      <c r="AG76" s="261" t="s">
        <v>18</v>
      </c>
      <c r="AH76" s="262">
        <v>180</v>
      </c>
      <c r="AI76" s="397" t="s">
        <v>18</v>
      </c>
      <c r="AJ76" s="262" t="s">
        <v>517</v>
      </c>
      <c r="AK76" s="286" t="s">
        <v>18</v>
      </c>
      <c r="AL76" s="286" t="s">
        <v>18</v>
      </c>
      <c r="AM76" s="397" t="s">
        <v>18</v>
      </c>
      <c r="AN76" s="261" t="s">
        <v>518</v>
      </c>
      <c r="AO76" s="293" t="s">
        <v>18</v>
      </c>
      <c r="AP76" s="286" t="s">
        <v>931</v>
      </c>
      <c r="AQ76" s="286" t="s">
        <v>931</v>
      </c>
      <c r="AR76" s="286"/>
      <c r="AS76" s="397" t="s">
        <v>18</v>
      </c>
      <c r="AT76" s="444" t="s">
        <v>18</v>
      </c>
      <c r="AU76" s="397" t="s">
        <v>18</v>
      </c>
      <c r="AV76" s="397" t="s">
        <v>18</v>
      </c>
      <c r="AW76" s="286" t="s">
        <v>931</v>
      </c>
      <c r="AX76" s="397" t="s">
        <v>18</v>
      </c>
      <c r="AY76" s="262" t="s">
        <v>518</v>
      </c>
      <c r="AZ76" s="286" t="s">
        <v>931</v>
      </c>
      <c r="BA76" s="286" t="s">
        <v>931</v>
      </c>
      <c r="BB76" s="262" t="s">
        <v>192</v>
      </c>
      <c r="BC76" s="262" t="s">
        <v>18</v>
      </c>
      <c r="BD76" s="262" t="s">
        <v>18</v>
      </c>
      <c r="BE76" s="262" t="s">
        <v>192</v>
      </c>
      <c r="BF76" s="262" t="s">
        <v>192</v>
      </c>
      <c r="BG76" s="397" t="s">
        <v>18</v>
      </c>
      <c r="BH76" s="397" t="s">
        <v>18</v>
      </c>
      <c r="BI76" s="397" t="s">
        <v>18</v>
      </c>
      <c r="BJ76" s="397" t="s">
        <v>18</v>
      </c>
      <c r="BK76" s="397" t="s">
        <v>18</v>
      </c>
      <c r="BL76" s="397" t="s">
        <v>18</v>
      </c>
      <c r="BM76" s="397" t="s">
        <v>18</v>
      </c>
      <c r="BN76" s="397" t="s">
        <v>18</v>
      </c>
      <c r="BO76" s="397" t="s">
        <v>18</v>
      </c>
      <c r="BP76" s="397" t="s">
        <v>18</v>
      </c>
      <c r="BQ76" s="262" t="s">
        <v>192</v>
      </c>
      <c r="BR76" s="262" t="s">
        <v>192</v>
      </c>
      <c r="BS76" s="397" t="s">
        <v>18</v>
      </c>
      <c r="BT76" s="397" t="s">
        <v>18</v>
      </c>
      <c r="BU76" s="397" t="s">
        <v>18</v>
      </c>
      <c r="BV76" s="397" t="s">
        <v>18</v>
      </c>
      <c r="BW76" s="397" t="s">
        <v>18</v>
      </c>
      <c r="BX76" s="397" t="s">
        <v>18</v>
      </c>
      <c r="BY76" s="391" t="s">
        <v>18</v>
      </c>
      <c r="BZ76" s="262" t="s">
        <v>18</v>
      </c>
      <c r="CA76" s="262" t="s">
        <v>18</v>
      </c>
      <c r="CB76" s="444" t="s">
        <v>18</v>
      </c>
      <c r="CC76" s="444" t="s">
        <v>18</v>
      </c>
      <c r="CD76" s="397" t="s">
        <v>18</v>
      </c>
      <c r="CE76" s="397" t="s">
        <v>18</v>
      </c>
      <c r="CF76" s="397" t="s">
        <v>18</v>
      </c>
      <c r="CG76" s="397" t="s">
        <v>18</v>
      </c>
      <c r="CH76" s="361"/>
      <c r="CI76" s="408"/>
      <c r="CJ76" s="262"/>
      <c r="CK76" s="262"/>
      <c r="CL76" s="262"/>
      <c r="CM76" s="262"/>
      <c r="CN76" s="262"/>
      <c r="CO76" s="262"/>
      <c r="CP76" s="262"/>
      <c r="CQ76" s="262"/>
      <c r="CR76" s="262"/>
      <c r="CS76" s="262"/>
      <c r="CT76" s="262"/>
      <c r="CU76" s="262"/>
      <c r="CV76" s="262"/>
      <c r="CW76" s="262"/>
      <c r="CX76" s="262"/>
      <c r="CY76" s="262"/>
      <c r="CZ76" s="262"/>
      <c r="DA76" s="262"/>
      <c r="DB76" s="262"/>
      <c r="DC76" s="262"/>
      <c r="DD76" s="262"/>
      <c r="DE76" s="262"/>
      <c r="DF76" s="262"/>
      <c r="DG76" s="262"/>
      <c r="DH76" s="262"/>
      <c r="DI76" s="262"/>
      <c r="DJ76" s="262"/>
      <c r="DK76" s="262"/>
      <c r="DL76" s="262"/>
      <c r="DM76" s="262"/>
      <c r="DN76" s="262"/>
      <c r="DO76" s="262"/>
    </row>
    <row r="77" s="228" customFormat="1" ht="14.25" customHeight="1" spans="3:119">
      <c r="C77" s="261"/>
      <c r="D77" s="261"/>
      <c r="E77" s="261" t="s">
        <v>1008</v>
      </c>
      <c r="F77" s="261"/>
      <c r="G77" s="261" t="s">
        <v>18</v>
      </c>
      <c r="H77" s="261" t="s">
        <v>18</v>
      </c>
      <c r="I77" s="262" t="s">
        <v>18</v>
      </c>
      <c r="J77" s="262" t="s">
        <v>18</v>
      </c>
      <c r="K77" s="261" t="s">
        <v>192</v>
      </c>
      <c r="L77" s="261" t="s">
        <v>18</v>
      </c>
      <c r="M77" s="262" t="s">
        <v>18</v>
      </c>
      <c r="N77" s="262" t="s">
        <v>18</v>
      </c>
      <c r="O77" s="262" t="s">
        <v>18</v>
      </c>
      <c r="P77" s="262" t="s">
        <v>18</v>
      </c>
      <c r="Q77" s="262" t="s">
        <v>18</v>
      </c>
      <c r="R77" s="262" t="s">
        <v>18</v>
      </c>
      <c r="S77" s="262" t="s">
        <v>18</v>
      </c>
      <c r="T77" s="262" t="s">
        <v>18</v>
      </c>
      <c r="U77" s="261" t="s">
        <v>18</v>
      </c>
      <c r="V77" s="262" t="s">
        <v>18</v>
      </c>
      <c r="W77" s="262" t="s">
        <v>18</v>
      </c>
      <c r="X77" s="262" t="s">
        <v>18</v>
      </c>
      <c r="Y77" s="262" t="s">
        <v>18</v>
      </c>
      <c r="Z77" s="262" t="s">
        <v>18</v>
      </c>
      <c r="AA77" s="262" t="s">
        <v>18</v>
      </c>
      <c r="AB77" s="262" t="s">
        <v>18</v>
      </c>
      <c r="AC77" s="262" t="s">
        <v>18</v>
      </c>
      <c r="AD77" s="262" t="s">
        <v>18</v>
      </c>
      <c r="AE77" s="262" t="s">
        <v>18</v>
      </c>
      <c r="AF77" s="261" t="s">
        <v>18</v>
      </c>
      <c r="AG77" s="261" t="s">
        <v>18</v>
      </c>
      <c r="AH77" s="262">
        <v>180</v>
      </c>
      <c r="AI77" s="397" t="s">
        <v>18</v>
      </c>
      <c r="AJ77" s="262" t="s">
        <v>517</v>
      </c>
      <c r="AK77" s="286" t="s">
        <v>18</v>
      </c>
      <c r="AL77" s="286" t="s">
        <v>18</v>
      </c>
      <c r="AM77" s="397" t="s">
        <v>18</v>
      </c>
      <c r="AN77" s="261" t="s">
        <v>518</v>
      </c>
      <c r="AO77" s="293" t="s">
        <v>18</v>
      </c>
      <c r="AP77" s="286" t="s">
        <v>931</v>
      </c>
      <c r="AQ77" s="286" t="s">
        <v>931</v>
      </c>
      <c r="AR77" s="286"/>
      <c r="AS77" s="397" t="s">
        <v>18</v>
      </c>
      <c r="AT77" s="444" t="s">
        <v>18</v>
      </c>
      <c r="AU77" s="397" t="s">
        <v>18</v>
      </c>
      <c r="AV77" s="397" t="s">
        <v>18</v>
      </c>
      <c r="AW77" s="286" t="s">
        <v>931</v>
      </c>
      <c r="AX77" s="397" t="s">
        <v>18</v>
      </c>
      <c r="AY77" s="262" t="s">
        <v>518</v>
      </c>
      <c r="AZ77" s="286" t="s">
        <v>931</v>
      </c>
      <c r="BA77" s="286" t="s">
        <v>931</v>
      </c>
      <c r="BB77" s="262" t="s">
        <v>192</v>
      </c>
      <c r="BC77" s="262" t="s">
        <v>18</v>
      </c>
      <c r="BD77" s="262" t="s">
        <v>18</v>
      </c>
      <c r="BE77" s="262" t="s">
        <v>192</v>
      </c>
      <c r="BF77" s="262" t="s">
        <v>192</v>
      </c>
      <c r="BG77" s="397" t="s">
        <v>18</v>
      </c>
      <c r="BH77" s="397" t="s">
        <v>18</v>
      </c>
      <c r="BI77" s="397" t="s">
        <v>18</v>
      </c>
      <c r="BJ77" s="397" t="s">
        <v>18</v>
      </c>
      <c r="BK77" s="397" t="s">
        <v>18</v>
      </c>
      <c r="BL77" s="397" t="s">
        <v>18</v>
      </c>
      <c r="BM77" s="397" t="s">
        <v>18</v>
      </c>
      <c r="BN77" s="397" t="s">
        <v>18</v>
      </c>
      <c r="BO77" s="397" t="s">
        <v>18</v>
      </c>
      <c r="BP77" s="397" t="s">
        <v>18</v>
      </c>
      <c r="BQ77" s="262" t="s">
        <v>192</v>
      </c>
      <c r="BR77" s="262" t="s">
        <v>192</v>
      </c>
      <c r="BS77" s="397" t="s">
        <v>18</v>
      </c>
      <c r="BT77" s="397" t="s">
        <v>18</v>
      </c>
      <c r="BU77" s="397" t="s">
        <v>18</v>
      </c>
      <c r="BV77" s="397" t="s">
        <v>18</v>
      </c>
      <c r="BW77" s="397" t="s">
        <v>18</v>
      </c>
      <c r="BX77" s="397" t="s">
        <v>18</v>
      </c>
      <c r="BY77" s="391" t="s">
        <v>18</v>
      </c>
      <c r="BZ77" s="262" t="s">
        <v>18</v>
      </c>
      <c r="CA77" s="262" t="s">
        <v>18</v>
      </c>
      <c r="CB77" s="444" t="s">
        <v>18</v>
      </c>
      <c r="CC77" s="444" t="s">
        <v>18</v>
      </c>
      <c r="CD77" s="397" t="s">
        <v>18</v>
      </c>
      <c r="CE77" s="397" t="s">
        <v>18</v>
      </c>
      <c r="CF77" s="397" t="s">
        <v>18</v>
      </c>
      <c r="CG77" s="397" t="s">
        <v>18</v>
      </c>
      <c r="CH77" s="361"/>
      <c r="CI77" s="408"/>
      <c r="CJ77" s="262"/>
      <c r="CK77" s="262"/>
      <c r="CL77" s="262"/>
      <c r="CM77" s="262"/>
      <c r="CN77" s="262"/>
      <c r="CO77" s="262"/>
      <c r="CP77" s="262"/>
      <c r="CQ77" s="262"/>
      <c r="CR77" s="262"/>
      <c r="CS77" s="262"/>
      <c r="CT77" s="262"/>
      <c r="CU77" s="262"/>
      <c r="CV77" s="262"/>
      <c r="CW77" s="262"/>
      <c r="CX77" s="262"/>
      <c r="CY77" s="262"/>
      <c r="CZ77" s="262"/>
      <c r="DA77" s="262"/>
      <c r="DB77" s="262"/>
      <c r="DC77" s="262"/>
      <c r="DD77" s="262"/>
      <c r="DE77" s="262"/>
      <c r="DF77" s="262"/>
      <c r="DG77" s="262"/>
      <c r="DH77" s="262"/>
      <c r="DI77" s="262"/>
      <c r="DJ77" s="262"/>
      <c r="DK77" s="262"/>
      <c r="DL77" s="262"/>
      <c r="DM77" s="262"/>
      <c r="DN77" s="262"/>
      <c r="DO77" s="262"/>
    </row>
    <row r="78" s="228" customFormat="1" ht="14.25" customHeight="1" spans="3:119">
      <c r="C78" s="261"/>
      <c r="D78" s="261"/>
      <c r="E78" s="261" t="s">
        <v>1008</v>
      </c>
      <c r="F78" s="261"/>
      <c r="G78" s="261" t="s">
        <v>18</v>
      </c>
      <c r="H78" s="261" t="s">
        <v>18</v>
      </c>
      <c r="I78" s="262" t="s">
        <v>18</v>
      </c>
      <c r="J78" s="262" t="s">
        <v>18</v>
      </c>
      <c r="K78" s="261" t="s">
        <v>192</v>
      </c>
      <c r="L78" s="261" t="s">
        <v>18</v>
      </c>
      <c r="M78" s="262" t="s">
        <v>18</v>
      </c>
      <c r="N78" s="262" t="s">
        <v>18</v>
      </c>
      <c r="O78" s="262" t="s">
        <v>18</v>
      </c>
      <c r="P78" s="262" t="s">
        <v>18</v>
      </c>
      <c r="Q78" s="262" t="s">
        <v>18</v>
      </c>
      <c r="R78" s="262" t="s">
        <v>18</v>
      </c>
      <c r="S78" s="262" t="s">
        <v>18</v>
      </c>
      <c r="T78" s="262" t="s">
        <v>18</v>
      </c>
      <c r="U78" s="261" t="s">
        <v>18</v>
      </c>
      <c r="V78" s="262" t="s">
        <v>18</v>
      </c>
      <c r="W78" s="262" t="s">
        <v>18</v>
      </c>
      <c r="X78" s="262" t="s">
        <v>18</v>
      </c>
      <c r="Y78" s="262" t="s">
        <v>18</v>
      </c>
      <c r="Z78" s="262" t="s">
        <v>18</v>
      </c>
      <c r="AA78" s="262" t="s">
        <v>18</v>
      </c>
      <c r="AB78" s="262" t="s">
        <v>18</v>
      </c>
      <c r="AC78" s="262" t="s">
        <v>18</v>
      </c>
      <c r="AD78" s="262" t="s">
        <v>18</v>
      </c>
      <c r="AE78" s="262" t="s">
        <v>18</v>
      </c>
      <c r="AF78" s="261" t="s">
        <v>18</v>
      </c>
      <c r="AG78" s="261" t="s">
        <v>18</v>
      </c>
      <c r="AH78" s="262">
        <v>180</v>
      </c>
      <c r="AI78" s="397" t="s">
        <v>18</v>
      </c>
      <c r="AJ78" s="262" t="s">
        <v>517</v>
      </c>
      <c r="AK78" s="286" t="s">
        <v>18</v>
      </c>
      <c r="AL78" s="286" t="s">
        <v>18</v>
      </c>
      <c r="AM78" s="397" t="s">
        <v>18</v>
      </c>
      <c r="AN78" s="261" t="s">
        <v>518</v>
      </c>
      <c r="AO78" s="293" t="s">
        <v>18</v>
      </c>
      <c r="AP78" s="286" t="s">
        <v>931</v>
      </c>
      <c r="AQ78" s="286" t="s">
        <v>931</v>
      </c>
      <c r="AR78" s="286"/>
      <c r="AS78" s="397" t="s">
        <v>18</v>
      </c>
      <c r="AT78" s="444" t="s">
        <v>18</v>
      </c>
      <c r="AU78" s="397" t="s">
        <v>18</v>
      </c>
      <c r="AV78" s="397" t="s">
        <v>18</v>
      </c>
      <c r="AW78" s="286" t="s">
        <v>931</v>
      </c>
      <c r="AX78" s="397" t="s">
        <v>18</v>
      </c>
      <c r="AY78" s="262" t="s">
        <v>518</v>
      </c>
      <c r="AZ78" s="286" t="s">
        <v>931</v>
      </c>
      <c r="BA78" s="286" t="s">
        <v>931</v>
      </c>
      <c r="BB78" s="262" t="s">
        <v>192</v>
      </c>
      <c r="BC78" s="262" t="s">
        <v>18</v>
      </c>
      <c r="BD78" s="262" t="s">
        <v>18</v>
      </c>
      <c r="BE78" s="262" t="s">
        <v>192</v>
      </c>
      <c r="BF78" s="262" t="s">
        <v>192</v>
      </c>
      <c r="BG78" s="397" t="s">
        <v>18</v>
      </c>
      <c r="BH78" s="397" t="s">
        <v>18</v>
      </c>
      <c r="BI78" s="397" t="s">
        <v>18</v>
      </c>
      <c r="BJ78" s="397" t="s">
        <v>18</v>
      </c>
      <c r="BK78" s="397" t="s">
        <v>18</v>
      </c>
      <c r="BL78" s="397" t="s">
        <v>18</v>
      </c>
      <c r="BM78" s="397" t="s">
        <v>18</v>
      </c>
      <c r="BN78" s="397" t="s">
        <v>18</v>
      </c>
      <c r="BO78" s="397" t="s">
        <v>18</v>
      </c>
      <c r="BP78" s="397" t="s">
        <v>18</v>
      </c>
      <c r="BQ78" s="262" t="s">
        <v>192</v>
      </c>
      <c r="BR78" s="262" t="s">
        <v>192</v>
      </c>
      <c r="BS78" s="397" t="s">
        <v>18</v>
      </c>
      <c r="BT78" s="397" t="s">
        <v>18</v>
      </c>
      <c r="BU78" s="397" t="s">
        <v>18</v>
      </c>
      <c r="BV78" s="397" t="s">
        <v>18</v>
      </c>
      <c r="BW78" s="397" t="s">
        <v>18</v>
      </c>
      <c r="BX78" s="397" t="s">
        <v>18</v>
      </c>
      <c r="BY78" s="391" t="s">
        <v>18</v>
      </c>
      <c r="BZ78" s="262" t="s">
        <v>18</v>
      </c>
      <c r="CA78" s="262" t="s">
        <v>18</v>
      </c>
      <c r="CB78" s="444" t="s">
        <v>18</v>
      </c>
      <c r="CC78" s="444" t="s">
        <v>18</v>
      </c>
      <c r="CD78" s="397" t="s">
        <v>18</v>
      </c>
      <c r="CE78" s="397" t="s">
        <v>18</v>
      </c>
      <c r="CF78" s="397" t="s">
        <v>18</v>
      </c>
      <c r="CG78" s="397" t="s">
        <v>18</v>
      </c>
      <c r="CH78" s="361"/>
      <c r="CI78" s="408"/>
      <c r="CJ78" s="262"/>
      <c r="CK78" s="262"/>
      <c r="CL78" s="262"/>
      <c r="CM78" s="262"/>
      <c r="CN78" s="262"/>
      <c r="CO78" s="262"/>
      <c r="CP78" s="262"/>
      <c r="CQ78" s="262"/>
      <c r="CR78" s="262"/>
      <c r="CS78" s="262"/>
      <c r="CT78" s="262"/>
      <c r="CU78" s="262"/>
      <c r="CV78" s="262"/>
      <c r="CW78" s="262"/>
      <c r="CX78" s="262"/>
      <c r="CY78" s="262"/>
      <c r="CZ78" s="262"/>
      <c r="DA78" s="262"/>
      <c r="DB78" s="262"/>
      <c r="DC78" s="262"/>
      <c r="DD78" s="262"/>
      <c r="DE78" s="262"/>
      <c r="DF78" s="262"/>
      <c r="DG78" s="262"/>
      <c r="DH78" s="262"/>
      <c r="DI78" s="262"/>
      <c r="DJ78" s="262"/>
      <c r="DK78" s="262"/>
      <c r="DL78" s="262"/>
      <c r="DM78" s="262"/>
      <c r="DN78" s="262"/>
      <c r="DO78" s="262"/>
    </row>
    <row r="79" s="228" customFormat="1" ht="14.25" customHeight="1" spans="3:119">
      <c r="C79" s="261"/>
      <c r="D79" s="261"/>
      <c r="E79" s="261" t="s">
        <v>1008</v>
      </c>
      <c r="F79" s="261"/>
      <c r="G79" s="261" t="s">
        <v>18</v>
      </c>
      <c r="H79" s="261" t="s">
        <v>18</v>
      </c>
      <c r="I79" s="262" t="s">
        <v>18</v>
      </c>
      <c r="J79" s="262" t="s">
        <v>18</v>
      </c>
      <c r="K79" s="261" t="s">
        <v>192</v>
      </c>
      <c r="L79" s="261" t="s">
        <v>18</v>
      </c>
      <c r="M79" s="262" t="s">
        <v>18</v>
      </c>
      <c r="N79" s="262" t="s">
        <v>18</v>
      </c>
      <c r="O79" s="262" t="s">
        <v>18</v>
      </c>
      <c r="P79" s="262" t="s">
        <v>18</v>
      </c>
      <c r="Q79" s="262" t="s">
        <v>18</v>
      </c>
      <c r="R79" s="262" t="s">
        <v>18</v>
      </c>
      <c r="S79" s="262" t="s">
        <v>18</v>
      </c>
      <c r="T79" s="262" t="s">
        <v>18</v>
      </c>
      <c r="U79" s="261" t="s">
        <v>18</v>
      </c>
      <c r="V79" s="262" t="s">
        <v>18</v>
      </c>
      <c r="W79" s="262" t="s">
        <v>18</v>
      </c>
      <c r="X79" s="262" t="s">
        <v>18</v>
      </c>
      <c r="Y79" s="262" t="s">
        <v>18</v>
      </c>
      <c r="Z79" s="262" t="s">
        <v>18</v>
      </c>
      <c r="AA79" s="262" t="s">
        <v>18</v>
      </c>
      <c r="AB79" s="262" t="s">
        <v>18</v>
      </c>
      <c r="AC79" s="262" t="s">
        <v>18</v>
      </c>
      <c r="AD79" s="262" t="s">
        <v>18</v>
      </c>
      <c r="AE79" s="262" t="s">
        <v>18</v>
      </c>
      <c r="AF79" s="261" t="s">
        <v>18</v>
      </c>
      <c r="AG79" s="261" t="s">
        <v>18</v>
      </c>
      <c r="AH79" s="262">
        <v>180</v>
      </c>
      <c r="AI79" s="397" t="s">
        <v>18</v>
      </c>
      <c r="AJ79" s="262" t="s">
        <v>517</v>
      </c>
      <c r="AK79" s="286" t="s">
        <v>18</v>
      </c>
      <c r="AL79" s="286" t="s">
        <v>18</v>
      </c>
      <c r="AM79" s="397" t="s">
        <v>18</v>
      </c>
      <c r="AN79" s="261" t="s">
        <v>518</v>
      </c>
      <c r="AO79" s="293" t="s">
        <v>18</v>
      </c>
      <c r="AP79" s="286" t="s">
        <v>931</v>
      </c>
      <c r="AQ79" s="286" t="s">
        <v>931</v>
      </c>
      <c r="AR79" s="286"/>
      <c r="AS79" s="397" t="s">
        <v>18</v>
      </c>
      <c r="AT79" s="444" t="s">
        <v>18</v>
      </c>
      <c r="AU79" s="397" t="s">
        <v>18</v>
      </c>
      <c r="AV79" s="397" t="s">
        <v>18</v>
      </c>
      <c r="AW79" s="286" t="s">
        <v>931</v>
      </c>
      <c r="AX79" s="397" t="s">
        <v>18</v>
      </c>
      <c r="AY79" s="262" t="s">
        <v>518</v>
      </c>
      <c r="AZ79" s="286" t="s">
        <v>931</v>
      </c>
      <c r="BA79" s="286" t="s">
        <v>931</v>
      </c>
      <c r="BB79" s="262" t="s">
        <v>192</v>
      </c>
      <c r="BC79" s="262" t="s">
        <v>18</v>
      </c>
      <c r="BD79" s="262" t="s">
        <v>18</v>
      </c>
      <c r="BE79" s="262" t="s">
        <v>192</v>
      </c>
      <c r="BF79" s="262" t="s">
        <v>192</v>
      </c>
      <c r="BG79" s="397" t="s">
        <v>18</v>
      </c>
      <c r="BH79" s="397" t="s">
        <v>18</v>
      </c>
      <c r="BI79" s="397" t="s">
        <v>18</v>
      </c>
      <c r="BJ79" s="397" t="s">
        <v>18</v>
      </c>
      <c r="BK79" s="397" t="s">
        <v>18</v>
      </c>
      <c r="BL79" s="397" t="s">
        <v>18</v>
      </c>
      <c r="BM79" s="397" t="s">
        <v>18</v>
      </c>
      <c r="BN79" s="397" t="s">
        <v>18</v>
      </c>
      <c r="BO79" s="397" t="s">
        <v>18</v>
      </c>
      <c r="BP79" s="397" t="s">
        <v>18</v>
      </c>
      <c r="BQ79" s="262" t="s">
        <v>192</v>
      </c>
      <c r="BR79" s="262" t="s">
        <v>192</v>
      </c>
      <c r="BS79" s="397" t="s">
        <v>18</v>
      </c>
      <c r="BT79" s="397" t="s">
        <v>18</v>
      </c>
      <c r="BU79" s="397" t="s">
        <v>18</v>
      </c>
      <c r="BV79" s="397" t="s">
        <v>18</v>
      </c>
      <c r="BW79" s="397" t="s">
        <v>18</v>
      </c>
      <c r="BX79" s="397" t="s">
        <v>18</v>
      </c>
      <c r="BY79" s="391" t="s">
        <v>18</v>
      </c>
      <c r="BZ79" s="262" t="s">
        <v>18</v>
      </c>
      <c r="CA79" s="262" t="s">
        <v>18</v>
      </c>
      <c r="CB79" s="444" t="s">
        <v>18</v>
      </c>
      <c r="CC79" s="444" t="s">
        <v>18</v>
      </c>
      <c r="CD79" s="397" t="s">
        <v>18</v>
      </c>
      <c r="CE79" s="397" t="s">
        <v>18</v>
      </c>
      <c r="CF79" s="397" t="s">
        <v>18</v>
      </c>
      <c r="CG79" s="397" t="s">
        <v>18</v>
      </c>
      <c r="CH79" s="361"/>
      <c r="CI79" s="408"/>
      <c r="CJ79" s="262"/>
      <c r="CK79" s="262"/>
      <c r="CL79" s="262"/>
      <c r="CM79" s="262"/>
      <c r="CN79" s="262"/>
      <c r="CO79" s="262"/>
      <c r="CP79" s="262"/>
      <c r="CQ79" s="262"/>
      <c r="CR79" s="262"/>
      <c r="CS79" s="262"/>
      <c r="CT79" s="262"/>
      <c r="CU79" s="262"/>
      <c r="CV79" s="262"/>
      <c r="CW79" s="262"/>
      <c r="CX79" s="262"/>
      <c r="CY79" s="262"/>
      <c r="CZ79" s="262"/>
      <c r="DA79" s="262"/>
      <c r="DB79" s="262"/>
      <c r="DC79" s="262"/>
      <c r="DD79" s="262"/>
      <c r="DE79" s="262"/>
      <c r="DF79" s="262"/>
      <c r="DG79" s="262"/>
      <c r="DH79" s="262"/>
      <c r="DI79" s="262"/>
      <c r="DJ79" s="262"/>
      <c r="DK79" s="262"/>
      <c r="DL79" s="262"/>
      <c r="DM79" s="262"/>
      <c r="DN79" s="262"/>
      <c r="DO79" s="262"/>
    </row>
    <row r="80" s="228" customFormat="1" ht="14.25" customHeight="1" spans="3:119">
      <c r="C80" s="261"/>
      <c r="D80" s="261"/>
      <c r="E80" s="261" t="s">
        <v>1008</v>
      </c>
      <c r="F80" s="261"/>
      <c r="G80" s="261" t="s">
        <v>18</v>
      </c>
      <c r="H80" s="261" t="s">
        <v>18</v>
      </c>
      <c r="I80" s="262" t="s">
        <v>18</v>
      </c>
      <c r="J80" s="262" t="s">
        <v>18</v>
      </c>
      <c r="K80" s="261" t="s">
        <v>192</v>
      </c>
      <c r="L80" s="261" t="s">
        <v>18</v>
      </c>
      <c r="M80" s="262" t="s">
        <v>18</v>
      </c>
      <c r="N80" s="262" t="s">
        <v>18</v>
      </c>
      <c r="O80" s="262" t="s">
        <v>18</v>
      </c>
      <c r="P80" s="262" t="s">
        <v>18</v>
      </c>
      <c r="Q80" s="262" t="s">
        <v>18</v>
      </c>
      <c r="R80" s="262" t="s">
        <v>18</v>
      </c>
      <c r="S80" s="262" t="s">
        <v>18</v>
      </c>
      <c r="T80" s="262" t="s">
        <v>18</v>
      </c>
      <c r="U80" s="261" t="s">
        <v>18</v>
      </c>
      <c r="V80" s="262" t="s">
        <v>18</v>
      </c>
      <c r="W80" s="262" t="s">
        <v>18</v>
      </c>
      <c r="X80" s="262" t="s">
        <v>18</v>
      </c>
      <c r="Y80" s="262" t="s">
        <v>18</v>
      </c>
      <c r="Z80" s="262" t="s">
        <v>18</v>
      </c>
      <c r="AA80" s="262" t="s">
        <v>18</v>
      </c>
      <c r="AB80" s="262" t="s">
        <v>18</v>
      </c>
      <c r="AC80" s="262" t="s">
        <v>18</v>
      </c>
      <c r="AD80" s="262" t="s">
        <v>18</v>
      </c>
      <c r="AE80" s="262" t="s">
        <v>18</v>
      </c>
      <c r="AF80" s="261" t="s">
        <v>18</v>
      </c>
      <c r="AG80" s="261" t="s">
        <v>18</v>
      </c>
      <c r="AH80" s="262">
        <v>180</v>
      </c>
      <c r="AI80" s="397" t="s">
        <v>18</v>
      </c>
      <c r="AJ80" s="262" t="s">
        <v>517</v>
      </c>
      <c r="AK80" s="286" t="s">
        <v>18</v>
      </c>
      <c r="AL80" s="286" t="s">
        <v>18</v>
      </c>
      <c r="AM80" s="397" t="s">
        <v>18</v>
      </c>
      <c r="AN80" s="261" t="s">
        <v>518</v>
      </c>
      <c r="AO80" s="293" t="s">
        <v>18</v>
      </c>
      <c r="AP80" s="286" t="s">
        <v>931</v>
      </c>
      <c r="AQ80" s="286" t="s">
        <v>931</v>
      </c>
      <c r="AR80" s="286"/>
      <c r="AS80" s="397" t="s">
        <v>18</v>
      </c>
      <c r="AT80" s="444" t="s">
        <v>18</v>
      </c>
      <c r="AU80" s="397" t="s">
        <v>18</v>
      </c>
      <c r="AV80" s="397" t="s">
        <v>18</v>
      </c>
      <c r="AW80" s="286" t="s">
        <v>931</v>
      </c>
      <c r="AX80" s="397" t="s">
        <v>18</v>
      </c>
      <c r="AY80" s="262" t="s">
        <v>518</v>
      </c>
      <c r="AZ80" s="286" t="s">
        <v>931</v>
      </c>
      <c r="BA80" s="286" t="s">
        <v>931</v>
      </c>
      <c r="BB80" s="262" t="s">
        <v>192</v>
      </c>
      <c r="BC80" s="262" t="s">
        <v>18</v>
      </c>
      <c r="BD80" s="262" t="s">
        <v>18</v>
      </c>
      <c r="BE80" s="262" t="s">
        <v>192</v>
      </c>
      <c r="BF80" s="262" t="s">
        <v>192</v>
      </c>
      <c r="BG80" s="397" t="s">
        <v>18</v>
      </c>
      <c r="BH80" s="397" t="s">
        <v>18</v>
      </c>
      <c r="BI80" s="397" t="s">
        <v>18</v>
      </c>
      <c r="BJ80" s="397" t="s">
        <v>18</v>
      </c>
      <c r="BK80" s="397" t="s">
        <v>18</v>
      </c>
      <c r="BL80" s="397" t="s">
        <v>18</v>
      </c>
      <c r="BM80" s="397" t="s">
        <v>18</v>
      </c>
      <c r="BN80" s="397" t="s">
        <v>18</v>
      </c>
      <c r="BO80" s="397" t="s">
        <v>18</v>
      </c>
      <c r="BP80" s="397" t="s">
        <v>18</v>
      </c>
      <c r="BQ80" s="262" t="s">
        <v>192</v>
      </c>
      <c r="BR80" s="262" t="s">
        <v>192</v>
      </c>
      <c r="BS80" s="397" t="s">
        <v>18</v>
      </c>
      <c r="BT80" s="397" t="s">
        <v>18</v>
      </c>
      <c r="BU80" s="397" t="s">
        <v>18</v>
      </c>
      <c r="BV80" s="397" t="s">
        <v>18</v>
      </c>
      <c r="BW80" s="397" t="s">
        <v>18</v>
      </c>
      <c r="BX80" s="397" t="s">
        <v>18</v>
      </c>
      <c r="BY80" s="391" t="s">
        <v>18</v>
      </c>
      <c r="BZ80" s="262" t="s">
        <v>18</v>
      </c>
      <c r="CA80" s="262" t="s">
        <v>18</v>
      </c>
      <c r="CB80" s="444" t="s">
        <v>18</v>
      </c>
      <c r="CC80" s="444" t="s">
        <v>18</v>
      </c>
      <c r="CD80" s="397" t="s">
        <v>18</v>
      </c>
      <c r="CE80" s="397" t="s">
        <v>18</v>
      </c>
      <c r="CF80" s="397" t="s">
        <v>18</v>
      </c>
      <c r="CG80" s="397" t="s">
        <v>18</v>
      </c>
      <c r="CH80" s="361"/>
      <c r="CI80" s="408"/>
      <c r="CJ80" s="262"/>
      <c r="CK80" s="262"/>
      <c r="CL80" s="262"/>
      <c r="CM80" s="262"/>
      <c r="CN80" s="262"/>
      <c r="CO80" s="262"/>
      <c r="CP80" s="262"/>
      <c r="CQ80" s="262"/>
      <c r="CR80" s="262"/>
      <c r="CS80" s="262"/>
      <c r="CT80" s="262"/>
      <c r="CU80" s="262"/>
      <c r="CV80" s="262"/>
      <c r="CW80" s="262"/>
      <c r="CX80" s="262"/>
      <c r="CY80" s="262"/>
      <c r="CZ80" s="262"/>
      <c r="DA80" s="262"/>
      <c r="DB80" s="262"/>
      <c r="DC80" s="262"/>
      <c r="DD80" s="262"/>
      <c r="DE80" s="262"/>
      <c r="DF80" s="262"/>
      <c r="DG80" s="262"/>
      <c r="DH80" s="262"/>
      <c r="DI80" s="262"/>
      <c r="DJ80" s="262"/>
      <c r="DK80" s="262"/>
      <c r="DL80" s="262"/>
      <c r="DM80" s="262"/>
      <c r="DN80" s="262"/>
      <c r="DO80" s="262"/>
    </row>
    <row r="81" s="228" customFormat="1" ht="14.25" customHeight="1" spans="3:119">
      <c r="C81" s="261"/>
      <c r="D81" s="261"/>
      <c r="E81" s="261" t="s">
        <v>1008</v>
      </c>
      <c r="F81" s="261"/>
      <c r="G81" s="261" t="s">
        <v>18</v>
      </c>
      <c r="H81" s="261" t="s">
        <v>18</v>
      </c>
      <c r="I81" s="262" t="s">
        <v>18</v>
      </c>
      <c r="J81" s="262" t="s">
        <v>18</v>
      </c>
      <c r="K81" s="261" t="s">
        <v>192</v>
      </c>
      <c r="L81" s="261" t="s">
        <v>18</v>
      </c>
      <c r="M81" s="262" t="s">
        <v>18</v>
      </c>
      <c r="N81" s="262" t="s">
        <v>18</v>
      </c>
      <c r="O81" s="262" t="s">
        <v>18</v>
      </c>
      <c r="P81" s="262" t="s">
        <v>18</v>
      </c>
      <c r="Q81" s="262" t="s">
        <v>18</v>
      </c>
      <c r="R81" s="262" t="s">
        <v>18</v>
      </c>
      <c r="S81" s="262" t="s">
        <v>18</v>
      </c>
      <c r="T81" s="262" t="s">
        <v>18</v>
      </c>
      <c r="U81" s="261" t="s">
        <v>18</v>
      </c>
      <c r="V81" s="262" t="s">
        <v>18</v>
      </c>
      <c r="W81" s="262" t="s">
        <v>18</v>
      </c>
      <c r="X81" s="262" t="s">
        <v>18</v>
      </c>
      <c r="Y81" s="262" t="s">
        <v>18</v>
      </c>
      <c r="Z81" s="262" t="s">
        <v>18</v>
      </c>
      <c r="AA81" s="262" t="s">
        <v>18</v>
      </c>
      <c r="AB81" s="262" t="s">
        <v>18</v>
      </c>
      <c r="AC81" s="262" t="s">
        <v>18</v>
      </c>
      <c r="AD81" s="262" t="s">
        <v>18</v>
      </c>
      <c r="AE81" s="262" t="s">
        <v>18</v>
      </c>
      <c r="AF81" s="261" t="s">
        <v>18</v>
      </c>
      <c r="AG81" s="261" t="s">
        <v>18</v>
      </c>
      <c r="AH81" s="262">
        <v>180</v>
      </c>
      <c r="AI81" s="397" t="s">
        <v>18</v>
      </c>
      <c r="AJ81" s="262" t="s">
        <v>517</v>
      </c>
      <c r="AK81" s="286" t="s">
        <v>18</v>
      </c>
      <c r="AL81" s="286" t="s">
        <v>18</v>
      </c>
      <c r="AM81" s="397" t="s">
        <v>18</v>
      </c>
      <c r="AN81" s="261" t="s">
        <v>518</v>
      </c>
      <c r="AO81" s="293" t="s">
        <v>18</v>
      </c>
      <c r="AP81" s="286" t="s">
        <v>931</v>
      </c>
      <c r="AQ81" s="286" t="s">
        <v>931</v>
      </c>
      <c r="AR81" s="286"/>
      <c r="AS81" s="397" t="s">
        <v>18</v>
      </c>
      <c r="AT81" s="444" t="s">
        <v>18</v>
      </c>
      <c r="AU81" s="397" t="s">
        <v>18</v>
      </c>
      <c r="AV81" s="397" t="s">
        <v>18</v>
      </c>
      <c r="AW81" s="286" t="s">
        <v>931</v>
      </c>
      <c r="AX81" s="397" t="s">
        <v>18</v>
      </c>
      <c r="AY81" s="262" t="s">
        <v>518</v>
      </c>
      <c r="AZ81" s="286" t="s">
        <v>931</v>
      </c>
      <c r="BA81" s="286" t="s">
        <v>931</v>
      </c>
      <c r="BB81" s="262" t="s">
        <v>192</v>
      </c>
      <c r="BC81" s="262" t="s">
        <v>18</v>
      </c>
      <c r="BD81" s="262" t="s">
        <v>18</v>
      </c>
      <c r="BE81" s="262" t="s">
        <v>192</v>
      </c>
      <c r="BF81" s="262" t="s">
        <v>192</v>
      </c>
      <c r="BG81" s="397" t="s">
        <v>18</v>
      </c>
      <c r="BH81" s="397" t="s">
        <v>18</v>
      </c>
      <c r="BI81" s="397" t="s">
        <v>18</v>
      </c>
      <c r="BJ81" s="397" t="s">
        <v>18</v>
      </c>
      <c r="BK81" s="397" t="s">
        <v>18</v>
      </c>
      <c r="BL81" s="397" t="s">
        <v>18</v>
      </c>
      <c r="BM81" s="397" t="s">
        <v>18</v>
      </c>
      <c r="BN81" s="397" t="s">
        <v>18</v>
      </c>
      <c r="BO81" s="397" t="s">
        <v>18</v>
      </c>
      <c r="BP81" s="397" t="s">
        <v>18</v>
      </c>
      <c r="BQ81" s="262" t="s">
        <v>192</v>
      </c>
      <c r="BR81" s="262" t="s">
        <v>192</v>
      </c>
      <c r="BS81" s="397" t="s">
        <v>18</v>
      </c>
      <c r="BT81" s="397" t="s">
        <v>18</v>
      </c>
      <c r="BU81" s="397" t="s">
        <v>18</v>
      </c>
      <c r="BV81" s="397" t="s">
        <v>18</v>
      </c>
      <c r="BW81" s="397" t="s">
        <v>18</v>
      </c>
      <c r="BX81" s="397" t="s">
        <v>18</v>
      </c>
      <c r="BY81" s="391" t="s">
        <v>18</v>
      </c>
      <c r="BZ81" s="262" t="s">
        <v>18</v>
      </c>
      <c r="CA81" s="262" t="s">
        <v>18</v>
      </c>
      <c r="CB81" s="444" t="s">
        <v>18</v>
      </c>
      <c r="CC81" s="444" t="s">
        <v>18</v>
      </c>
      <c r="CD81" s="397" t="s">
        <v>18</v>
      </c>
      <c r="CE81" s="397" t="s">
        <v>18</v>
      </c>
      <c r="CF81" s="397" t="s">
        <v>18</v>
      </c>
      <c r="CG81" s="397" t="s">
        <v>18</v>
      </c>
      <c r="CH81" s="361"/>
      <c r="CI81" s="408"/>
      <c r="CJ81" s="262"/>
      <c r="CK81" s="262"/>
      <c r="CL81" s="262"/>
      <c r="CM81" s="262"/>
      <c r="CN81" s="262"/>
      <c r="CO81" s="262"/>
      <c r="CP81" s="262"/>
      <c r="CQ81" s="262"/>
      <c r="CR81" s="262"/>
      <c r="CS81" s="262"/>
      <c r="CT81" s="262"/>
      <c r="CU81" s="262"/>
      <c r="CV81" s="262"/>
      <c r="CW81" s="262"/>
      <c r="CX81" s="262"/>
      <c r="CY81" s="262"/>
      <c r="CZ81" s="262"/>
      <c r="DA81" s="262"/>
      <c r="DB81" s="262"/>
      <c r="DC81" s="262"/>
      <c r="DD81" s="262"/>
      <c r="DE81" s="262"/>
      <c r="DF81" s="262"/>
      <c r="DG81" s="262"/>
      <c r="DH81" s="262"/>
      <c r="DI81" s="262"/>
      <c r="DJ81" s="262"/>
      <c r="DK81" s="262"/>
      <c r="DL81" s="262"/>
      <c r="DM81" s="262"/>
      <c r="DN81" s="262"/>
      <c r="DO81" s="262"/>
    </row>
    <row r="82" s="228" customFormat="1" ht="14.25" customHeight="1" spans="3:119">
      <c r="C82" s="261"/>
      <c r="D82" s="261"/>
      <c r="E82" s="261" t="s">
        <v>1008</v>
      </c>
      <c r="F82" s="261"/>
      <c r="G82" s="261" t="s">
        <v>18</v>
      </c>
      <c r="H82" s="261" t="s">
        <v>18</v>
      </c>
      <c r="I82" s="262" t="s">
        <v>18</v>
      </c>
      <c r="J82" s="262" t="s">
        <v>18</v>
      </c>
      <c r="K82" s="261" t="s">
        <v>192</v>
      </c>
      <c r="L82" s="261" t="s">
        <v>18</v>
      </c>
      <c r="M82" s="262" t="s">
        <v>18</v>
      </c>
      <c r="N82" s="262" t="s">
        <v>18</v>
      </c>
      <c r="O82" s="262" t="s">
        <v>18</v>
      </c>
      <c r="P82" s="262" t="s">
        <v>18</v>
      </c>
      <c r="Q82" s="262" t="s">
        <v>18</v>
      </c>
      <c r="R82" s="262" t="s">
        <v>18</v>
      </c>
      <c r="S82" s="262" t="s">
        <v>18</v>
      </c>
      <c r="T82" s="262" t="s">
        <v>18</v>
      </c>
      <c r="U82" s="261" t="s">
        <v>18</v>
      </c>
      <c r="V82" s="262" t="s">
        <v>18</v>
      </c>
      <c r="W82" s="262" t="s">
        <v>18</v>
      </c>
      <c r="X82" s="262" t="s">
        <v>18</v>
      </c>
      <c r="Y82" s="262" t="s">
        <v>18</v>
      </c>
      <c r="Z82" s="262" t="s">
        <v>18</v>
      </c>
      <c r="AA82" s="262" t="s">
        <v>18</v>
      </c>
      <c r="AB82" s="262" t="s">
        <v>18</v>
      </c>
      <c r="AC82" s="262" t="s">
        <v>18</v>
      </c>
      <c r="AD82" s="262" t="s">
        <v>18</v>
      </c>
      <c r="AE82" s="262" t="s">
        <v>18</v>
      </c>
      <c r="AF82" s="261" t="s">
        <v>18</v>
      </c>
      <c r="AG82" s="261" t="s">
        <v>18</v>
      </c>
      <c r="AH82" s="262">
        <v>180</v>
      </c>
      <c r="AI82" s="397" t="s">
        <v>18</v>
      </c>
      <c r="AJ82" s="262" t="s">
        <v>517</v>
      </c>
      <c r="AK82" s="286" t="s">
        <v>18</v>
      </c>
      <c r="AL82" s="286" t="s">
        <v>18</v>
      </c>
      <c r="AM82" s="397" t="s">
        <v>18</v>
      </c>
      <c r="AN82" s="261" t="s">
        <v>518</v>
      </c>
      <c r="AO82" s="293" t="s">
        <v>18</v>
      </c>
      <c r="AP82" s="286" t="s">
        <v>931</v>
      </c>
      <c r="AQ82" s="286" t="s">
        <v>931</v>
      </c>
      <c r="AR82" s="286"/>
      <c r="AS82" s="397" t="s">
        <v>18</v>
      </c>
      <c r="AT82" s="444" t="s">
        <v>18</v>
      </c>
      <c r="AU82" s="397" t="s">
        <v>18</v>
      </c>
      <c r="AV82" s="397" t="s">
        <v>18</v>
      </c>
      <c r="AW82" s="286" t="s">
        <v>931</v>
      </c>
      <c r="AX82" s="397" t="s">
        <v>18</v>
      </c>
      <c r="AY82" s="262" t="s">
        <v>518</v>
      </c>
      <c r="AZ82" s="286" t="s">
        <v>931</v>
      </c>
      <c r="BA82" s="286" t="s">
        <v>931</v>
      </c>
      <c r="BB82" s="262" t="s">
        <v>192</v>
      </c>
      <c r="BC82" s="262" t="s">
        <v>18</v>
      </c>
      <c r="BD82" s="262" t="s">
        <v>18</v>
      </c>
      <c r="BE82" s="262" t="s">
        <v>192</v>
      </c>
      <c r="BF82" s="262" t="s">
        <v>192</v>
      </c>
      <c r="BG82" s="397" t="s">
        <v>18</v>
      </c>
      <c r="BH82" s="397" t="s">
        <v>18</v>
      </c>
      <c r="BI82" s="397" t="s">
        <v>18</v>
      </c>
      <c r="BJ82" s="397" t="s">
        <v>18</v>
      </c>
      <c r="BK82" s="397" t="s">
        <v>18</v>
      </c>
      <c r="BL82" s="397" t="s">
        <v>18</v>
      </c>
      <c r="BM82" s="397" t="s">
        <v>18</v>
      </c>
      <c r="BN82" s="397" t="s">
        <v>18</v>
      </c>
      <c r="BO82" s="397" t="s">
        <v>18</v>
      </c>
      <c r="BP82" s="397" t="s">
        <v>18</v>
      </c>
      <c r="BQ82" s="262" t="s">
        <v>192</v>
      </c>
      <c r="BR82" s="262" t="s">
        <v>192</v>
      </c>
      <c r="BS82" s="397" t="s">
        <v>18</v>
      </c>
      <c r="BT82" s="397" t="s">
        <v>18</v>
      </c>
      <c r="BU82" s="397" t="s">
        <v>18</v>
      </c>
      <c r="BV82" s="397" t="s">
        <v>18</v>
      </c>
      <c r="BW82" s="397" t="s">
        <v>18</v>
      </c>
      <c r="BX82" s="397" t="s">
        <v>18</v>
      </c>
      <c r="BY82" s="391" t="s">
        <v>18</v>
      </c>
      <c r="BZ82" s="262" t="s">
        <v>18</v>
      </c>
      <c r="CA82" s="262" t="s">
        <v>18</v>
      </c>
      <c r="CB82" s="444" t="s">
        <v>18</v>
      </c>
      <c r="CC82" s="444" t="s">
        <v>18</v>
      </c>
      <c r="CD82" s="397" t="s">
        <v>18</v>
      </c>
      <c r="CE82" s="397" t="s">
        <v>18</v>
      </c>
      <c r="CF82" s="397" t="s">
        <v>18</v>
      </c>
      <c r="CG82" s="397" t="s">
        <v>18</v>
      </c>
      <c r="CH82" s="361"/>
      <c r="CI82" s="408"/>
      <c r="CJ82" s="262"/>
      <c r="CK82" s="262"/>
      <c r="CL82" s="262"/>
      <c r="CM82" s="262"/>
      <c r="CN82" s="262"/>
      <c r="CO82" s="262"/>
      <c r="CP82" s="262"/>
      <c r="CQ82" s="262"/>
      <c r="CR82" s="262"/>
      <c r="CS82" s="262"/>
      <c r="CT82" s="262"/>
      <c r="CU82" s="262"/>
      <c r="CV82" s="262"/>
      <c r="CW82" s="262"/>
      <c r="CX82" s="262"/>
      <c r="CY82" s="262"/>
      <c r="CZ82" s="262"/>
      <c r="DA82" s="262"/>
      <c r="DB82" s="262"/>
      <c r="DC82" s="262"/>
      <c r="DD82" s="262"/>
      <c r="DE82" s="262"/>
      <c r="DF82" s="262"/>
      <c r="DG82" s="262"/>
      <c r="DH82" s="262"/>
      <c r="DI82" s="262"/>
      <c r="DJ82" s="262"/>
      <c r="DK82" s="262"/>
      <c r="DL82" s="262"/>
      <c r="DM82" s="262"/>
      <c r="DN82" s="262"/>
      <c r="DO82" s="262"/>
    </row>
    <row r="83" s="228" customFormat="1" ht="14.25" customHeight="1" spans="3:119">
      <c r="C83" s="261"/>
      <c r="D83" s="261"/>
      <c r="E83" s="261" t="s">
        <v>1008</v>
      </c>
      <c r="F83" s="261"/>
      <c r="G83" s="261" t="s">
        <v>18</v>
      </c>
      <c r="H83" s="261" t="s">
        <v>18</v>
      </c>
      <c r="I83" s="262" t="s">
        <v>18</v>
      </c>
      <c r="J83" s="262" t="s">
        <v>18</v>
      </c>
      <c r="K83" s="261" t="s">
        <v>192</v>
      </c>
      <c r="L83" s="261" t="s">
        <v>18</v>
      </c>
      <c r="M83" s="262" t="s">
        <v>18</v>
      </c>
      <c r="N83" s="262" t="s">
        <v>18</v>
      </c>
      <c r="O83" s="262" t="s">
        <v>18</v>
      </c>
      <c r="P83" s="262" t="s">
        <v>18</v>
      </c>
      <c r="Q83" s="262" t="s">
        <v>18</v>
      </c>
      <c r="R83" s="262" t="s">
        <v>18</v>
      </c>
      <c r="S83" s="262" t="s">
        <v>18</v>
      </c>
      <c r="T83" s="262" t="s">
        <v>18</v>
      </c>
      <c r="U83" s="261" t="s">
        <v>18</v>
      </c>
      <c r="V83" s="262" t="s">
        <v>18</v>
      </c>
      <c r="W83" s="262" t="s">
        <v>18</v>
      </c>
      <c r="X83" s="262" t="s">
        <v>18</v>
      </c>
      <c r="Y83" s="262" t="s">
        <v>18</v>
      </c>
      <c r="Z83" s="262" t="s">
        <v>18</v>
      </c>
      <c r="AA83" s="262" t="s">
        <v>18</v>
      </c>
      <c r="AB83" s="262" t="s">
        <v>18</v>
      </c>
      <c r="AC83" s="262" t="s">
        <v>18</v>
      </c>
      <c r="AD83" s="262" t="s">
        <v>18</v>
      </c>
      <c r="AE83" s="262" t="s">
        <v>18</v>
      </c>
      <c r="AF83" s="261" t="s">
        <v>18</v>
      </c>
      <c r="AG83" s="261" t="s">
        <v>18</v>
      </c>
      <c r="AH83" s="262">
        <v>180</v>
      </c>
      <c r="AI83" s="397" t="s">
        <v>18</v>
      </c>
      <c r="AJ83" s="262" t="s">
        <v>517</v>
      </c>
      <c r="AK83" s="286" t="s">
        <v>18</v>
      </c>
      <c r="AL83" s="286" t="s">
        <v>18</v>
      </c>
      <c r="AM83" s="397" t="s">
        <v>18</v>
      </c>
      <c r="AN83" s="261" t="s">
        <v>518</v>
      </c>
      <c r="AO83" s="293" t="s">
        <v>18</v>
      </c>
      <c r="AP83" s="286" t="s">
        <v>931</v>
      </c>
      <c r="AQ83" s="286" t="s">
        <v>931</v>
      </c>
      <c r="AR83" s="286"/>
      <c r="AS83" s="397" t="s">
        <v>18</v>
      </c>
      <c r="AT83" s="444" t="s">
        <v>18</v>
      </c>
      <c r="AU83" s="397" t="s">
        <v>18</v>
      </c>
      <c r="AV83" s="397" t="s">
        <v>18</v>
      </c>
      <c r="AW83" s="286" t="s">
        <v>931</v>
      </c>
      <c r="AX83" s="397" t="s">
        <v>18</v>
      </c>
      <c r="AY83" s="262" t="s">
        <v>518</v>
      </c>
      <c r="AZ83" s="286" t="s">
        <v>931</v>
      </c>
      <c r="BA83" s="286" t="s">
        <v>931</v>
      </c>
      <c r="BB83" s="262" t="s">
        <v>192</v>
      </c>
      <c r="BC83" s="262" t="s">
        <v>18</v>
      </c>
      <c r="BD83" s="262" t="s">
        <v>18</v>
      </c>
      <c r="BE83" s="262" t="s">
        <v>192</v>
      </c>
      <c r="BF83" s="262" t="s">
        <v>192</v>
      </c>
      <c r="BG83" s="397" t="s">
        <v>18</v>
      </c>
      <c r="BH83" s="397" t="s">
        <v>18</v>
      </c>
      <c r="BI83" s="397" t="s">
        <v>18</v>
      </c>
      <c r="BJ83" s="397" t="s">
        <v>18</v>
      </c>
      <c r="BK83" s="397" t="s">
        <v>18</v>
      </c>
      <c r="BL83" s="397" t="s">
        <v>18</v>
      </c>
      <c r="BM83" s="397" t="s">
        <v>18</v>
      </c>
      <c r="BN83" s="397" t="s">
        <v>18</v>
      </c>
      <c r="BO83" s="397" t="s">
        <v>18</v>
      </c>
      <c r="BP83" s="397" t="s">
        <v>18</v>
      </c>
      <c r="BQ83" s="262" t="s">
        <v>192</v>
      </c>
      <c r="BR83" s="262" t="s">
        <v>192</v>
      </c>
      <c r="BS83" s="397" t="s">
        <v>18</v>
      </c>
      <c r="BT83" s="397" t="s">
        <v>18</v>
      </c>
      <c r="BU83" s="397" t="s">
        <v>18</v>
      </c>
      <c r="BV83" s="397" t="s">
        <v>18</v>
      </c>
      <c r="BW83" s="397" t="s">
        <v>18</v>
      </c>
      <c r="BX83" s="397" t="s">
        <v>18</v>
      </c>
      <c r="BY83" s="391" t="s">
        <v>18</v>
      </c>
      <c r="BZ83" s="262" t="s">
        <v>18</v>
      </c>
      <c r="CA83" s="262" t="s">
        <v>18</v>
      </c>
      <c r="CB83" s="444" t="s">
        <v>18</v>
      </c>
      <c r="CC83" s="444" t="s">
        <v>18</v>
      </c>
      <c r="CD83" s="397" t="s">
        <v>18</v>
      </c>
      <c r="CE83" s="397" t="s">
        <v>18</v>
      </c>
      <c r="CF83" s="397" t="s">
        <v>18</v>
      </c>
      <c r="CG83" s="397" t="s">
        <v>18</v>
      </c>
      <c r="CH83" s="361"/>
      <c r="CI83" s="408"/>
      <c r="CJ83" s="262"/>
      <c r="CK83" s="262"/>
      <c r="CL83" s="262"/>
      <c r="CM83" s="262"/>
      <c r="CN83" s="262"/>
      <c r="CO83" s="262"/>
      <c r="CP83" s="262"/>
      <c r="CQ83" s="262"/>
      <c r="CR83" s="262"/>
      <c r="CS83" s="262"/>
      <c r="CT83" s="262"/>
      <c r="CU83" s="262"/>
      <c r="CV83" s="262"/>
      <c r="CW83" s="262"/>
      <c r="CX83" s="262"/>
      <c r="CY83" s="262"/>
      <c r="CZ83" s="262"/>
      <c r="DA83" s="262"/>
      <c r="DB83" s="262"/>
      <c r="DC83" s="262"/>
      <c r="DD83" s="262"/>
      <c r="DE83" s="262"/>
      <c r="DF83" s="262"/>
      <c r="DG83" s="262"/>
      <c r="DH83" s="262"/>
      <c r="DI83" s="262"/>
      <c r="DJ83" s="262"/>
      <c r="DK83" s="262"/>
      <c r="DL83" s="262"/>
      <c r="DM83" s="262"/>
      <c r="DN83" s="262"/>
      <c r="DO83" s="262"/>
    </row>
    <row r="84" s="228" customFormat="1" ht="14.25" customHeight="1" spans="3:119">
      <c r="C84" s="261"/>
      <c r="D84" s="261"/>
      <c r="E84" s="261" t="s">
        <v>1008</v>
      </c>
      <c r="F84" s="261"/>
      <c r="G84" s="261" t="s">
        <v>18</v>
      </c>
      <c r="H84" s="261" t="s">
        <v>18</v>
      </c>
      <c r="I84" s="262" t="s">
        <v>18</v>
      </c>
      <c r="J84" s="262" t="s">
        <v>18</v>
      </c>
      <c r="K84" s="261" t="s">
        <v>192</v>
      </c>
      <c r="L84" s="261" t="s">
        <v>18</v>
      </c>
      <c r="M84" s="262" t="s">
        <v>18</v>
      </c>
      <c r="N84" s="262" t="s">
        <v>18</v>
      </c>
      <c r="O84" s="262" t="s">
        <v>18</v>
      </c>
      <c r="P84" s="262" t="s">
        <v>18</v>
      </c>
      <c r="Q84" s="262" t="s">
        <v>18</v>
      </c>
      <c r="R84" s="262" t="s">
        <v>18</v>
      </c>
      <c r="S84" s="262" t="s">
        <v>18</v>
      </c>
      <c r="T84" s="262" t="s">
        <v>18</v>
      </c>
      <c r="U84" s="261" t="s">
        <v>18</v>
      </c>
      <c r="V84" s="262" t="s">
        <v>18</v>
      </c>
      <c r="W84" s="262" t="s">
        <v>18</v>
      </c>
      <c r="X84" s="262" t="s">
        <v>18</v>
      </c>
      <c r="Y84" s="262" t="s">
        <v>18</v>
      </c>
      <c r="Z84" s="262" t="s">
        <v>18</v>
      </c>
      <c r="AA84" s="262" t="s">
        <v>18</v>
      </c>
      <c r="AB84" s="262" t="s">
        <v>18</v>
      </c>
      <c r="AC84" s="262" t="s">
        <v>18</v>
      </c>
      <c r="AD84" s="262" t="s">
        <v>18</v>
      </c>
      <c r="AE84" s="262" t="s">
        <v>18</v>
      </c>
      <c r="AF84" s="261" t="s">
        <v>18</v>
      </c>
      <c r="AG84" s="261" t="s">
        <v>18</v>
      </c>
      <c r="AH84" s="262">
        <v>180</v>
      </c>
      <c r="AI84" s="397" t="s">
        <v>18</v>
      </c>
      <c r="AJ84" s="262" t="s">
        <v>517</v>
      </c>
      <c r="AK84" s="286" t="s">
        <v>18</v>
      </c>
      <c r="AL84" s="286" t="s">
        <v>18</v>
      </c>
      <c r="AM84" s="397" t="s">
        <v>18</v>
      </c>
      <c r="AN84" s="261" t="s">
        <v>518</v>
      </c>
      <c r="AO84" s="293" t="s">
        <v>18</v>
      </c>
      <c r="AP84" s="286" t="s">
        <v>931</v>
      </c>
      <c r="AQ84" s="286" t="s">
        <v>931</v>
      </c>
      <c r="AR84" s="286"/>
      <c r="AS84" s="397" t="s">
        <v>18</v>
      </c>
      <c r="AT84" s="444" t="s">
        <v>18</v>
      </c>
      <c r="AU84" s="397" t="s">
        <v>18</v>
      </c>
      <c r="AV84" s="397" t="s">
        <v>18</v>
      </c>
      <c r="AW84" s="286" t="s">
        <v>931</v>
      </c>
      <c r="AX84" s="397" t="s">
        <v>18</v>
      </c>
      <c r="AY84" s="262" t="s">
        <v>518</v>
      </c>
      <c r="AZ84" s="286" t="s">
        <v>931</v>
      </c>
      <c r="BA84" s="286" t="s">
        <v>931</v>
      </c>
      <c r="BB84" s="262" t="s">
        <v>192</v>
      </c>
      <c r="BC84" s="262" t="s">
        <v>18</v>
      </c>
      <c r="BD84" s="262" t="s">
        <v>18</v>
      </c>
      <c r="BE84" s="262" t="s">
        <v>192</v>
      </c>
      <c r="BF84" s="262" t="s">
        <v>192</v>
      </c>
      <c r="BG84" s="397" t="s">
        <v>18</v>
      </c>
      <c r="BH84" s="397" t="s">
        <v>18</v>
      </c>
      <c r="BI84" s="397" t="s">
        <v>18</v>
      </c>
      <c r="BJ84" s="397" t="s">
        <v>18</v>
      </c>
      <c r="BK84" s="397" t="s">
        <v>18</v>
      </c>
      <c r="BL84" s="397" t="s">
        <v>18</v>
      </c>
      <c r="BM84" s="397" t="s">
        <v>18</v>
      </c>
      <c r="BN84" s="397" t="s">
        <v>18</v>
      </c>
      <c r="BO84" s="397" t="s">
        <v>18</v>
      </c>
      <c r="BP84" s="397" t="s">
        <v>18</v>
      </c>
      <c r="BQ84" s="262" t="s">
        <v>192</v>
      </c>
      <c r="BR84" s="262" t="s">
        <v>192</v>
      </c>
      <c r="BS84" s="397" t="s">
        <v>18</v>
      </c>
      <c r="BT84" s="397" t="s">
        <v>18</v>
      </c>
      <c r="BU84" s="397" t="s">
        <v>18</v>
      </c>
      <c r="BV84" s="397" t="s">
        <v>18</v>
      </c>
      <c r="BW84" s="397" t="s">
        <v>18</v>
      </c>
      <c r="BX84" s="397" t="s">
        <v>18</v>
      </c>
      <c r="BY84" s="391" t="s">
        <v>18</v>
      </c>
      <c r="BZ84" s="262" t="s">
        <v>18</v>
      </c>
      <c r="CA84" s="262" t="s">
        <v>18</v>
      </c>
      <c r="CB84" s="444" t="s">
        <v>18</v>
      </c>
      <c r="CC84" s="444" t="s">
        <v>18</v>
      </c>
      <c r="CD84" s="397" t="s">
        <v>18</v>
      </c>
      <c r="CE84" s="397" t="s">
        <v>18</v>
      </c>
      <c r="CF84" s="397" t="s">
        <v>18</v>
      </c>
      <c r="CG84" s="397" t="s">
        <v>18</v>
      </c>
      <c r="CH84" s="361"/>
      <c r="CI84" s="408"/>
      <c r="CJ84" s="262"/>
      <c r="CK84" s="262"/>
      <c r="CL84" s="262"/>
      <c r="CM84" s="262"/>
      <c r="CN84" s="262"/>
      <c r="CO84" s="262"/>
      <c r="CP84" s="262"/>
      <c r="CQ84" s="262"/>
      <c r="CR84" s="262"/>
      <c r="CS84" s="262"/>
      <c r="CT84" s="262"/>
      <c r="CU84" s="262"/>
      <c r="CV84" s="262"/>
      <c r="CW84" s="262"/>
      <c r="CX84" s="262"/>
      <c r="CY84" s="262"/>
      <c r="CZ84" s="262"/>
      <c r="DA84" s="262"/>
      <c r="DB84" s="262"/>
      <c r="DC84" s="262"/>
      <c r="DD84" s="262"/>
      <c r="DE84" s="262"/>
      <c r="DF84" s="262"/>
      <c r="DG84" s="262"/>
      <c r="DH84" s="262"/>
      <c r="DI84" s="262"/>
      <c r="DJ84" s="262"/>
      <c r="DK84" s="262"/>
      <c r="DL84" s="262"/>
      <c r="DM84" s="262"/>
      <c r="DN84" s="262"/>
      <c r="DO84" s="262"/>
    </row>
    <row r="85" s="228" customFormat="1" ht="14.25" customHeight="1" spans="3:119">
      <c r="C85" s="261"/>
      <c r="D85" s="261"/>
      <c r="E85" s="261" t="s">
        <v>1008</v>
      </c>
      <c r="F85" s="261"/>
      <c r="G85" s="261" t="s">
        <v>18</v>
      </c>
      <c r="H85" s="261" t="s">
        <v>18</v>
      </c>
      <c r="I85" s="262" t="s">
        <v>18</v>
      </c>
      <c r="J85" s="262" t="s">
        <v>18</v>
      </c>
      <c r="K85" s="261" t="s">
        <v>192</v>
      </c>
      <c r="L85" s="261" t="s">
        <v>18</v>
      </c>
      <c r="M85" s="262" t="s">
        <v>18</v>
      </c>
      <c r="N85" s="262" t="s">
        <v>18</v>
      </c>
      <c r="O85" s="262" t="s">
        <v>18</v>
      </c>
      <c r="P85" s="262" t="s">
        <v>18</v>
      </c>
      <c r="Q85" s="262" t="s">
        <v>18</v>
      </c>
      <c r="R85" s="262" t="s">
        <v>18</v>
      </c>
      <c r="S85" s="262" t="s">
        <v>18</v>
      </c>
      <c r="T85" s="262" t="s">
        <v>18</v>
      </c>
      <c r="U85" s="261" t="s">
        <v>18</v>
      </c>
      <c r="V85" s="262" t="s">
        <v>18</v>
      </c>
      <c r="W85" s="262" t="s">
        <v>18</v>
      </c>
      <c r="X85" s="262" t="s">
        <v>18</v>
      </c>
      <c r="Y85" s="262" t="s">
        <v>18</v>
      </c>
      <c r="Z85" s="262" t="s">
        <v>18</v>
      </c>
      <c r="AA85" s="262" t="s">
        <v>18</v>
      </c>
      <c r="AB85" s="262" t="s">
        <v>18</v>
      </c>
      <c r="AC85" s="262" t="s">
        <v>18</v>
      </c>
      <c r="AD85" s="262" t="s">
        <v>18</v>
      </c>
      <c r="AE85" s="262" t="s">
        <v>18</v>
      </c>
      <c r="AF85" s="261" t="s">
        <v>18</v>
      </c>
      <c r="AG85" s="261" t="s">
        <v>18</v>
      </c>
      <c r="AH85" s="262">
        <v>180</v>
      </c>
      <c r="AI85" s="397" t="s">
        <v>18</v>
      </c>
      <c r="AJ85" s="262" t="s">
        <v>517</v>
      </c>
      <c r="AK85" s="286" t="s">
        <v>18</v>
      </c>
      <c r="AL85" s="286" t="s">
        <v>18</v>
      </c>
      <c r="AM85" s="397" t="s">
        <v>18</v>
      </c>
      <c r="AN85" s="261" t="s">
        <v>518</v>
      </c>
      <c r="AO85" s="293" t="s">
        <v>18</v>
      </c>
      <c r="AP85" s="286" t="s">
        <v>931</v>
      </c>
      <c r="AQ85" s="286" t="s">
        <v>931</v>
      </c>
      <c r="AR85" s="286"/>
      <c r="AS85" s="397" t="s">
        <v>18</v>
      </c>
      <c r="AT85" s="444" t="s">
        <v>18</v>
      </c>
      <c r="AU85" s="397" t="s">
        <v>18</v>
      </c>
      <c r="AV85" s="397" t="s">
        <v>18</v>
      </c>
      <c r="AW85" s="286" t="s">
        <v>931</v>
      </c>
      <c r="AX85" s="397" t="s">
        <v>18</v>
      </c>
      <c r="AY85" s="262" t="s">
        <v>518</v>
      </c>
      <c r="AZ85" s="286" t="s">
        <v>931</v>
      </c>
      <c r="BA85" s="286" t="s">
        <v>931</v>
      </c>
      <c r="BB85" s="262" t="s">
        <v>192</v>
      </c>
      <c r="BC85" s="262" t="s">
        <v>18</v>
      </c>
      <c r="BD85" s="262" t="s">
        <v>18</v>
      </c>
      <c r="BE85" s="262" t="s">
        <v>192</v>
      </c>
      <c r="BF85" s="262" t="s">
        <v>192</v>
      </c>
      <c r="BG85" s="397" t="s">
        <v>18</v>
      </c>
      <c r="BH85" s="397" t="s">
        <v>18</v>
      </c>
      <c r="BI85" s="397" t="s">
        <v>18</v>
      </c>
      <c r="BJ85" s="397" t="s">
        <v>18</v>
      </c>
      <c r="BK85" s="397" t="s">
        <v>18</v>
      </c>
      <c r="BL85" s="397" t="s">
        <v>18</v>
      </c>
      <c r="BM85" s="397" t="s">
        <v>18</v>
      </c>
      <c r="BN85" s="397" t="s">
        <v>18</v>
      </c>
      <c r="BO85" s="397" t="s">
        <v>18</v>
      </c>
      <c r="BP85" s="397" t="s">
        <v>18</v>
      </c>
      <c r="BQ85" s="262" t="s">
        <v>192</v>
      </c>
      <c r="BR85" s="262" t="s">
        <v>192</v>
      </c>
      <c r="BS85" s="397" t="s">
        <v>18</v>
      </c>
      <c r="BT85" s="397" t="s">
        <v>18</v>
      </c>
      <c r="BU85" s="397" t="s">
        <v>18</v>
      </c>
      <c r="BV85" s="397" t="s">
        <v>18</v>
      </c>
      <c r="BW85" s="397" t="s">
        <v>18</v>
      </c>
      <c r="BX85" s="397" t="s">
        <v>18</v>
      </c>
      <c r="BY85" s="391" t="s">
        <v>18</v>
      </c>
      <c r="BZ85" s="262" t="s">
        <v>18</v>
      </c>
      <c r="CA85" s="262" t="s">
        <v>18</v>
      </c>
      <c r="CB85" s="444" t="s">
        <v>18</v>
      </c>
      <c r="CC85" s="444" t="s">
        <v>18</v>
      </c>
      <c r="CD85" s="397" t="s">
        <v>18</v>
      </c>
      <c r="CE85" s="397" t="s">
        <v>18</v>
      </c>
      <c r="CF85" s="397" t="s">
        <v>18</v>
      </c>
      <c r="CG85" s="397" t="s">
        <v>18</v>
      </c>
      <c r="CH85" s="361"/>
      <c r="CI85" s="408"/>
      <c r="CJ85" s="262"/>
      <c r="CK85" s="262"/>
      <c r="CL85" s="262"/>
      <c r="CM85" s="262"/>
      <c r="CN85" s="262"/>
      <c r="CO85" s="262"/>
      <c r="CP85" s="262"/>
      <c r="CQ85" s="262"/>
      <c r="CR85" s="262"/>
      <c r="CS85" s="262"/>
      <c r="CT85" s="262"/>
      <c r="CU85" s="262"/>
      <c r="CV85" s="262"/>
      <c r="CW85" s="262"/>
      <c r="CX85" s="262"/>
      <c r="CY85" s="262"/>
      <c r="CZ85" s="262"/>
      <c r="DA85" s="262"/>
      <c r="DB85" s="262"/>
      <c r="DC85" s="262"/>
      <c r="DD85" s="262"/>
      <c r="DE85" s="262"/>
      <c r="DF85" s="262"/>
      <c r="DG85" s="262"/>
      <c r="DH85" s="262"/>
      <c r="DI85" s="262"/>
      <c r="DJ85" s="262"/>
      <c r="DK85" s="262"/>
      <c r="DL85" s="262"/>
      <c r="DM85" s="262"/>
      <c r="DN85" s="262"/>
      <c r="DO85" s="262"/>
    </row>
    <row r="86" s="228" customFormat="1" ht="14.25" customHeight="1" spans="3:119">
      <c r="C86" s="261"/>
      <c r="D86" s="261"/>
      <c r="E86" s="261" t="s">
        <v>1008</v>
      </c>
      <c r="F86" s="261"/>
      <c r="G86" s="261" t="s">
        <v>18</v>
      </c>
      <c r="H86" s="261" t="s">
        <v>18</v>
      </c>
      <c r="I86" s="262" t="s">
        <v>18</v>
      </c>
      <c r="J86" s="262" t="s">
        <v>18</v>
      </c>
      <c r="K86" s="261" t="s">
        <v>192</v>
      </c>
      <c r="L86" s="261" t="s">
        <v>18</v>
      </c>
      <c r="M86" s="262" t="s">
        <v>18</v>
      </c>
      <c r="N86" s="262" t="s">
        <v>18</v>
      </c>
      <c r="O86" s="262" t="s">
        <v>18</v>
      </c>
      <c r="P86" s="262" t="s">
        <v>18</v>
      </c>
      <c r="Q86" s="262" t="s">
        <v>18</v>
      </c>
      <c r="R86" s="262" t="s">
        <v>18</v>
      </c>
      <c r="S86" s="262" t="s">
        <v>18</v>
      </c>
      <c r="T86" s="262" t="s">
        <v>18</v>
      </c>
      <c r="U86" s="261" t="s">
        <v>18</v>
      </c>
      <c r="V86" s="262" t="s">
        <v>18</v>
      </c>
      <c r="W86" s="262" t="s">
        <v>18</v>
      </c>
      <c r="X86" s="262" t="s">
        <v>18</v>
      </c>
      <c r="Y86" s="262" t="s">
        <v>18</v>
      </c>
      <c r="Z86" s="262" t="s">
        <v>18</v>
      </c>
      <c r="AA86" s="262" t="s">
        <v>18</v>
      </c>
      <c r="AB86" s="262" t="s">
        <v>18</v>
      </c>
      <c r="AC86" s="262" t="s">
        <v>18</v>
      </c>
      <c r="AD86" s="262" t="s">
        <v>18</v>
      </c>
      <c r="AE86" s="262" t="s">
        <v>18</v>
      </c>
      <c r="AF86" s="261" t="s">
        <v>18</v>
      </c>
      <c r="AG86" s="261" t="s">
        <v>18</v>
      </c>
      <c r="AH86" s="262">
        <v>180</v>
      </c>
      <c r="AI86" s="397" t="s">
        <v>18</v>
      </c>
      <c r="AJ86" s="262" t="s">
        <v>517</v>
      </c>
      <c r="AK86" s="286" t="s">
        <v>18</v>
      </c>
      <c r="AL86" s="286" t="s">
        <v>18</v>
      </c>
      <c r="AM86" s="397" t="s">
        <v>18</v>
      </c>
      <c r="AN86" s="261" t="s">
        <v>518</v>
      </c>
      <c r="AO86" s="293" t="s">
        <v>18</v>
      </c>
      <c r="AP86" s="286" t="s">
        <v>931</v>
      </c>
      <c r="AQ86" s="286" t="s">
        <v>931</v>
      </c>
      <c r="AR86" s="286"/>
      <c r="AS86" s="397" t="s">
        <v>18</v>
      </c>
      <c r="AT86" s="444" t="s">
        <v>18</v>
      </c>
      <c r="AU86" s="397" t="s">
        <v>18</v>
      </c>
      <c r="AV86" s="397" t="s">
        <v>18</v>
      </c>
      <c r="AW86" s="286" t="s">
        <v>931</v>
      </c>
      <c r="AX86" s="397" t="s">
        <v>18</v>
      </c>
      <c r="AY86" s="262" t="s">
        <v>518</v>
      </c>
      <c r="AZ86" s="286" t="s">
        <v>931</v>
      </c>
      <c r="BA86" s="286" t="s">
        <v>931</v>
      </c>
      <c r="BB86" s="262" t="s">
        <v>192</v>
      </c>
      <c r="BC86" s="262" t="s">
        <v>18</v>
      </c>
      <c r="BD86" s="262" t="s">
        <v>18</v>
      </c>
      <c r="BE86" s="262" t="s">
        <v>192</v>
      </c>
      <c r="BF86" s="262" t="s">
        <v>192</v>
      </c>
      <c r="BG86" s="397" t="s">
        <v>18</v>
      </c>
      <c r="BH86" s="397" t="s">
        <v>18</v>
      </c>
      <c r="BI86" s="397" t="s">
        <v>18</v>
      </c>
      <c r="BJ86" s="397" t="s">
        <v>18</v>
      </c>
      <c r="BK86" s="397" t="s">
        <v>18</v>
      </c>
      <c r="BL86" s="397" t="s">
        <v>18</v>
      </c>
      <c r="BM86" s="397" t="s">
        <v>18</v>
      </c>
      <c r="BN86" s="397" t="s">
        <v>18</v>
      </c>
      <c r="BO86" s="397" t="s">
        <v>18</v>
      </c>
      <c r="BP86" s="397" t="s">
        <v>18</v>
      </c>
      <c r="BQ86" s="262" t="s">
        <v>192</v>
      </c>
      <c r="BR86" s="262" t="s">
        <v>192</v>
      </c>
      <c r="BS86" s="397" t="s">
        <v>18</v>
      </c>
      <c r="BT86" s="397" t="s">
        <v>18</v>
      </c>
      <c r="BU86" s="397" t="s">
        <v>18</v>
      </c>
      <c r="BV86" s="397" t="s">
        <v>18</v>
      </c>
      <c r="BW86" s="397" t="s">
        <v>18</v>
      </c>
      <c r="BX86" s="397" t="s">
        <v>18</v>
      </c>
      <c r="BY86" s="391" t="s">
        <v>18</v>
      </c>
      <c r="BZ86" s="262" t="s">
        <v>18</v>
      </c>
      <c r="CA86" s="262" t="s">
        <v>18</v>
      </c>
      <c r="CB86" s="444" t="s">
        <v>18</v>
      </c>
      <c r="CC86" s="444" t="s">
        <v>18</v>
      </c>
      <c r="CD86" s="397" t="s">
        <v>18</v>
      </c>
      <c r="CE86" s="397" t="s">
        <v>18</v>
      </c>
      <c r="CF86" s="397" t="s">
        <v>18</v>
      </c>
      <c r="CG86" s="397" t="s">
        <v>18</v>
      </c>
      <c r="CH86" s="361"/>
      <c r="CI86" s="408"/>
      <c r="CJ86" s="262"/>
      <c r="CK86" s="262"/>
      <c r="CL86" s="262"/>
      <c r="CM86" s="262"/>
      <c r="CN86" s="262"/>
      <c r="CO86" s="262"/>
      <c r="CP86" s="262"/>
      <c r="CQ86" s="262"/>
      <c r="CR86" s="262"/>
      <c r="CS86" s="262"/>
      <c r="CT86" s="262"/>
      <c r="CU86" s="262"/>
      <c r="CV86" s="262"/>
      <c r="CW86" s="262"/>
      <c r="CX86" s="262"/>
      <c r="CY86" s="262"/>
      <c r="CZ86" s="262"/>
      <c r="DA86" s="262"/>
      <c r="DB86" s="262"/>
      <c r="DC86" s="262"/>
      <c r="DD86" s="262"/>
      <c r="DE86" s="262"/>
      <c r="DF86" s="262"/>
      <c r="DG86" s="262"/>
      <c r="DH86" s="262"/>
      <c r="DI86" s="262"/>
      <c r="DJ86" s="262"/>
      <c r="DK86" s="262"/>
      <c r="DL86" s="262"/>
      <c r="DM86" s="262"/>
      <c r="DN86" s="262"/>
      <c r="DO86" s="262"/>
    </row>
    <row r="87" s="228" customFormat="1" ht="14.25" customHeight="1" spans="3:119">
      <c r="C87" s="261"/>
      <c r="D87" s="261"/>
      <c r="E87" s="261" t="s">
        <v>1008</v>
      </c>
      <c r="F87" s="261"/>
      <c r="G87" s="261" t="s">
        <v>18</v>
      </c>
      <c r="H87" s="261" t="s">
        <v>18</v>
      </c>
      <c r="I87" s="262" t="s">
        <v>18</v>
      </c>
      <c r="J87" s="262" t="s">
        <v>18</v>
      </c>
      <c r="K87" s="261" t="s">
        <v>192</v>
      </c>
      <c r="L87" s="261" t="s">
        <v>18</v>
      </c>
      <c r="M87" s="262" t="s">
        <v>18</v>
      </c>
      <c r="N87" s="262" t="s">
        <v>18</v>
      </c>
      <c r="O87" s="262" t="s">
        <v>18</v>
      </c>
      <c r="P87" s="262" t="s">
        <v>18</v>
      </c>
      <c r="Q87" s="262" t="s">
        <v>18</v>
      </c>
      <c r="R87" s="262" t="s">
        <v>18</v>
      </c>
      <c r="S87" s="262" t="s">
        <v>18</v>
      </c>
      <c r="T87" s="262" t="s">
        <v>18</v>
      </c>
      <c r="U87" s="261" t="s">
        <v>18</v>
      </c>
      <c r="V87" s="262" t="s">
        <v>18</v>
      </c>
      <c r="W87" s="262" t="s">
        <v>18</v>
      </c>
      <c r="X87" s="262" t="s">
        <v>18</v>
      </c>
      <c r="Y87" s="262" t="s">
        <v>18</v>
      </c>
      <c r="Z87" s="262" t="s">
        <v>18</v>
      </c>
      <c r="AA87" s="262" t="s">
        <v>18</v>
      </c>
      <c r="AB87" s="262" t="s">
        <v>18</v>
      </c>
      <c r="AC87" s="262" t="s">
        <v>18</v>
      </c>
      <c r="AD87" s="262" t="s">
        <v>18</v>
      </c>
      <c r="AE87" s="262" t="s">
        <v>18</v>
      </c>
      <c r="AF87" s="261" t="s">
        <v>18</v>
      </c>
      <c r="AG87" s="261" t="s">
        <v>18</v>
      </c>
      <c r="AH87" s="262">
        <v>180</v>
      </c>
      <c r="AI87" s="397" t="s">
        <v>18</v>
      </c>
      <c r="AJ87" s="262" t="s">
        <v>517</v>
      </c>
      <c r="AK87" s="286" t="s">
        <v>18</v>
      </c>
      <c r="AL87" s="286" t="s">
        <v>18</v>
      </c>
      <c r="AM87" s="397" t="s">
        <v>18</v>
      </c>
      <c r="AN87" s="261" t="s">
        <v>518</v>
      </c>
      <c r="AO87" s="293" t="s">
        <v>18</v>
      </c>
      <c r="AP87" s="286" t="s">
        <v>931</v>
      </c>
      <c r="AQ87" s="286" t="s">
        <v>931</v>
      </c>
      <c r="AR87" s="286"/>
      <c r="AS87" s="397" t="s">
        <v>18</v>
      </c>
      <c r="AT87" s="444" t="s">
        <v>18</v>
      </c>
      <c r="AU87" s="397" t="s">
        <v>18</v>
      </c>
      <c r="AV87" s="397" t="s">
        <v>18</v>
      </c>
      <c r="AW87" s="286" t="s">
        <v>931</v>
      </c>
      <c r="AX87" s="397" t="s">
        <v>18</v>
      </c>
      <c r="AY87" s="262" t="s">
        <v>518</v>
      </c>
      <c r="AZ87" s="286" t="s">
        <v>931</v>
      </c>
      <c r="BA87" s="286" t="s">
        <v>931</v>
      </c>
      <c r="BB87" s="262" t="s">
        <v>192</v>
      </c>
      <c r="BC87" s="262" t="s">
        <v>18</v>
      </c>
      <c r="BD87" s="262" t="s">
        <v>18</v>
      </c>
      <c r="BE87" s="262" t="s">
        <v>192</v>
      </c>
      <c r="BF87" s="262" t="s">
        <v>192</v>
      </c>
      <c r="BG87" s="397" t="s">
        <v>18</v>
      </c>
      <c r="BH87" s="397" t="s">
        <v>18</v>
      </c>
      <c r="BI87" s="397" t="s">
        <v>18</v>
      </c>
      <c r="BJ87" s="397" t="s">
        <v>18</v>
      </c>
      <c r="BK87" s="397" t="s">
        <v>18</v>
      </c>
      <c r="BL87" s="397" t="s">
        <v>18</v>
      </c>
      <c r="BM87" s="397" t="s">
        <v>18</v>
      </c>
      <c r="BN87" s="397" t="s">
        <v>18</v>
      </c>
      <c r="BO87" s="397" t="s">
        <v>18</v>
      </c>
      <c r="BP87" s="397" t="s">
        <v>18</v>
      </c>
      <c r="BQ87" s="262" t="s">
        <v>192</v>
      </c>
      <c r="BR87" s="262" t="s">
        <v>192</v>
      </c>
      <c r="BS87" s="397" t="s">
        <v>18</v>
      </c>
      <c r="BT87" s="397" t="s">
        <v>18</v>
      </c>
      <c r="BU87" s="397" t="s">
        <v>18</v>
      </c>
      <c r="BV87" s="397" t="s">
        <v>18</v>
      </c>
      <c r="BW87" s="397" t="s">
        <v>18</v>
      </c>
      <c r="BX87" s="397" t="s">
        <v>18</v>
      </c>
      <c r="BY87" s="391" t="s">
        <v>18</v>
      </c>
      <c r="BZ87" s="262" t="s">
        <v>18</v>
      </c>
      <c r="CA87" s="262" t="s">
        <v>18</v>
      </c>
      <c r="CB87" s="444" t="s">
        <v>18</v>
      </c>
      <c r="CC87" s="444" t="s">
        <v>18</v>
      </c>
      <c r="CD87" s="397" t="s">
        <v>18</v>
      </c>
      <c r="CE87" s="397" t="s">
        <v>18</v>
      </c>
      <c r="CF87" s="397" t="s">
        <v>18</v>
      </c>
      <c r="CG87" s="397" t="s">
        <v>18</v>
      </c>
      <c r="CH87" s="361"/>
      <c r="CI87" s="408"/>
      <c r="CJ87" s="262"/>
      <c r="CK87" s="262"/>
      <c r="CL87" s="262"/>
      <c r="CM87" s="262"/>
      <c r="CN87" s="262"/>
      <c r="CO87" s="262"/>
      <c r="CP87" s="262"/>
      <c r="CQ87" s="262"/>
      <c r="CR87" s="262"/>
      <c r="CS87" s="262"/>
      <c r="CT87" s="262"/>
      <c r="CU87" s="262"/>
      <c r="CV87" s="262"/>
      <c r="CW87" s="262"/>
      <c r="CX87" s="262"/>
      <c r="CY87" s="262"/>
      <c r="CZ87" s="262"/>
      <c r="DA87" s="262"/>
      <c r="DB87" s="262"/>
      <c r="DC87" s="262"/>
      <c r="DD87" s="262"/>
      <c r="DE87" s="262"/>
      <c r="DF87" s="262"/>
      <c r="DG87" s="262"/>
      <c r="DH87" s="262"/>
      <c r="DI87" s="262"/>
      <c r="DJ87" s="262"/>
      <c r="DK87" s="262"/>
      <c r="DL87" s="262"/>
      <c r="DM87" s="262"/>
      <c r="DN87" s="262"/>
      <c r="DO87" s="262"/>
    </row>
    <row r="88" s="228" customFormat="1" ht="14.25" customHeight="1" spans="3:119">
      <c r="C88" s="261"/>
      <c r="D88" s="261"/>
      <c r="E88" s="261" t="s">
        <v>1008</v>
      </c>
      <c r="F88" s="261"/>
      <c r="G88" s="261" t="s">
        <v>18</v>
      </c>
      <c r="H88" s="261" t="s">
        <v>18</v>
      </c>
      <c r="I88" s="262" t="s">
        <v>18</v>
      </c>
      <c r="J88" s="262" t="s">
        <v>18</v>
      </c>
      <c r="K88" s="261" t="s">
        <v>192</v>
      </c>
      <c r="L88" s="261" t="s">
        <v>18</v>
      </c>
      <c r="M88" s="262" t="s">
        <v>18</v>
      </c>
      <c r="N88" s="262" t="s">
        <v>18</v>
      </c>
      <c r="O88" s="262" t="s">
        <v>18</v>
      </c>
      <c r="P88" s="262" t="s">
        <v>18</v>
      </c>
      <c r="Q88" s="262" t="s">
        <v>18</v>
      </c>
      <c r="R88" s="262" t="s">
        <v>18</v>
      </c>
      <c r="S88" s="262" t="s">
        <v>18</v>
      </c>
      <c r="T88" s="262" t="s">
        <v>18</v>
      </c>
      <c r="U88" s="261" t="s">
        <v>18</v>
      </c>
      <c r="V88" s="262" t="s">
        <v>18</v>
      </c>
      <c r="W88" s="262" t="s">
        <v>18</v>
      </c>
      <c r="X88" s="262" t="s">
        <v>18</v>
      </c>
      <c r="Y88" s="262" t="s">
        <v>18</v>
      </c>
      <c r="Z88" s="262" t="s">
        <v>18</v>
      </c>
      <c r="AA88" s="262" t="s">
        <v>18</v>
      </c>
      <c r="AB88" s="262" t="s">
        <v>18</v>
      </c>
      <c r="AC88" s="262" t="s">
        <v>18</v>
      </c>
      <c r="AD88" s="262" t="s">
        <v>18</v>
      </c>
      <c r="AE88" s="262" t="s">
        <v>18</v>
      </c>
      <c r="AF88" s="261" t="s">
        <v>18</v>
      </c>
      <c r="AG88" s="261" t="s">
        <v>18</v>
      </c>
      <c r="AH88" s="262">
        <v>180</v>
      </c>
      <c r="AI88" s="397" t="s">
        <v>18</v>
      </c>
      <c r="AJ88" s="262" t="s">
        <v>517</v>
      </c>
      <c r="AK88" s="286" t="s">
        <v>18</v>
      </c>
      <c r="AL88" s="286" t="s">
        <v>18</v>
      </c>
      <c r="AM88" s="397" t="s">
        <v>18</v>
      </c>
      <c r="AN88" s="261" t="s">
        <v>518</v>
      </c>
      <c r="AO88" s="293" t="s">
        <v>18</v>
      </c>
      <c r="AP88" s="286" t="s">
        <v>931</v>
      </c>
      <c r="AQ88" s="286" t="s">
        <v>931</v>
      </c>
      <c r="AR88" s="286"/>
      <c r="AS88" s="397" t="s">
        <v>18</v>
      </c>
      <c r="AT88" s="444" t="s">
        <v>18</v>
      </c>
      <c r="AU88" s="397" t="s">
        <v>18</v>
      </c>
      <c r="AV88" s="397" t="s">
        <v>18</v>
      </c>
      <c r="AW88" s="286" t="s">
        <v>931</v>
      </c>
      <c r="AX88" s="397" t="s">
        <v>18</v>
      </c>
      <c r="AY88" s="262" t="s">
        <v>518</v>
      </c>
      <c r="AZ88" s="286" t="s">
        <v>931</v>
      </c>
      <c r="BA88" s="286" t="s">
        <v>931</v>
      </c>
      <c r="BB88" s="262" t="s">
        <v>192</v>
      </c>
      <c r="BC88" s="262" t="s">
        <v>18</v>
      </c>
      <c r="BD88" s="262" t="s">
        <v>18</v>
      </c>
      <c r="BE88" s="262" t="s">
        <v>192</v>
      </c>
      <c r="BF88" s="262" t="s">
        <v>192</v>
      </c>
      <c r="BG88" s="397" t="s">
        <v>18</v>
      </c>
      <c r="BH88" s="397" t="s">
        <v>18</v>
      </c>
      <c r="BI88" s="397" t="s">
        <v>18</v>
      </c>
      <c r="BJ88" s="397" t="s">
        <v>18</v>
      </c>
      <c r="BK88" s="397" t="s">
        <v>18</v>
      </c>
      <c r="BL88" s="397" t="s">
        <v>18</v>
      </c>
      <c r="BM88" s="397" t="s">
        <v>18</v>
      </c>
      <c r="BN88" s="397" t="s">
        <v>18</v>
      </c>
      <c r="BO88" s="397" t="s">
        <v>18</v>
      </c>
      <c r="BP88" s="397" t="s">
        <v>18</v>
      </c>
      <c r="BQ88" s="262" t="s">
        <v>192</v>
      </c>
      <c r="BR88" s="262" t="s">
        <v>192</v>
      </c>
      <c r="BS88" s="397" t="s">
        <v>18</v>
      </c>
      <c r="BT88" s="397" t="s">
        <v>18</v>
      </c>
      <c r="BU88" s="397" t="s">
        <v>18</v>
      </c>
      <c r="BV88" s="397" t="s">
        <v>18</v>
      </c>
      <c r="BW88" s="397" t="s">
        <v>18</v>
      </c>
      <c r="BX88" s="397" t="s">
        <v>18</v>
      </c>
      <c r="BY88" s="391" t="s">
        <v>18</v>
      </c>
      <c r="BZ88" s="262" t="s">
        <v>18</v>
      </c>
      <c r="CA88" s="262" t="s">
        <v>18</v>
      </c>
      <c r="CB88" s="444" t="s">
        <v>18</v>
      </c>
      <c r="CC88" s="444" t="s">
        <v>18</v>
      </c>
      <c r="CD88" s="397" t="s">
        <v>18</v>
      </c>
      <c r="CE88" s="397" t="s">
        <v>18</v>
      </c>
      <c r="CF88" s="397" t="s">
        <v>18</v>
      </c>
      <c r="CG88" s="397" t="s">
        <v>18</v>
      </c>
      <c r="CH88" s="361"/>
      <c r="CI88" s="408"/>
      <c r="CJ88" s="262"/>
      <c r="CK88" s="262"/>
      <c r="CL88" s="262"/>
      <c r="CM88" s="262"/>
      <c r="CN88" s="262"/>
      <c r="CO88" s="262"/>
      <c r="CP88" s="262"/>
      <c r="CQ88" s="262"/>
      <c r="CR88" s="262"/>
      <c r="CS88" s="262"/>
      <c r="CT88" s="262"/>
      <c r="CU88" s="262"/>
      <c r="CV88" s="262"/>
      <c r="CW88" s="262"/>
      <c r="CX88" s="262"/>
      <c r="CY88" s="262"/>
      <c r="CZ88" s="262"/>
      <c r="DA88" s="262"/>
      <c r="DB88" s="262"/>
      <c r="DC88" s="262"/>
      <c r="DD88" s="262"/>
      <c r="DE88" s="262"/>
      <c r="DF88" s="262"/>
      <c r="DG88" s="262"/>
      <c r="DH88" s="262"/>
      <c r="DI88" s="262"/>
      <c r="DJ88" s="262"/>
      <c r="DK88" s="262"/>
      <c r="DL88" s="262"/>
      <c r="DM88" s="262"/>
      <c r="DN88" s="262"/>
      <c r="DO88" s="262"/>
    </row>
    <row r="89" s="228" customFormat="1" ht="14.25" customHeight="1" spans="3:119">
      <c r="C89" s="261"/>
      <c r="D89" s="261"/>
      <c r="E89" s="261" t="s">
        <v>1008</v>
      </c>
      <c r="F89" s="261"/>
      <c r="G89" s="261" t="s">
        <v>18</v>
      </c>
      <c r="H89" s="261" t="s">
        <v>18</v>
      </c>
      <c r="I89" s="262" t="s">
        <v>18</v>
      </c>
      <c r="J89" s="262" t="s">
        <v>18</v>
      </c>
      <c r="K89" s="261" t="s">
        <v>192</v>
      </c>
      <c r="L89" s="261" t="s">
        <v>18</v>
      </c>
      <c r="M89" s="262" t="s">
        <v>18</v>
      </c>
      <c r="N89" s="262" t="s">
        <v>18</v>
      </c>
      <c r="O89" s="262" t="s">
        <v>18</v>
      </c>
      <c r="P89" s="262" t="s">
        <v>18</v>
      </c>
      <c r="Q89" s="262" t="s">
        <v>18</v>
      </c>
      <c r="R89" s="262" t="s">
        <v>18</v>
      </c>
      <c r="S89" s="262" t="s">
        <v>18</v>
      </c>
      <c r="T89" s="262" t="s">
        <v>18</v>
      </c>
      <c r="U89" s="261" t="s">
        <v>18</v>
      </c>
      <c r="V89" s="262" t="s">
        <v>18</v>
      </c>
      <c r="W89" s="262" t="s">
        <v>18</v>
      </c>
      <c r="X89" s="262" t="s">
        <v>18</v>
      </c>
      <c r="Y89" s="262" t="s">
        <v>18</v>
      </c>
      <c r="Z89" s="262" t="s">
        <v>18</v>
      </c>
      <c r="AA89" s="262" t="s">
        <v>18</v>
      </c>
      <c r="AB89" s="262" t="s">
        <v>18</v>
      </c>
      <c r="AC89" s="262" t="s">
        <v>18</v>
      </c>
      <c r="AD89" s="262" t="s">
        <v>18</v>
      </c>
      <c r="AE89" s="262" t="s">
        <v>18</v>
      </c>
      <c r="AF89" s="261" t="s">
        <v>18</v>
      </c>
      <c r="AG89" s="261" t="s">
        <v>18</v>
      </c>
      <c r="AH89" s="262">
        <v>180</v>
      </c>
      <c r="AI89" s="397" t="s">
        <v>18</v>
      </c>
      <c r="AJ89" s="262" t="s">
        <v>517</v>
      </c>
      <c r="AK89" s="286" t="s">
        <v>18</v>
      </c>
      <c r="AL89" s="286" t="s">
        <v>18</v>
      </c>
      <c r="AM89" s="397" t="s">
        <v>18</v>
      </c>
      <c r="AN89" s="261" t="s">
        <v>518</v>
      </c>
      <c r="AO89" s="293" t="s">
        <v>18</v>
      </c>
      <c r="AP89" s="286" t="s">
        <v>931</v>
      </c>
      <c r="AQ89" s="286" t="s">
        <v>931</v>
      </c>
      <c r="AR89" s="286"/>
      <c r="AS89" s="397" t="s">
        <v>18</v>
      </c>
      <c r="AT89" s="444" t="s">
        <v>18</v>
      </c>
      <c r="AU89" s="397" t="s">
        <v>18</v>
      </c>
      <c r="AV89" s="397" t="s">
        <v>18</v>
      </c>
      <c r="AW89" s="286" t="s">
        <v>931</v>
      </c>
      <c r="AX89" s="397" t="s">
        <v>18</v>
      </c>
      <c r="AY89" s="262" t="s">
        <v>518</v>
      </c>
      <c r="AZ89" s="286" t="s">
        <v>931</v>
      </c>
      <c r="BA89" s="286" t="s">
        <v>931</v>
      </c>
      <c r="BB89" s="262" t="s">
        <v>192</v>
      </c>
      <c r="BC89" s="262" t="s">
        <v>18</v>
      </c>
      <c r="BD89" s="262" t="s">
        <v>18</v>
      </c>
      <c r="BE89" s="262" t="s">
        <v>192</v>
      </c>
      <c r="BF89" s="262" t="s">
        <v>192</v>
      </c>
      <c r="BG89" s="397" t="s">
        <v>18</v>
      </c>
      <c r="BH89" s="397" t="s">
        <v>18</v>
      </c>
      <c r="BI89" s="397" t="s">
        <v>18</v>
      </c>
      <c r="BJ89" s="397" t="s">
        <v>18</v>
      </c>
      <c r="BK89" s="397" t="s">
        <v>18</v>
      </c>
      <c r="BL89" s="397" t="s">
        <v>18</v>
      </c>
      <c r="BM89" s="397" t="s">
        <v>18</v>
      </c>
      <c r="BN89" s="397" t="s">
        <v>18</v>
      </c>
      <c r="BO89" s="397" t="s">
        <v>18</v>
      </c>
      <c r="BP89" s="397" t="s">
        <v>18</v>
      </c>
      <c r="BQ89" s="262" t="s">
        <v>192</v>
      </c>
      <c r="BR89" s="262" t="s">
        <v>192</v>
      </c>
      <c r="BS89" s="397" t="s">
        <v>18</v>
      </c>
      <c r="BT89" s="397" t="s">
        <v>18</v>
      </c>
      <c r="BU89" s="397" t="s">
        <v>18</v>
      </c>
      <c r="BV89" s="397" t="s">
        <v>18</v>
      </c>
      <c r="BW89" s="397" t="s">
        <v>18</v>
      </c>
      <c r="BX89" s="397" t="s">
        <v>18</v>
      </c>
      <c r="BY89" s="391" t="s">
        <v>18</v>
      </c>
      <c r="BZ89" s="262" t="s">
        <v>18</v>
      </c>
      <c r="CA89" s="262" t="s">
        <v>18</v>
      </c>
      <c r="CB89" s="444" t="s">
        <v>18</v>
      </c>
      <c r="CC89" s="444" t="s">
        <v>18</v>
      </c>
      <c r="CD89" s="397" t="s">
        <v>18</v>
      </c>
      <c r="CE89" s="397" t="s">
        <v>18</v>
      </c>
      <c r="CF89" s="397" t="s">
        <v>18</v>
      </c>
      <c r="CG89" s="397" t="s">
        <v>18</v>
      </c>
      <c r="CH89" s="361"/>
      <c r="CI89" s="408"/>
      <c r="CJ89" s="262"/>
      <c r="CK89" s="262"/>
      <c r="CL89" s="262"/>
      <c r="CM89" s="262"/>
      <c r="CN89" s="262"/>
      <c r="CO89" s="262"/>
      <c r="CP89" s="262"/>
      <c r="CQ89" s="262"/>
      <c r="CR89" s="262"/>
      <c r="CS89" s="262"/>
      <c r="CT89" s="262"/>
      <c r="CU89" s="262"/>
      <c r="CV89" s="262"/>
      <c r="CW89" s="262"/>
      <c r="CX89" s="262"/>
      <c r="CY89" s="262"/>
      <c r="CZ89" s="262"/>
      <c r="DA89" s="262"/>
      <c r="DB89" s="262"/>
      <c r="DC89" s="262"/>
      <c r="DD89" s="262"/>
      <c r="DE89" s="262"/>
      <c r="DF89" s="262"/>
      <c r="DG89" s="262"/>
      <c r="DH89" s="262"/>
      <c r="DI89" s="262"/>
      <c r="DJ89" s="262"/>
      <c r="DK89" s="262"/>
      <c r="DL89" s="262"/>
      <c r="DM89" s="262"/>
      <c r="DN89" s="262"/>
      <c r="DO89" s="262"/>
    </row>
    <row r="90" s="228" customFormat="1" ht="14.25" customHeight="1" spans="3:119">
      <c r="C90" s="261"/>
      <c r="D90" s="261"/>
      <c r="E90" s="261" t="s">
        <v>1008</v>
      </c>
      <c r="F90" s="261"/>
      <c r="G90" s="261" t="s">
        <v>18</v>
      </c>
      <c r="H90" s="261" t="s">
        <v>18</v>
      </c>
      <c r="I90" s="262" t="s">
        <v>18</v>
      </c>
      <c r="J90" s="262" t="s">
        <v>18</v>
      </c>
      <c r="K90" s="261" t="s">
        <v>192</v>
      </c>
      <c r="L90" s="261" t="s">
        <v>18</v>
      </c>
      <c r="M90" s="262" t="s">
        <v>18</v>
      </c>
      <c r="N90" s="262" t="s">
        <v>18</v>
      </c>
      <c r="O90" s="262" t="s">
        <v>18</v>
      </c>
      <c r="P90" s="262" t="s">
        <v>18</v>
      </c>
      <c r="Q90" s="262" t="s">
        <v>18</v>
      </c>
      <c r="R90" s="262" t="s">
        <v>18</v>
      </c>
      <c r="S90" s="262" t="s">
        <v>18</v>
      </c>
      <c r="T90" s="262" t="s">
        <v>18</v>
      </c>
      <c r="U90" s="261" t="s">
        <v>18</v>
      </c>
      <c r="V90" s="262" t="s">
        <v>18</v>
      </c>
      <c r="W90" s="262" t="s">
        <v>18</v>
      </c>
      <c r="X90" s="262" t="s">
        <v>18</v>
      </c>
      <c r="Y90" s="262" t="s">
        <v>18</v>
      </c>
      <c r="Z90" s="262" t="s">
        <v>18</v>
      </c>
      <c r="AA90" s="262" t="s">
        <v>18</v>
      </c>
      <c r="AB90" s="262" t="s">
        <v>18</v>
      </c>
      <c r="AC90" s="262" t="s">
        <v>18</v>
      </c>
      <c r="AD90" s="262" t="s">
        <v>18</v>
      </c>
      <c r="AE90" s="262" t="s">
        <v>18</v>
      </c>
      <c r="AF90" s="261" t="s">
        <v>18</v>
      </c>
      <c r="AG90" s="261" t="s">
        <v>18</v>
      </c>
      <c r="AH90" s="262">
        <v>180</v>
      </c>
      <c r="AI90" s="397" t="s">
        <v>18</v>
      </c>
      <c r="AJ90" s="262" t="s">
        <v>517</v>
      </c>
      <c r="AK90" s="286" t="s">
        <v>18</v>
      </c>
      <c r="AL90" s="286" t="s">
        <v>18</v>
      </c>
      <c r="AM90" s="397" t="s">
        <v>18</v>
      </c>
      <c r="AN90" s="261" t="s">
        <v>518</v>
      </c>
      <c r="AO90" s="293" t="s">
        <v>18</v>
      </c>
      <c r="AP90" s="286" t="s">
        <v>931</v>
      </c>
      <c r="AQ90" s="286" t="s">
        <v>931</v>
      </c>
      <c r="AR90" s="286"/>
      <c r="AS90" s="397" t="s">
        <v>18</v>
      </c>
      <c r="AT90" s="444" t="s">
        <v>18</v>
      </c>
      <c r="AU90" s="397" t="s">
        <v>18</v>
      </c>
      <c r="AV90" s="397" t="s">
        <v>18</v>
      </c>
      <c r="AW90" s="286" t="s">
        <v>931</v>
      </c>
      <c r="AX90" s="397" t="s">
        <v>18</v>
      </c>
      <c r="AY90" s="262" t="s">
        <v>518</v>
      </c>
      <c r="AZ90" s="286" t="s">
        <v>931</v>
      </c>
      <c r="BA90" s="286" t="s">
        <v>931</v>
      </c>
      <c r="BB90" s="262" t="s">
        <v>192</v>
      </c>
      <c r="BC90" s="262" t="s">
        <v>18</v>
      </c>
      <c r="BD90" s="262" t="s">
        <v>18</v>
      </c>
      <c r="BE90" s="262" t="s">
        <v>192</v>
      </c>
      <c r="BF90" s="262" t="s">
        <v>192</v>
      </c>
      <c r="BG90" s="397" t="s">
        <v>18</v>
      </c>
      <c r="BH90" s="397" t="s">
        <v>18</v>
      </c>
      <c r="BI90" s="397" t="s">
        <v>18</v>
      </c>
      <c r="BJ90" s="397" t="s">
        <v>18</v>
      </c>
      <c r="BK90" s="397" t="s">
        <v>18</v>
      </c>
      <c r="BL90" s="397" t="s">
        <v>18</v>
      </c>
      <c r="BM90" s="397" t="s">
        <v>18</v>
      </c>
      <c r="BN90" s="397" t="s">
        <v>18</v>
      </c>
      <c r="BO90" s="397" t="s">
        <v>18</v>
      </c>
      <c r="BP90" s="397" t="s">
        <v>18</v>
      </c>
      <c r="BQ90" s="262" t="s">
        <v>192</v>
      </c>
      <c r="BR90" s="262" t="s">
        <v>192</v>
      </c>
      <c r="BS90" s="397" t="s">
        <v>18</v>
      </c>
      <c r="BT90" s="397" t="s">
        <v>18</v>
      </c>
      <c r="BU90" s="397" t="s">
        <v>18</v>
      </c>
      <c r="BV90" s="397" t="s">
        <v>18</v>
      </c>
      <c r="BW90" s="397" t="s">
        <v>18</v>
      </c>
      <c r="BX90" s="397" t="s">
        <v>18</v>
      </c>
      <c r="BY90" s="391" t="s">
        <v>18</v>
      </c>
      <c r="BZ90" s="262" t="s">
        <v>18</v>
      </c>
      <c r="CA90" s="262" t="s">
        <v>18</v>
      </c>
      <c r="CB90" s="444" t="s">
        <v>18</v>
      </c>
      <c r="CC90" s="444" t="s">
        <v>18</v>
      </c>
      <c r="CD90" s="397" t="s">
        <v>18</v>
      </c>
      <c r="CE90" s="397" t="s">
        <v>18</v>
      </c>
      <c r="CF90" s="397" t="s">
        <v>18</v>
      </c>
      <c r="CG90" s="397" t="s">
        <v>18</v>
      </c>
      <c r="CH90" s="361"/>
      <c r="CI90" s="408"/>
      <c r="CJ90" s="262"/>
      <c r="CK90" s="262"/>
      <c r="CL90" s="262"/>
      <c r="CM90" s="262"/>
      <c r="CN90" s="262"/>
      <c r="CO90" s="262"/>
      <c r="CP90" s="262"/>
      <c r="CQ90" s="262"/>
      <c r="CR90" s="262"/>
      <c r="CS90" s="262"/>
      <c r="CT90" s="262"/>
      <c r="CU90" s="262"/>
      <c r="CV90" s="262"/>
      <c r="CW90" s="262"/>
      <c r="CX90" s="262"/>
      <c r="CY90" s="262"/>
      <c r="CZ90" s="262"/>
      <c r="DA90" s="262"/>
      <c r="DB90" s="262"/>
      <c r="DC90" s="262"/>
      <c r="DD90" s="262"/>
      <c r="DE90" s="262"/>
      <c r="DF90" s="262"/>
      <c r="DG90" s="262"/>
      <c r="DH90" s="262"/>
      <c r="DI90" s="262"/>
      <c r="DJ90" s="262"/>
      <c r="DK90" s="262"/>
      <c r="DL90" s="262"/>
      <c r="DM90" s="262"/>
      <c r="DN90" s="262"/>
      <c r="DO90" s="262"/>
    </row>
    <row r="91" s="228" customFormat="1" ht="14.25" customHeight="1" spans="3:119">
      <c r="C91" s="261"/>
      <c r="D91" s="261"/>
      <c r="E91" s="261" t="s">
        <v>1008</v>
      </c>
      <c r="F91" s="261"/>
      <c r="G91" s="261" t="s">
        <v>18</v>
      </c>
      <c r="H91" s="261" t="s">
        <v>18</v>
      </c>
      <c r="I91" s="262" t="s">
        <v>18</v>
      </c>
      <c r="J91" s="262" t="s">
        <v>18</v>
      </c>
      <c r="K91" s="261" t="s">
        <v>192</v>
      </c>
      <c r="L91" s="261" t="s">
        <v>18</v>
      </c>
      <c r="M91" s="262" t="s">
        <v>18</v>
      </c>
      <c r="N91" s="262" t="s">
        <v>18</v>
      </c>
      <c r="O91" s="262" t="s">
        <v>18</v>
      </c>
      <c r="P91" s="262" t="s">
        <v>18</v>
      </c>
      <c r="Q91" s="262" t="s">
        <v>18</v>
      </c>
      <c r="R91" s="262" t="s">
        <v>18</v>
      </c>
      <c r="S91" s="262" t="s">
        <v>18</v>
      </c>
      <c r="T91" s="262" t="s">
        <v>18</v>
      </c>
      <c r="U91" s="261" t="s">
        <v>18</v>
      </c>
      <c r="V91" s="262" t="s">
        <v>18</v>
      </c>
      <c r="W91" s="262" t="s">
        <v>18</v>
      </c>
      <c r="X91" s="262" t="s">
        <v>18</v>
      </c>
      <c r="Y91" s="262" t="s">
        <v>18</v>
      </c>
      <c r="Z91" s="262" t="s">
        <v>18</v>
      </c>
      <c r="AA91" s="262" t="s">
        <v>18</v>
      </c>
      <c r="AB91" s="262" t="s">
        <v>18</v>
      </c>
      <c r="AC91" s="262" t="s">
        <v>18</v>
      </c>
      <c r="AD91" s="262" t="s">
        <v>18</v>
      </c>
      <c r="AE91" s="262" t="s">
        <v>18</v>
      </c>
      <c r="AF91" s="261" t="s">
        <v>18</v>
      </c>
      <c r="AG91" s="261" t="s">
        <v>18</v>
      </c>
      <c r="AH91" s="262">
        <v>180</v>
      </c>
      <c r="AI91" s="397" t="s">
        <v>18</v>
      </c>
      <c r="AJ91" s="262" t="s">
        <v>517</v>
      </c>
      <c r="AK91" s="286" t="s">
        <v>18</v>
      </c>
      <c r="AL91" s="286" t="s">
        <v>18</v>
      </c>
      <c r="AM91" s="397" t="s">
        <v>18</v>
      </c>
      <c r="AN91" s="261" t="s">
        <v>518</v>
      </c>
      <c r="AO91" s="293" t="s">
        <v>18</v>
      </c>
      <c r="AP91" s="286" t="s">
        <v>931</v>
      </c>
      <c r="AQ91" s="286" t="s">
        <v>931</v>
      </c>
      <c r="AR91" s="286"/>
      <c r="AS91" s="397" t="s">
        <v>18</v>
      </c>
      <c r="AT91" s="444" t="s">
        <v>18</v>
      </c>
      <c r="AU91" s="397" t="s">
        <v>18</v>
      </c>
      <c r="AV91" s="397" t="s">
        <v>18</v>
      </c>
      <c r="AW91" s="286" t="s">
        <v>931</v>
      </c>
      <c r="AX91" s="397" t="s">
        <v>18</v>
      </c>
      <c r="AY91" s="262" t="s">
        <v>518</v>
      </c>
      <c r="AZ91" s="286" t="s">
        <v>931</v>
      </c>
      <c r="BA91" s="286" t="s">
        <v>931</v>
      </c>
      <c r="BB91" s="262" t="s">
        <v>192</v>
      </c>
      <c r="BC91" s="262" t="s">
        <v>18</v>
      </c>
      <c r="BD91" s="262" t="s">
        <v>18</v>
      </c>
      <c r="BE91" s="262" t="s">
        <v>192</v>
      </c>
      <c r="BF91" s="262" t="s">
        <v>192</v>
      </c>
      <c r="BG91" s="397" t="s">
        <v>18</v>
      </c>
      <c r="BH91" s="397" t="s">
        <v>18</v>
      </c>
      <c r="BI91" s="397" t="s">
        <v>18</v>
      </c>
      <c r="BJ91" s="397" t="s">
        <v>18</v>
      </c>
      <c r="BK91" s="397" t="s">
        <v>18</v>
      </c>
      <c r="BL91" s="397" t="s">
        <v>18</v>
      </c>
      <c r="BM91" s="397" t="s">
        <v>18</v>
      </c>
      <c r="BN91" s="397" t="s">
        <v>18</v>
      </c>
      <c r="BO91" s="397" t="s">
        <v>18</v>
      </c>
      <c r="BP91" s="397" t="s">
        <v>18</v>
      </c>
      <c r="BQ91" s="262" t="s">
        <v>192</v>
      </c>
      <c r="BR91" s="262" t="s">
        <v>192</v>
      </c>
      <c r="BS91" s="397" t="s">
        <v>18</v>
      </c>
      <c r="BT91" s="397" t="s">
        <v>18</v>
      </c>
      <c r="BU91" s="397" t="s">
        <v>18</v>
      </c>
      <c r="BV91" s="397" t="s">
        <v>18</v>
      </c>
      <c r="BW91" s="397" t="s">
        <v>18</v>
      </c>
      <c r="BX91" s="397" t="s">
        <v>18</v>
      </c>
      <c r="BY91" s="391" t="s">
        <v>18</v>
      </c>
      <c r="BZ91" s="262" t="s">
        <v>18</v>
      </c>
      <c r="CA91" s="262" t="s">
        <v>18</v>
      </c>
      <c r="CB91" s="444" t="s">
        <v>18</v>
      </c>
      <c r="CC91" s="444" t="s">
        <v>18</v>
      </c>
      <c r="CD91" s="397" t="s">
        <v>18</v>
      </c>
      <c r="CE91" s="397" t="s">
        <v>18</v>
      </c>
      <c r="CF91" s="397" t="s">
        <v>18</v>
      </c>
      <c r="CG91" s="397" t="s">
        <v>18</v>
      </c>
      <c r="CH91" s="361"/>
      <c r="CI91" s="408"/>
      <c r="CJ91" s="262"/>
      <c r="CK91" s="262"/>
      <c r="CL91" s="262"/>
      <c r="CM91" s="262"/>
      <c r="CN91" s="262"/>
      <c r="CO91" s="262"/>
      <c r="CP91" s="262"/>
      <c r="CQ91" s="262"/>
      <c r="CR91" s="262"/>
      <c r="CS91" s="262"/>
      <c r="CT91" s="262"/>
      <c r="CU91" s="262"/>
      <c r="CV91" s="262"/>
      <c r="CW91" s="262"/>
      <c r="CX91" s="262"/>
      <c r="CY91" s="262"/>
      <c r="CZ91" s="262"/>
      <c r="DA91" s="262"/>
      <c r="DB91" s="262"/>
      <c r="DC91" s="262"/>
      <c r="DD91" s="262"/>
      <c r="DE91" s="262"/>
      <c r="DF91" s="262"/>
      <c r="DG91" s="262"/>
      <c r="DH91" s="262"/>
      <c r="DI91" s="262"/>
      <c r="DJ91" s="262"/>
      <c r="DK91" s="262"/>
      <c r="DL91" s="262"/>
      <c r="DM91" s="262"/>
      <c r="DN91" s="262"/>
      <c r="DO91" s="262"/>
    </row>
    <row r="92" s="228" customFormat="1" ht="14.25" customHeight="1" spans="3:119">
      <c r="C92" s="261"/>
      <c r="D92" s="261"/>
      <c r="E92" s="261" t="s">
        <v>1008</v>
      </c>
      <c r="F92" s="261"/>
      <c r="G92" s="261" t="s">
        <v>18</v>
      </c>
      <c r="H92" s="261" t="s">
        <v>18</v>
      </c>
      <c r="I92" s="262" t="s">
        <v>18</v>
      </c>
      <c r="J92" s="262" t="s">
        <v>18</v>
      </c>
      <c r="K92" s="261" t="s">
        <v>192</v>
      </c>
      <c r="L92" s="261" t="s">
        <v>18</v>
      </c>
      <c r="M92" s="262" t="s">
        <v>18</v>
      </c>
      <c r="N92" s="262" t="s">
        <v>18</v>
      </c>
      <c r="O92" s="262" t="s">
        <v>18</v>
      </c>
      <c r="P92" s="262" t="s">
        <v>18</v>
      </c>
      <c r="Q92" s="262" t="s">
        <v>18</v>
      </c>
      <c r="R92" s="262" t="s">
        <v>18</v>
      </c>
      <c r="S92" s="262" t="s">
        <v>18</v>
      </c>
      <c r="T92" s="262" t="s">
        <v>18</v>
      </c>
      <c r="U92" s="261" t="s">
        <v>18</v>
      </c>
      <c r="V92" s="262" t="s">
        <v>18</v>
      </c>
      <c r="W92" s="262" t="s">
        <v>18</v>
      </c>
      <c r="X92" s="262" t="s">
        <v>18</v>
      </c>
      <c r="Y92" s="262" t="s">
        <v>18</v>
      </c>
      <c r="Z92" s="262" t="s">
        <v>18</v>
      </c>
      <c r="AA92" s="262" t="s">
        <v>18</v>
      </c>
      <c r="AB92" s="262" t="s">
        <v>18</v>
      </c>
      <c r="AC92" s="262" t="s">
        <v>18</v>
      </c>
      <c r="AD92" s="262" t="s">
        <v>18</v>
      </c>
      <c r="AE92" s="262" t="s">
        <v>18</v>
      </c>
      <c r="AF92" s="261" t="s">
        <v>18</v>
      </c>
      <c r="AG92" s="261" t="s">
        <v>18</v>
      </c>
      <c r="AH92" s="262">
        <v>180</v>
      </c>
      <c r="AI92" s="397" t="s">
        <v>18</v>
      </c>
      <c r="AJ92" s="262" t="s">
        <v>517</v>
      </c>
      <c r="AK92" s="286" t="s">
        <v>18</v>
      </c>
      <c r="AL92" s="286" t="s">
        <v>18</v>
      </c>
      <c r="AM92" s="397" t="s">
        <v>18</v>
      </c>
      <c r="AN92" s="261" t="s">
        <v>518</v>
      </c>
      <c r="AO92" s="293" t="s">
        <v>18</v>
      </c>
      <c r="AP92" s="286" t="s">
        <v>931</v>
      </c>
      <c r="AQ92" s="286" t="s">
        <v>931</v>
      </c>
      <c r="AR92" s="286"/>
      <c r="AS92" s="397" t="s">
        <v>18</v>
      </c>
      <c r="AT92" s="444" t="s">
        <v>18</v>
      </c>
      <c r="AU92" s="397" t="s">
        <v>18</v>
      </c>
      <c r="AV92" s="397" t="s">
        <v>18</v>
      </c>
      <c r="AW92" s="286" t="s">
        <v>931</v>
      </c>
      <c r="AX92" s="397" t="s">
        <v>18</v>
      </c>
      <c r="AY92" s="262" t="s">
        <v>518</v>
      </c>
      <c r="AZ92" s="286" t="s">
        <v>931</v>
      </c>
      <c r="BA92" s="286" t="s">
        <v>931</v>
      </c>
      <c r="BB92" s="262" t="s">
        <v>192</v>
      </c>
      <c r="BC92" s="262" t="s">
        <v>18</v>
      </c>
      <c r="BD92" s="262" t="s">
        <v>18</v>
      </c>
      <c r="BE92" s="262" t="s">
        <v>192</v>
      </c>
      <c r="BF92" s="262" t="s">
        <v>192</v>
      </c>
      <c r="BG92" s="397" t="s">
        <v>18</v>
      </c>
      <c r="BH92" s="397" t="s">
        <v>18</v>
      </c>
      <c r="BI92" s="397" t="s">
        <v>18</v>
      </c>
      <c r="BJ92" s="397" t="s">
        <v>18</v>
      </c>
      <c r="BK92" s="397" t="s">
        <v>18</v>
      </c>
      <c r="BL92" s="397" t="s">
        <v>18</v>
      </c>
      <c r="BM92" s="397" t="s">
        <v>18</v>
      </c>
      <c r="BN92" s="397" t="s">
        <v>18</v>
      </c>
      <c r="BO92" s="397" t="s">
        <v>18</v>
      </c>
      <c r="BP92" s="397" t="s">
        <v>18</v>
      </c>
      <c r="BQ92" s="262" t="s">
        <v>192</v>
      </c>
      <c r="BR92" s="262" t="s">
        <v>192</v>
      </c>
      <c r="BS92" s="397" t="s">
        <v>18</v>
      </c>
      <c r="BT92" s="397" t="s">
        <v>18</v>
      </c>
      <c r="BU92" s="397" t="s">
        <v>18</v>
      </c>
      <c r="BV92" s="397" t="s">
        <v>18</v>
      </c>
      <c r="BW92" s="397" t="s">
        <v>18</v>
      </c>
      <c r="BX92" s="397" t="s">
        <v>18</v>
      </c>
      <c r="BY92" s="391" t="s">
        <v>18</v>
      </c>
      <c r="BZ92" s="262" t="s">
        <v>18</v>
      </c>
      <c r="CA92" s="262" t="s">
        <v>18</v>
      </c>
      <c r="CB92" s="444" t="s">
        <v>18</v>
      </c>
      <c r="CC92" s="444" t="s">
        <v>18</v>
      </c>
      <c r="CD92" s="397" t="s">
        <v>18</v>
      </c>
      <c r="CE92" s="397" t="s">
        <v>18</v>
      </c>
      <c r="CF92" s="397" t="s">
        <v>18</v>
      </c>
      <c r="CG92" s="397" t="s">
        <v>18</v>
      </c>
      <c r="CH92" s="361"/>
      <c r="CI92" s="408"/>
      <c r="CJ92" s="262"/>
      <c r="CK92" s="262"/>
      <c r="CL92" s="262"/>
      <c r="CM92" s="262"/>
      <c r="CN92" s="262"/>
      <c r="CO92" s="262"/>
      <c r="CP92" s="262"/>
      <c r="CQ92" s="262"/>
      <c r="CR92" s="262"/>
      <c r="CS92" s="262"/>
      <c r="CT92" s="262"/>
      <c r="CU92" s="262"/>
      <c r="CV92" s="262"/>
      <c r="CW92" s="262"/>
      <c r="CX92" s="262"/>
      <c r="CY92" s="262"/>
      <c r="CZ92" s="262"/>
      <c r="DA92" s="262"/>
      <c r="DB92" s="262"/>
      <c r="DC92" s="262"/>
      <c r="DD92" s="262"/>
      <c r="DE92" s="262"/>
      <c r="DF92" s="262"/>
      <c r="DG92" s="262"/>
      <c r="DH92" s="262"/>
      <c r="DI92" s="262"/>
      <c r="DJ92" s="262"/>
      <c r="DK92" s="262"/>
      <c r="DL92" s="262"/>
      <c r="DM92" s="262"/>
      <c r="DN92" s="262"/>
      <c r="DO92" s="262"/>
    </row>
    <row r="93" s="228" customFormat="1" ht="15" customHeight="1" spans="3:119">
      <c r="C93" s="261"/>
      <c r="D93" s="261"/>
      <c r="E93" s="261" t="s">
        <v>1008</v>
      </c>
      <c r="F93" s="261"/>
      <c r="G93" s="261" t="s">
        <v>18</v>
      </c>
      <c r="H93" s="261" t="s">
        <v>18</v>
      </c>
      <c r="I93" s="262" t="s">
        <v>18</v>
      </c>
      <c r="J93" s="262" t="s">
        <v>18</v>
      </c>
      <c r="K93" s="261" t="s">
        <v>192</v>
      </c>
      <c r="L93" s="261" t="s">
        <v>18</v>
      </c>
      <c r="M93" s="262" t="s">
        <v>18</v>
      </c>
      <c r="N93" s="262" t="s">
        <v>18</v>
      </c>
      <c r="O93" s="262" t="s">
        <v>18</v>
      </c>
      <c r="P93" s="262" t="s">
        <v>18</v>
      </c>
      <c r="Q93" s="262" t="s">
        <v>18</v>
      </c>
      <c r="R93" s="262" t="s">
        <v>18</v>
      </c>
      <c r="S93" s="262" t="s">
        <v>18</v>
      </c>
      <c r="T93" s="262" t="s">
        <v>18</v>
      </c>
      <c r="U93" s="261" t="s">
        <v>18</v>
      </c>
      <c r="V93" s="262" t="s">
        <v>18</v>
      </c>
      <c r="W93" s="262" t="s">
        <v>18</v>
      </c>
      <c r="X93" s="262" t="s">
        <v>18</v>
      </c>
      <c r="Y93" s="262" t="s">
        <v>18</v>
      </c>
      <c r="Z93" s="262" t="s">
        <v>18</v>
      </c>
      <c r="AA93" s="262" t="s">
        <v>18</v>
      </c>
      <c r="AB93" s="262" t="s">
        <v>18</v>
      </c>
      <c r="AC93" s="262" t="s">
        <v>18</v>
      </c>
      <c r="AD93" s="262" t="s">
        <v>18</v>
      </c>
      <c r="AE93" s="262" t="s">
        <v>18</v>
      </c>
      <c r="AF93" s="261" t="s">
        <v>18</v>
      </c>
      <c r="AG93" s="261" t="s">
        <v>18</v>
      </c>
      <c r="AH93" s="262">
        <v>180</v>
      </c>
      <c r="AI93" s="397" t="s">
        <v>18</v>
      </c>
      <c r="AJ93" s="262" t="s">
        <v>517</v>
      </c>
      <c r="AK93" s="286" t="s">
        <v>18</v>
      </c>
      <c r="AL93" s="286" t="s">
        <v>18</v>
      </c>
      <c r="AM93" s="397" t="s">
        <v>18</v>
      </c>
      <c r="AN93" s="261" t="s">
        <v>518</v>
      </c>
      <c r="AO93" s="293" t="s">
        <v>18</v>
      </c>
      <c r="AP93" s="286" t="s">
        <v>931</v>
      </c>
      <c r="AQ93" s="286" t="s">
        <v>931</v>
      </c>
      <c r="AR93" s="286"/>
      <c r="AS93" s="397" t="s">
        <v>18</v>
      </c>
      <c r="AT93" s="444" t="s">
        <v>18</v>
      </c>
      <c r="AU93" s="397" t="s">
        <v>18</v>
      </c>
      <c r="AV93" s="397" t="s">
        <v>18</v>
      </c>
      <c r="AW93" s="286" t="s">
        <v>931</v>
      </c>
      <c r="AX93" s="397" t="s">
        <v>18</v>
      </c>
      <c r="AY93" s="262" t="s">
        <v>518</v>
      </c>
      <c r="AZ93" s="286" t="s">
        <v>931</v>
      </c>
      <c r="BA93" s="286" t="s">
        <v>931</v>
      </c>
      <c r="BB93" s="262" t="s">
        <v>192</v>
      </c>
      <c r="BC93" s="262" t="s">
        <v>18</v>
      </c>
      <c r="BD93" s="262" t="s">
        <v>18</v>
      </c>
      <c r="BE93" s="262" t="s">
        <v>192</v>
      </c>
      <c r="BF93" s="262" t="s">
        <v>192</v>
      </c>
      <c r="BG93" s="397" t="s">
        <v>18</v>
      </c>
      <c r="BH93" s="397" t="s">
        <v>18</v>
      </c>
      <c r="BI93" s="397" t="s">
        <v>18</v>
      </c>
      <c r="BJ93" s="397" t="s">
        <v>18</v>
      </c>
      <c r="BK93" s="397" t="s">
        <v>18</v>
      </c>
      <c r="BL93" s="397" t="s">
        <v>18</v>
      </c>
      <c r="BM93" s="397" t="s">
        <v>18</v>
      </c>
      <c r="BN93" s="397" t="s">
        <v>18</v>
      </c>
      <c r="BO93" s="397" t="s">
        <v>18</v>
      </c>
      <c r="BP93" s="397" t="s">
        <v>18</v>
      </c>
      <c r="BQ93" s="262" t="s">
        <v>192</v>
      </c>
      <c r="BR93" s="262" t="s">
        <v>192</v>
      </c>
      <c r="BS93" s="397" t="s">
        <v>18</v>
      </c>
      <c r="BT93" s="397" t="s">
        <v>18</v>
      </c>
      <c r="BU93" s="397" t="s">
        <v>18</v>
      </c>
      <c r="BV93" s="397" t="s">
        <v>18</v>
      </c>
      <c r="BW93" s="397" t="s">
        <v>18</v>
      </c>
      <c r="BX93" s="397" t="s">
        <v>18</v>
      </c>
      <c r="BY93" s="391" t="s">
        <v>18</v>
      </c>
      <c r="BZ93" s="262" t="s">
        <v>18</v>
      </c>
      <c r="CA93" s="262" t="s">
        <v>18</v>
      </c>
      <c r="CB93" s="444" t="s">
        <v>18</v>
      </c>
      <c r="CC93" s="444" t="s">
        <v>18</v>
      </c>
      <c r="CD93" s="397" t="s">
        <v>18</v>
      </c>
      <c r="CE93" s="397" t="s">
        <v>18</v>
      </c>
      <c r="CF93" s="397" t="s">
        <v>18</v>
      </c>
      <c r="CG93" s="397" t="s">
        <v>18</v>
      </c>
      <c r="CH93" s="361"/>
      <c r="CI93" s="408"/>
      <c r="CJ93" s="262"/>
      <c r="CK93" s="262"/>
      <c r="CL93" s="262"/>
      <c r="CM93" s="262"/>
      <c r="CN93" s="262"/>
      <c r="CO93" s="262"/>
      <c r="CP93" s="262"/>
      <c r="CQ93" s="262"/>
      <c r="CR93" s="262"/>
      <c r="CS93" s="262"/>
      <c r="CT93" s="262"/>
      <c r="CU93" s="262"/>
      <c r="CV93" s="262"/>
      <c r="CW93" s="262"/>
      <c r="CX93" s="262"/>
      <c r="CY93" s="262"/>
      <c r="CZ93" s="262"/>
      <c r="DA93" s="262"/>
      <c r="DB93" s="262"/>
      <c r="DC93" s="262"/>
      <c r="DD93" s="262"/>
      <c r="DE93" s="262"/>
      <c r="DF93" s="262"/>
      <c r="DG93" s="262"/>
      <c r="DH93" s="262"/>
      <c r="DI93" s="262"/>
      <c r="DJ93" s="262"/>
      <c r="DK93" s="262"/>
      <c r="DL93" s="262"/>
      <c r="DM93" s="262"/>
      <c r="DN93" s="262"/>
      <c r="DO93" s="262"/>
    </row>
    <row r="94" s="228" customFormat="1" ht="14.25" customHeight="1" spans="3:119">
      <c r="C94" s="261"/>
      <c r="D94" s="261"/>
      <c r="E94" s="261" t="s">
        <v>1008</v>
      </c>
      <c r="F94" s="261"/>
      <c r="G94" s="261" t="s">
        <v>18</v>
      </c>
      <c r="H94" s="261" t="s">
        <v>18</v>
      </c>
      <c r="I94" s="262" t="s">
        <v>18</v>
      </c>
      <c r="J94" s="262" t="s">
        <v>18</v>
      </c>
      <c r="K94" s="261" t="s">
        <v>192</v>
      </c>
      <c r="L94" s="261" t="s">
        <v>18</v>
      </c>
      <c r="M94" s="262" t="s">
        <v>18</v>
      </c>
      <c r="N94" s="262" t="s">
        <v>18</v>
      </c>
      <c r="O94" s="262" t="s">
        <v>18</v>
      </c>
      <c r="P94" s="262" t="s">
        <v>18</v>
      </c>
      <c r="Q94" s="262" t="s">
        <v>18</v>
      </c>
      <c r="R94" s="262" t="s">
        <v>18</v>
      </c>
      <c r="S94" s="262" t="s">
        <v>18</v>
      </c>
      <c r="T94" s="262" t="s">
        <v>18</v>
      </c>
      <c r="U94" s="261" t="s">
        <v>18</v>
      </c>
      <c r="V94" s="262" t="s">
        <v>18</v>
      </c>
      <c r="W94" s="262" t="s">
        <v>18</v>
      </c>
      <c r="X94" s="262" t="s">
        <v>18</v>
      </c>
      <c r="Y94" s="262" t="s">
        <v>18</v>
      </c>
      <c r="Z94" s="262" t="s">
        <v>18</v>
      </c>
      <c r="AA94" s="262" t="s">
        <v>18</v>
      </c>
      <c r="AB94" s="262" t="s">
        <v>18</v>
      </c>
      <c r="AC94" s="262" t="s">
        <v>18</v>
      </c>
      <c r="AD94" s="262" t="s">
        <v>18</v>
      </c>
      <c r="AE94" s="262" t="s">
        <v>18</v>
      </c>
      <c r="AF94" s="261" t="s">
        <v>18</v>
      </c>
      <c r="AG94" s="261" t="s">
        <v>18</v>
      </c>
      <c r="AH94" s="262">
        <v>180</v>
      </c>
      <c r="AI94" s="397" t="s">
        <v>18</v>
      </c>
      <c r="AJ94" s="262" t="s">
        <v>517</v>
      </c>
      <c r="AK94" s="286" t="s">
        <v>18</v>
      </c>
      <c r="AL94" s="286" t="s">
        <v>18</v>
      </c>
      <c r="AM94" s="397" t="s">
        <v>18</v>
      </c>
      <c r="AN94" s="261" t="s">
        <v>518</v>
      </c>
      <c r="AO94" s="293" t="s">
        <v>18</v>
      </c>
      <c r="AP94" s="286" t="s">
        <v>931</v>
      </c>
      <c r="AQ94" s="286" t="s">
        <v>931</v>
      </c>
      <c r="AR94" s="286"/>
      <c r="AS94" s="397" t="s">
        <v>18</v>
      </c>
      <c r="AT94" s="444" t="s">
        <v>18</v>
      </c>
      <c r="AU94" s="397" t="s">
        <v>18</v>
      </c>
      <c r="AV94" s="397" t="s">
        <v>18</v>
      </c>
      <c r="AW94" s="286" t="s">
        <v>931</v>
      </c>
      <c r="AX94" s="397" t="s">
        <v>18</v>
      </c>
      <c r="AY94" s="262" t="s">
        <v>518</v>
      </c>
      <c r="AZ94" s="286" t="s">
        <v>931</v>
      </c>
      <c r="BA94" s="286" t="s">
        <v>931</v>
      </c>
      <c r="BB94" s="262" t="s">
        <v>192</v>
      </c>
      <c r="BC94" s="262" t="s">
        <v>18</v>
      </c>
      <c r="BD94" s="262" t="s">
        <v>18</v>
      </c>
      <c r="BE94" s="262" t="s">
        <v>192</v>
      </c>
      <c r="BF94" s="262" t="s">
        <v>192</v>
      </c>
      <c r="BG94" s="397" t="s">
        <v>18</v>
      </c>
      <c r="BH94" s="397" t="s">
        <v>18</v>
      </c>
      <c r="BI94" s="397" t="s">
        <v>18</v>
      </c>
      <c r="BJ94" s="397" t="s">
        <v>18</v>
      </c>
      <c r="BK94" s="397" t="s">
        <v>18</v>
      </c>
      <c r="BL94" s="397" t="s">
        <v>18</v>
      </c>
      <c r="BM94" s="397" t="s">
        <v>18</v>
      </c>
      <c r="BN94" s="397" t="s">
        <v>18</v>
      </c>
      <c r="BO94" s="397" t="s">
        <v>18</v>
      </c>
      <c r="BP94" s="397" t="s">
        <v>18</v>
      </c>
      <c r="BQ94" s="262" t="s">
        <v>192</v>
      </c>
      <c r="BR94" s="262" t="s">
        <v>192</v>
      </c>
      <c r="BS94" s="397" t="s">
        <v>18</v>
      </c>
      <c r="BT94" s="397" t="s">
        <v>18</v>
      </c>
      <c r="BU94" s="397" t="s">
        <v>18</v>
      </c>
      <c r="BV94" s="397" t="s">
        <v>18</v>
      </c>
      <c r="BW94" s="397" t="s">
        <v>18</v>
      </c>
      <c r="BX94" s="397" t="s">
        <v>18</v>
      </c>
      <c r="BY94" s="391" t="s">
        <v>18</v>
      </c>
      <c r="BZ94" s="262" t="s">
        <v>18</v>
      </c>
      <c r="CA94" s="262" t="s">
        <v>18</v>
      </c>
      <c r="CB94" s="444" t="s">
        <v>18</v>
      </c>
      <c r="CC94" s="444" t="s">
        <v>18</v>
      </c>
      <c r="CD94" s="397" t="s">
        <v>18</v>
      </c>
      <c r="CE94" s="397" t="s">
        <v>18</v>
      </c>
      <c r="CF94" s="397" t="s">
        <v>18</v>
      </c>
      <c r="CG94" s="397" t="s">
        <v>18</v>
      </c>
      <c r="CH94" s="361"/>
      <c r="CI94" s="408"/>
      <c r="CJ94" s="262"/>
      <c r="CK94" s="262"/>
      <c r="CL94" s="262"/>
      <c r="CM94" s="262"/>
      <c r="CN94" s="262"/>
      <c r="CO94" s="262"/>
      <c r="CP94" s="262"/>
      <c r="CQ94" s="262"/>
      <c r="CR94" s="262"/>
      <c r="CS94" s="262"/>
      <c r="CT94" s="262"/>
      <c r="CU94" s="262"/>
      <c r="CV94" s="262"/>
      <c r="CW94" s="262"/>
      <c r="CX94" s="262"/>
      <c r="CY94" s="262"/>
      <c r="CZ94" s="262"/>
      <c r="DA94" s="262"/>
      <c r="DB94" s="262"/>
      <c r="DC94" s="262"/>
      <c r="DD94" s="262"/>
      <c r="DE94" s="262"/>
      <c r="DF94" s="262"/>
      <c r="DG94" s="262"/>
      <c r="DH94" s="262"/>
      <c r="DI94" s="262"/>
      <c r="DJ94" s="262"/>
      <c r="DK94" s="262"/>
      <c r="DL94" s="262"/>
      <c r="DM94" s="262"/>
      <c r="DN94" s="262"/>
      <c r="DO94" s="262"/>
    </row>
    <row r="95" s="228" customFormat="1" ht="15" customHeight="1" spans="3:119">
      <c r="C95" s="261"/>
      <c r="D95" s="261"/>
      <c r="E95" s="261" t="s">
        <v>1008</v>
      </c>
      <c r="F95" s="261"/>
      <c r="G95" s="261" t="s">
        <v>18</v>
      </c>
      <c r="H95" s="261" t="s">
        <v>18</v>
      </c>
      <c r="I95" s="262" t="s">
        <v>18</v>
      </c>
      <c r="J95" s="262" t="s">
        <v>18</v>
      </c>
      <c r="K95" s="261" t="s">
        <v>192</v>
      </c>
      <c r="L95" s="261" t="s">
        <v>18</v>
      </c>
      <c r="M95" s="262" t="s">
        <v>18</v>
      </c>
      <c r="N95" s="262" t="s">
        <v>18</v>
      </c>
      <c r="O95" s="262" t="s">
        <v>18</v>
      </c>
      <c r="P95" s="262" t="s">
        <v>18</v>
      </c>
      <c r="Q95" s="262" t="s">
        <v>18</v>
      </c>
      <c r="R95" s="262" t="s">
        <v>18</v>
      </c>
      <c r="S95" s="262" t="s">
        <v>18</v>
      </c>
      <c r="T95" s="262" t="s">
        <v>18</v>
      </c>
      <c r="U95" s="261" t="s">
        <v>18</v>
      </c>
      <c r="V95" s="262" t="s">
        <v>18</v>
      </c>
      <c r="W95" s="262" t="s">
        <v>18</v>
      </c>
      <c r="X95" s="262" t="s">
        <v>18</v>
      </c>
      <c r="Y95" s="262" t="s">
        <v>18</v>
      </c>
      <c r="Z95" s="262" t="s">
        <v>18</v>
      </c>
      <c r="AA95" s="262" t="s">
        <v>18</v>
      </c>
      <c r="AB95" s="262" t="s">
        <v>18</v>
      </c>
      <c r="AC95" s="262" t="s">
        <v>18</v>
      </c>
      <c r="AD95" s="262" t="s">
        <v>18</v>
      </c>
      <c r="AE95" s="262" t="s">
        <v>18</v>
      </c>
      <c r="AF95" s="261" t="s">
        <v>18</v>
      </c>
      <c r="AG95" s="261" t="s">
        <v>18</v>
      </c>
      <c r="AH95" s="262">
        <v>180</v>
      </c>
      <c r="AI95" s="397" t="s">
        <v>18</v>
      </c>
      <c r="AJ95" s="262" t="s">
        <v>517</v>
      </c>
      <c r="AK95" s="286" t="s">
        <v>18</v>
      </c>
      <c r="AL95" s="286" t="s">
        <v>18</v>
      </c>
      <c r="AM95" s="397" t="s">
        <v>18</v>
      </c>
      <c r="AN95" s="261" t="s">
        <v>518</v>
      </c>
      <c r="AO95" s="293" t="s">
        <v>18</v>
      </c>
      <c r="AP95" s="286" t="s">
        <v>931</v>
      </c>
      <c r="AQ95" s="286" t="s">
        <v>931</v>
      </c>
      <c r="AR95" s="286"/>
      <c r="AS95" s="397" t="s">
        <v>18</v>
      </c>
      <c r="AT95" s="444" t="s">
        <v>18</v>
      </c>
      <c r="AU95" s="397" t="s">
        <v>18</v>
      </c>
      <c r="AV95" s="397" t="s">
        <v>18</v>
      </c>
      <c r="AW95" s="286" t="s">
        <v>931</v>
      </c>
      <c r="AX95" s="397" t="s">
        <v>18</v>
      </c>
      <c r="AY95" s="262" t="s">
        <v>518</v>
      </c>
      <c r="AZ95" s="286" t="s">
        <v>931</v>
      </c>
      <c r="BA95" s="286" t="s">
        <v>931</v>
      </c>
      <c r="BB95" s="262" t="s">
        <v>192</v>
      </c>
      <c r="BC95" s="262" t="s">
        <v>18</v>
      </c>
      <c r="BD95" s="262" t="s">
        <v>18</v>
      </c>
      <c r="BE95" s="262" t="s">
        <v>192</v>
      </c>
      <c r="BF95" s="262" t="s">
        <v>192</v>
      </c>
      <c r="BG95" s="397" t="s">
        <v>18</v>
      </c>
      <c r="BH95" s="397" t="s">
        <v>18</v>
      </c>
      <c r="BI95" s="397" t="s">
        <v>18</v>
      </c>
      <c r="BJ95" s="397" t="s">
        <v>18</v>
      </c>
      <c r="BK95" s="397" t="s">
        <v>18</v>
      </c>
      <c r="BL95" s="397" t="s">
        <v>18</v>
      </c>
      <c r="BM95" s="397" t="s">
        <v>18</v>
      </c>
      <c r="BN95" s="397" t="s">
        <v>18</v>
      </c>
      <c r="BO95" s="397" t="s">
        <v>18</v>
      </c>
      <c r="BP95" s="397" t="s">
        <v>18</v>
      </c>
      <c r="BQ95" s="262" t="s">
        <v>192</v>
      </c>
      <c r="BR95" s="262" t="s">
        <v>192</v>
      </c>
      <c r="BS95" s="397" t="s">
        <v>18</v>
      </c>
      <c r="BT95" s="397" t="s">
        <v>18</v>
      </c>
      <c r="BU95" s="397" t="s">
        <v>18</v>
      </c>
      <c r="BV95" s="397" t="s">
        <v>18</v>
      </c>
      <c r="BW95" s="397" t="s">
        <v>18</v>
      </c>
      <c r="BX95" s="397" t="s">
        <v>18</v>
      </c>
      <c r="BY95" s="391" t="s">
        <v>18</v>
      </c>
      <c r="BZ95" s="262" t="s">
        <v>18</v>
      </c>
      <c r="CA95" s="262" t="s">
        <v>18</v>
      </c>
      <c r="CB95" s="444" t="s">
        <v>18</v>
      </c>
      <c r="CC95" s="444" t="s">
        <v>18</v>
      </c>
      <c r="CD95" s="397" t="s">
        <v>18</v>
      </c>
      <c r="CE95" s="397" t="s">
        <v>18</v>
      </c>
      <c r="CF95" s="397" t="s">
        <v>18</v>
      </c>
      <c r="CG95" s="397" t="s">
        <v>18</v>
      </c>
      <c r="CH95" s="361"/>
      <c r="CI95" s="408"/>
      <c r="CJ95" s="262"/>
      <c r="CK95" s="262"/>
      <c r="CL95" s="262"/>
      <c r="CM95" s="262"/>
      <c r="CN95" s="262"/>
      <c r="CO95" s="262"/>
      <c r="CP95" s="262"/>
      <c r="CQ95" s="262"/>
      <c r="CR95" s="262"/>
      <c r="CS95" s="262"/>
      <c r="CT95" s="262"/>
      <c r="CU95" s="262"/>
      <c r="CV95" s="262"/>
      <c r="CW95" s="262"/>
      <c r="CX95" s="262"/>
      <c r="CY95" s="262"/>
      <c r="CZ95" s="262"/>
      <c r="DA95" s="262"/>
      <c r="DB95" s="262"/>
      <c r="DC95" s="262"/>
      <c r="DD95" s="262"/>
      <c r="DE95" s="262"/>
      <c r="DF95" s="262"/>
      <c r="DG95" s="262"/>
      <c r="DH95" s="262"/>
      <c r="DI95" s="262"/>
      <c r="DJ95" s="262"/>
      <c r="DK95" s="262"/>
      <c r="DL95" s="262"/>
      <c r="DM95" s="262"/>
      <c r="DN95" s="262"/>
      <c r="DO95" s="262"/>
    </row>
    <row r="96" s="228" customFormat="1" ht="15" customHeight="1" spans="3:119">
      <c r="C96" s="261"/>
      <c r="D96" s="261"/>
      <c r="E96" s="261" t="s">
        <v>1008</v>
      </c>
      <c r="F96" s="261"/>
      <c r="G96" s="261" t="s">
        <v>18</v>
      </c>
      <c r="H96" s="261" t="s">
        <v>18</v>
      </c>
      <c r="I96" s="262" t="s">
        <v>18</v>
      </c>
      <c r="J96" s="262" t="s">
        <v>18</v>
      </c>
      <c r="K96" s="261" t="s">
        <v>192</v>
      </c>
      <c r="L96" s="261" t="s">
        <v>18</v>
      </c>
      <c r="M96" s="262" t="s">
        <v>18</v>
      </c>
      <c r="N96" s="262" t="s">
        <v>18</v>
      </c>
      <c r="O96" s="262" t="s">
        <v>18</v>
      </c>
      <c r="P96" s="262" t="s">
        <v>18</v>
      </c>
      <c r="Q96" s="262" t="s">
        <v>18</v>
      </c>
      <c r="R96" s="262" t="s">
        <v>18</v>
      </c>
      <c r="S96" s="262" t="s">
        <v>18</v>
      </c>
      <c r="T96" s="262" t="s">
        <v>18</v>
      </c>
      <c r="U96" s="261" t="s">
        <v>18</v>
      </c>
      <c r="V96" s="262" t="s">
        <v>18</v>
      </c>
      <c r="W96" s="262" t="s">
        <v>18</v>
      </c>
      <c r="X96" s="262" t="s">
        <v>18</v>
      </c>
      <c r="Y96" s="262" t="s">
        <v>18</v>
      </c>
      <c r="Z96" s="262" t="s">
        <v>18</v>
      </c>
      <c r="AA96" s="262" t="s">
        <v>18</v>
      </c>
      <c r="AB96" s="262" t="s">
        <v>18</v>
      </c>
      <c r="AC96" s="262" t="s">
        <v>18</v>
      </c>
      <c r="AD96" s="262" t="s">
        <v>18</v>
      </c>
      <c r="AE96" s="262" t="s">
        <v>18</v>
      </c>
      <c r="AF96" s="261" t="s">
        <v>18</v>
      </c>
      <c r="AG96" s="261" t="s">
        <v>18</v>
      </c>
      <c r="AH96" s="262">
        <v>180</v>
      </c>
      <c r="AI96" s="397" t="s">
        <v>18</v>
      </c>
      <c r="AJ96" s="262" t="s">
        <v>517</v>
      </c>
      <c r="AK96" s="286" t="s">
        <v>18</v>
      </c>
      <c r="AL96" s="286" t="s">
        <v>18</v>
      </c>
      <c r="AM96" s="464" t="s">
        <v>18</v>
      </c>
      <c r="AN96" s="261" t="s">
        <v>518</v>
      </c>
      <c r="AO96" s="293" t="s">
        <v>18</v>
      </c>
      <c r="AP96" s="465" t="s">
        <v>931</v>
      </c>
      <c r="AQ96" s="465" t="s">
        <v>931</v>
      </c>
      <c r="AR96" s="465"/>
      <c r="AS96" s="464" t="s">
        <v>18</v>
      </c>
      <c r="AT96" s="444" t="s">
        <v>18</v>
      </c>
      <c r="AU96" s="464" t="s">
        <v>18</v>
      </c>
      <c r="AV96" s="464" t="s">
        <v>18</v>
      </c>
      <c r="AW96" s="465" t="s">
        <v>931</v>
      </c>
      <c r="AX96" s="464" t="s">
        <v>18</v>
      </c>
      <c r="AY96" s="414" t="s">
        <v>518</v>
      </c>
      <c r="AZ96" s="465" t="s">
        <v>931</v>
      </c>
      <c r="BA96" s="465" t="s">
        <v>931</v>
      </c>
      <c r="BB96" s="414" t="s">
        <v>192</v>
      </c>
      <c r="BC96" s="414" t="s">
        <v>18</v>
      </c>
      <c r="BD96" s="414" t="s">
        <v>18</v>
      </c>
      <c r="BE96" s="414" t="s">
        <v>192</v>
      </c>
      <c r="BF96" s="414" t="s">
        <v>192</v>
      </c>
      <c r="BG96" s="464" t="s">
        <v>18</v>
      </c>
      <c r="BH96" s="464" t="s">
        <v>18</v>
      </c>
      <c r="BI96" s="464" t="s">
        <v>18</v>
      </c>
      <c r="BJ96" s="464" t="s">
        <v>18</v>
      </c>
      <c r="BK96" s="464" t="s">
        <v>18</v>
      </c>
      <c r="BL96" s="464" t="s">
        <v>18</v>
      </c>
      <c r="BM96" s="464" t="s">
        <v>18</v>
      </c>
      <c r="BN96" s="464" t="s">
        <v>18</v>
      </c>
      <c r="BO96" s="464" t="s">
        <v>18</v>
      </c>
      <c r="BP96" s="464" t="s">
        <v>18</v>
      </c>
      <c r="BQ96" s="414" t="s">
        <v>192</v>
      </c>
      <c r="BR96" s="414" t="s">
        <v>192</v>
      </c>
      <c r="BS96" s="464" t="s">
        <v>18</v>
      </c>
      <c r="BT96" s="464" t="s">
        <v>18</v>
      </c>
      <c r="BU96" s="464" t="s">
        <v>18</v>
      </c>
      <c r="BV96" s="464" t="s">
        <v>18</v>
      </c>
      <c r="BW96" s="464" t="s">
        <v>18</v>
      </c>
      <c r="BX96" s="464" t="s">
        <v>18</v>
      </c>
      <c r="BY96" s="391" t="s">
        <v>18</v>
      </c>
      <c r="BZ96" s="414" t="s">
        <v>18</v>
      </c>
      <c r="CA96" s="414" t="s">
        <v>18</v>
      </c>
      <c r="CB96" s="444" t="s">
        <v>18</v>
      </c>
      <c r="CC96" s="444" t="s">
        <v>18</v>
      </c>
      <c r="CD96" s="397" t="s">
        <v>18</v>
      </c>
      <c r="CE96" s="397" t="s">
        <v>18</v>
      </c>
      <c r="CF96" s="397" t="s">
        <v>18</v>
      </c>
      <c r="CG96" s="397" t="s">
        <v>18</v>
      </c>
      <c r="CH96" s="361"/>
      <c r="CI96" s="408"/>
      <c r="CJ96" s="414"/>
      <c r="CK96" s="414"/>
      <c r="CL96" s="414"/>
      <c r="CM96" s="414"/>
      <c r="CN96" s="414"/>
      <c r="CO96" s="414"/>
      <c r="CP96" s="414"/>
      <c r="CQ96" s="414"/>
      <c r="CR96" s="414"/>
      <c r="CS96" s="414"/>
      <c r="CT96" s="414"/>
      <c r="CU96" s="414"/>
      <c r="CV96" s="414"/>
      <c r="CW96" s="414"/>
      <c r="CX96" s="414"/>
      <c r="CY96" s="414"/>
      <c r="CZ96" s="414"/>
      <c r="DA96" s="414"/>
      <c r="DB96" s="414"/>
      <c r="DC96" s="414"/>
      <c r="DD96" s="414"/>
      <c r="DE96" s="414"/>
      <c r="DF96" s="414"/>
      <c r="DG96" s="414"/>
      <c r="DH96" s="414"/>
      <c r="DI96" s="414"/>
      <c r="DJ96" s="414"/>
      <c r="DK96" s="414"/>
      <c r="DL96" s="414"/>
      <c r="DM96" s="414"/>
      <c r="DN96" s="414"/>
      <c r="DO96" s="414"/>
    </row>
    <row r="97" s="228" customFormat="1" ht="15" customHeight="1" spans="3:119">
      <c r="C97" s="261"/>
      <c r="D97" s="261"/>
      <c r="E97" s="261" t="s">
        <v>1008</v>
      </c>
      <c r="F97" s="261"/>
      <c r="G97" s="261" t="s">
        <v>18</v>
      </c>
      <c r="H97" s="261" t="s">
        <v>18</v>
      </c>
      <c r="I97" s="262" t="s">
        <v>18</v>
      </c>
      <c r="J97" s="262" t="s">
        <v>18</v>
      </c>
      <c r="K97" s="261" t="s">
        <v>192</v>
      </c>
      <c r="L97" s="261" t="s">
        <v>18</v>
      </c>
      <c r="M97" s="262" t="s">
        <v>18</v>
      </c>
      <c r="N97" s="262" t="s">
        <v>18</v>
      </c>
      <c r="O97" s="262" t="s">
        <v>18</v>
      </c>
      <c r="P97" s="262" t="s">
        <v>18</v>
      </c>
      <c r="Q97" s="262" t="s">
        <v>18</v>
      </c>
      <c r="R97" s="262" t="s">
        <v>18</v>
      </c>
      <c r="S97" s="262" t="s">
        <v>18</v>
      </c>
      <c r="T97" s="262" t="s">
        <v>18</v>
      </c>
      <c r="U97" s="261" t="s">
        <v>18</v>
      </c>
      <c r="V97" s="262" t="s">
        <v>18</v>
      </c>
      <c r="W97" s="262" t="s">
        <v>18</v>
      </c>
      <c r="X97" s="262" t="s">
        <v>18</v>
      </c>
      <c r="Y97" s="262" t="s">
        <v>18</v>
      </c>
      <c r="Z97" s="262" t="s">
        <v>18</v>
      </c>
      <c r="AA97" s="262" t="s">
        <v>18</v>
      </c>
      <c r="AB97" s="262" t="s">
        <v>18</v>
      </c>
      <c r="AC97" s="262" t="s">
        <v>18</v>
      </c>
      <c r="AD97" s="262" t="s">
        <v>18</v>
      </c>
      <c r="AE97" s="262" t="s">
        <v>18</v>
      </c>
      <c r="AF97" s="261" t="s">
        <v>18</v>
      </c>
      <c r="AG97" s="261" t="s">
        <v>18</v>
      </c>
      <c r="AH97" s="262">
        <v>180</v>
      </c>
      <c r="AI97" s="397" t="s">
        <v>18</v>
      </c>
      <c r="AJ97" s="262" t="s">
        <v>517</v>
      </c>
      <c r="AK97" s="286" t="s">
        <v>18</v>
      </c>
      <c r="AL97" s="286" t="s">
        <v>18</v>
      </c>
      <c r="AM97" s="397" t="s">
        <v>18</v>
      </c>
      <c r="AN97" s="261" t="s">
        <v>518</v>
      </c>
      <c r="AO97" s="293" t="s">
        <v>18</v>
      </c>
      <c r="AP97" s="286" t="s">
        <v>931</v>
      </c>
      <c r="AQ97" s="286" t="s">
        <v>931</v>
      </c>
      <c r="AR97" s="286"/>
      <c r="AS97" s="397" t="s">
        <v>18</v>
      </c>
      <c r="AT97" s="444" t="s">
        <v>18</v>
      </c>
      <c r="AU97" s="397" t="s">
        <v>18</v>
      </c>
      <c r="AV97" s="397" t="s">
        <v>18</v>
      </c>
      <c r="AW97" s="286" t="s">
        <v>931</v>
      </c>
      <c r="AX97" s="397" t="s">
        <v>18</v>
      </c>
      <c r="AY97" s="262" t="s">
        <v>518</v>
      </c>
      <c r="AZ97" s="286" t="s">
        <v>931</v>
      </c>
      <c r="BA97" s="286" t="s">
        <v>931</v>
      </c>
      <c r="BB97" s="262" t="s">
        <v>192</v>
      </c>
      <c r="BC97" s="262" t="s">
        <v>18</v>
      </c>
      <c r="BD97" s="262" t="s">
        <v>18</v>
      </c>
      <c r="BE97" s="262" t="s">
        <v>192</v>
      </c>
      <c r="BF97" s="262" t="s">
        <v>192</v>
      </c>
      <c r="BG97" s="397" t="s">
        <v>18</v>
      </c>
      <c r="BH97" s="397" t="s">
        <v>18</v>
      </c>
      <c r="BI97" s="397" t="s">
        <v>18</v>
      </c>
      <c r="BJ97" s="397" t="s">
        <v>18</v>
      </c>
      <c r="BK97" s="397" t="s">
        <v>18</v>
      </c>
      <c r="BL97" s="397" t="s">
        <v>18</v>
      </c>
      <c r="BM97" s="397" t="s">
        <v>18</v>
      </c>
      <c r="BN97" s="397" t="s">
        <v>18</v>
      </c>
      <c r="BO97" s="397" t="s">
        <v>18</v>
      </c>
      <c r="BP97" s="397" t="s">
        <v>18</v>
      </c>
      <c r="BQ97" s="262" t="s">
        <v>192</v>
      </c>
      <c r="BR97" s="262" t="s">
        <v>192</v>
      </c>
      <c r="BS97" s="397" t="s">
        <v>18</v>
      </c>
      <c r="BT97" s="397" t="s">
        <v>18</v>
      </c>
      <c r="BU97" s="397" t="s">
        <v>18</v>
      </c>
      <c r="BV97" s="397" t="s">
        <v>18</v>
      </c>
      <c r="BW97" s="397" t="s">
        <v>18</v>
      </c>
      <c r="BX97" s="397" t="s">
        <v>18</v>
      </c>
      <c r="BY97" s="391" t="s">
        <v>18</v>
      </c>
      <c r="BZ97" s="262" t="s">
        <v>18</v>
      </c>
      <c r="CA97" s="262" t="s">
        <v>18</v>
      </c>
      <c r="CB97" s="444" t="s">
        <v>18</v>
      </c>
      <c r="CC97" s="444" t="s">
        <v>18</v>
      </c>
      <c r="CD97" s="397" t="s">
        <v>18</v>
      </c>
      <c r="CE97" s="397" t="s">
        <v>18</v>
      </c>
      <c r="CF97" s="397" t="s">
        <v>18</v>
      </c>
      <c r="CG97" s="397" t="s">
        <v>18</v>
      </c>
      <c r="CH97" s="361"/>
      <c r="CI97" s="408"/>
      <c r="CJ97" s="262"/>
      <c r="CK97" s="262"/>
      <c r="CL97" s="262"/>
      <c r="CM97" s="262"/>
      <c r="CN97" s="262"/>
      <c r="CO97" s="262"/>
      <c r="CP97" s="262"/>
      <c r="CQ97" s="262"/>
      <c r="CR97" s="262"/>
      <c r="CS97" s="262"/>
      <c r="CT97" s="262"/>
      <c r="CU97" s="262"/>
      <c r="CV97" s="262"/>
      <c r="CW97" s="262"/>
      <c r="CX97" s="262"/>
      <c r="CY97" s="262"/>
      <c r="CZ97" s="262"/>
      <c r="DA97" s="262"/>
      <c r="DB97" s="262"/>
      <c r="DC97" s="262"/>
      <c r="DD97" s="262"/>
      <c r="DE97" s="262"/>
      <c r="DF97" s="262"/>
      <c r="DG97" s="262"/>
      <c r="DH97" s="262"/>
      <c r="DI97" s="262"/>
      <c r="DJ97" s="262"/>
      <c r="DK97" s="262"/>
      <c r="DL97" s="262"/>
      <c r="DM97" s="262"/>
      <c r="DN97" s="262"/>
      <c r="DO97" s="262"/>
    </row>
    <row r="98" s="228" customFormat="1" spans="3:119">
      <c r="C98" s="261"/>
      <c r="D98" s="261"/>
      <c r="E98" s="261"/>
      <c r="F98" s="261"/>
      <c r="G98" s="261"/>
      <c r="H98" s="261"/>
      <c r="I98" s="262"/>
      <c r="J98" s="262"/>
      <c r="K98" s="413"/>
      <c r="L98" s="261"/>
      <c r="M98" s="413"/>
      <c r="N98" s="413"/>
      <c r="O98" s="413"/>
      <c r="P98" s="413"/>
      <c r="Q98" s="413"/>
      <c r="R98" s="413"/>
      <c r="S98" s="413"/>
      <c r="T98" s="413"/>
      <c r="U98" s="413"/>
      <c r="V98" s="413"/>
      <c r="W98" s="413"/>
      <c r="X98" s="413"/>
      <c r="Y98" s="413"/>
      <c r="Z98" s="413"/>
      <c r="AA98" s="413"/>
      <c r="AB98" s="413"/>
      <c r="AC98" s="413"/>
      <c r="AD98" s="262"/>
      <c r="AE98" s="262"/>
      <c r="AF98" s="261"/>
      <c r="AG98" s="261"/>
      <c r="AH98" s="262"/>
      <c r="AI98" s="262"/>
      <c r="AJ98" s="262"/>
      <c r="AK98" s="262"/>
      <c r="AL98" s="262"/>
      <c r="AM98" s="262"/>
      <c r="AN98" s="261"/>
      <c r="AO98" s="261"/>
      <c r="AP98" s="262"/>
      <c r="AQ98" s="262"/>
      <c r="AR98" s="262"/>
      <c r="AS98" s="262"/>
      <c r="AT98" s="261"/>
      <c r="AU98" s="262"/>
      <c r="AV98" s="262"/>
      <c r="AW98" s="262"/>
      <c r="AX98" s="262"/>
      <c r="AY98" s="262"/>
      <c r="AZ98" s="262"/>
      <c r="BA98" s="262"/>
      <c r="BB98" s="262"/>
      <c r="BC98" s="262"/>
      <c r="BD98" s="262"/>
      <c r="BE98" s="262"/>
      <c r="BF98" s="262"/>
      <c r="BG98" s="262"/>
      <c r="BH98" s="262"/>
      <c r="BI98" s="262"/>
      <c r="BJ98" s="262"/>
      <c r="BK98" s="262"/>
      <c r="BL98" s="262"/>
      <c r="BM98" s="262"/>
      <c r="BN98" s="262"/>
      <c r="BO98" s="262"/>
      <c r="BP98" s="262"/>
      <c r="BQ98" s="262"/>
      <c r="BR98" s="262"/>
      <c r="BS98" s="262"/>
      <c r="BT98" s="262"/>
      <c r="BU98" s="262"/>
      <c r="BV98" s="262"/>
      <c r="BW98" s="262"/>
      <c r="BX98" s="262"/>
      <c r="BY98" s="413"/>
      <c r="BZ98" s="262"/>
      <c r="CA98" s="262"/>
      <c r="CB98" s="413"/>
      <c r="CC98" s="413"/>
      <c r="CD98" s="262"/>
      <c r="CE98" s="262"/>
      <c r="CF98" s="262"/>
      <c r="CG98" s="262"/>
      <c r="CH98" s="361"/>
      <c r="CI98" s="408"/>
      <c r="CJ98" s="262"/>
      <c r="CK98" s="262"/>
      <c r="CL98" s="262"/>
      <c r="CM98" s="262"/>
      <c r="CN98" s="262"/>
      <c r="CO98" s="262"/>
      <c r="CP98" s="262"/>
      <c r="CQ98" s="262"/>
      <c r="CR98" s="262"/>
      <c r="CS98" s="262"/>
      <c r="CT98" s="262"/>
      <c r="CU98" s="262"/>
      <c r="CV98" s="262"/>
      <c r="CW98" s="262"/>
      <c r="CX98" s="262"/>
      <c r="CY98" s="262"/>
      <c r="CZ98" s="262"/>
      <c r="DA98" s="262"/>
      <c r="DB98" s="262"/>
      <c r="DC98" s="262"/>
      <c r="DD98" s="262"/>
      <c r="DE98" s="262"/>
      <c r="DF98" s="262"/>
      <c r="DG98" s="262"/>
      <c r="DH98" s="262"/>
      <c r="DI98" s="262"/>
      <c r="DJ98" s="262"/>
      <c r="DK98" s="262"/>
      <c r="DL98" s="262"/>
      <c r="DM98" s="262"/>
      <c r="DN98" s="262"/>
      <c r="DO98" s="262"/>
    </row>
    <row r="99" s="228" customFormat="1" spans="3:119">
      <c r="C99" s="261"/>
      <c r="D99" s="261"/>
      <c r="E99" s="261"/>
      <c r="F99" s="261"/>
      <c r="G99" s="262"/>
      <c r="H99" s="262"/>
      <c r="I99" s="262"/>
      <c r="J99" s="261"/>
      <c r="K99" s="413"/>
      <c r="L99" s="262"/>
      <c r="M99" s="413"/>
      <c r="N99" s="413"/>
      <c r="O99" s="413"/>
      <c r="P99" s="413"/>
      <c r="Q99" s="413"/>
      <c r="R99" s="413"/>
      <c r="S99" s="413"/>
      <c r="T99" s="413"/>
      <c r="U99" s="413"/>
      <c r="V99" s="413"/>
      <c r="W99" s="413"/>
      <c r="X99" s="413"/>
      <c r="Y99" s="413"/>
      <c r="Z99" s="413"/>
      <c r="AA99" s="413"/>
      <c r="AB99" s="413"/>
      <c r="AC99" s="413"/>
      <c r="AD99" s="262"/>
      <c r="AE99" s="262"/>
      <c r="AF99" s="262"/>
      <c r="AG99" s="262"/>
      <c r="AH99" s="262"/>
      <c r="AI99" s="262"/>
      <c r="AJ99" s="262"/>
      <c r="AK99" s="262"/>
      <c r="AL99" s="262"/>
      <c r="AM99" s="262"/>
      <c r="AN99" s="262"/>
      <c r="AO99" s="262"/>
      <c r="AP99" s="262"/>
      <c r="AQ99" s="262"/>
      <c r="AR99" s="262"/>
      <c r="AS99" s="262"/>
      <c r="AT99" s="262"/>
      <c r="AU99" s="262"/>
      <c r="AV99" s="262"/>
      <c r="AW99" s="262"/>
      <c r="AX99" s="262"/>
      <c r="AY99" s="262"/>
      <c r="AZ99" s="262"/>
      <c r="BA99" s="262"/>
      <c r="BB99" s="262"/>
      <c r="BC99" s="262"/>
      <c r="BD99" s="262"/>
      <c r="BE99" s="262"/>
      <c r="BF99" s="262"/>
      <c r="BG99" s="262"/>
      <c r="BH99" s="262"/>
      <c r="BI99" s="262"/>
      <c r="BJ99" s="262"/>
      <c r="BK99" s="262"/>
      <c r="BL99" s="262"/>
      <c r="BM99" s="262"/>
      <c r="BN99" s="262"/>
      <c r="BO99" s="262"/>
      <c r="BP99" s="262"/>
      <c r="BQ99" s="262"/>
      <c r="BR99" s="262"/>
      <c r="BS99" s="262"/>
      <c r="BT99" s="262"/>
      <c r="BU99" s="262"/>
      <c r="BV99" s="262"/>
      <c r="BW99" s="262"/>
      <c r="BX99" s="262"/>
      <c r="BY99" s="413"/>
      <c r="BZ99" s="262"/>
      <c r="CA99" s="262"/>
      <c r="CB99" s="413"/>
      <c r="CC99" s="413"/>
      <c r="CD99" s="262"/>
      <c r="CE99" s="262"/>
      <c r="CF99" s="262"/>
      <c r="CG99" s="262"/>
      <c r="CH99" s="361"/>
      <c r="CI99" s="408"/>
      <c r="CJ99" s="262"/>
      <c r="CK99" s="262"/>
      <c r="CL99" s="262"/>
      <c r="CM99" s="262"/>
      <c r="CN99" s="262"/>
      <c r="CO99" s="262"/>
      <c r="CP99" s="262"/>
      <c r="CQ99" s="262"/>
      <c r="CR99" s="262"/>
      <c r="CS99" s="262"/>
      <c r="CT99" s="262"/>
      <c r="CU99" s="262"/>
      <c r="CV99" s="262"/>
      <c r="CW99" s="262"/>
      <c r="CX99" s="262"/>
      <c r="CY99" s="262"/>
      <c r="CZ99" s="262"/>
      <c r="DA99" s="262"/>
      <c r="DB99" s="262"/>
      <c r="DC99" s="262"/>
      <c r="DD99" s="262"/>
      <c r="DE99" s="262"/>
      <c r="DF99" s="262"/>
      <c r="DG99" s="262"/>
      <c r="DH99" s="262"/>
      <c r="DI99" s="262"/>
      <c r="DJ99" s="262"/>
      <c r="DK99" s="262"/>
      <c r="DL99" s="262"/>
      <c r="DM99" s="262"/>
      <c r="DN99" s="262"/>
      <c r="DO99" s="262"/>
    </row>
    <row r="100" s="228" customFormat="1" spans="3:119">
      <c r="C100" s="230"/>
      <c r="D100" s="230"/>
      <c r="E100" s="230"/>
      <c r="F100" s="230"/>
      <c r="G100" s="230"/>
      <c r="H100" s="230"/>
      <c r="I100" s="230"/>
      <c r="J100" s="230"/>
      <c r="K100" s="230"/>
      <c r="L100" s="230"/>
      <c r="M100" s="230"/>
      <c r="N100" s="230"/>
      <c r="O100" s="230"/>
      <c r="P100" s="230"/>
      <c r="Q100" s="230"/>
      <c r="R100" s="230"/>
      <c r="S100" s="230"/>
      <c r="T100" s="230"/>
      <c r="U100" s="230"/>
      <c r="V100" s="230"/>
      <c r="W100" s="230"/>
      <c r="X100" s="230"/>
      <c r="Y100" s="230"/>
      <c r="Z100" s="230"/>
      <c r="AA100" s="230"/>
      <c r="AB100" s="230"/>
      <c r="AC100" s="230"/>
      <c r="AD100" s="364"/>
      <c r="AE100" s="364"/>
      <c r="AF100" s="230"/>
      <c r="AG100" s="230"/>
      <c r="AH100" s="230"/>
      <c r="AI100" s="230"/>
      <c r="AJ100" s="230"/>
      <c r="AK100" s="230"/>
      <c r="AL100" s="230"/>
      <c r="AM100" s="230"/>
      <c r="AN100" s="230"/>
      <c r="AO100" s="230"/>
      <c r="AP100" s="230"/>
      <c r="AQ100" s="230"/>
      <c r="AR100" s="230"/>
      <c r="AS100" s="230"/>
      <c r="AT100" s="230"/>
      <c r="AU100" s="230"/>
      <c r="AV100" s="230"/>
      <c r="AW100" s="230"/>
      <c r="AX100" s="230"/>
      <c r="AY100" s="230"/>
      <c r="AZ100" s="230"/>
      <c r="BA100" s="230"/>
      <c r="BB100" s="230"/>
      <c r="BC100" s="230"/>
      <c r="BD100" s="230"/>
      <c r="BE100" s="230"/>
      <c r="BF100" s="230"/>
      <c r="BG100" s="230"/>
      <c r="BH100" s="230"/>
      <c r="BI100" s="230"/>
      <c r="BJ100" s="230"/>
      <c r="BK100" s="230"/>
      <c r="BL100" s="230"/>
      <c r="BM100" s="230"/>
      <c r="BN100" s="230"/>
      <c r="BO100" s="230"/>
      <c r="BP100" s="230"/>
      <c r="BQ100" s="230"/>
      <c r="BR100" s="230"/>
      <c r="BS100" s="230"/>
      <c r="BT100" s="230"/>
      <c r="BU100" s="230"/>
      <c r="BV100" s="230"/>
      <c r="BW100" s="230"/>
      <c r="BX100" s="230"/>
      <c r="BY100" s="230"/>
      <c r="BZ100" s="230"/>
      <c r="CA100" s="230"/>
      <c r="CB100" s="230"/>
      <c r="CC100" s="230"/>
      <c r="CD100" s="230"/>
      <c r="CE100" s="230"/>
      <c r="CF100" s="230"/>
      <c r="CG100" s="230"/>
      <c r="CH100" s="230"/>
      <c r="CI100" s="408"/>
      <c r="CJ100" s="230"/>
      <c r="CK100" s="230"/>
      <c r="CL100" s="230"/>
      <c r="CM100" s="230"/>
      <c r="CN100" s="230"/>
      <c r="CO100" s="230"/>
      <c r="CP100" s="230"/>
      <c r="CQ100" s="230"/>
      <c r="CR100" s="230"/>
      <c r="CS100" s="230"/>
      <c r="CT100" s="230"/>
      <c r="CU100" s="230"/>
      <c r="CV100" s="230"/>
      <c r="CW100" s="230"/>
      <c r="CX100" s="230"/>
      <c r="CY100" s="230"/>
      <c r="CZ100" s="230"/>
      <c r="DA100" s="230"/>
      <c r="DB100" s="230"/>
      <c r="DC100" s="230"/>
      <c r="DD100" s="230"/>
      <c r="DE100" s="230"/>
      <c r="DF100" s="230"/>
      <c r="DG100" s="230"/>
      <c r="DH100" s="230"/>
      <c r="DI100" s="230"/>
      <c r="DJ100" s="230"/>
      <c r="DK100" s="230"/>
      <c r="DL100" s="230"/>
      <c r="DM100" s="230"/>
      <c r="DN100" s="230"/>
      <c r="DO100" s="230"/>
    </row>
    <row r="101" s="228" customFormat="1" spans="3:119">
      <c r="C101" s="409"/>
      <c r="D101" s="230"/>
      <c r="E101" s="230"/>
      <c r="F101" s="230"/>
      <c r="G101" s="230"/>
      <c r="H101" s="230"/>
      <c r="I101" s="230"/>
      <c r="J101" s="230"/>
      <c r="K101" s="230"/>
      <c r="L101" s="230"/>
      <c r="M101" s="230"/>
      <c r="N101" s="230"/>
      <c r="O101" s="230"/>
      <c r="P101" s="230"/>
      <c r="Q101" s="230"/>
      <c r="R101" s="230"/>
      <c r="S101" s="230"/>
      <c r="T101" s="230"/>
      <c r="U101" s="230"/>
      <c r="V101" s="230"/>
      <c r="W101" s="230"/>
      <c r="X101" s="230"/>
      <c r="Y101" s="230"/>
      <c r="Z101" s="230"/>
      <c r="AA101" s="230"/>
      <c r="AB101" s="230"/>
      <c r="AC101" s="230"/>
      <c r="AD101" s="364"/>
      <c r="AE101" s="364"/>
      <c r="AF101" s="230"/>
      <c r="AG101" s="230"/>
      <c r="AH101" s="230"/>
      <c r="AI101" s="230"/>
      <c r="AJ101" s="230"/>
      <c r="AK101" s="230"/>
      <c r="AL101" s="230"/>
      <c r="AM101" s="230"/>
      <c r="AN101" s="230"/>
      <c r="AO101" s="230"/>
      <c r="AP101" s="230"/>
      <c r="AQ101" s="230"/>
      <c r="AR101" s="230"/>
      <c r="AS101" s="230"/>
      <c r="AT101" s="230"/>
      <c r="AU101" s="230"/>
      <c r="AV101" s="230"/>
      <c r="AW101" s="230"/>
      <c r="AX101" s="230"/>
      <c r="AY101" s="230"/>
      <c r="AZ101" s="230"/>
      <c r="BA101" s="230"/>
      <c r="BB101" s="230"/>
      <c r="BC101" s="230"/>
      <c r="BD101" s="230"/>
      <c r="BE101" s="230"/>
      <c r="BF101" s="230"/>
      <c r="BG101" s="230"/>
      <c r="BH101" s="230"/>
      <c r="BI101" s="230"/>
      <c r="BJ101" s="230"/>
      <c r="BK101" s="230"/>
      <c r="BL101" s="230"/>
      <c r="BM101" s="230"/>
      <c r="BN101" s="230"/>
      <c r="BO101" s="230"/>
      <c r="BP101" s="230"/>
      <c r="BQ101" s="230"/>
      <c r="BR101" s="230"/>
      <c r="BS101" s="230"/>
      <c r="BT101" s="230"/>
      <c r="BU101" s="230"/>
      <c r="BV101" s="230"/>
      <c r="BW101" s="230"/>
      <c r="BX101" s="230"/>
      <c r="BY101" s="230"/>
      <c r="BZ101" s="230"/>
      <c r="CA101" s="230"/>
      <c r="CB101" s="230"/>
      <c r="CC101" s="230"/>
      <c r="CD101" s="230"/>
      <c r="CE101" s="230"/>
      <c r="CF101" s="230"/>
      <c r="CG101" s="230"/>
      <c r="CH101" s="415"/>
      <c r="CI101" s="409"/>
      <c r="CJ101" s="230"/>
      <c r="CK101" s="230"/>
      <c r="CL101" s="230"/>
      <c r="CM101" s="230"/>
      <c r="CN101" s="230"/>
      <c r="CO101" s="230"/>
      <c r="CP101" s="230"/>
      <c r="CQ101" s="230"/>
      <c r="CR101" s="230"/>
      <c r="CS101" s="230"/>
      <c r="CT101" s="230"/>
      <c r="CU101" s="230"/>
      <c r="CV101" s="230"/>
      <c r="CW101" s="230"/>
      <c r="CX101" s="230"/>
      <c r="CY101" s="230"/>
      <c r="CZ101" s="230"/>
      <c r="DA101" s="230"/>
      <c r="DB101" s="230"/>
      <c r="DC101" s="230"/>
      <c r="DD101" s="230"/>
      <c r="DE101" s="230"/>
      <c r="DF101" s="230"/>
      <c r="DG101" s="230"/>
      <c r="DH101" s="230"/>
      <c r="DI101" s="230"/>
      <c r="DJ101" s="230"/>
      <c r="DK101" s="230"/>
      <c r="DL101" s="230"/>
      <c r="DM101" s="230"/>
      <c r="DN101" s="230"/>
      <c r="DO101" s="230"/>
    </row>
    <row r="102" s="228" customFormat="1" spans="3:119">
      <c r="C102" s="410"/>
      <c r="D102" s="230"/>
      <c r="E102" s="230"/>
      <c r="F102" s="230"/>
      <c r="G102" s="230"/>
      <c r="H102" s="230"/>
      <c r="I102" s="230"/>
      <c r="J102" s="230"/>
      <c r="K102" s="230"/>
      <c r="L102" s="230"/>
      <c r="M102" s="230"/>
      <c r="N102" s="230"/>
      <c r="O102" s="230"/>
      <c r="P102" s="230"/>
      <c r="Q102" s="230"/>
      <c r="R102" s="230"/>
      <c r="S102" s="230"/>
      <c r="T102" s="230"/>
      <c r="U102" s="230"/>
      <c r="V102" s="230"/>
      <c r="W102" s="230"/>
      <c r="X102" s="230"/>
      <c r="Y102" s="230"/>
      <c r="Z102" s="230"/>
      <c r="AA102" s="230"/>
      <c r="AB102" s="230"/>
      <c r="AC102" s="230"/>
      <c r="AD102" s="364"/>
      <c r="AE102" s="364"/>
      <c r="AF102" s="230"/>
      <c r="AG102" s="230"/>
      <c r="AH102" s="230"/>
      <c r="AI102" s="230"/>
      <c r="AJ102" s="230"/>
      <c r="AK102" s="230"/>
      <c r="AL102" s="230"/>
      <c r="AM102" s="230"/>
      <c r="AN102" s="230"/>
      <c r="AO102" s="230"/>
      <c r="AP102" s="230"/>
      <c r="AQ102" s="230"/>
      <c r="AR102" s="230"/>
      <c r="AS102" s="230"/>
      <c r="AT102" s="230"/>
      <c r="AU102" s="230"/>
      <c r="AV102" s="230"/>
      <c r="AW102" s="230"/>
      <c r="AX102" s="230"/>
      <c r="AY102" s="230"/>
      <c r="AZ102" s="230"/>
      <c r="BA102" s="230"/>
      <c r="BB102" s="230"/>
      <c r="BC102" s="230"/>
      <c r="BD102" s="230"/>
      <c r="BE102" s="230"/>
      <c r="BF102" s="230"/>
      <c r="BG102" s="230"/>
      <c r="BH102" s="230"/>
      <c r="BI102" s="230"/>
      <c r="BJ102" s="230"/>
      <c r="BK102" s="230"/>
      <c r="BL102" s="230"/>
      <c r="BM102" s="230"/>
      <c r="BN102" s="230"/>
      <c r="BO102" s="230"/>
      <c r="BP102" s="230"/>
      <c r="BQ102" s="230"/>
      <c r="BR102" s="230"/>
      <c r="BS102" s="230"/>
      <c r="BT102" s="230"/>
      <c r="BU102" s="230"/>
      <c r="BV102" s="230"/>
      <c r="BW102" s="230"/>
      <c r="BX102" s="230"/>
      <c r="BY102" s="230"/>
      <c r="BZ102" s="230"/>
      <c r="CA102" s="230"/>
      <c r="CB102" s="230"/>
      <c r="CC102" s="230"/>
      <c r="CD102" s="230"/>
      <c r="CE102" s="230"/>
      <c r="CF102" s="230"/>
      <c r="CG102" s="230"/>
      <c r="CH102" s="416"/>
      <c r="CI102" s="417"/>
      <c r="CJ102" s="230"/>
      <c r="CK102" s="230"/>
      <c r="CL102" s="230"/>
      <c r="CM102" s="230"/>
      <c r="CN102" s="230"/>
      <c r="CO102" s="230"/>
      <c r="CP102" s="230"/>
      <c r="CQ102" s="230"/>
      <c r="CR102" s="230"/>
      <c r="CS102" s="230"/>
      <c r="CT102" s="230"/>
      <c r="CU102" s="230"/>
      <c r="CV102" s="230"/>
      <c r="CW102" s="230"/>
      <c r="CX102" s="230"/>
      <c r="CY102" s="230"/>
      <c r="CZ102" s="230"/>
      <c r="DA102" s="230"/>
      <c r="DB102" s="230"/>
      <c r="DC102" s="230"/>
      <c r="DD102" s="230"/>
      <c r="DE102" s="230"/>
      <c r="DF102" s="230"/>
      <c r="DG102" s="230"/>
      <c r="DH102" s="230"/>
      <c r="DI102" s="230"/>
      <c r="DJ102" s="230"/>
      <c r="DK102" s="230"/>
      <c r="DL102" s="230"/>
      <c r="DM102" s="230"/>
      <c r="DN102" s="230"/>
      <c r="DO102" s="230"/>
    </row>
    <row r="103" s="228" customFormat="1" spans="3:119">
      <c r="C103" s="411"/>
      <c r="D103" s="236" t="s">
        <v>1012</v>
      </c>
      <c r="E103" s="230"/>
      <c r="F103" s="230"/>
      <c r="G103" s="230"/>
      <c r="H103" s="230"/>
      <c r="I103" s="230"/>
      <c r="J103" s="230"/>
      <c r="K103" s="230"/>
      <c r="L103" s="230"/>
      <c r="M103" s="230"/>
      <c r="N103" s="230"/>
      <c r="O103" s="230"/>
      <c r="P103" s="230"/>
      <c r="Q103" s="230"/>
      <c r="R103" s="230"/>
      <c r="S103" s="230"/>
      <c r="T103" s="230"/>
      <c r="U103" s="230"/>
      <c r="V103" s="230"/>
      <c r="W103" s="230"/>
      <c r="X103" s="230"/>
      <c r="Y103" s="230"/>
      <c r="Z103" s="230"/>
      <c r="AA103" s="230"/>
      <c r="AB103" s="230"/>
      <c r="AC103" s="230"/>
      <c r="AD103" s="364"/>
      <c r="AE103" s="364"/>
      <c r="AF103" s="230"/>
      <c r="AG103" s="230"/>
      <c r="AH103" s="230"/>
      <c r="AI103" s="230"/>
      <c r="AJ103" s="230"/>
      <c r="AK103" s="230"/>
      <c r="AL103" s="230"/>
      <c r="AM103" s="230"/>
      <c r="AN103" s="230"/>
      <c r="AO103" s="230"/>
      <c r="AP103" s="230"/>
      <c r="AQ103" s="230"/>
      <c r="AR103" s="230"/>
      <c r="AS103" s="230"/>
      <c r="AT103" s="230"/>
      <c r="AU103" s="230"/>
      <c r="AV103" s="230"/>
      <c r="AW103" s="230"/>
      <c r="AX103" s="230"/>
      <c r="AY103" s="230"/>
      <c r="AZ103" s="230"/>
      <c r="BA103" s="230"/>
      <c r="BB103" s="230"/>
      <c r="BC103" s="230"/>
      <c r="BD103" s="230"/>
      <c r="BE103" s="230"/>
      <c r="BF103" s="230"/>
      <c r="BG103" s="230"/>
      <c r="BH103" s="230"/>
      <c r="BI103" s="230"/>
      <c r="BJ103" s="230"/>
      <c r="BK103" s="230"/>
      <c r="BL103" s="230"/>
      <c r="BM103" s="230"/>
      <c r="BN103" s="230"/>
      <c r="BO103" s="230"/>
      <c r="BP103" s="230"/>
      <c r="BQ103" s="230"/>
      <c r="BR103" s="230"/>
      <c r="BS103" s="230"/>
      <c r="BT103" s="230"/>
      <c r="BU103" s="230"/>
      <c r="BV103" s="230"/>
      <c r="BW103" s="230"/>
      <c r="BX103" s="230"/>
      <c r="BY103" s="230"/>
      <c r="BZ103" s="230"/>
      <c r="CA103" s="230"/>
      <c r="CB103" s="230"/>
      <c r="CC103" s="230"/>
      <c r="CD103" s="230"/>
      <c r="CE103" s="230"/>
      <c r="CF103" s="230"/>
      <c r="CG103" s="230"/>
      <c r="CH103" s="409"/>
      <c r="CI103" s="418"/>
      <c r="CJ103" s="230"/>
      <c r="CK103" s="230"/>
      <c r="CL103" s="230"/>
      <c r="CM103" s="230"/>
      <c r="CN103" s="230"/>
      <c r="CO103" s="230"/>
      <c r="CP103" s="230"/>
      <c r="CQ103" s="230"/>
      <c r="CR103" s="230"/>
      <c r="CS103" s="230"/>
      <c r="CT103" s="230"/>
      <c r="CU103" s="230"/>
      <c r="CV103" s="230"/>
      <c r="CW103" s="230"/>
      <c r="CX103" s="230"/>
      <c r="CY103" s="230"/>
      <c r="CZ103" s="230"/>
      <c r="DA103" s="230"/>
      <c r="DB103" s="230"/>
      <c r="DC103" s="230"/>
      <c r="DD103" s="230"/>
      <c r="DE103" s="230"/>
      <c r="DF103" s="230"/>
      <c r="DG103" s="230"/>
      <c r="DH103" s="230"/>
      <c r="DI103" s="230"/>
      <c r="DJ103" s="230"/>
      <c r="DK103" s="230"/>
      <c r="DL103" s="230"/>
      <c r="DM103" s="230"/>
      <c r="DN103" s="230"/>
      <c r="DO103" s="230"/>
    </row>
    <row r="104" s="223" customFormat="1" spans="3:119">
      <c r="C104" s="230"/>
      <c r="D104" s="230"/>
      <c r="E104" s="230"/>
      <c r="F104" s="230"/>
      <c r="G104" s="230"/>
      <c r="H104" s="230"/>
      <c r="I104" s="230"/>
      <c r="J104" s="230"/>
      <c r="K104" s="230"/>
      <c r="L104" s="230"/>
      <c r="M104" s="230"/>
      <c r="N104" s="230"/>
      <c r="O104" s="230"/>
      <c r="P104" s="230"/>
      <c r="Q104" s="230"/>
      <c r="R104" s="230"/>
      <c r="S104" s="230"/>
      <c r="T104" s="230"/>
      <c r="U104" s="230"/>
      <c r="V104" s="230"/>
      <c r="W104" s="230"/>
      <c r="X104" s="230"/>
      <c r="Y104" s="230"/>
      <c r="Z104" s="230"/>
      <c r="AA104" s="230"/>
      <c r="AB104" s="230"/>
      <c r="AC104" s="230"/>
      <c r="AD104" s="364"/>
      <c r="AE104" s="364"/>
      <c r="AF104" s="230"/>
      <c r="AG104" s="230"/>
      <c r="AH104" s="230"/>
      <c r="AI104" s="230"/>
      <c r="AJ104" s="230"/>
      <c r="AK104" s="230"/>
      <c r="AL104" s="230"/>
      <c r="AM104" s="230"/>
      <c r="AN104" s="230"/>
      <c r="AO104" s="230"/>
      <c r="AP104" s="230"/>
      <c r="AQ104" s="230"/>
      <c r="AR104" s="230"/>
      <c r="AS104" s="230"/>
      <c r="AT104" s="230"/>
      <c r="AU104" s="230"/>
      <c r="AV104" s="230"/>
      <c r="AW104" s="230"/>
      <c r="AX104" s="230"/>
      <c r="AY104" s="230"/>
      <c r="AZ104" s="230"/>
      <c r="BA104" s="230"/>
      <c r="BB104" s="230"/>
      <c r="BC104" s="230"/>
      <c r="BD104" s="230"/>
      <c r="BE104" s="230"/>
      <c r="BF104" s="230"/>
      <c r="BG104" s="230"/>
      <c r="BH104" s="230"/>
      <c r="BI104" s="230"/>
      <c r="BJ104" s="230"/>
      <c r="BK104" s="230"/>
      <c r="BL104" s="230"/>
      <c r="BM104" s="230"/>
      <c r="BN104" s="230"/>
      <c r="BO104" s="230"/>
      <c r="BP104" s="230"/>
      <c r="BQ104" s="230"/>
      <c r="BR104" s="230"/>
      <c r="BS104" s="230"/>
      <c r="BT104" s="230"/>
      <c r="BU104" s="230"/>
      <c r="BV104" s="230"/>
      <c r="BW104" s="230"/>
      <c r="BX104" s="230"/>
      <c r="BY104" s="230"/>
      <c r="BZ104" s="230"/>
      <c r="CA104" s="230"/>
      <c r="CB104" s="230"/>
      <c r="CC104" s="230"/>
      <c r="CD104" s="230"/>
      <c r="CE104" s="230"/>
      <c r="CF104" s="230"/>
      <c r="CG104" s="230"/>
      <c r="CH104" s="416"/>
      <c r="CI104" s="418"/>
      <c r="CJ104" s="230"/>
      <c r="CK104" s="230"/>
      <c r="CL104" s="230"/>
      <c r="CM104" s="230"/>
      <c r="CN104" s="230"/>
      <c r="CO104" s="230"/>
      <c r="CP104" s="230"/>
      <c r="CQ104" s="230"/>
      <c r="CR104" s="230"/>
      <c r="CS104" s="230"/>
      <c r="CT104" s="230"/>
      <c r="CU104" s="230"/>
      <c r="CV104" s="230"/>
      <c r="CW104" s="230"/>
      <c r="CX104" s="230"/>
      <c r="CY104" s="230"/>
      <c r="CZ104" s="230"/>
      <c r="DA104" s="230"/>
      <c r="DB104" s="230"/>
      <c r="DC104" s="230"/>
      <c r="DD104" s="230"/>
      <c r="DE104" s="230"/>
      <c r="DF104" s="230"/>
      <c r="DG104" s="230"/>
      <c r="DH104" s="230"/>
      <c r="DI104" s="230"/>
      <c r="DJ104" s="230"/>
      <c r="DK104" s="230"/>
      <c r="DL104" s="230"/>
      <c r="DM104" s="230"/>
      <c r="DN104" s="230"/>
      <c r="DO104" s="230"/>
    </row>
    <row r="105" s="223" customFormat="1" spans="4:119">
      <c r="D105" s="230"/>
      <c r="E105" s="230"/>
      <c r="F105" s="230"/>
      <c r="G105" s="230"/>
      <c r="H105" s="230"/>
      <c r="I105" s="230"/>
      <c r="J105" s="230"/>
      <c r="K105" s="230"/>
      <c r="L105" s="230"/>
      <c r="M105" s="230"/>
      <c r="N105" s="230"/>
      <c r="O105" s="230"/>
      <c r="P105" s="230"/>
      <c r="Q105" s="230"/>
      <c r="R105" s="230"/>
      <c r="S105" s="230"/>
      <c r="T105" s="230"/>
      <c r="U105" s="230"/>
      <c r="V105" s="230"/>
      <c r="W105" s="230"/>
      <c r="X105" s="230"/>
      <c r="Y105" s="230"/>
      <c r="Z105" s="230"/>
      <c r="AA105" s="230"/>
      <c r="AB105" s="230"/>
      <c r="AC105" s="230"/>
      <c r="AD105" s="364"/>
      <c r="AE105" s="364"/>
      <c r="AF105" s="230"/>
      <c r="AG105" s="230"/>
      <c r="AH105" s="230"/>
      <c r="AI105" s="230"/>
      <c r="AJ105" s="230"/>
      <c r="AK105" s="230"/>
      <c r="AL105" s="230"/>
      <c r="AM105" s="230"/>
      <c r="AN105" s="230"/>
      <c r="AO105" s="230"/>
      <c r="AP105" s="230"/>
      <c r="AQ105" s="230"/>
      <c r="AR105" s="230"/>
      <c r="AS105" s="230"/>
      <c r="AT105" s="230"/>
      <c r="AU105" s="230"/>
      <c r="AV105" s="230"/>
      <c r="AW105" s="230"/>
      <c r="AX105" s="230"/>
      <c r="AY105" s="230"/>
      <c r="AZ105" s="230"/>
      <c r="BA105" s="230"/>
      <c r="BB105" s="230"/>
      <c r="BC105" s="230"/>
      <c r="BD105" s="230"/>
      <c r="BE105" s="230"/>
      <c r="BF105" s="230"/>
      <c r="BG105" s="230"/>
      <c r="BH105" s="230"/>
      <c r="BI105" s="230"/>
      <c r="BJ105" s="230"/>
      <c r="BK105" s="230"/>
      <c r="BL105" s="230"/>
      <c r="BM105" s="230"/>
      <c r="BN105" s="230"/>
      <c r="BO105" s="230"/>
      <c r="BP105" s="230"/>
      <c r="BQ105" s="230"/>
      <c r="BR105" s="230"/>
      <c r="BS105" s="230"/>
      <c r="BT105" s="230"/>
      <c r="BU105" s="230"/>
      <c r="BV105" s="230"/>
      <c r="BW105" s="230"/>
      <c r="BX105" s="230"/>
      <c r="BY105" s="230"/>
      <c r="BZ105" s="230"/>
      <c r="CA105" s="230"/>
      <c r="CB105" s="230"/>
      <c r="CC105" s="230"/>
      <c r="CD105" s="230"/>
      <c r="CE105" s="230"/>
      <c r="CF105" s="230"/>
      <c r="CG105" s="230"/>
      <c r="CH105" s="419"/>
      <c r="CI105" s="420"/>
      <c r="CJ105" s="230"/>
      <c r="CK105" s="230"/>
      <c r="CL105" s="230"/>
      <c r="CM105" s="230"/>
      <c r="CN105" s="230"/>
      <c r="CO105" s="230"/>
      <c r="CP105" s="230"/>
      <c r="CQ105" s="230"/>
      <c r="CR105" s="230"/>
      <c r="CS105" s="230"/>
      <c r="CT105" s="230"/>
      <c r="CU105" s="230"/>
      <c r="CV105" s="230"/>
      <c r="CW105" s="230"/>
      <c r="CX105" s="230"/>
      <c r="CY105" s="230"/>
      <c r="CZ105" s="230"/>
      <c r="DA105" s="230"/>
      <c r="DB105" s="230"/>
      <c r="DC105" s="230"/>
      <c r="DD105" s="230"/>
      <c r="DE105" s="230"/>
      <c r="DF105" s="230"/>
      <c r="DG105" s="230"/>
      <c r="DH105" s="230"/>
      <c r="DI105" s="230"/>
      <c r="DJ105" s="230"/>
      <c r="DK105" s="230"/>
      <c r="DL105" s="230"/>
      <c r="DM105" s="230"/>
      <c r="DN105" s="230"/>
      <c r="DO105" s="230"/>
    </row>
    <row r="106" s="223" customFormat="1" spans="5:119">
      <c r="E106" s="230"/>
      <c r="F106" s="230"/>
      <c r="G106" s="230"/>
      <c r="H106" s="230"/>
      <c r="I106" s="230"/>
      <c r="J106" s="230"/>
      <c r="K106" s="230"/>
      <c r="L106" s="230"/>
      <c r="M106" s="230"/>
      <c r="N106" s="230"/>
      <c r="O106" s="230"/>
      <c r="P106" s="230"/>
      <c r="Q106" s="230"/>
      <c r="R106" s="230"/>
      <c r="S106" s="230"/>
      <c r="T106" s="230"/>
      <c r="U106" s="230"/>
      <c r="V106" s="230"/>
      <c r="W106" s="230"/>
      <c r="X106" s="230"/>
      <c r="Y106" s="230"/>
      <c r="Z106" s="230"/>
      <c r="AA106" s="230"/>
      <c r="AB106" s="230"/>
      <c r="AC106" s="230"/>
      <c r="AD106" s="364"/>
      <c r="AE106" s="364"/>
      <c r="AF106" s="230"/>
      <c r="AG106" s="230"/>
      <c r="AH106" s="230"/>
      <c r="AI106" s="230"/>
      <c r="AJ106" s="230"/>
      <c r="AK106" s="230"/>
      <c r="AL106" s="230"/>
      <c r="AM106" s="230"/>
      <c r="AN106" s="230"/>
      <c r="AO106" s="230"/>
      <c r="AP106" s="230"/>
      <c r="AQ106" s="230"/>
      <c r="AR106" s="230"/>
      <c r="AS106" s="230"/>
      <c r="AT106" s="230"/>
      <c r="AU106" s="230"/>
      <c r="AV106" s="230"/>
      <c r="AW106" s="230"/>
      <c r="AX106" s="230"/>
      <c r="AY106" s="230"/>
      <c r="AZ106" s="230"/>
      <c r="BA106" s="230"/>
      <c r="BB106" s="230"/>
      <c r="BC106" s="230"/>
      <c r="BD106" s="230"/>
      <c r="BE106" s="230"/>
      <c r="BF106" s="230"/>
      <c r="BG106" s="230"/>
      <c r="BH106" s="230"/>
      <c r="BI106" s="230"/>
      <c r="BJ106" s="230"/>
      <c r="BK106" s="230"/>
      <c r="BL106" s="230"/>
      <c r="BM106" s="230"/>
      <c r="BN106" s="230"/>
      <c r="BO106" s="230"/>
      <c r="BP106" s="230"/>
      <c r="BQ106" s="230"/>
      <c r="BR106" s="230"/>
      <c r="BS106" s="230"/>
      <c r="BT106" s="230"/>
      <c r="BU106" s="230"/>
      <c r="BV106" s="230"/>
      <c r="BW106" s="230"/>
      <c r="BX106" s="230"/>
      <c r="BY106" s="230"/>
      <c r="BZ106" s="230"/>
      <c r="CA106" s="230"/>
      <c r="CB106" s="230"/>
      <c r="CC106" s="230"/>
      <c r="CD106" s="230"/>
      <c r="CE106" s="230"/>
      <c r="CF106" s="230"/>
      <c r="CG106" s="230"/>
      <c r="CH106" s="416"/>
      <c r="CI106" s="420"/>
      <c r="CJ106" s="230"/>
      <c r="CK106" s="230"/>
      <c r="CL106" s="230"/>
      <c r="CM106" s="230"/>
      <c r="CN106" s="230"/>
      <c r="CO106" s="230"/>
      <c r="CP106" s="230"/>
      <c r="CQ106" s="230"/>
      <c r="CR106" s="230"/>
      <c r="CS106" s="230"/>
      <c r="CT106" s="230"/>
      <c r="CU106" s="230"/>
      <c r="CV106" s="230"/>
      <c r="CW106" s="230"/>
      <c r="CX106" s="230"/>
      <c r="CY106" s="230"/>
      <c r="CZ106" s="230"/>
      <c r="DA106" s="230"/>
      <c r="DB106" s="230"/>
      <c r="DC106" s="230"/>
      <c r="DD106" s="230"/>
      <c r="DE106" s="230"/>
      <c r="DF106" s="230"/>
      <c r="DG106" s="230"/>
      <c r="DH106" s="230"/>
      <c r="DI106" s="230"/>
      <c r="DJ106" s="230"/>
      <c r="DK106" s="230"/>
      <c r="DL106" s="230"/>
      <c r="DM106" s="230"/>
      <c r="DN106" s="230"/>
      <c r="DO106" s="230"/>
    </row>
    <row r="107" s="223" customFormat="1" ht="14.25" customHeight="1" spans="4:119">
      <c r="D107" s="230"/>
      <c r="E107" s="230"/>
      <c r="F107" s="230"/>
      <c r="G107" s="230"/>
      <c r="H107" s="230"/>
      <c r="I107" s="230"/>
      <c r="J107" s="230"/>
      <c r="K107" s="230"/>
      <c r="L107" s="230"/>
      <c r="M107" s="230"/>
      <c r="N107" s="230"/>
      <c r="O107" s="230"/>
      <c r="P107" s="230"/>
      <c r="Q107" s="230"/>
      <c r="R107" s="230"/>
      <c r="S107" s="230"/>
      <c r="T107" s="230"/>
      <c r="U107" s="230"/>
      <c r="V107" s="230"/>
      <c r="W107" s="230"/>
      <c r="X107" s="230"/>
      <c r="Y107" s="230"/>
      <c r="Z107" s="230"/>
      <c r="AA107" s="230"/>
      <c r="AB107" s="230"/>
      <c r="AC107" s="230"/>
      <c r="AD107" s="364"/>
      <c r="AE107" s="364"/>
      <c r="AF107" s="230"/>
      <c r="AG107" s="230"/>
      <c r="AH107" s="230"/>
      <c r="AI107" s="230"/>
      <c r="AJ107" s="230"/>
      <c r="AK107" s="230"/>
      <c r="AL107" s="230"/>
      <c r="AM107" s="230"/>
      <c r="AN107" s="230"/>
      <c r="AO107" s="230"/>
      <c r="AP107" s="230"/>
      <c r="AQ107" s="230"/>
      <c r="AR107" s="230"/>
      <c r="AS107" s="230"/>
      <c r="AT107" s="230"/>
      <c r="AU107" s="230"/>
      <c r="AV107" s="230"/>
      <c r="AW107" s="230"/>
      <c r="AX107" s="230"/>
      <c r="AY107" s="230"/>
      <c r="AZ107" s="230"/>
      <c r="BA107" s="230"/>
      <c r="BB107" s="230"/>
      <c r="BC107" s="230"/>
      <c r="BD107" s="230"/>
      <c r="BE107" s="230"/>
      <c r="BF107" s="230"/>
      <c r="BG107" s="230"/>
      <c r="BH107" s="230"/>
      <c r="BI107" s="230"/>
      <c r="BJ107" s="230"/>
      <c r="BK107" s="230"/>
      <c r="BL107" s="230"/>
      <c r="BM107" s="230"/>
      <c r="BN107" s="230"/>
      <c r="BO107" s="230"/>
      <c r="BP107" s="230"/>
      <c r="BQ107" s="230"/>
      <c r="BR107" s="230"/>
      <c r="BS107" s="230"/>
      <c r="BT107" s="230"/>
      <c r="BU107" s="230"/>
      <c r="BV107" s="230"/>
      <c r="BW107" s="230"/>
      <c r="BX107" s="230"/>
      <c r="BY107" s="230"/>
      <c r="BZ107" s="230"/>
      <c r="CA107" s="230"/>
      <c r="CB107" s="230"/>
      <c r="CC107" s="230"/>
      <c r="CD107" s="230"/>
      <c r="CE107" s="230"/>
      <c r="CF107" s="230"/>
      <c r="CG107" s="230"/>
      <c r="CI107" s="421"/>
      <c r="CJ107" s="230"/>
      <c r="CK107" s="230"/>
      <c r="CL107" s="230"/>
      <c r="CM107" s="230"/>
      <c r="CN107" s="230"/>
      <c r="CO107" s="230"/>
      <c r="CP107" s="230"/>
      <c r="CQ107" s="230"/>
      <c r="CR107" s="230"/>
      <c r="CS107" s="230"/>
      <c r="CT107" s="230"/>
      <c r="CU107" s="230"/>
      <c r="CV107" s="230"/>
      <c r="CW107" s="230"/>
      <c r="CX107" s="230"/>
      <c r="CY107" s="230"/>
      <c r="CZ107" s="230"/>
      <c r="DA107" s="230"/>
      <c r="DB107" s="230"/>
      <c r="DC107" s="230"/>
      <c r="DD107" s="230"/>
      <c r="DE107" s="230"/>
      <c r="DF107" s="230"/>
      <c r="DG107" s="230"/>
      <c r="DH107" s="230"/>
      <c r="DI107" s="230"/>
      <c r="DJ107" s="230"/>
      <c r="DK107" s="230"/>
      <c r="DL107" s="230"/>
      <c r="DM107" s="230"/>
      <c r="DN107" s="230"/>
      <c r="DO107" s="230"/>
    </row>
    <row r="108" s="223" customFormat="1" spans="3:119">
      <c r="C108" s="412" t="s">
        <v>1013</v>
      </c>
      <c r="D108" s="230"/>
      <c r="E108" s="230"/>
      <c r="F108" s="230"/>
      <c r="G108" s="230"/>
      <c r="H108" s="230"/>
      <c r="I108" s="230"/>
      <c r="J108" s="230"/>
      <c r="K108" s="230"/>
      <c r="L108" s="230"/>
      <c r="M108" s="230"/>
      <c r="N108" s="230"/>
      <c r="O108" s="230"/>
      <c r="P108" s="230"/>
      <c r="Q108" s="230"/>
      <c r="R108" s="230"/>
      <c r="S108" s="230"/>
      <c r="T108" s="230"/>
      <c r="U108" s="230"/>
      <c r="V108" s="230"/>
      <c r="W108" s="230"/>
      <c r="X108" s="230"/>
      <c r="Y108" s="230"/>
      <c r="Z108" s="230"/>
      <c r="AA108" s="230"/>
      <c r="AB108" s="230"/>
      <c r="AC108" s="230"/>
      <c r="AD108" s="364"/>
      <c r="AE108" s="364"/>
      <c r="AF108" s="230"/>
      <c r="AG108" s="230"/>
      <c r="AH108" s="230"/>
      <c r="AI108" s="230"/>
      <c r="AJ108" s="230"/>
      <c r="AK108" s="230"/>
      <c r="AL108" s="230"/>
      <c r="AM108" s="230"/>
      <c r="AN108" s="230"/>
      <c r="AO108" s="230"/>
      <c r="AP108" s="230"/>
      <c r="AQ108" s="230"/>
      <c r="AR108" s="230"/>
      <c r="AS108" s="230"/>
      <c r="AT108" s="230"/>
      <c r="AU108" s="230"/>
      <c r="AV108" s="230"/>
      <c r="AW108" s="230"/>
      <c r="AX108" s="230"/>
      <c r="AY108" s="230"/>
      <c r="AZ108" s="230"/>
      <c r="BA108" s="230"/>
      <c r="BB108" s="230"/>
      <c r="BC108" s="230"/>
      <c r="BD108" s="230"/>
      <c r="BE108" s="230"/>
      <c r="BF108" s="230"/>
      <c r="BG108" s="230"/>
      <c r="BH108" s="230"/>
      <c r="BI108" s="230"/>
      <c r="BJ108" s="230"/>
      <c r="BK108" s="230"/>
      <c r="BL108" s="230"/>
      <c r="BM108" s="230"/>
      <c r="BN108" s="230"/>
      <c r="BO108" s="230"/>
      <c r="BP108" s="230"/>
      <c r="BQ108" s="230"/>
      <c r="BR108" s="230"/>
      <c r="BS108" s="230"/>
      <c r="BT108" s="230"/>
      <c r="BU108" s="230"/>
      <c r="BV108" s="230"/>
      <c r="BW108" s="230"/>
      <c r="BX108" s="230"/>
      <c r="BY108" s="230"/>
      <c r="BZ108" s="230"/>
      <c r="CA108" s="230"/>
      <c r="CB108" s="230"/>
      <c r="CC108" s="230"/>
      <c r="CD108" s="230"/>
      <c r="CE108" s="230"/>
      <c r="CF108" s="230"/>
      <c r="CG108" s="230"/>
      <c r="CI108" s="421"/>
      <c r="CJ108" s="230"/>
      <c r="CK108" s="230"/>
      <c r="CL108" s="230"/>
      <c r="CM108" s="230"/>
      <c r="CN108" s="230"/>
      <c r="CO108" s="230"/>
      <c r="CP108" s="230"/>
      <c r="CQ108" s="230"/>
      <c r="CR108" s="230"/>
      <c r="CS108" s="230"/>
      <c r="CT108" s="230"/>
      <c r="CU108" s="230"/>
      <c r="CV108" s="230"/>
      <c r="CW108" s="230"/>
      <c r="CX108" s="230"/>
      <c r="CY108" s="230"/>
      <c r="CZ108" s="230"/>
      <c r="DA108" s="230"/>
      <c r="DB108" s="230"/>
      <c r="DC108" s="230"/>
      <c r="DD108" s="230"/>
      <c r="DE108" s="230"/>
      <c r="DF108" s="230"/>
      <c r="DG108" s="230"/>
      <c r="DH108" s="230"/>
      <c r="DI108" s="230"/>
      <c r="DJ108" s="230"/>
      <c r="DK108" s="230"/>
      <c r="DL108" s="230"/>
      <c r="DM108" s="230"/>
      <c r="DN108" s="230"/>
      <c r="DO108" s="230"/>
    </row>
    <row r="109" s="223" customFormat="1" spans="5:119">
      <c r="E109" s="230"/>
      <c r="F109" s="230"/>
      <c r="G109" s="230"/>
      <c r="H109" s="230"/>
      <c r="I109" s="230"/>
      <c r="J109" s="230"/>
      <c r="K109" s="230"/>
      <c r="L109" s="230"/>
      <c r="M109" s="230"/>
      <c r="N109" s="230"/>
      <c r="O109" s="230"/>
      <c r="P109" s="230"/>
      <c r="Q109" s="230"/>
      <c r="R109" s="230"/>
      <c r="S109" s="230"/>
      <c r="T109" s="230"/>
      <c r="U109" s="230"/>
      <c r="V109" s="230"/>
      <c r="W109" s="230"/>
      <c r="X109" s="230"/>
      <c r="Y109" s="230"/>
      <c r="Z109" s="230"/>
      <c r="AA109" s="230"/>
      <c r="AB109" s="230"/>
      <c r="AC109" s="230"/>
      <c r="AD109" s="364"/>
      <c r="AE109" s="364"/>
      <c r="AF109" s="230"/>
      <c r="AG109" s="230"/>
      <c r="AH109" s="230"/>
      <c r="AI109" s="230"/>
      <c r="AJ109" s="230"/>
      <c r="AK109" s="230"/>
      <c r="AL109" s="230"/>
      <c r="AM109" s="230"/>
      <c r="AN109" s="230"/>
      <c r="AO109" s="230"/>
      <c r="AP109" s="230"/>
      <c r="AQ109" s="230"/>
      <c r="AR109" s="230"/>
      <c r="AS109" s="230"/>
      <c r="AT109" s="230"/>
      <c r="AU109" s="230"/>
      <c r="AV109" s="230"/>
      <c r="AW109" s="230"/>
      <c r="AX109" s="230"/>
      <c r="AY109" s="230"/>
      <c r="AZ109" s="230"/>
      <c r="BA109" s="230"/>
      <c r="BB109" s="230"/>
      <c r="BC109" s="230"/>
      <c r="BD109" s="230"/>
      <c r="BE109" s="230"/>
      <c r="BF109" s="230"/>
      <c r="BG109" s="230"/>
      <c r="BH109" s="230"/>
      <c r="BI109" s="230"/>
      <c r="BJ109" s="230"/>
      <c r="BK109" s="230"/>
      <c r="BL109" s="230"/>
      <c r="BM109" s="230"/>
      <c r="BN109" s="230"/>
      <c r="BO109" s="230"/>
      <c r="BP109" s="230"/>
      <c r="BQ109" s="230"/>
      <c r="BR109" s="230"/>
      <c r="BS109" s="230"/>
      <c r="BT109" s="230"/>
      <c r="BU109" s="230"/>
      <c r="BV109" s="230"/>
      <c r="BW109" s="230"/>
      <c r="BX109" s="230"/>
      <c r="BY109" s="230"/>
      <c r="BZ109" s="230"/>
      <c r="CA109" s="230"/>
      <c r="CB109" s="230"/>
      <c r="CC109" s="230"/>
      <c r="CD109" s="230"/>
      <c r="CE109" s="230"/>
      <c r="CF109" s="230"/>
      <c r="CG109" s="230"/>
      <c r="CI109" s="418"/>
      <c r="CJ109" s="230"/>
      <c r="CK109" s="230"/>
      <c r="CL109" s="230"/>
      <c r="CM109" s="230"/>
      <c r="CN109" s="230"/>
      <c r="CO109" s="230"/>
      <c r="CP109" s="230"/>
      <c r="CQ109" s="230"/>
      <c r="CR109" s="230"/>
      <c r="CS109" s="230"/>
      <c r="CT109" s="230"/>
      <c r="CU109" s="230"/>
      <c r="CV109" s="230"/>
      <c r="CW109" s="230"/>
      <c r="CX109" s="230"/>
      <c r="CY109" s="230"/>
      <c r="CZ109" s="230"/>
      <c r="DA109" s="230"/>
      <c r="DB109" s="230"/>
      <c r="DC109" s="230"/>
      <c r="DD109" s="230"/>
      <c r="DE109" s="230"/>
      <c r="DF109" s="230"/>
      <c r="DG109" s="230"/>
      <c r="DH109" s="230"/>
      <c r="DI109" s="230"/>
      <c r="DJ109" s="230"/>
      <c r="DK109" s="230"/>
      <c r="DL109" s="230"/>
      <c r="DM109" s="230"/>
      <c r="DN109" s="230"/>
      <c r="DO109" s="230"/>
    </row>
    <row r="110" s="223" customFormat="1" spans="3:119">
      <c r="C110" s="230"/>
      <c r="D110" s="230"/>
      <c r="E110" s="230"/>
      <c r="F110" s="230"/>
      <c r="G110" s="230"/>
      <c r="H110" s="230"/>
      <c r="I110" s="230"/>
      <c r="J110" s="230"/>
      <c r="K110" s="230"/>
      <c r="L110" s="230"/>
      <c r="M110" s="230"/>
      <c r="N110" s="230"/>
      <c r="O110" s="230"/>
      <c r="P110" s="230"/>
      <c r="Q110" s="230"/>
      <c r="R110" s="230"/>
      <c r="S110" s="230"/>
      <c r="T110" s="230"/>
      <c r="U110" s="230"/>
      <c r="V110" s="230"/>
      <c r="W110" s="230"/>
      <c r="X110" s="230"/>
      <c r="Y110" s="230"/>
      <c r="Z110" s="230"/>
      <c r="AA110" s="230"/>
      <c r="AB110" s="230"/>
      <c r="AC110" s="230"/>
      <c r="AD110" s="364"/>
      <c r="AE110" s="364"/>
      <c r="AF110" s="230"/>
      <c r="AG110" s="230"/>
      <c r="AH110" s="230"/>
      <c r="AI110" s="230"/>
      <c r="AJ110" s="230"/>
      <c r="AK110" s="230"/>
      <c r="AL110" s="230"/>
      <c r="AM110" s="230"/>
      <c r="AN110" s="230"/>
      <c r="AO110" s="230"/>
      <c r="AP110" s="230"/>
      <c r="AQ110" s="230"/>
      <c r="AR110" s="230"/>
      <c r="AS110" s="230"/>
      <c r="AT110" s="230"/>
      <c r="AU110" s="230"/>
      <c r="AV110" s="230"/>
      <c r="AW110" s="230"/>
      <c r="AX110" s="230"/>
      <c r="AY110" s="230"/>
      <c r="AZ110" s="230"/>
      <c r="BA110" s="230"/>
      <c r="BB110" s="230"/>
      <c r="BC110" s="230"/>
      <c r="BD110" s="230"/>
      <c r="BE110" s="230"/>
      <c r="BF110" s="230"/>
      <c r="BG110" s="230"/>
      <c r="BH110" s="230"/>
      <c r="BI110" s="230"/>
      <c r="BJ110" s="230"/>
      <c r="BK110" s="230"/>
      <c r="BL110" s="230"/>
      <c r="BM110" s="230"/>
      <c r="BN110" s="230"/>
      <c r="BO110" s="230"/>
      <c r="BP110" s="230"/>
      <c r="BQ110" s="230"/>
      <c r="BR110" s="230"/>
      <c r="BS110" s="230"/>
      <c r="BT110" s="230"/>
      <c r="BU110" s="230"/>
      <c r="BV110" s="230"/>
      <c r="BW110" s="230"/>
      <c r="BX110" s="230"/>
      <c r="BY110" s="230"/>
      <c r="BZ110" s="230"/>
      <c r="CA110" s="230"/>
      <c r="CB110" s="230"/>
      <c r="CC110" s="230"/>
      <c r="CD110" s="230"/>
      <c r="CE110" s="230"/>
      <c r="CF110" s="230"/>
      <c r="CG110" s="230"/>
      <c r="CH110" s="230"/>
      <c r="CI110" s="418"/>
      <c r="CJ110" s="230"/>
      <c r="CK110" s="230"/>
      <c r="CL110" s="230"/>
      <c r="CM110" s="230"/>
      <c r="CN110" s="230"/>
      <c r="CO110" s="230"/>
      <c r="CP110" s="230"/>
      <c r="CQ110" s="230"/>
      <c r="CR110" s="230"/>
      <c r="CS110" s="230"/>
      <c r="CT110" s="230"/>
      <c r="CU110" s="230"/>
      <c r="CV110" s="230"/>
      <c r="CW110" s="230"/>
      <c r="CX110" s="230"/>
      <c r="CY110" s="230"/>
      <c r="CZ110" s="230"/>
      <c r="DA110" s="230"/>
      <c r="DB110" s="230"/>
      <c r="DC110" s="230"/>
      <c r="DD110" s="230"/>
      <c r="DE110" s="230"/>
      <c r="DF110" s="230"/>
      <c r="DG110" s="230"/>
      <c r="DH110" s="230"/>
      <c r="DI110" s="230"/>
      <c r="DJ110" s="230"/>
      <c r="DK110" s="230"/>
      <c r="DL110" s="230"/>
      <c r="DM110" s="230"/>
      <c r="DN110" s="230"/>
      <c r="DO110" s="230"/>
    </row>
    <row r="111" s="363" customFormat="1" spans="4:119">
      <c r="D111" s="230"/>
      <c r="E111" s="230"/>
      <c r="F111" s="230"/>
      <c r="G111" s="230"/>
      <c r="H111" s="230"/>
      <c r="I111" s="230"/>
      <c r="J111" s="230"/>
      <c r="K111" s="230"/>
      <c r="L111" s="230"/>
      <c r="M111" s="230"/>
      <c r="N111" s="230"/>
      <c r="O111" s="230"/>
      <c r="P111" s="230"/>
      <c r="Q111" s="230"/>
      <c r="R111" s="230"/>
      <c r="S111" s="230"/>
      <c r="T111" s="230"/>
      <c r="U111" s="230"/>
      <c r="V111" s="230"/>
      <c r="W111" s="230"/>
      <c r="X111" s="230"/>
      <c r="Y111" s="230"/>
      <c r="Z111" s="230"/>
      <c r="AA111" s="230"/>
      <c r="AB111" s="230"/>
      <c r="AC111" s="230"/>
      <c r="AD111" s="364"/>
      <c r="AE111" s="364"/>
      <c r="AF111" s="230"/>
      <c r="AG111" s="230"/>
      <c r="AH111" s="230"/>
      <c r="AI111" s="230"/>
      <c r="AJ111" s="230"/>
      <c r="AK111" s="230"/>
      <c r="AL111" s="230"/>
      <c r="AM111" s="230"/>
      <c r="AN111" s="230"/>
      <c r="AO111" s="230"/>
      <c r="AP111" s="230"/>
      <c r="AQ111" s="230"/>
      <c r="AR111" s="230"/>
      <c r="AS111" s="230"/>
      <c r="AT111" s="230"/>
      <c r="AU111" s="230"/>
      <c r="AV111" s="230"/>
      <c r="AW111" s="230"/>
      <c r="AX111" s="230"/>
      <c r="AY111" s="230"/>
      <c r="AZ111" s="230"/>
      <c r="BA111" s="230"/>
      <c r="BB111" s="230"/>
      <c r="BC111" s="230"/>
      <c r="BD111" s="230"/>
      <c r="BE111" s="230"/>
      <c r="BF111" s="230"/>
      <c r="BG111" s="230"/>
      <c r="BH111" s="230"/>
      <c r="BI111" s="230"/>
      <c r="BJ111" s="230"/>
      <c r="BK111" s="230"/>
      <c r="BL111" s="230"/>
      <c r="BM111" s="230"/>
      <c r="BN111" s="230"/>
      <c r="BO111" s="230"/>
      <c r="BP111" s="230"/>
      <c r="BQ111" s="230"/>
      <c r="BR111" s="230"/>
      <c r="BS111" s="230"/>
      <c r="BT111" s="230"/>
      <c r="BU111" s="230"/>
      <c r="BV111" s="230"/>
      <c r="BW111" s="230"/>
      <c r="BX111" s="230"/>
      <c r="BY111" s="230"/>
      <c r="BZ111" s="230"/>
      <c r="CA111" s="230"/>
      <c r="CB111" s="230"/>
      <c r="CC111" s="230"/>
      <c r="CD111" s="230"/>
      <c r="CE111" s="230"/>
      <c r="CF111" s="230"/>
      <c r="CG111" s="230"/>
      <c r="CH111" s="230"/>
      <c r="CI111" s="418"/>
      <c r="CJ111" s="230"/>
      <c r="CK111" s="230"/>
      <c r="CL111" s="230"/>
      <c r="CM111" s="230"/>
      <c r="CN111" s="230"/>
      <c r="CO111" s="230"/>
      <c r="CP111" s="230"/>
      <c r="CQ111" s="230"/>
      <c r="CR111" s="230"/>
      <c r="CS111" s="230"/>
      <c r="CT111" s="230"/>
      <c r="CU111" s="230"/>
      <c r="CV111" s="230"/>
      <c r="CW111" s="230"/>
      <c r="CX111" s="230"/>
      <c r="CY111" s="230"/>
      <c r="CZ111" s="230"/>
      <c r="DA111" s="230"/>
      <c r="DB111" s="230"/>
      <c r="DC111" s="230"/>
      <c r="DD111" s="230"/>
      <c r="DE111" s="230"/>
      <c r="DF111" s="230"/>
      <c r="DG111" s="230"/>
      <c r="DH111" s="230"/>
      <c r="DI111" s="230"/>
      <c r="DJ111" s="230"/>
      <c r="DK111" s="230"/>
      <c r="DL111" s="230"/>
      <c r="DM111" s="230"/>
      <c r="DN111" s="230"/>
      <c r="DO111" s="230"/>
    </row>
    <row r="112" s="363" customFormat="1" spans="3:119">
      <c r="C112" s="230"/>
      <c r="D112" s="230"/>
      <c r="E112" s="230"/>
      <c r="F112" s="230"/>
      <c r="G112" s="230"/>
      <c r="H112" s="230"/>
      <c r="I112" s="230"/>
      <c r="J112" s="230"/>
      <c r="K112" s="230"/>
      <c r="L112" s="230"/>
      <c r="M112" s="230"/>
      <c r="N112" s="230"/>
      <c r="O112" s="230"/>
      <c r="P112" s="230"/>
      <c r="Q112" s="230"/>
      <c r="R112" s="230"/>
      <c r="S112" s="230"/>
      <c r="T112" s="230"/>
      <c r="U112" s="230"/>
      <c r="V112" s="230"/>
      <c r="W112" s="230"/>
      <c r="X112" s="230"/>
      <c r="Y112" s="230"/>
      <c r="Z112" s="230"/>
      <c r="AA112" s="230"/>
      <c r="AB112" s="230"/>
      <c r="AC112" s="230"/>
      <c r="AD112" s="364"/>
      <c r="AE112" s="364"/>
      <c r="AF112" s="230"/>
      <c r="AG112" s="230"/>
      <c r="AH112" s="230"/>
      <c r="AI112" s="230"/>
      <c r="AJ112" s="230"/>
      <c r="AK112" s="230"/>
      <c r="AL112" s="230"/>
      <c r="AM112" s="230"/>
      <c r="AN112" s="230"/>
      <c r="AO112" s="230"/>
      <c r="AP112" s="230"/>
      <c r="AQ112" s="230"/>
      <c r="AR112" s="230"/>
      <c r="AS112" s="230"/>
      <c r="AT112" s="230"/>
      <c r="AU112" s="230"/>
      <c r="AV112" s="230"/>
      <c r="AW112" s="230"/>
      <c r="AX112" s="230"/>
      <c r="AY112" s="230"/>
      <c r="AZ112" s="230"/>
      <c r="BA112" s="230"/>
      <c r="BB112" s="230"/>
      <c r="BC112" s="230"/>
      <c r="BD112" s="230"/>
      <c r="BE112" s="230"/>
      <c r="BF112" s="230"/>
      <c r="BG112" s="230"/>
      <c r="BH112" s="230"/>
      <c r="BI112" s="230"/>
      <c r="BJ112" s="230"/>
      <c r="BK112" s="230"/>
      <c r="BL112" s="230"/>
      <c r="BM112" s="230"/>
      <c r="BN112" s="230"/>
      <c r="BO112" s="230"/>
      <c r="BP112" s="230"/>
      <c r="BQ112" s="230"/>
      <c r="BR112" s="230"/>
      <c r="BS112" s="230"/>
      <c r="BT112" s="230"/>
      <c r="BU112" s="230"/>
      <c r="BV112" s="230"/>
      <c r="BW112" s="230"/>
      <c r="BX112" s="230"/>
      <c r="BY112" s="230"/>
      <c r="BZ112" s="230"/>
      <c r="CA112" s="230"/>
      <c r="CB112" s="230"/>
      <c r="CC112" s="230"/>
      <c r="CD112" s="230"/>
      <c r="CE112" s="230"/>
      <c r="CF112" s="230"/>
      <c r="CG112" s="230"/>
      <c r="CH112" s="230"/>
      <c r="CI112" s="420"/>
      <c r="CJ112" s="230"/>
      <c r="CK112" s="230"/>
      <c r="CL112" s="230"/>
      <c r="CM112" s="230"/>
      <c r="CN112" s="230"/>
      <c r="CO112" s="230"/>
      <c r="CP112" s="230"/>
      <c r="CQ112" s="230"/>
      <c r="CR112" s="230"/>
      <c r="CS112" s="230"/>
      <c r="CT112" s="230"/>
      <c r="CU112" s="230"/>
      <c r="CV112" s="230"/>
      <c r="CW112" s="230"/>
      <c r="CX112" s="230"/>
      <c r="CY112" s="230"/>
      <c r="CZ112" s="230"/>
      <c r="DA112" s="230"/>
      <c r="DB112" s="230"/>
      <c r="DC112" s="230"/>
      <c r="DD112" s="230"/>
      <c r="DE112" s="230"/>
      <c r="DF112" s="230"/>
      <c r="DG112" s="230"/>
      <c r="DH112" s="230"/>
      <c r="DI112" s="230"/>
      <c r="DJ112" s="230"/>
      <c r="DK112" s="230"/>
      <c r="DL112" s="230"/>
      <c r="DM112" s="230"/>
      <c r="DN112" s="230"/>
      <c r="DO112" s="230"/>
    </row>
    <row r="113" s="363" customFormat="1" spans="3:119">
      <c r="C113" s="230"/>
      <c r="D113" s="230"/>
      <c r="E113" s="230"/>
      <c r="F113" s="230"/>
      <c r="G113" s="230"/>
      <c r="H113" s="230"/>
      <c r="I113" s="230"/>
      <c r="J113" s="230"/>
      <c r="K113" s="230"/>
      <c r="L113" s="230"/>
      <c r="M113" s="230"/>
      <c r="N113" s="230"/>
      <c r="O113" s="230"/>
      <c r="P113" s="230"/>
      <c r="Q113" s="230"/>
      <c r="R113" s="230"/>
      <c r="S113" s="230"/>
      <c r="T113" s="230"/>
      <c r="U113" s="230"/>
      <c r="V113" s="230"/>
      <c r="W113" s="230"/>
      <c r="X113" s="230"/>
      <c r="Y113" s="230"/>
      <c r="Z113" s="230"/>
      <c r="AA113" s="230"/>
      <c r="AB113" s="230"/>
      <c r="AC113" s="230"/>
      <c r="AD113" s="364"/>
      <c r="AE113" s="364"/>
      <c r="AF113" s="230"/>
      <c r="AG113" s="230"/>
      <c r="AH113" s="230"/>
      <c r="AI113" s="230"/>
      <c r="AJ113" s="230"/>
      <c r="AK113" s="230"/>
      <c r="AL113" s="230"/>
      <c r="AM113" s="230"/>
      <c r="AN113" s="230"/>
      <c r="AO113" s="230"/>
      <c r="AP113" s="230"/>
      <c r="AQ113" s="230"/>
      <c r="AR113" s="230"/>
      <c r="AS113" s="230"/>
      <c r="AT113" s="230"/>
      <c r="AU113" s="230"/>
      <c r="AV113" s="230"/>
      <c r="AW113" s="230"/>
      <c r="AX113" s="230"/>
      <c r="AY113" s="230"/>
      <c r="AZ113" s="230"/>
      <c r="BA113" s="230"/>
      <c r="BB113" s="230"/>
      <c r="BC113" s="230"/>
      <c r="BD113" s="230"/>
      <c r="BE113" s="230"/>
      <c r="BF113" s="230"/>
      <c r="BG113" s="230"/>
      <c r="BH113" s="230"/>
      <c r="BI113" s="230"/>
      <c r="BJ113" s="230"/>
      <c r="BK113" s="230"/>
      <c r="BL113" s="230"/>
      <c r="BM113" s="230"/>
      <c r="BN113" s="230"/>
      <c r="BO113" s="230"/>
      <c r="BP113" s="230"/>
      <c r="BQ113" s="230"/>
      <c r="BR113" s="230"/>
      <c r="BS113" s="230"/>
      <c r="BT113" s="230"/>
      <c r="BU113" s="230"/>
      <c r="BV113" s="230"/>
      <c r="BW113" s="230"/>
      <c r="BX113" s="230"/>
      <c r="BY113" s="230"/>
      <c r="BZ113" s="230"/>
      <c r="CA113" s="230"/>
      <c r="CB113" s="230"/>
      <c r="CC113" s="230"/>
      <c r="CD113" s="230"/>
      <c r="CE113" s="230"/>
      <c r="CF113" s="230"/>
      <c r="CG113" s="230"/>
      <c r="CH113" s="230"/>
      <c r="CI113" s="420"/>
      <c r="CJ113" s="230"/>
      <c r="CK113" s="230"/>
      <c r="CL113" s="230"/>
      <c r="CM113" s="230"/>
      <c r="CN113" s="230"/>
      <c r="CO113" s="230"/>
      <c r="CP113" s="230"/>
      <c r="CQ113" s="230"/>
      <c r="CR113" s="230"/>
      <c r="CS113" s="230"/>
      <c r="CT113" s="230"/>
      <c r="CU113" s="230"/>
      <c r="CV113" s="230"/>
      <c r="CW113" s="230"/>
      <c r="CX113" s="230"/>
      <c r="CY113" s="230"/>
      <c r="CZ113" s="230"/>
      <c r="DA113" s="230"/>
      <c r="DB113" s="230"/>
      <c r="DC113" s="230"/>
      <c r="DD113" s="230"/>
      <c r="DE113" s="230"/>
      <c r="DF113" s="230"/>
      <c r="DG113" s="230"/>
      <c r="DH113" s="230"/>
      <c r="DI113" s="230"/>
      <c r="DJ113" s="230"/>
      <c r="DK113" s="230"/>
      <c r="DL113" s="230"/>
      <c r="DM113" s="230"/>
      <c r="DN113" s="230"/>
      <c r="DO113" s="230"/>
    </row>
    <row r="114" s="363" customFormat="1" spans="3:119">
      <c r="C114" s="230"/>
      <c r="D114" s="230"/>
      <c r="E114" s="230"/>
      <c r="F114" s="230"/>
      <c r="G114" s="230"/>
      <c r="H114" s="230"/>
      <c r="I114" s="230"/>
      <c r="J114" s="230"/>
      <c r="K114" s="230"/>
      <c r="L114" s="230"/>
      <c r="M114" s="230"/>
      <c r="N114" s="230"/>
      <c r="O114" s="230"/>
      <c r="P114" s="230"/>
      <c r="Q114" s="230"/>
      <c r="R114" s="230"/>
      <c r="S114" s="230"/>
      <c r="T114" s="230"/>
      <c r="U114" s="230"/>
      <c r="V114" s="230"/>
      <c r="W114" s="230"/>
      <c r="X114" s="230"/>
      <c r="Y114" s="230"/>
      <c r="Z114" s="230"/>
      <c r="AA114" s="230"/>
      <c r="AB114" s="230"/>
      <c r="AC114" s="230"/>
      <c r="AD114" s="364"/>
      <c r="AE114" s="364"/>
      <c r="AF114" s="230"/>
      <c r="AG114" s="230"/>
      <c r="AH114" s="230"/>
      <c r="AI114" s="230"/>
      <c r="AJ114" s="230"/>
      <c r="AK114" s="230"/>
      <c r="AL114" s="230"/>
      <c r="AM114" s="230"/>
      <c r="AN114" s="230"/>
      <c r="AO114" s="230"/>
      <c r="AP114" s="230"/>
      <c r="AQ114" s="230"/>
      <c r="AR114" s="230"/>
      <c r="AS114" s="230"/>
      <c r="AT114" s="230"/>
      <c r="AU114" s="230"/>
      <c r="AV114" s="230"/>
      <c r="AW114" s="230"/>
      <c r="AX114" s="230"/>
      <c r="AY114" s="230"/>
      <c r="AZ114" s="230"/>
      <c r="BA114" s="230"/>
      <c r="BB114" s="230"/>
      <c r="BC114" s="230"/>
      <c r="BD114" s="230"/>
      <c r="BE114" s="230"/>
      <c r="BF114" s="230"/>
      <c r="BG114" s="230"/>
      <c r="BH114" s="230"/>
      <c r="BI114" s="230"/>
      <c r="BJ114" s="230"/>
      <c r="BK114" s="230"/>
      <c r="BL114" s="230"/>
      <c r="BM114" s="230"/>
      <c r="BN114" s="230"/>
      <c r="BO114" s="230"/>
      <c r="BP114" s="230"/>
      <c r="BQ114" s="230"/>
      <c r="BR114" s="230"/>
      <c r="BS114" s="230"/>
      <c r="BT114" s="230"/>
      <c r="BU114" s="230"/>
      <c r="BV114" s="230"/>
      <c r="BW114" s="230"/>
      <c r="BX114" s="230"/>
      <c r="BY114" s="230"/>
      <c r="BZ114" s="230"/>
      <c r="CA114" s="230"/>
      <c r="CB114" s="230"/>
      <c r="CC114" s="230"/>
      <c r="CD114" s="230"/>
      <c r="CE114" s="230"/>
      <c r="CF114" s="230"/>
      <c r="CG114" s="230"/>
      <c r="CH114" s="230"/>
      <c r="CJ114" s="230"/>
      <c r="CK114" s="230"/>
      <c r="CL114" s="230"/>
      <c r="CM114" s="230"/>
      <c r="CN114" s="230"/>
      <c r="CO114" s="230"/>
      <c r="CP114" s="230"/>
      <c r="CQ114" s="230"/>
      <c r="CR114" s="230"/>
      <c r="CS114" s="230"/>
      <c r="CT114" s="230"/>
      <c r="CU114" s="230"/>
      <c r="CV114" s="230"/>
      <c r="CW114" s="230"/>
      <c r="CX114" s="230"/>
      <c r="CY114" s="230"/>
      <c r="CZ114" s="230"/>
      <c r="DA114" s="230"/>
      <c r="DB114" s="230"/>
      <c r="DC114" s="230"/>
      <c r="DD114" s="230"/>
      <c r="DE114" s="230"/>
      <c r="DF114" s="230"/>
      <c r="DG114" s="230"/>
      <c r="DH114" s="230"/>
      <c r="DI114" s="230"/>
      <c r="DJ114" s="230"/>
      <c r="DK114" s="230"/>
      <c r="DL114" s="230"/>
      <c r="DM114" s="230"/>
      <c r="DN114" s="230"/>
      <c r="DO114" s="230"/>
    </row>
    <row r="115" s="363" customFormat="1" spans="3:119">
      <c r="C115" s="230"/>
      <c r="D115" s="230"/>
      <c r="E115" s="230"/>
      <c r="F115" s="230"/>
      <c r="G115" s="230"/>
      <c r="H115" s="230"/>
      <c r="I115" s="230"/>
      <c r="J115" s="230"/>
      <c r="K115" s="230"/>
      <c r="L115" s="230"/>
      <c r="M115" s="230"/>
      <c r="N115" s="230"/>
      <c r="O115" s="230"/>
      <c r="P115" s="230"/>
      <c r="Q115" s="230"/>
      <c r="R115" s="230"/>
      <c r="S115" s="230"/>
      <c r="T115" s="230"/>
      <c r="U115" s="230"/>
      <c r="V115" s="230"/>
      <c r="W115" s="230"/>
      <c r="X115" s="230"/>
      <c r="Y115" s="230"/>
      <c r="Z115" s="230"/>
      <c r="AA115" s="230"/>
      <c r="AB115" s="230"/>
      <c r="AC115" s="230"/>
      <c r="AD115" s="364"/>
      <c r="AE115" s="364"/>
      <c r="AF115" s="230"/>
      <c r="AG115" s="230"/>
      <c r="AH115" s="230"/>
      <c r="AI115" s="230"/>
      <c r="AJ115" s="230"/>
      <c r="AK115" s="230"/>
      <c r="AL115" s="230"/>
      <c r="AM115" s="230"/>
      <c r="AN115" s="230"/>
      <c r="AO115" s="230"/>
      <c r="AP115" s="230"/>
      <c r="AQ115" s="230"/>
      <c r="AR115" s="230"/>
      <c r="AS115" s="230"/>
      <c r="AT115" s="230"/>
      <c r="AU115" s="230"/>
      <c r="AV115" s="230"/>
      <c r="AW115" s="230"/>
      <c r="AX115" s="230"/>
      <c r="AY115" s="230"/>
      <c r="AZ115" s="230"/>
      <c r="BA115" s="230"/>
      <c r="BB115" s="230"/>
      <c r="BC115" s="230"/>
      <c r="BD115" s="230"/>
      <c r="BE115" s="230"/>
      <c r="BF115" s="230"/>
      <c r="BG115" s="230"/>
      <c r="BH115" s="230"/>
      <c r="BI115" s="230"/>
      <c r="BJ115" s="230"/>
      <c r="BK115" s="230"/>
      <c r="BL115" s="230"/>
      <c r="BM115" s="230"/>
      <c r="BN115" s="230"/>
      <c r="BO115" s="230"/>
      <c r="BP115" s="230"/>
      <c r="BQ115" s="230"/>
      <c r="BR115" s="230"/>
      <c r="BS115" s="230"/>
      <c r="BT115" s="230"/>
      <c r="BU115" s="230"/>
      <c r="BV115" s="230"/>
      <c r="BW115" s="230"/>
      <c r="BX115" s="230"/>
      <c r="BY115" s="230"/>
      <c r="BZ115" s="230"/>
      <c r="CA115" s="230"/>
      <c r="CB115" s="230"/>
      <c r="CC115" s="230"/>
      <c r="CD115" s="230"/>
      <c r="CE115" s="230"/>
      <c r="CF115" s="230"/>
      <c r="CG115" s="230"/>
      <c r="CH115" s="230"/>
      <c r="CJ115" s="230"/>
      <c r="CK115" s="230"/>
      <c r="CL115" s="230"/>
      <c r="CM115" s="230"/>
      <c r="CN115" s="230"/>
      <c r="CO115" s="230"/>
      <c r="CP115" s="230"/>
      <c r="CQ115" s="230"/>
      <c r="CR115" s="230"/>
      <c r="CS115" s="230"/>
      <c r="CT115" s="230"/>
      <c r="CU115" s="230"/>
      <c r="CV115" s="230"/>
      <c r="CW115" s="230"/>
      <c r="CX115" s="230"/>
      <c r="CY115" s="230"/>
      <c r="CZ115" s="230"/>
      <c r="DA115" s="230"/>
      <c r="DB115" s="230"/>
      <c r="DC115" s="230"/>
      <c r="DD115" s="230"/>
      <c r="DE115" s="230"/>
      <c r="DF115" s="230"/>
      <c r="DG115" s="230"/>
      <c r="DH115" s="230"/>
      <c r="DI115" s="230"/>
      <c r="DJ115" s="230"/>
      <c r="DK115" s="230"/>
      <c r="DL115" s="230"/>
      <c r="DM115" s="230"/>
      <c r="DN115" s="230"/>
      <c r="DO115" s="230"/>
    </row>
    <row r="116" s="363" customFormat="1" spans="3:119">
      <c r="C116" s="230"/>
      <c r="D116" s="230"/>
      <c r="E116" s="230"/>
      <c r="F116" s="230"/>
      <c r="G116" s="230"/>
      <c r="H116" s="230"/>
      <c r="I116" s="230"/>
      <c r="J116" s="230"/>
      <c r="K116" s="230"/>
      <c r="L116" s="230"/>
      <c r="M116" s="230"/>
      <c r="N116" s="230"/>
      <c r="O116" s="230"/>
      <c r="P116" s="230"/>
      <c r="Q116" s="230"/>
      <c r="R116" s="230"/>
      <c r="S116" s="230"/>
      <c r="T116" s="230"/>
      <c r="U116" s="230"/>
      <c r="V116" s="230"/>
      <c r="W116" s="230"/>
      <c r="X116" s="230"/>
      <c r="Y116" s="230"/>
      <c r="Z116" s="230"/>
      <c r="AA116" s="230"/>
      <c r="AB116" s="230"/>
      <c r="AC116" s="230"/>
      <c r="AD116" s="364"/>
      <c r="AE116" s="364"/>
      <c r="AF116" s="230"/>
      <c r="AG116" s="230"/>
      <c r="AH116" s="230"/>
      <c r="AI116" s="230"/>
      <c r="AJ116" s="230"/>
      <c r="AK116" s="230"/>
      <c r="AL116" s="230"/>
      <c r="AM116" s="230"/>
      <c r="AN116" s="230"/>
      <c r="AO116" s="230"/>
      <c r="AP116" s="230"/>
      <c r="AQ116" s="230"/>
      <c r="AR116" s="230"/>
      <c r="AS116" s="230"/>
      <c r="AT116" s="230"/>
      <c r="AU116" s="230"/>
      <c r="AV116" s="230"/>
      <c r="AW116" s="230"/>
      <c r="AX116" s="230"/>
      <c r="AY116" s="230"/>
      <c r="AZ116" s="230"/>
      <c r="BA116" s="230"/>
      <c r="BB116" s="230"/>
      <c r="BC116" s="230"/>
      <c r="BD116" s="230"/>
      <c r="BE116" s="230"/>
      <c r="BF116" s="230"/>
      <c r="BG116" s="230"/>
      <c r="BH116" s="230"/>
      <c r="BI116" s="230"/>
      <c r="BJ116" s="230"/>
      <c r="BK116" s="230"/>
      <c r="BL116" s="230"/>
      <c r="BM116" s="230"/>
      <c r="BN116" s="230"/>
      <c r="BO116" s="230"/>
      <c r="BP116" s="230"/>
      <c r="BQ116" s="230"/>
      <c r="BR116" s="230"/>
      <c r="BS116" s="230"/>
      <c r="BT116" s="230"/>
      <c r="BU116" s="230"/>
      <c r="BV116" s="230"/>
      <c r="BW116" s="230"/>
      <c r="BX116" s="230"/>
      <c r="BY116" s="230"/>
      <c r="BZ116" s="230"/>
      <c r="CA116" s="230"/>
      <c r="CB116" s="230"/>
      <c r="CC116" s="230"/>
      <c r="CD116" s="230"/>
      <c r="CE116" s="230"/>
      <c r="CF116" s="230"/>
      <c r="CG116" s="230"/>
      <c r="CH116" s="230"/>
      <c r="CJ116" s="230"/>
      <c r="CK116" s="230"/>
      <c r="CL116" s="230"/>
      <c r="CM116" s="230"/>
      <c r="CN116" s="230"/>
      <c r="CO116" s="230"/>
      <c r="CP116" s="230"/>
      <c r="CQ116" s="230"/>
      <c r="CR116" s="230"/>
      <c r="CS116" s="230"/>
      <c r="CT116" s="230"/>
      <c r="CU116" s="230"/>
      <c r="CV116" s="230"/>
      <c r="CW116" s="230"/>
      <c r="CX116" s="230"/>
      <c r="CY116" s="230"/>
      <c r="CZ116" s="230"/>
      <c r="DA116" s="230"/>
      <c r="DB116" s="230"/>
      <c r="DC116" s="230"/>
      <c r="DD116" s="230"/>
      <c r="DE116" s="230"/>
      <c r="DF116" s="230"/>
      <c r="DG116" s="230"/>
      <c r="DH116" s="230"/>
      <c r="DI116" s="230"/>
      <c r="DJ116" s="230"/>
      <c r="DK116" s="230"/>
      <c r="DL116" s="230"/>
      <c r="DM116" s="230"/>
      <c r="DN116" s="230"/>
      <c r="DO116" s="230"/>
    </row>
    <row r="117" s="363" customFormat="1" spans="3:119">
      <c r="C117" s="230"/>
      <c r="D117" s="230"/>
      <c r="E117" s="230"/>
      <c r="F117" s="230"/>
      <c r="G117" s="230"/>
      <c r="H117" s="230"/>
      <c r="I117" s="230"/>
      <c r="J117" s="230"/>
      <c r="K117" s="230"/>
      <c r="L117" s="230"/>
      <c r="M117" s="230"/>
      <c r="N117" s="230"/>
      <c r="O117" s="230"/>
      <c r="P117" s="230"/>
      <c r="Q117" s="230"/>
      <c r="R117" s="230"/>
      <c r="S117" s="230"/>
      <c r="T117" s="230"/>
      <c r="U117" s="230"/>
      <c r="V117" s="230"/>
      <c r="W117" s="230"/>
      <c r="X117" s="230"/>
      <c r="Y117" s="230"/>
      <c r="Z117" s="230"/>
      <c r="AA117" s="230"/>
      <c r="AB117" s="230"/>
      <c r="AC117" s="230"/>
      <c r="AD117" s="364"/>
      <c r="AE117" s="364"/>
      <c r="AF117" s="230"/>
      <c r="AG117" s="230"/>
      <c r="AH117" s="230"/>
      <c r="AI117" s="230"/>
      <c r="AJ117" s="230"/>
      <c r="AK117" s="230"/>
      <c r="AL117" s="230"/>
      <c r="AM117" s="230"/>
      <c r="AN117" s="230"/>
      <c r="AO117" s="230"/>
      <c r="AP117" s="230"/>
      <c r="AQ117" s="230"/>
      <c r="AR117" s="230"/>
      <c r="AS117" s="230"/>
      <c r="AT117" s="230"/>
      <c r="AU117" s="230"/>
      <c r="AV117" s="230"/>
      <c r="AW117" s="230"/>
      <c r="AX117" s="230"/>
      <c r="AY117" s="230"/>
      <c r="AZ117" s="230"/>
      <c r="BA117" s="230"/>
      <c r="BB117" s="230"/>
      <c r="BC117" s="230"/>
      <c r="BD117" s="230"/>
      <c r="BE117" s="230"/>
      <c r="BF117" s="230"/>
      <c r="BG117" s="230"/>
      <c r="BH117" s="230"/>
      <c r="BI117" s="230"/>
      <c r="BJ117" s="230"/>
      <c r="BK117" s="230"/>
      <c r="BL117" s="230"/>
      <c r="BM117" s="230"/>
      <c r="BN117" s="230"/>
      <c r="BO117" s="230"/>
      <c r="BP117" s="230"/>
      <c r="BQ117" s="230"/>
      <c r="BR117" s="230"/>
      <c r="BS117" s="230"/>
      <c r="BT117" s="230"/>
      <c r="BU117" s="230"/>
      <c r="BV117" s="230"/>
      <c r="BW117" s="230"/>
      <c r="BX117" s="230"/>
      <c r="BY117" s="230"/>
      <c r="BZ117" s="230"/>
      <c r="CA117" s="230"/>
      <c r="CB117" s="230"/>
      <c r="CC117" s="230"/>
      <c r="CD117" s="230"/>
      <c r="CE117" s="230"/>
      <c r="CF117" s="230"/>
      <c r="CG117" s="230"/>
      <c r="CH117" s="230"/>
      <c r="CJ117" s="230"/>
      <c r="CK117" s="230"/>
      <c r="CL117" s="230"/>
      <c r="CM117" s="230"/>
      <c r="CN117" s="230"/>
      <c r="CO117" s="230"/>
      <c r="CP117" s="230"/>
      <c r="CQ117" s="230"/>
      <c r="CR117" s="230"/>
      <c r="CS117" s="230"/>
      <c r="CT117" s="230"/>
      <c r="CU117" s="230"/>
      <c r="CV117" s="230"/>
      <c r="CW117" s="230"/>
      <c r="CX117" s="230"/>
      <c r="CY117" s="230"/>
      <c r="CZ117" s="230"/>
      <c r="DA117" s="230"/>
      <c r="DB117" s="230"/>
      <c r="DC117" s="230"/>
      <c r="DD117" s="230"/>
      <c r="DE117" s="230"/>
      <c r="DF117" s="230"/>
      <c r="DG117" s="230"/>
      <c r="DH117" s="230"/>
      <c r="DI117" s="230"/>
      <c r="DJ117" s="230"/>
      <c r="DK117" s="230"/>
      <c r="DL117" s="230"/>
      <c r="DM117" s="230"/>
      <c r="DN117" s="230"/>
      <c r="DO117" s="230"/>
    </row>
    <row r="118" s="363" customFormat="1" spans="3:119">
      <c r="C118" s="230"/>
      <c r="D118" s="230"/>
      <c r="E118" s="230"/>
      <c r="F118" s="230"/>
      <c r="G118" s="230"/>
      <c r="H118" s="230"/>
      <c r="I118" s="230"/>
      <c r="J118" s="230"/>
      <c r="K118" s="230"/>
      <c r="L118" s="230"/>
      <c r="M118" s="230"/>
      <c r="N118" s="230"/>
      <c r="O118" s="230"/>
      <c r="P118" s="230"/>
      <c r="Q118" s="230"/>
      <c r="R118" s="230"/>
      <c r="S118" s="230"/>
      <c r="T118" s="230"/>
      <c r="U118" s="230"/>
      <c r="V118" s="230"/>
      <c r="W118" s="230"/>
      <c r="X118" s="230"/>
      <c r="Y118" s="230"/>
      <c r="Z118" s="230"/>
      <c r="AA118" s="230"/>
      <c r="AB118" s="230"/>
      <c r="AC118" s="230"/>
      <c r="AD118" s="364"/>
      <c r="AE118" s="364"/>
      <c r="AF118" s="230"/>
      <c r="AG118" s="230"/>
      <c r="AH118" s="230"/>
      <c r="AI118" s="230"/>
      <c r="AJ118" s="230"/>
      <c r="AK118" s="230"/>
      <c r="AL118" s="230"/>
      <c r="AM118" s="230"/>
      <c r="AN118" s="230"/>
      <c r="AO118" s="230"/>
      <c r="AP118" s="230"/>
      <c r="AQ118" s="230"/>
      <c r="AR118" s="230"/>
      <c r="AS118" s="230"/>
      <c r="AT118" s="230"/>
      <c r="AU118" s="230"/>
      <c r="AV118" s="230"/>
      <c r="AW118" s="230"/>
      <c r="AX118" s="230"/>
      <c r="AY118" s="230"/>
      <c r="AZ118" s="230"/>
      <c r="BA118" s="230"/>
      <c r="BB118" s="230"/>
      <c r="BC118" s="230"/>
      <c r="BD118" s="230"/>
      <c r="BE118" s="230"/>
      <c r="BF118" s="230"/>
      <c r="BG118" s="230"/>
      <c r="BH118" s="230"/>
      <c r="BI118" s="230"/>
      <c r="BJ118" s="230"/>
      <c r="BK118" s="230"/>
      <c r="BL118" s="230"/>
      <c r="BM118" s="230"/>
      <c r="BN118" s="230"/>
      <c r="BO118" s="230"/>
      <c r="BP118" s="230"/>
      <c r="BQ118" s="230"/>
      <c r="BR118" s="230"/>
      <c r="BS118" s="230"/>
      <c r="BT118" s="230"/>
      <c r="BU118" s="230"/>
      <c r="BV118" s="230"/>
      <c r="BW118" s="230"/>
      <c r="BX118" s="230"/>
      <c r="BY118" s="230"/>
      <c r="BZ118" s="230"/>
      <c r="CA118" s="230"/>
      <c r="CB118" s="230"/>
      <c r="CC118" s="230"/>
      <c r="CD118" s="230"/>
      <c r="CE118" s="230"/>
      <c r="CF118" s="230"/>
      <c r="CG118" s="230"/>
      <c r="CH118" s="230"/>
      <c r="CJ118" s="230"/>
      <c r="CK118" s="230"/>
      <c r="CL118" s="230"/>
      <c r="CM118" s="230"/>
      <c r="CN118" s="230"/>
      <c r="CO118" s="230"/>
      <c r="CP118" s="230"/>
      <c r="CQ118" s="230"/>
      <c r="CR118" s="230"/>
      <c r="CS118" s="230"/>
      <c r="CT118" s="230"/>
      <c r="CU118" s="230"/>
      <c r="CV118" s="230"/>
      <c r="CW118" s="230"/>
      <c r="CX118" s="230"/>
      <c r="CY118" s="230"/>
      <c r="CZ118" s="230"/>
      <c r="DA118" s="230"/>
      <c r="DB118" s="230"/>
      <c r="DC118" s="230"/>
      <c r="DD118" s="230"/>
      <c r="DE118" s="230"/>
      <c r="DF118" s="230"/>
      <c r="DG118" s="230"/>
      <c r="DH118" s="230"/>
      <c r="DI118" s="230"/>
      <c r="DJ118" s="230"/>
      <c r="DK118" s="230"/>
      <c r="DL118" s="230"/>
      <c r="DM118" s="230"/>
      <c r="DN118" s="230"/>
      <c r="DO118" s="230"/>
    </row>
    <row r="119" s="363" customFormat="1" spans="3:119">
      <c r="C119" s="230"/>
      <c r="D119" s="230"/>
      <c r="E119" s="230"/>
      <c r="F119" s="230"/>
      <c r="G119" s="230"/>
      <c r="H119" s="230"/>
      <c r="I119" s="230"/>
      <c r="J119" s="230"/>
      <c r="K119" s="230"/>
      <c r="L119" s="230"/>
      <c r="M119" s="230"/>
      <c r="N119" s="230"/>
      <c r="O119" s="230"/>
      <c r="P119" s="230"/>
      <c r="Q119" s="230"/>
      <c r="R119" s="230"/>
      <c r="S119" s="230"/>
      <c r="T119" s="230"/>
      <c r="U119" s="230"/>
      <c r="V119" s="230"/>
      <c r="W119" s="230"/>
      <c r="X119" s="230"/>
      <c r="Y119" s="230"/>
      <c r="Z119" s="230"/>
      <c r="AA119" s="230"/>
      <c r="AB119" s="230"/>
      <c r="AC119" s="230"/>
      <c r="AD119" s="364"/>
      <c r="AE119" s="364"/>
      <c r="AF119" s="230"/>
      <c r="AG119" s="230"/>
      <c r="AH119" s="230"/>
      <c r="AI119" s="230"/>
      <c r="AJ119" s="230"/>
      <c r="AK119" s="230"/>
      <c r="AL119" s="230"/>
      <c r="AM119" s="230"/>
      <c r="AN119" s="230"/>
      <c r="AO119" s="230"/>
      <c r="AP119" s="230"/>
      <c r="AQ119" s="230"/>
      <c r="AR119" s="230"/>
      <c r="AS119" s="230"/>
      <c r="AT119" s="230"/>
      <c r="AU119" s="230"/>
      <c r="AV119" s="230"/>
      <c r="AW119" s="230"/>
      <c r="AX119" s="230"/>
      <c r="AY119" s="230"/>
      <c r="AZ119" s="230"/>
      <c r="BA119" s="230"/>
      <c r="BB119" s="230"/>
      <c r="BC119" s="230"/>
      <c r="BD119" s="230"/>
      <c r="BE119" s="230"/>
      <c r="BF119" s="230"/>
      <c r="BG119" s="230"/>
      <c r="BH119" s="230"/>
      <c r="BI119" s="230"/>
      <c r="BJ119" s="230"/>
      <c r="BK119" s="230"/>
      <c r="BL119" s="230"/>
      <c r="BM119" s="230"/>
      <c r="BN119" s="230"/>
      <c r="BO119" s="230"/>
      <c r="BP119" s="230"/>
      <c r="BQ119" s="230"/>
      <c r="BR119" s="230"/>
      <c r="BS119" s="230"/>
      <c r="BT119" s="230"/>
      <c r="BU119" s="230"/>
      <c r="BV119" s="230"/>
      <c r="BW119" s="230"/>
      <c r="BX119" s="230"/>
      <c r="BY119" s="230"/>
      <c r="BZ119" s="230"/>
      <c r="CA119" s="230"/>
      <c r="CB119" s="230"/>
      <c r="CC119" s="230"/>
      <c r="CD119" s="230"/>
      <c r="CE119" s="230"/>
      <c r="CF119" s="230"/>
      <c r="CG119" s="230"/>
      <c r="CH119" s="230"/>
      <c r="CJ119" s="230"/>
      <c r="CK119" s="230"/>
      <c r="CL119" s="230"/>
      <c r="CM119" s="230"/>
      <c r="CN119" s="230"/>
      <c r="CO119" s="230"/>
      <c r="CP119" s="230"/>
      <c r="CQ119" s="230"/>
      <c r="CR119" s="230"/>
      <c r="CS119" s="230"/>
      <c r="CT119" s="230"/>
      <c r="CU119" s="230"/>
      <c r="CV119" s="230"/>
      <c r="CW119" s="230"/>
      <c r="CX119" s="230"/>
      <c r="CY119" s="230"/>
      <c r="CZ119" s="230"/>
      <c r="DA119" s="230"/>
      <c r="DB119" s="230"/>
      <c r="DC119" s="230"/>
      <c r="DD119" s="230"/>
      <c r="DE119" s="230"/>
      <c r="DF119" s="230"/>
      <c r="DG119" s="230"/>
      <c r="DH119" s="230"/>
      <c r="DI119" s="230"/>
      <c r="DJ119" s="230"/>
      <c r="DK119" s="230"/>
      <c r="DL119" s="230"/>
      <c r="DM119" s="230"/>
      <c r="DN119" s="230"/>
      <c r="DO119" s="230"/>
    </row>
  </sheetData>
  <mergeCells count="128">
    <mergeCell ref="G4:L4"/>
    <mergeCell ref="M4:AE4"/>
    <mergeCell ref="AF4:AG4"/>
    <mergeCell ref="AH4:CG4"/>
    <mergeCell ref="G5:H5"/>
    <mergeCell ref="M5:N5"/>
    <mergeCell ref="O5:Q5"/>
    <mergeCell ref="R5:S5"/>
    <mergeCell ref="W5:X5"/>
    <mergeCell ref="Y5:Z5"/>
    <mergeCell ref="AB5:AC5"/>
    <mergeCell ref="AH5:AJ5"/>
    <mergeCell ref="AK5:AL5"/>
    <mergeCell ref="AY5:BX5"/>
    <mergeCell ref="BY5:CG5"/>
    <mergeCell ref="AN6:AX6"/>
    <mergeCell ref="AY6:BA6"/>
    <mergeCell ref="BB6:BX6"/>
    <mergeCell ref="CB6:CC6"/>
    <mergeCell ref="CD6:CE6"/>
    <mergeCell ref="CF6:CG6"/>
    <mergeCell ref="AO7:AS7"/>
    <mergeCell ref="BC7:BD7"/>
    <mergeCell ref="BH7:BJ7"/>
    <mergeCell ref="C5:C8"/>
    <mergeCell ref="D5:D8"/>
    <mergeCell ref="E5:E8"/>
    <mergeCell ref="F5:F8"/>
    <mergeCell ref="G6:G8"/>
    <mergeCell ref="H6:H8"/>
    <mergeCell ref="I5:I8"/>
    <mergeCell ref="J5:J8"/>
    <mergeCell ref="K6:K8"/>
    <mergeCell ref="L5:L8"/>
    <mergeCell ref="M6:M8"/>
    <mergeCell ref="N6:N8"/>
    <mergeCell ref="O6:O8"/>
    <mergeCell ref="P6:P8"/>
    <mergeCell ref="Q6:Q8"/>
    <mergeCell ref="R6:R8"/>
    <mergeCell ref="S6:S8"/>
    <mergeCell ref="T5:T8"/>
    <mergeCell ref="U5:U8"/>
    <mergeCell ref="V5:V8"/>
    <mergeCell ref="W6:W8"/>
    <mergeCell ref="X6:X8"/>
    <mergeCell ref="Y6:Y8"/>
    <mergeCell ref="Z6:Z8"/>
    <mergeCell ref="AA5:AA8"/>
    <mergeCell ref="AD5:AD8"/>
    <mergeCell ref="AE5:AE8"/>
    <mergeCell ref="AF5:AF8"/>
    <mergeCell ref="AG5:AG8"/>
    <mergeCell ref="AH6:AH8"/>
    <mergeCell ref="AI6:AI8"/>
    <mergeCell ref="AJ6:AJ8"/>
    <mergeCell ref="AK6:AK8"/>
    <mergeCell ref="AL6:AL8"/>
    <mergeCell ref="AM6:AM8"/>
    <mergeCell ref="AN7:AN8"/>
    <mergeCell ref="AT7:AT8"/>
    <mergeCell ref="AV7:AV8"/>
    <mergeCell ref="AW7:AW8"/>
    <mergeCell ref="AX7:AX8"/>
    <mergeCell ref="AY7:AY8"/>
    <mergeCell ref="AZ7:AZ8"/>
    <mergeCell ref="BA7:BA8"/>
    <mergeCell ref="BB7:BB8"/>
    <mergeCell ref="BE7:BE8"/>
    <mergeCell ref="BF7:BF8"/>
    <mergeCell ref="BG7:BG8"/>
    <mergeCell ref="BK7:BK8"/>
    <mergeCell ref="BL7:BL8"/>
    <mergeCell ref="BM7:BM8"/>
    <mergeCell ref="BN7:BN8"/>
    <mergeCell ref="BO7:BO8"/>
    <mergeCell ref="BP7:BP8"/>
    <mergeCell ref="BQ7:BQ8"/>
    <mergeCell ref="BR7:BR8"/>
    <mergeCell ref="BS7:BS8"/>
    <mergeCell ref="BT7:BT8"/>
    <mergeCell ref="BU7:BU8"/>
    <mergeCell ref="BV7:BV8"/>
    <mergeCell ref="BW7:BW8"/>
    <mergeCell ref="BX7:BX8"/>
    <mergeCell ref="BY6:BY8"/>
    <mergeCell ref="BZ6:BZ8"/>
    <mergeCell ref="CA6:CA8"/>
    <mergeCell ref="CB7:CB8"/>
    <mergeCell ref="CC7:CC8"/>
    <mergeCell ref="CD7:CD8"/>
    <mergeCell ref="CE7:CE8"/>
    <mergeCell ref="CF7:CF8"/>
    <mergeCell ref="CG7:CG8"/>
    <mergeCell ref="CH4:CH8"/>
    <mergeCell ref="CJ6:CJ8"/>
    <mergeCell ref="CK6:CK8"/>
    <mergeCell ref="CL6:CL8"/>
    <mergeCell ref="CM6:CM8"/>
    <mergeCell ref="CN6:CN8"/>
    <mergeCell ref="CO6:CO8"/>
    <mergeCell ref="CP6:CP8"/>
    <mergeCell ref="CQ6:CQ8"/>
    <mergeCell ref="CR6:CR8"/>
    <mergeCell ref="CS6:CS8"/>
    <mergeCell ref="CT6:CT8"/>
    <mergeCell ref="CU6:CU8"/>
    <mergeCell ref="CV6:CV8"/>
    <mergeCell ref="CW6:CW8"/>
    <mergeCell ref="CX6:CX8"/>
    <mergeCell ref="CY6:CY8"/>
    <mergeCell ref="CZ6:CZ8"/>
    <mergeCell ref="DA6:DA8"/>
    <mergeCell ref="DB6:DB8"/>
    <mergeCell ref="DC6:DC8"/>
    <mergeCell ref="DD6:DD8"/>
    <mergeCell ref="DE6:DE8"/>
    <mergeCell ref="DF6:DF8"/>
    <mergeCell ref="DG6:DG8"/>
    <mergeCell ref="DH6:DH8"/>
    <mergeCell ref="DI6:DI8"/>
    <mergeCell ref="DJ6:DJ8"/>
    <mergeCell ref="DK6:DK8"/>
    <mergeCell ref="DL6:DL8"/>
    <mergeCell ref="DM6:DM8"/>
    <mergeCell ref="DN6:DN8"/>
    <mergeCell ref="DO6:DO8"/>
    <mergeCell ref="AB6:AC7"/>
  </mergeCells>
  <hyperlinks>
    <hyperlink ref="AF10" r:id="rId4" display="リンク"/>
  </hyperlinks>
  <pageMargins left="1" right="1" top="1" bottom="1" header="0.5" footer="0.5"/>
  <pageSetup paperSize="9" scale="20" orientation="landscape"/>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rgb="FFCCFFFF"/>
    <pageSetUpPr fitToPage="1"/>
  </sheetPr>
  <dimension ref="C1:CP119"/>
  <sheetViews>
    <sheetView zoomScale="85" zoomScaleNormal="85" topLeftCell="C2" workbookViewId="0">
      <pane xSplit="4" ySplit="9" topLeftCell="N43" activePane="bottomRight" state="frozen"/>
      <selection/>
      <selection pane="topRight"/>
      <selection pane="bottomLeft"/>
      <selection pane="bottomRight" activeCell="AG6" sqref="AG6:AG8"/>
    </sheetView>
  </sheetViews>
  <sheetFormatPr defaultColWidth="9" defaultRowHeight="13.5"/>
  <cols>
    <col min="1" max="2" width="9" style="231" hidden="1" customWidth="1"/>
    <col min="3" max="3" width="36.1" style="230" customWidth="1"/>
    <col min="4" max="4" width="25.6" style="230" customWidth="1" outlineLevel="1"/>
    <col min="5" max="6" width="25.6" style="230" hidden="1" customWidth="1" outlineLevel="1"/>
    <col min="7" max="8" width="8.2" style="230" customWidth="1"/>
    <col min="9" max="10" width="6.6" style="230" customWidth="1"/>
    <col min="11" max="13" width="8.5" style="230" customWidth="1"/>
    <col min="14" max="15" width="16" style="230" customWidth="1"/>
    <col min="16" max="17" width="8.2" style="230" customWidth="1"/>
    <col min="18" max="18" width="13" style="364" customWidth="1"/>
    <col min="19" max="19" width="8.2" style="230" customWidth="1"/>
    <col min="20" max="21" width="8.5" style="230" customWidth="1"/>
    <col min="22" max="22" width="7.9" style="230" customWidth="1"/>
    <col min="23" max="26" width="5.4" style="230" customWidth="1"/>
    <col min="27" max="30" width="6.1" style="230" customWidth="1"/>
    <col min="31" max="31" width="13.7" style="230" customWidth="1"/>
    <col min="32" max="32" width="7.5" style="230" customWidth="1"/>
    <col min="33" max="33" width="7.6" style="230" customWidth="1"/>
    <col min="34" max="34" width="10.6" style="230" customWidth="1"/>
    <col min="35" max="35" width="13.7" style="230" customWidth="1"/>
    <col min="36" max="36" width="7.7" style="230" customWidth="1"/>
    <col min="37" max="37" width="10.6" style="230" customWidth="1"/>
    <col min="38" max="47" width="6.9" style="230" customWidth="1"/>
    <col min="48" max="48" width="5.5" style="230" customWidth="1"/>
    <col min="49" max="60" width="6.9" style="230" customWidth="1"/>
    <col min="61" max="61" width="29.6" style="230" customWidth="1"/>
    <col min="62" max="62" width="11.5" style="231" customWidth="1"/>
    <col min="63" max="94" width="6.9" style="230" customWidth="1"/>
    <col min="95" max="151" width="9" style="231"/>
    <col min="152" max="153" width="9" style="231" hidden="1" customWidth="1"/>
    <col min="154" max="154" width="20.6" style="231" customWidth="1"/>
    <col min="155" max="158" width="25.6" style="231" customWidth="1"/>
    <col min="159" max="159" width="8.5" style="231" customWidth="1"/>
    <col min="160" max="160" width="20.6" style="231" customWidth="1"/>
    <col min="161" max="161" width="15.6" style="231" customWidth="1"/>
    <col min="162" max="162" width="7.9" style="231" customWidth="1"/>
    <col min="163" max="164" width="6.1" style="231" customWidth="1"/>
    <col min="165" max="165" width="35.6" style="231" customWidth="1"/>
    <col min="166" max="166" width="7.6" style="231" customWidth="1"/>
    <col min="167" max="167" width="10.6" style="231" customWidth="1"/>
    <col min="168" max="168" width="20.6" style="231" customWidth="1"/>
    <col min="169" max="169" width="7.7" style="231" customWidth="1"/>
    <col min="170" max="170" width="10.6" style="231" customWidth="1"/>
    <col min="171" max="172" width="12.6" style="231" customWidth="1"/>
    <col min="173" max="173" width="7.7" style="231" customWidth="1"/>
    <col min="174" max="174" width="10.6" style="231" customWidth="1"/>
    <col min="175" max="175" width="14.4" style="231" customWidth="1"/>
    <col min="176" max="176" width="14.9" style="231" customWidth="1"/>
    <col min="177" max="180" width="10.6" style="231" customWidth="1"/>
    <col min="181" max="181" width="5.5" style="231" customWidth="1"/>
    <col min="182" max="182" width="7.6" style="231" customWidth="1"/>
    <col min="183" max="183" width="7.4" style="231" customWidth="1"/>
    <col min="184" max="185" width="6.9" style="231" customWidth="1"/>
    <col min="186" max="186" width="7" style="231" customWidth="1"/>
    <col min="187" max="189" width="11" style="231" customWidth="1"/>
    <col min="190" max="190" width="6.1" style="231" customWidth="1"/>
    <col min="191" max="192" width="7.6" style="231" customWidth="1"/>
    <col min="193" max="194" width="6.1" style="231" customWidth="1"/>
    <col min="195" max="196" width="9.9" style="231" customWidth="1"/>
    <col min="197" max="198" width="10.7" style="231" customWidth="1"/>
    <col min="199" max="203" width="6.1" style="231" customWidth="1"/>
    <col min="204" max="205" width="7.4" style="231" customWidth="1"/>
    <col min="206" max="216" width="6.1" style="231" customWidth="1"/>
    <col min="217" max="316" width="4.6" style="231" customWidth="1"/>
    <col min="317" max="317" width="29.6" style="231" customWidth="1"/>
    <col min="318" max="318" width="9" style="231"/>
    <col min="319" max="322" width="16.7" style="231" customWidth="1"/>
    <col min="323" max="407" width="9" style="231"/>
    <col min="408" max="409" width="9" style="231" hidden="1" customWidth="1"/>
    <col min="410" max="410" width="20.6" style="231" customWidth="1"/>
    <col min="411" max="414" width="25.6" style="231" customWidth="1"/>
    <col min="415" max="415" width="8.5" style="231" customWidth="1"/>
    <col min="416" max="416" width="20.6" style="231" customWidth="1"/>
    <col min="417" max="417" width="15.6" style="231" customWidth="1"/>
    <col min="418" max="418" width="7.9" style="231" customWidth="1"/>
    <col min="419" max="420" width="6.1" style="231" customWidth="1"/>
    <col min="421" max="421" width="35.6" style="231" customWidth="1"/>
    <col min="422" max="422" width="7.6" style="231" customWidth="1"/>
    <col min="423" max="423" width="10.6" style="231" customWidth="1"/>
    <col min="424" max="424" width="20.6" style="231" customWidth="1"/>
    <col min="425" max="425" width="7.7" style="231" customWidth="1"/>
    <col min="426" max="426" width="10.6" style="231" customWidth="1"/>
    <col min="427" max="428" width="12.6" style="231" customWidth="1"/>
    <col min="429" max="429" width="7.7" style="231" customWidth="1"/>
    <col min="430" max="430" width="10.6" style="231" customWidth="1"/>
    <col min="431" max="431" width="14.4" style="231" customWidth="1"/>
    <col min="432" max="432" width="14.9" style="231" customWidth="1"/>
    <col min="433" max="436" width="10.6" style="231" customWidth="1"/>
    <col min="437" max="437" width="5.5" style="231" customWidth="1"/>
    <col min="438" max="438" width="7.6" style="231" customWidth="1"/>
    <col min="439" max="439" width="7.4" style="231" customWidth="1"/>
    <col min="440" max="441" width="6.9" style="231" customWidth="1"/>
    <col min="442" max="442" width="7" style="231" customWidth="1"/>
    <col min="443" max="445" width="11" style="231" customWidth="1"/>
    <col min="446" max="446" width="6.1" style="231" customWidth="1"/>
    <col min="447" max="448" width="7.6" style="231" customWidth="1"/>
    <col min="449" max="450" width="6.1" style="231" customWidth="1"/>
    <col min="451" max="452" width="9.9" style="231" customWidth="1"/>
    <col min="453" max="454" width="10.7" style="231" customWidth="1"/>
    <col min="455" max="459" width="6.1" style="231" customWidth="1"/>
    <col min="460" max="461" width="7.4" style="231" customWidth="1"/>
    <col min="462" max="472" width="6.1" style="231" customWidth="1"/>
    <col min="473" max="572" width="4.6" style="231" customWidth="1"/>
    <col min="573" max="573" width="29.6" style="231" customWidth="1"/>
    <col min="574" max="574" width="9" style="231"/>
    <col min="575" max="578" width="16.7" style="231" customWidth="1"/>
    <col min="579" max="663" width="9" style="231"/>
    <col min="664" max="665" width="9" style="231" hidden="1" customWidth="1"/>
    <col min="666" max="666" width="20.6" style="231" customWidth="1"/>
    <col min="667" max="670" width="25.6" style="231" customWidth="1"/>
    <col min="671" max="671" width="8.5" style="231" customWidth="1"/>
    <col min="672" max="672" width="20.6" style="231" customWidth="1"/>
    <col min="673" max="673" width="15.6" style="231" customWidth="1"/>
    <col min="674" max="674" width="7.9" style="231" customWidth="1"/>
    <col min="675" max="676" width="6.1" style="231" customWidth="1"/>
    <col min="677" max="677" width="35.6" style="231" customWidth="1"/>
    <col min="678" max="678" width="7.6" style="231" customWidth="1"/>
    <col min="679" max="679" width="10.6" style="231" customWidth="1"/>
    <col min="680" max="680" width="20.6" style="231" customWidth="1"/>
    <col min="681" max="681" width="7.7" style="231" customWidth="1"/>
    <col min="682" max="682" width="10.6" style="231" customWidth="1"/>
    <col min="683" max="684" width="12.6" style="231" customWidth="1"/>
    <col min="685" max="685" width="7.7" style="231" customWidth="1"/>
    <col min="686" max="686" width="10.6" style="231" customWidth="1"/>
    <col min="687" max="687" width="14.4" style="231" customWidth="1"/>
    <col min="688" max="688" width="14.9" style="231" customWidth="1"/>
    <col min="689" max="692" width="10.6" style="231" customWidth="1"/>
    <col min="693" max="693" width="5.5" style="231" customWidth="1"/>
    <col min="694" max="694" width="7.6" style="231" customWidth="1"/>
    <col min="695" max="695" width="7.4" style="231" customWidth="1"/>
    <col min="696" max="697" width="6.9" style="231" customWidth="1"/>
    <col min="698" max="698" width="7" style="231" customWidth="1"/>
    <col min="699" max="701" width="11" style="231" customWidth="1"/>
    <col min="702" max="702" width="6.1" style="231" customWidth="1"/>
    <col min="703" max="704" width="7.6" style="231" customWidth="1"/>
    <col min="705" max="706" width="6.1" style="231" customWidth="1"/>
    <col min="707" max="708" width="9.9" style="231" customWidth="1"/>
    <col min="709" max="710" width="10.7" style="231" customWidth="1"/>
    <col min="711" max="715" width="6.1" style="231" customWidth="1"/>
    <col min="716" max="717" width="7.4" style="231" customWidth="1"/>
    <col min="718" max="728" width="6.1" style="231" customWidth="1"/>
    <col min="729" max="828" width="4.6" style="231" customWidth="1"/>
    <col min="829" max="829" width="29.6" style="231" customWidth="1"/>
    <col min="830" max="830" width="9" style="231"/>
    <col min="831" max="834" width="16.7" style="231" customWidth="1"/>
    <col min="835" max="919" width="9" style="231"/>
    <col min="920" max="921" width="9" style="231" hidden="1" customWidth="1"/>
    <col min="922" max="922" width="20.6" style="231" customWidth="1"/>
    <col min="923" max="926" width="25.6" style="231" customWidth="1"/>
    <col min="927" max="927" width="8.5" style="231" customWidth="1"/>
    <col min="928" max="928" width="20.6" style="231" customWidth="1"/>
    <col min="929" max="929" width="15.6" style="231" customWidth="1"/>
    <col min="930" max="930" width="7.9" style="231" customWidth="1"/>
    <col min="931" max="932" width="6.1" style="231" customWidth="1"/>
    <col min="933" max="933" width="35.6" style="231" customWidth="1"/>
    <col min="934" max="934" width="7.6" style="231" customWidth="1"/>
    <col min="935" max="935" width="10.6" style="231" customWidth="1"/>
    <col min="936" max="936" width="20.6" style="231" customWidth="1"/>
    <col min="937" max="937" width="7.7" style="231" customWidth="1"/>
    <col min="938" max="938" width="10.6" style="231" customWidth="1"/>
    <col min="939" max="940" width="12.6" style="231" customWidth="1"/>
    <col min="941" max="941" width="7.7" style="231" customWidth="1"/>
    <col min="942" max="942" width="10.6" style="231" customWidth="1"/>
    <col min="943" max="943" width="14.4" style="231" customWidth="1"/>
    <col min="944" max="944" width="14.9" style="231" customWidth="1"/>
    <col min="945" max="948" width="10.6" style="231" customWidth="1"/>
    <col min="949" max="949" width="5.5" style="231" customWidth="1"/>
    <col min="950" max="950" width="7.6" style="231" customWidth="1"/>
    <col min="951" max="951" width="7.4" style="231" customWidth="1"/>
    <col min="952" max="953" width="6.9" style="231" customWidth="1"/>
    <col min="954" max="954" width="7" style="231" customWidth="1"/>
    <col min="955" max="957" width="11" style="231" customWidth="1"/>
    <col min="958" max="958" width="6.1" style="231" customWidth="1"/>
    <col min="959" max="960" width="7.6" style="231" customWidth="1"/>
    <col min="961" max="962" width="6.1" style="231" customWidth="1"/>
    <col min="963" max="964" width="9.9" style="231" customWidth="1"/>
    <col min="965" max="966" width="10.7" style="231" customWidth="1"/>
    <col min="967" max="971" width="6.1" style="231" customWidth="1"/>
    <col min="972" max="973" width="7.4" style="231" customWidth="1"/>
    <col min="974" max="984" width="6.1" style="231" customWidth="1"/>
    <col min="985" max="1084" width="4.6" style="231" customWidth="1"/>
    <col min="1085" max="1085" width="29.6" style="231" customWidth="1"/>
    <col min="1086" max="1086" width="9" style="231"/>
    <col min="1087" max="1090" width="16.7" style="231" customWidth="1"/>
    <col min="1091" max="1175" width="9" style="231"/>
    <col min="1176" max="1177" width="9" style="231" hidden="1" customWidth="1"/>
    <col min="1178" max="1178" width="20.6" style="231" customWidth="1"/>
    <col min="1179" max="1182" width="25.6" style="231" customWidth="1"/>
    <col min="1183" max="1183" width="8.5" style="231" customWidth="1"/>
    <col min="1184" max="1184" width="20.6" style="231" customWidth="1"/>
    <col min="1185" max="1185" width="15.6" style="231" customWidth="1"/>
    <col min="1186" max="1186" width="7.9" style="231" customWidth="1"/>
    <col min="1187" max="1188" width="6.1" style="231" customWidth="1"/>
    <col min="1189" max="1189" width="35.6" style="231" customWidth="1"/>
    <col min="1190" max="1190" width="7.6" style="231" customWidth="1"/>
    <col min="1191" max="1191" width="10.6" style="231" customWidth="1"/>
    <col min="1192" max="1192" width="20.6" style="231" customWidth="1"/>
    <col min="1193" max="1193" width="7.7" style="231" customWidth="1"/>
    <col min="1194" max="1194" width="10.6" style="231" customWidth="1"/>
    <col min="1195" max="1196" width="12.6" style="231" customWidth="1"/>
    <col min="1197" max="1197" width="7.7" style="231" customWidth="1"/>
    <col min="1198" max="1198" width="10.6" style="231" customWidth="1"/>
    <col min="1199" max="1199" width="14.4" style="231" customWidth="1"/>
    <col min="1200" max="1200" width="14.9" style="231" customWidth="1"/>
    <col min="1201" max="1204" width="10.6" style="231" customWidth="1"/>
    <col min="1205" max="1205" width="5.5" style="231" customWidth="1"/>
    <col min="1206" max="1206" width="7.6" style="231" customWidth="1"/>
    <col min="1207" max="1207" width="7.4" style="231" customWidth="1"/>
    <col min="1208" max="1209" width="6.9" style="231" customWidth="1"/>
    <col min="1210" max="1210" width="7" style="231" customWidth="1"/>
    <col min="1211" max="1213" width="11" style="231" customWidth="1"/>
    <col min="1214" max="1214" width="6.1" style="231" customWidth="1"/>
    <col min="1215" max="1216" width="7.6" style="231" customWidth="1"/>
    <col min="1217" max="1218" width="6.1" style="231" customWidth="1"/>
    <col min="1219" max="1220" width="9.9" style="231" customWidth="1"/>
    <col min="1221" max="1222" width="10.7" style="231" customWidth="1"/>
    <col min="1223" max="1227" width="6.1" style="231" customWidth="1"/>
    <col min="1228" max="1229" width="7.4" style="231" customWidth="1"/>
    <col min="1230" max="1240" width="6.1" style="231" customWidth="1"/>
    <col min="1241" max="1340" width="4.6" style="231" customWidth="1"/>
    <col min="1341" max="1341" width="29.6" style="231" customWidth="1"/>
    <col min="1342" max="1342" width="9" style="231"/>
    <col min="1343" max="1346" width="16.7" style="231" customWidth="1"/>
    <col min="1347" max="1431" width="9" style="231"/>
    <col min="1432" max="1433" width="9" style="231" hidden="1" customWidth="1"/>
    <col min="1434" max="1434" width="20.6" style="231" customWidth="1"/>
    <col min="1435" max="1438" width="25.6" style="231" customWidth="1"/>
    <col min="1439" max="1439" width="8.5" style="231" customWidth="1"/>
    <col min="1440" max="1440" width="20.6" style="231" customWidth="1"/>
    <col min="1441" max="1441" width="15.6" style="231" customWidth="1"/>
    <col min="1442" max="1442" width="7.9" style="231" customWidth="1"/>
    <col min="1443" max="1444" width="6.1" style="231" customWidth="1"/>
    <col min="1445" max="1445" width="35.6" style="231" customWidth="1"/>
    <col min="1446" max="1446" width="7.6" style="231" customWidth="1"/>
    <col min="1447" max="1447" width="10.6" style="231" customWidth="1"/>
    <col min="1448" max="1448" width="20.6" style="231" customWidth="1"/>
    <col min="1449" max="1449" width="7.7" style="231" customWidth="1"/>
    <col min="1450" max="1450" width="10.6" style="231" customWidth="1"/>
    <col min="1451" max="1452" width="12.6" style="231" customWidth="1"/>
    <col min="1453" max="1453" width="7.7" style="231" customWidth="1"/>
    <col min="1454" max="1454" width="10.6" style="231" customWidth="1"/>
    <col min="1455" max="1455" width="14.4" style="231" customWidth="1"/>
    <col min="1456" max="1456" width="14.9" style="231" customWidth="1"/>
    <col min="1457" max="1460" width="10.6" style="231" customWidth="1"/>
    <col min="1461" max="1461" width="5.5" style="231" customWidth="1"/>
    <col min="1462" max="1462" width="7.6" style="231" customWidth="1"/>
    <col min="1463" max="1463" width="7.4" style="231" customWidth="1"/>
    <col min="1464" max="1465" width="6.9" style="231" customWidth="1"/>
    <col min="1466" max="1466" width="7" style="231" customWidth="1"/>
    <col min="1467" max="1469" width="11" style="231" customWidth="1"/>
    <col min="1470" max="1470" width="6.1" style="231" customWidth="1"/>
    <col min="1471" max="1472" width="7.6" style="231" customWidth="1"/>
    <col min="1473" max="1474" width="6.1" style="231" customWidth="1"/>
    <col min="1475" max="1476" width="9.9" style="231" customWidth="1"/>
    <col min="1477" max="1478" width="10.7" style="231" customWidth="1"/>
    <col min="1479" max="1483" width="6.1" style="231" customWidth="1"/>
    <col min="1484" max="1485" width="7.4" style="231" customWidth="1"/>
    <col min="1486" max="1496" width="6.1" style="231" customWidth="1"/>
    <col min="1497" max="1596" width="4.6" style="231" customWidth="1"/>
    <col min="1597" max="1597" width="29.6" style="231" customWidth="1"/>
    <col min="1598" max="1598" width="9" style="231"/>
    <col min="1599" max="1602" width="16.7" style="231" customWidth="1"/>
    <col min="1603" max="1687" width="9" style="231"/>
    <col min="1688" max="1689" width="9" style="231" hidden="1" customWidth="1"/>
    <col min="1690" max="1690" width="20.6" style="231" customWidth="1"/>
    <col min="1691" max="1694" width="25.6" style="231" customWidth="1"/>
    <col min="1695" max="1695" width="8.5" style="231" customWidth="1"/>
    <col min="1696" max="1696" width="20.6" style="231" customWidth="1"/>
    <col min="1697" max="1697" width="15.6" style="231" customWidth="1"/>
    <col min="1698" max="1698" width="7.9" style="231" customWidth="1"/>
    <col min="1699" max="1700" width="6.1" style="231" customWidth="1"/>
    <col min="1701" max="1701" width="35.6" style="231" customWidth="1"/>
    <col min="1702" max="1702" width="7.6" style="231" customWidth="1"/>
    <col min="1703" max="1703" width="10.6" style="231" customWidth="1"/>
    <col min="1704" max="1704" width="20.6" style="231" customWidth="1"/>
    <col min="1705" max="1705" width="7.7" style="231" customWidth="1"/>
    <col min="1706" max="1706" width="10.6" style="231" customWidth="1"/>
    <col min="1707" max="1708" width="12.6" style="231" customWidth="1"/>
    <col min="1709" max="1709" width="7.7" style="231" customWidth="1"/>
    <col min="1710" max="1710" width="10.6" style="231" customWidth="1"/>
    <col min="1711" max="1711" width="14.4" style="231" customWidth="1"/>
    <col min="1712" max="1712" width="14.9" style="231" customWidth="1"/>
    <col min="1713" max="1716" width="10.6" style="231" customWidth="1"/>
    <col min="1717" max="1717" width="5.5" style="231" customWidth="1"/>
    <col min="1718" max="1718" width="7.6" style="231" customWidth="1"/>
    <col min="1719" max="1719" width="7.4" style="231" customWidth="1"/>
    <col min="1720" max="1721" width="6.9" style="231" customWidth="1"/>
    <col min="1722" max="1722" width="7" style="231" customWidth="1"/>
    <col min="1723" max="1725" width="11" style="231" customWidth="1"/>
    <col min="1726" max="1726" width="6.1" style="231" customWidth="1"/>
    <col min="1727" max="1728" width="7.6" style="231" customWidth="1"/>
    <col min="1729" max="1730" width="6.1" style="231" customWidth="1"/>
    <col min="1731" max="1732" width="9.9" style="231" customWidth="1"/>
    <col min="1733" max="1734" width="10.7" style="231" customWidth="1"/>
    <col min="1735" max="1739" width="6.1" style="231" customWidth="1"/>
    <col min="1740" max="1741" width="7.4" style="231" customWidth="1"/>
    <col min="1742" max="1752" width="6.1" style="231" customWidth="1"/>
    <col min="1753" max="1852" width="4.6" style="231" customWidth="1"/>
    <col min="1853" max="1853" width="29.6" style="231" customWidth="1"/>
    <col min="1854" max="1854" width="9" style="231"/>
    <col min="1855" max="1858" width="16.7" style="231" customWidth="1"/>
    <col min="1859" max="1943" width="9" style="231"/>
    <col min="1944" max="1945" width="9" style="231" hidden="1" customWidth="1"/>
    <col min="1946" max="1946" width="20.6" style="231" customWidth="1"/>
    <col min="1947" max="1950" width="25.6" style="231" customWidth="1"/>
    <col min="1951" max="1951" width="8.5" style="231" customWidth="1"/>
    <col min="1952" max="1952" width="20.6" style="231" customWidth="1"/>
    <col min="1953" max="1953" width="15.6" style="231" customWidth="1"/>
    <col min="1954" max="1954" width="7.9" style="231" customWidth="1"/>
    <col min="1955" max="1956" width="6.1" style="231" customWidth="1"/>
    <col min="1957" max="1957" width="35.6" style="231" customWidth="1"/>
    <col min="1958" max="1958" width="7.6" style="231" customWidth="1"/>
    <col min="1959" max="1959" width="10.6" style="231" customWidth="1"/>
    <col min="1960" max="1960" width="20.6" style="231" customWidth="1"/>
    <col min="1961" max="1961" width="7.7" style="231" customWidth="1"/>
    <col min="1962" max="1962" width="10.6" style="231" customWidth="1"/>
    <col min="1963" max="1964" width="12.6" style="231" customWidth="1"/>
    <col min="1965" max="1965" width="7.7" style="231" customWidth="1"/>
    <col min="1966" max="1966" width="10.6" style="231" customWidth="1"/>
    <col min="1967" max="1967" width="14.4" style="231" customWidth="1"/>
    <col min="1968" max="1968" width="14.9" style="231" customWidth="1"/>
    <col min="1969" max="1972" width="10.6" style="231" customWidth="1"/>
    <col min="1973" max="1973" width="5.5" style="231" customWidth="1"/>
    <col min="1974" max="1974" width="7.6" style="231" customWidth="1"/>
    <col min="1975" max="1975" width="7.4" style="231" customWidth="1"/>
    <col min="1976" max="1977" width="6.9" style="231" customWidth="1"/>
    <col min="1978" max="1978" width="7" style="231" customWidth="1"/>
    <col min="1979" max="1981" width="11" style="231" customWidth="1"/>
    <col min="1982" max="1982" width="6.1" style="231" customWidth="1"/>
    <col min="1983" max="1984" width="7.6" style="231" customWidth="1"/>
    <col min="1985" max="1986" width="6.1" style="231" customWidth="1"/>
    <col min="1987" max="1988" width="9.9" style="231" customWidth="1"/>
    <col min="1989" max="1990" width="10.7" style="231" customWidth="1"/>
    <col min="1991" max="1995" width="6.1" style="231" customWidth="1"/>
    <col min="1996" max="1997" width="7.4" style="231" customWidth="1"/>
    <col min="1998" max="2008" width="6.1" style="231" customWidth="1"/>
    <col min="2009" max="2108" width="4.6" style="231" customWidth="1"/>
    <col min="2109" max="2109" width="29.6" style="231" customWidth="1"/>
    <col min="2110" max="2110" width="9" style="231"/>
    <col min="2111" max="2114" width="16.7" style="231" customWidth="1"/>
    <col min="2115" max="2199" width="9" style="231"/>
    <col min="2200" max="2201" width="9" style="231" hidden="1" customWidth="1"/>
    <col min="2202" max="2202" width="20.6" style="231" customWidth="1"/>
    <col min="2203" max="2206" width="25.6" style="231" customWidth="1"/>
    <col min="2207" max="2207" width="8.5" style="231" customWidth="1"/>
    <col min="2208" max="2208" width="20.6" style="231" customWidth="1"/>
    <col min="2209" max="2209" width="15.6" style="231" customWidth="1"/>
    <col min="2210" max="2210" width="7.9" style="231" customWidth="1"/>
    <col min="2211" max="2212" width="6.1" style="231" customWidth="1"/>
    <col min="2213" max="2213" width="35.6" style="231" customWidth="1"/>
    <col min="2214" max="2214" width="7.6" style="231" customWidth="1"/>
    <col min="2215" max="2215" width="10.6" style="231" customWidth="1"/>
    <col min="2216" max="2216" width="20.6" style="231" customWidth="1"/>
    <col min="2217" max="2217" width="7.7" style="231" customWidth="1"/>
    <col min="2218" max="2218" width="10.6" style="231" customWidth="1"/>
    <col min="2219" max="2220" width="12.6" style="231" customWidth="1"/>
    <col min="2221" max="2221" width="7.7" style="231" customWidth="1"/>
    <col min="2222" max="2222" width="10.6" style="231" customWidth="1"/>
    <col min="2223" max="2223" width="14.4" style="231" customWidth="1"/>
    <col min="2224" max="2224" width="14.9" style="231" customWidth="1"/>
    <col min="2225" max="2228" width="10.6" style="231" customWidth="1"/>
    <col min="2229" max="2229" width="5.5" style="231" customWidth="1"/>
    <col min="2230" max="2230" width="7.6" style="231" customWidth="1"/>
    <col min="2231" max="2231" width="7.4" style="231" customWidth="1"/>
    <col min="2232" max="2233" width="6.9" style="231" customWidth="1"/>
    <col min="2234" max="2234" width="7" style="231" customWidth="1"/>
    <col min="2235" max="2237" width="11" style="231" customWidth="1"/>
    <col min="2238" max="2238" width="6.1" style="231" customWidth="1"/>
    <col min="2239" max="2240" width="7.6" style="231" customWidth="1"/>
    <col min="2241" max="2242" width="6.1" style="231" customWidth="1"/>
    <col min="2243" max="2244" width="9.9" style="231" customWidth="1"/>
    <col min="2245" max="2246" width="10.7" style="231" customWidth="1"/>
    <col min="2247" max="2251" width="6.1" style="231" customWidth="1"/>
    <col min="2252" max="2253" width="7.4" style="231" customWidth="1"/>
    <col min="2254" max="2264" width="6.1" style="231" customWidth="1"/>
    <col min="2265" max="2364" width="4.6" style="231" customWidth="1"/>
    <col min="2365" max="2365" width="29.6" style="231" customWidth="1"/>
    <col min="2366" max="2366" width="9" style="231"/>
    <col min="2367" max="2370" width="16.7" style="231" customWidth="1"/>
    <col min="2371" max="2455" width="9" style="231"/>
    <col min="2456" max="2457" width="9" style="231" hidden="1" customWidth="1"/>
    <col min="2458" max="2458" width="20.6" style="231" customWidth="1"/>
    <col min="2459" max="2462" width="25.6" style="231" customWidth="1"/>
    <col min="2463" max="2463" width="8.5" style="231" customWidth="1"/>
    <col min="2464" max="2464" width="20.6" style="231" customWidth="1"/>
    <col min="2465" max="2465" width="15.6" style="231" customWidth="1"/>
    <col min="2466" max="2466" width="7.9" style="231" customWidth="1"/>
    <col min="2467" max="2468" width="6.1" style="231" customWidth="1"/>
    <col min="2469" max="2469" width="35.6" style="231" customWidth="1"/>
    <col min="2470" max="2470" width="7.6" style="231" customWidth="1"/>
    <col min="2471" max="2471" width="10.6" style="231" customWidth="1"/>
    <col min="2472" max="2472" width="20.6" style="231" customWidth="1"/>
    <col min="2473" max="2473" width="7.7" style="231" customWidth="1"/>
    <col min="2474" max="2474" width="10.6" style="231" customWidth="1"/>
    <col min="2475" max="2476" width="12.6" style="231" customWidth="1"/>
    <col min="2477" max="2477" width="7.7" style="231" customWidth="1"/>
    <col min="2478" max="2478" width="10.6" style="231" customWidth="1"/>
    <col min="2479" max="2479" width="14.4" style="231" customWidth="1"/>
    <col min="2480" max="2480" width="14.9" style="231" customWidth="1"/>
    <col min="2481" max="2484" width="10.6" style="231" customWidth="1"/>
    <col min="2485" max="2485" width="5.5" style="231" customWidth="1"/>
    <col min="2486" max="2486" width="7.6" style="231" customWidth="1"/>
    <col min="2487" max="2487" width="7.4" style="231" customWidth="1"/>
    <col min="2488" max="2489" width="6.9" style="231" customWidth="1"/>
    <col min="2490" max="2490" width="7" style="231" customWidth="1"/>
    <col min="2491" max="2493" width="11" style="231" customWidth="1"/>
    <col min="2494" max="2494" width="6.1" style="231" customWidth="1"/>
    <col min="2495" max="2496" width="7.6" style="231" customWidth="1"/>
    <col min="2497" max="2498" width="6.1" style="231" customWidth="1"/>
    <col min="2499" max="2500" width="9.9" style="231" customWidth="1"/>
    <col min="2501" max="2502" width="10.7" style="231" customWidth="1"/>
    <col min="2503" max="2507" width="6.1" style="231" customWidth="1"/>
    <col min="2508" max="2509" width="7.4" style="231" customWidth="1"/>
    <col min="2510" max="2520" width="6.1" style="231" customWidth="1"/>
    <col min="2521" max="2620" width="4.6" style="231" customWidth="1"/>
    <col min="2621" max="2621" width="29.6" style="231" customWidth="1"/>
    <col min="2622" max="2622" width="9" style="231"/>
    <col min="2623" max="2626" width="16.7" style="231" customWidth="1"/>
    <col min="2627" max="2711" width="9" style="231"/>
    <col min="2712" max="2713" width="9" style="231" hidden="1" customWidth="1"/>
    <col min="2714" max="2714" width="20.6" style="231" customWidth="1"/>
    <col min="2715" max="2718" width="25.6" style="231" customWidth="1"/>
    <col min="2719" max="2719" width="8.5" style="231" customWidth="1"/>
    <col min="2720" max="2720" width="20.6" style="231" customWidth="1"/>
    <col min="2721" max="2721" width="15.6" style="231" customWidth="1"/>
    <col min="2722" max="2722" width="7.9" style="231" customWidth="1"/>
    <col min="2723" max="2724" width="6.1" style="231" customWidth="1"/>
    <col min="2725" max="2725" width="35.6" style="231" customWidth="1"/>
    <col min="2726" max="2726" width="7.6" style="231" customWidth="1"/>
    <col min="2727" max="2727" width="10.6" style="231" customWidth="1"/>
    <col min="2728" max="2728" width="20.6" style="231" customWidth="1"/>
    <col min="2729" max="2729" width="7.7" style="231" customWidth="1"/>
    <col min="2730" max="2730" width="10.6" style="231" customWidth="1"/>
    <col min="2731" max="2732" width="12.6" style="231" customWidth="1"/>
    <col min="2733" max="2733" width="7.7" style="231" customWidth="1"/>
    <col min="2734" max="2734" width="10.6" style="231" customWidth="1"/>
    <col min="2735" max="2735" width="14.4" style="231" customWidth="1"/>
    <col min="2736" max="2736" width="14.9" style="231" customWidth="1"/>
    <col min="2737" max="2740" width="10.6" style="231" customWidth="1"/>
    <col min="2741" max="2741" width="5.5" style="231" customWidth="1"/>
    <col min="2742" max="2742" width="7.6" style="231" customWidth="1"/>
    <col min="2743" max="2743" width="7.4" style="231" customWidth="1"/>
    <col min="2744" max="2745" width="6.9" style="231" customWidth="1"/>
    <col min="2746" max="2746" width="7" style="231" customWidth="1"/>
    <col min="2747" max="2749" width="11" style="231" customWidth="1"/>
    <col min="2750" max="2750" width="6.1" style="231" customWidth="1"/>
    <col min="2751" max="2752" width="7.6" style="231" customWidth="1"/>
    <col min="2753" max="2754" width="6.1" style="231" customWidth="1"/>
    <col min="2755" max="2756" width="9.9" style="231" customWidth="1"/>
    <col min="2757" max="2758" width="10.7" style="231" customWidth="1"/>
    <col min="2759" max="2763" width="6.1" style="231" customWidth="1"/>
    <col min="2764" max="2765" width="7.4" style="231" customWidth="1"/>
    <col min="2766" max="2776" width="6.1" style="231" customWidth="1"/>
    <col min="2777" max="2876" width="4.6" style="231" customWidth="1"/>
    <col min="2877" max="2877" width="29.6" style="231" customWidth="1"/>
    <col min="2878" max="2878" width="9" style="231"/>
    <col min="2879" max="2882" width="16.7" style="231" customWidth="1"/>
    <col min="2883" max="2967" width="9" style="231"/>
    <col min="2968" max="2969" width="9" style="231" hidden="1" customWidth="1"/>
    <col min="2970" max="2970" width="20.6" style="231" customWidth="1"/>
    <col min="2971" max="2974" width="25.6" style="231" customWidth="1"/>
    <col min="2975" max="2975" width="8.5" style="231" customWidth="1"/>
    <col min="2976" max="2976" width="20.6" style="231" customWidth="1"/>
    <col min="2977" max="2977" width="15.6" style="231" customWidth="1"/>
    <col min="2978" max="2978" width="7.9" style="231" customWidth="1"/>
    <col min="2979" max="2980" width="6.1" style="231" customWidth="1"/>
    <col min="2981" max="2981" width="35.6" style="231" customWidth="1"/>
    <col min="2982" max="2982" width="7.6" style="231" customWidth="1"/>
    <col min="2983" max="2983" width="10.6" style="231" customWidth="1"/>
    <col min="2984" max="2984" width="20.6" style="231" customWidth="1"/>
    <col min="2985" max="2985" width="7.7" style="231" customWidth="1"/>
    <col min="2986" max="2986" width="10.6" style="231" customWidth="1"/>
    <col min="2987" max="2988" width="12.6" style="231" customWidth="1"/>
    <col min="2989" max="2989" width="7.7" style="231" customWidth="1"/>
    <col min="2990" max="2990" width="10.6" style="231" customWidth="1"/>
    <col min="2991" max="2991" width="14.4" style="231" customWidth="1"/>
    <col min="2992" max="2992" width="14.9" style="231" customWidth="1"/>
    <col min="2993" max="2996" width="10.6" style="231" customWidth="1"/>
    <col min="2997" max="2997" width="5.5" style="231" customWidth="1"/>
    <col min="2998" max="2998" width="7.6" style="231" customWidth="1"/>
    <col min="2999" max="2999" width="7.4" style="231" customWidth="1"/>
    <col min="3000" max="3001" width="6.9" style="231" customWidth="1"/>
    <col min="3002" max="3002" width="7" style="231" customWidth="1"/>
    <col min="3003" max="3005" width="11" style="231" customWidth="1"/>
    <col min="3006" max="3006" width="6.1" style="231" customWidth="1"/>
    <col min="3007" max="3008" width="7.6" style="231" customWidth="1"/>
    <col min="3009" max="3010" width="6.1" style="231" customWidth="1"/>
    <col min="3011" max="3012" width="9.9" style="231" customWidth="1"/>
    <col min="3013" max="3014" width="10.7" style="231" customWidth="1"/>
    <col min="3015" max="3019" width="6.1" style="231" customWidth="1"/>
    <col min="3020" max="3021" width="7.4" style="231" customWidth="1"/>
    <col min="3022" max="3032" width="6.1" style="231" customWidth="1"/>
    <col min="3033" max="3132" width="4.6" style="231" customWidth="1"/>
    <col min="3133" max="3133" width="29.6" style="231" customWidth="1"/>
    <col min="3134" max="3134" width="9" style="231"/>
    <col min="3135" max="3138" width="16.7" style="231" customWidth="1"/>
    <col min="3139" max="3223" width="9" style="231"/>
    <col min="3224" max="3225" width="9" style="231" hidden="1" customWidth="1"/>
    <col min="3226" max="3226" width="20.6" style="231" customWidth="1"/>
    <col min="3227" max="3230" width="25.6" style="231" customWidth="1"/>
    <col min="3231" max="3231" width="8.5" style="231" customWidth="1"/>
    <col min="3232" max="3232" width="20.6" style="231" customWidth="1"/>
    <col min="3233" max="3233" width="15.6" style="231" customWidth="1"/>
    <col min="3234" max="3234" width="7.9" style="231" customWidth="1"/>
    <col min="3235" max="3236" width="6.1" style="231" customWidth="1"/>
    <col min="3237" max="3237" width="35.6" style="231" customWidth="1"/>
    <col min="3238" max="3238" width="7.6" style="231" customWidth="1"/>
    <col min="3239" max="3239" width="10.6" style="231" customWidth="1"/>
    <col min="3240" max="3240" width="20.6" style="231" customWidth="1"/>
    <col min="3241" max="3241" width="7.7" style="231" customWidth="1"/>
    <col min="3242" max="3242" width="10.6" style="231" customWidth="1"/>
    <col min="3243" max="3244" width="12.6" style="231" customWidth="1"/>
    <col min="3245" max="3245" width="7.7" style="231" customWidth="1"/>
    <col min="3246" max="3246" width="10.6" style="231" customWidth="1"/>
    <col min="3247" max="3247" width="14.4" style="231" customWidth="1"/>
    <col min="3248" max="3248" width="14.9" style="231" customWidth="1"/>
    <col min="3249" max="3252" width="10.6" style="231" customWidth="1"/>
    <col min="3253" max="3253" width="5.5" style="231" customWidth="1"/>
    <col min="3254" max="3254" width="7.6" style="231" customWidth="1"/>
    <col min="3255" max="3255" width="7.4" style="231" customWidth="1"/>
    <col min="3256" max="3257" width="6.9" style="231" customWidth="1"/>
    <col min="3258" max="3258" width="7" style="231" customWidth="1"/>
    <col min="3259" max="3261" width="11" style="231" customWidth="1"/>
    <col min="3262" max="3262" width="6.1" style="231" customWidth="1"/>
    <col min="3263" max="3264" width="7.6" style="231" customWidth="1"/>
    <col min="3265" max="3266" width="6.1" style="231" customWidth="1"/>
    <col min="3267" max="3268" width="9.9" style="231" customWidth="1"/>
    <col min="3269" max="3270" width="10.7" style="231" customWidth="1"/>
    <col min="3271" max="3275" width="6.1" style="231" customWidth="1"/>
    <col min="3276" max="3277" width="7.4" style="231" customWidth="1"/>
    <col min="3278" max="3288" width="6.1" style="231" customWidth="1"/>
    <col min="3289" max="3388" width="4.6" style="231" customWidth="1"/>
    <col min="3389" max="3389" width="29.6" style="231" customWidth="1"/>
    <col min="3390" max="3390" width="9" style="231"/>
    <col min="3391" max="3394" width="16.7" style="231" customWidth="1"/>
    <col min="3395" max="3479" width="9" style="231"/>
    <col min="3480" max="3481" width="9" style="231" hidden="1" customWidth="1"/>
    <col min="3482" max="3482" width="20.6" style="231" customWidth="1"/>
    <col min="3483" max="3486" width="25.6" style="231" customWidth="1"/>
    <col min="3487" max="3487" width="8.5" style="231" customWidth="1"/>
    <col min="3488" max="3488" width="20.6" style="231" customWidth="1"/>
    <col min="3489" max="3489" width="15.6" style="231" customWidth="1"/>
    <col min="3490" max="3490" width="7.9" style="231" customWidth="1"/>
    <col min="3491" max="3492" width="6.1" style="231" customWidth="1"/>
    <col min="3493" max="3493" width="35.6" style="231" customWidth="1"/>
    <col min="3494" max="3494" width="7.6" style="231" customWidth="1"/>
    <col min="3495" max="3495" width="10.6" style="231" customWidth="1"/>
    <col min="3496" max="3496" width="20.6" style="231" customWidth="1"/>
    <col min="3497" max="3497" width="7.7" style="231" customWidth="1"/>
    <col min="3498" max="3498" width="10.6" style="231" customWidth="1"/>
    <col min="3499" max="3500" width="12.6" style="231" customWidth="1"/>
    <col min="3501" max="3501" width="7.7" style="231" customWidth="1"/>
    <col min="3502" max="3502" width="10.6" style="231" customWidth="1"/>
    <col min="3503" max="3503" width="14.4" style="231" customWidth="1"/>
    <col min="3504" max="3504" width="14.9" style="231" customWidth="1"/>
    <col min="3505" max="3508" width="10.6" style="231" customWidth="1"/>
    <col min="3509" max="3509" width="5.5" style="231" customWidth="1"/>
    <col min="3510" max="3510" width="7.6" style="231" customWidth="1"/>
    <col min="3511" max="3511" width="7.4" style="231" customWidth="1"/>
    <col min="3512" max="3513" width="6.9" style="231" customWidth="1"/>
    <col min="3514" max="3514" width="7" style="231" customWidth="1"/>
    <col min="3515" max="3517" width="11" style="231" customWidth="1"/>
    <col min="3518" max="3518" width="6.1" style="231" customWidth="1"/>
    <col min="3519" max="3520" width="7.6" style="231" customWidth="1"/>
    <col min="3521" max="3522" width="6.1" style="231" customWidth="1"/>
    <col min="3523" max="3524" width="9.9" style="231" customWidth="1"/>
    <col min="3525" max="3526" width="10.7" style="231" customWidth="1"/>
    <col min="3527" max="3531" width="6.1" style="231" customWidth="1"/>
    <col min="3532" max="3533" width="7.4" style="231" customWidth="1"/>
    <col min="3534" max="3544" width="6.1" style="231" customWidth="1"/>
    <col min="3545" max="3644" width="4.6" style="231" customWidth="1"/>
    <col min="3645" max="3645" width="29.6" style="231" customWidth="1"/>
    <col min="3646" max="3646" width="9" style="231"/>
    <col min="3647" max="3650" width="16.7" style="231" customWidth="1"/>
    <col min="3651" max="3735" width="9" style="231"/>
    <col min="3736" max="3737" width="9" style="231" hidden="1" customWidth="1"/>
    <col min="3738" max="3738" width="20.6" style="231" customWidth="1"/>
    <col min="3739" max="3742" width="25.6" style="231" customWidth="1"/>
    <col min="3743" max="3743" width="8.5" style="231" customWidth="1"/>
    <col min="3744" max="3744" width="20.6" style="231" customWidth="1"/>
    <col min="3745" max="3745" width="15.6" style="231" customWidth="1"/>
    <col min="3746" max="3746" width="7.9" style="231" customWidth="1"/>
    <col min="3747" max="3748" width="6.1" style="231" customWidth="1"/>
    <col min="3749" max="3749" width="35.6" style="231" customWidth="1"/>
    <col min="3750" max="3750" width="7.6" style="231" customWidth="1"/>
    <col min="3751" max="3751" width="10.6" style="231" customWidth="1"/>
    <col min="3752" max="3752" width="20.6" style="231" customWidth="1"/>
    <col min="3753" max="3753" width="7.7" style="231" customWidth="1"/>
    <col min="3754" max="3754" width="10.6" style="231" customWidth="1"/>
    <col min="3755" max="3756" width="12.6" style="231" customWidth="1"/>
    <col min="3757" max="3757" width="7.7" style="231" customWidth="1"/>
    <col min="3758" max="3758" width="10.6" style="231" customWidth="1"/>
    <col min="3759" max="3759" width="14.4" style="231" customWidth="1"/>
    <col min="3760" max="3760" width="14.9" style="231" customWidth="1"/>
    <col min="3761" max="3764" width="10.6" style="231" customWidth="1"/>
    <col min="3765" max="3765" width="5.5" style="231" customWidth="1"/>
    <col min="3766" max="3766" width="7.6" style="231" customWidth="1"/>
    <col min="3767" max="3767" width="7.4" style="231" customWidth="1"/>
    <col min="3768" max="3769" width="6.9" style="231" customWidth="1"/>
    <col min="3770" max="3770" width="7" style="231" customWidth="1"/>
    <col min="3771" max="3773" width="11" style="231" customWidth="1"/>
    <col min="3774" max="3774" width="6.1" style="231" customWidth="1"/>
    <col min="3775" max="3776" width="7.6" style="231" customWidth="1"/>
    <col min="3777" max="3778" width="6.1" style="231" customWidth="1"/>
    <col min="3779" max="3780" width="9.9" style="231" customWidth="1"/>
    <col min="3781" max="3782" width="10.7" style="231" customWidth="1"/>
    <col min="3783" max="3787" width="6.1" style="231" customWidth="1"/>
    <col min="3788" max="3789" width="7.4" style="231" customWidth="1"/>
    <col min="3790" max="3800" width="6.1" style="231" customWidth="1"/>
    <col min="3801" max="3900" width="4.6" style="231" customWidth="1"/>
    <col min="3901" max="3901" width="29.6" style="231" customWidth="1"/>
    <col min="3902" max="3902" width="9" style="231"/>
    <col min="3903" max="3906" width="16.7" style="231" customWidth="1"/>
    <col min="3907" max="3991" width="9" style="231"/>
    <col min="3992" max="3993" width="9" style="231" hidden="1" customWidth="1"/>
    <col min="3994" max="3994" width="20.6" style="231" customWidth="1"/>
    <col min="3995" max="3998" width="25.6" style="231" customWidth="1"/>
    <col min="3999" max="3999" width="8.5" style="231" customWidth="1"/>
    <col min="4000" max="4000" width="20.6" style="231" customWidth="1"/>
    <col min="4001" max="4001" width="15.6" style="231" customWidth="1"/>
    <col min="4002" max="4002" width="7.9" style="231" customWidth="1"/>
    <col min="4003" max="4004" width="6.1" style="231" customWidth="1"/>
    <col min="4005" max="4005" width="35.6" style="231" customWidth="1"/>
    <col min="4006" max="4006" width="7.6" style="231" customWidth="1"/>
    <col min="4007" max="4007" width="10.6" style="231" customWidth="1"/>
    <col min="4008" max="4008" width="20.6" style="231" customWidth="1"/>
    <col min="4009" max="4009" width="7.7" style="231" customWidth="1"/>
    <col min="4010" max="4010" width="10.6" style="231" customWidth="1"/>
    <col min="4011" max="4012" width="12.6" style="231" customWidth="1"/>
    <col min="4013" max="4013" width="7.7" style="231" customWidth="1"/>
    <col min="4014" max="4014" width="10.6" style="231" customWidth="1"/>
    <col min="4015" max="4015" width="14.4" style="231" customWidth="1"/>
    <col min="4016" max="4016" width="14.9" style="231" customWidth="1"/>
    <col min="4017" max="4020" width="10.6" style="231" customWidth="1"/>
    <col min="4021" max="4021" width="5.5" style="231" customWidth="1"/>
    <col min="4022" max="4022" width="7.6" style="231" customWidth="1"/>
    <col min="4023" max="4023" width="7.4" style="231" customWidth="1"/>
    <col min="4024" max="4025" width="6.9" style="231" customWidth="1"/>
    <col min="4026" max="4026" width="7" style="231" customWidth="1"/>
    <col min="4027" max="4029" width="11" style="231" customWidth="1"/>
    <col min="4030" max="4030" width="6.1" style="231" customWidth="1"/>
    <col min="4031" max="4032" width="7.6" style="231" customWidth="1"/>
    <col min="4033" max="4034" width="6.1" style="231" customWidth="1"/>
    <col min="4035" max="4036" width="9.9" style="231" customWidth="1"/>
    <col min="4037" max="4038" width="10.7" style="231" customWidth="1"/>
    <col min="4039" max="4043" width="6.1" style="231" customWidth="1"/>
    <col min="4044" max="4045" width="7.4" style="231" customWidth="1"/>
    <col min="4046" max="4056" width="6.1" style="231" customWidth="1"/>
    <col min="4057" max="4156" width="4.6" style="231" customWidth="1"/>
    <col min="4157" max="4157" width="29.6" style="231" customWidth="1"/>
    <col min="4158" max="4158" width="9" style="231"/>
    <col min="4159" max="4162" width="16.7" style="231" customWidth="1"/>
    <col min="4163" max="4247" width="9" style="231"/>
    <col min="4248" max="4249" width="9" style="231" hidden="1" customWidth="1"/>
    <col min="4250" max="4250" width="20.6" style="231" customWidth="1"/>
    <col min="4251" max="4254" width="25.6" style="231" customWidth="1"/>
    <col min="4255" max="4255" width="8.5" style="231" customWidth="1"/>
    <col min="4256" max="4256" width="20.6" style="231" customWidth="1"/>
    <col min="4257" max="4257" width="15.6" style="231" customWidth="1"/>
    <col min="4258" max="4258" width="7.9" style="231" customWidth="1"/>
    <col min="4259" max="4260" width="6.1" style="231" customWidth="1"/>
    <col min="4261" max="4261" width="35.6" style="231" customWidth="1"/>
    <col min="4262" max="4262" width="7.6" style="231" customWidth="1"/>
    <col min="4263" max="4263" width="10.6" style="231" customWidth="1"/>
    <col min="4264" max="4264" width="20.6" style="231" customWidth="1"/>
    <col min="4265" max="4265" width="7.7" style="231" customWidth="1"/>
    <col min="4266" max="4266" width="10.6" style="231" customWidth="1"/>
    <col min="4267" max="4268" width="12.6" style="231" customWidth="1"/>
    <col min="4269" max="4269" width="7.7" style="231" customWidth="1"/>
    <col min="4270" max="4270" width="10.6" style="231" customWidth="1"/>
    <col min="4271" max="4271" width="14.4" style="231" customWidth="1"/>
    <col min="4272" max="4272" width="14.9" style="231" customWidth="1"/>
    <col min="4273" max="4276" width="10.6" style="231" customWidth="1"/>
    <col min="4277" max="4277" width="5.5" style="231" customWidth="1"/>
    <col min="4278" max="4278" width="7.6" style="231" customWidth="1"/>
    <col min="4279" max="4279" width="7.4" style="231" customWidth="1"/>
    <col min="4280" max="4281" width="6.9" style="231" customWidth="1"/>
    <col min="4282" max="4282" width="7" style="231" customWidth="1"/>
    <col min="4283" max="4285" width="11" style="231" customWidth="1"/>
    <col min="4286" max="4286" width="6.1" style="231" customWidth="1"/>
    <col min="4287" max="4288" width="7.6" style="231" customWidth="1"/>
    <col min="4289" max="4290" width="6.1" style="231" customWidth="1"/>
    <col min="4291" max="4292" width="9.9" style="231" customWidth="1"/>
    <col min="4293" max="4294" width="10.7" style="231" customWidth="1"/>
    <col min="4295" max="4299" width="6.1" style="231" customWidth="1"/>
    <col min="4300" max="4301" width="7.4" style="231" customWidth="1"/>
    <col min="4302" max="4312" width="6.1" style="231" customWidth="1"/>
    <col min="4313" max="4412" width="4.6" style="231" customWidth="1"/>
    <col min="4413" max="4413" width="29.6" style="231" customWidth="1"/>
    <col min="4414" max="4414" width="9" style="231"/>
    <col min="4415" max="4418" width="16.7" style="231" customWidth="1"/>
    <col min="4419" max="4503" width="9" style="231"/>
    <col min="4504" max="4505" width="9" style="231" hidden="1" customWidth="1"/>
    <col min="4506" max="4506" width="20.6" style="231" customWidth="1"/>
    <col min="4507" max="4510" width="25.6" style="231" customWidth="1"/>
    <col min="4511" max="4511" width="8.5" style="231" customWidth="1"/>
    <col min="4512" max="4512" width="20.6" style="231" customWidth="1"/>
    <col min="4513" max="4513" width="15.6" style="231" customWidth="1"/>
    <col min="4514" max="4514" width="7.9" style="231" customWidth="1"/>
    <col min="4515" max="4516" width="6.1" style="231" customWidth="1"/>
    <col min="4517" max="4517" width="35.6" style="231" customWidth="1"/>
    <col min="4518" max="4518" width="7.6" style="231" customWidth="1"/>
    <col min="4519" max="4519" width="10.6" style="231" customWidth="1"/>
    <col min="4520" max="4520" width="20.6" style="231" customWidth="1"/>
    <col min="4521" max="4521" width="7.7" style="231" customWidth="1"/>
    <col min="4522" max="4522" width="10.6" style="231" customWidth="1"/>
    <col min="4523" max="4524" width="12.6" style="231" customWidth="1"/>
    <col min="4525" max="4525" width="7.7" style="231" customWidth="1"/>
    <col min="4526" max="4526" width="10.6" style="231" customWidth="1"/>
    <col min="4527" max="4527" width="14.4" style="231" customWidth="1"/>
    <col min="4528" max="4528" width="14.9" style="231" customWidth="1"/>
    <col min="4529" max="4532" width="10.6" style="231" customWidth="1"/>
    <col min="4533" max="4533" width="5.5" style="231" customWidth="1"/>
    <col min="4534" max="4534" width="7.6" style="231" customWidth="1"/>
    <col min="4535" max="4535" width="7.4" style="231" customWidth="1"/>
    <col min="4536" max="4537" width="6.9" style="231" customWidth="1"/>
    <col min="4538" max="4538" width="7" style="231" customWidth="1"/>
    <col min="4539" max="4541" width="11" style="231" customWidth="1"/>
    <col min="4542" max="4542" width="6.1" style="231" customWidth="1"/>
    <col min="4543" max="4544" width="7.6" style="231" customWidth="1"/>
    <col min="4545" max="4546" width="6.1" style="231" customWidth="1"/>
    <col min="4547" max="4548" width="9.9" style="231" customWidth="1"/>
    <col min="4549" max="4550" width="10.7" style="231" customWidth="1"/>
    <col min="4551" max="4555" width="6.1" style="231" customWidth="1"/>
    <col min="4556" max="4557" width="7.4" style="231" customWidth="1"/>
    <col min="4558" max="4568" width="6.1" style="231" customWidth="1"/>
    <col min="4569" max="4668" width="4.6" style="231" customWidth="1"/>
    <col min="4669" max="4669" width="29.6" style="231" customWidth="1"/>
    <col min="4670" max="4670" width="9" style="231"/>
    <col min="4671" max="4674" width="16.7" style="231" customWidth="1"/>
    <col min="4675" max="4759" width="9" style="231"/>
    <col min="4760" max="4761" width="9" style="231" hidden="1" customWidth="1"/>
    <col min="4762" max="4762" width="20.6" style="231" customWidth="1"/>
    <col min="4763" max="4766" width="25.6" style="231" customWidth="1"/>
    <col min="4767" max="4767" width="8.5" style="231" customWidth="1"/>
    <col min="4768" max="4768" width="20.6" style="231" customWidth="1"/>
    <col min="4769" max="4769" width="15.6" style="231" customWidth="1"/>
    <col min="4770" max="4770" width="7.9" style="231" customWidth="1"/>
    <col min="4771" max="4772" width="6.1" style="231" customWidth="1"/>
    <col min="4773" max="4773" width="35.6" style="231" customWidth="1"/>
    <col min="4774" max="4774" width="7.6" style="231" customWidth="1"/>
    <col min="4775" max="4775" width="10.6" style="231" customWidth="1"/>
    <col min="4776" max="4776" width="20.6" style="231" customWidth="1"/>
    <col min="4777" max="4777" width="7.7" style="231" customWidth="1"/>
    <col min="4778" max="4778" width="10.6" style="231" customWidth="1"/>
    <col min="4779" max="4780" width="12.6" style="231" customWidth="1"/>
    <col min="4781" max="4781" width="7.7" style="231" customWidth="1"/>
    <col min="4782" max="4782" width="10.6" style="231" customWidth="1"/>
    <col min="4783" max="4783" width="14.4" style="231" customWidth="1"/>
    <col min="4784" max="4784" width="14.9" style="231" customWidth="1"/>
    <col min="4785" max="4788" width="10.6" style="231" customWidth="1"/>
    <col min="4789" max="4789" width="5.5" style="231" customWidth="1"/>
    <col min="4790" max="4790" width="7.6" style="231" customWidth="1"/>
    <col min="4791" max="4791" width="7.4" style="231" customWidth="1"/>
    <col min="4792" max="4793" width="6.9" style="231" customWidth="1"/>
    <col min="4794" max="4794" width="7" style="231" customWidth="1"/>
    <col min="4795" max="4797" width="11" style="231" customWidth="1"/>
    <col min="4798" max="4798" width="6.1" style="231" customWidth="1"/>
    <col min="4799" max="4800" width="7.6" style="231" customWidth="1"/>
    <col min="4801" max="4802" width="6.1" style="231" customWidth="1"/>
    <col min="4803" max="4804" width="9.9" style="231" customWidth="1"/>
    <col min="4805" max="4806" width="10.7" style="231" customWidth="1"/>
    <col min="4807" max="4811" width="6.1" style="231" customWidth="1"/>
    <col min="4812" max="4813" width="7.4" style="231" customWidth="1"/>
    <col min="4814" max="4824" width="6.1" style="231" customWidth="1"/>
    <col min="4825" max="4924" width="4.6" style="231" customWidth="1"/>
    <col min="4925" max="4925" width="29.6" style="231" customWidth="1"/>
    <col min="4926" max="4926" width="9" style="231"/>
    <col min="4927" max="4930" width="16.7" style="231" customWidth="1"/>
    <col min="4931" max="5015" width="9" style="231"/>
    <col min="5016" max="5017" width="9" style="231" hidden="1" customWidth="1"/>
    <col min="5018" max="5018" width="20.6" style="231" customWidth="1"/>
    <col min="5019" max="5022" width="25.6" style="231" customWidth="1"/>
    <col min="5023" max="5023" width="8.5" style="231" customWidth="1"/>
    <col min="5024" max="5024" width="20.6" style="231" customWidth="1"/>
    <col min="5025" max="5025" width="15.6" style="231" customWidth="1"/>
    <col min="5026" max="5026" width="7.9" style="231" customWidth="1"/>
    <col min="5027" max="5028" width="6.1" style="231" customWidth="1"/>
    <col min="5029" max="5029" width="35.6" style="231" customWidth="1"/>
    <col min="5030" max="5030" width="7.6" style="231" customWidth="1"/>
    <col min="5031" max="5031" width="10.6" style="231" customWidth="1"/>
    <col min="5032" max="5032" width="20.6" style="231" customWidth="1"/>
    <col min="5033" max="5033" width="7.7" style="231" customWidth="1"/>
    <col min="5034" max="5034" width="10.6" style="231" customWidth="1"/>
    <col min="5035" max="5036" width="12.6" style="231" customWidth="1"/>
    <col min="5037" max="5037" width="7.7" style="231" customWidth="1"/>
    <col min="5038" max="5038" width="10.6" style="231" customWidth="1"/>
    <col min="5039" max="5039" width="14.4" style="231" customWidth="1"/>
    <col min="5040" max="5040" width="14.9" style="231" customWidth="1"/>
    <col min="5041" max="5044" width="10.6" style="231" customWidth="1"/>
    <col min="5045" max="5045" width="5.5" style="231" customWidth="1"/>
    <col min="5046" max="5046" width="7.6" style="231" customWidth="1"/>
    <col min="5047" max="5047" width="7.4" style="231" customWidth="1"/>
    <col min="5048" max="5049" width="6.9" style="231" customWidth="1"/>
    <col min="5050" max="5050" width="7" style="231" customWidth="1"/>
    <col min="5051" max="5053" width="11" style="231" customWidth="1"/>
    <col min="5054" max="5054" width="6.1" style="231" customWidth="1"/>
    <col min="5055" max="5056" width="7.6" style="231" customWidth="1"/>
    <col min="5057" max="5058" width="6.1" style="231" customWidth="1"/>
    <col min="5059" max="5060" width="9.9" style="231" customWidth="1"/>
    <col min="5061" max="5062" width="10.7" style="231" customWidth="1"/>
    <col min="5063" max="5067" width="6.1" style="231" customWidth="1"/>
    <col min="5068" max="5069" width="7.4" style="231" customWidth="1"/>
    <col min="5070" max="5080" width="6.1" style="231" customWidth="1"/>
    <col min="5081" max="5180" width="4.6" style="231" customWidth="1"/>
    <col min="5181" max="5181" width="29.6" style="231" customWidth="1"/>
    <col min="5182" max="5182" width="9" style="231"/>
    <col min="5183" max="5186" width="16.7" style="231" customWidth="1"/>
    <col min="5187" max="5271" width="9" style="231"/>
    <col min="5272" max="5273" width="9" style="231" hidden="1" customWidth="1"/>
    <col min="5274" max="5274" width="20.6" style="231" customWidth="1"/>
    <col min="5275" max="5278" width="25.6" style="231" customWidth="1"/>
    <col min="5279" max="5279" width="8.5" style="231" customWidth="1"/>
    <col min="5280" max="5280" width="20.6" style="231" customWidth="1"/>
    <col min="5281" max="5281" width="15.6" style="231" customWidth="1"/>
    <col min="5282" max="5282" width="7.9" style="231" customWidth="1"/>
    <col min="5283" max="5284" width="6.1" style="231" customWidth="1"/>
    <col min="5285" max="5285" width="35.6" style="231" customWidth="1"/>
    <col min="5286" max="5286" width="7.6" style="231" customWidth="1"/>
    <col min="5287" max="5287" width="10.6" style="231" customWidth="1"/>
    <col min="5288" max="5288" width="20.6" style="231" customWidth="1"/>
    <col min="5289" max="5289" width="7.7" style="231" customWidth="1"/>
    <col min="5290" max="5290" width="10.6" style="231" customWidth="1"/>
    <col min="5291" max="5292" width="12.6" style="231" customWidth="1"/>
    <col min="5293" max="5293" width="7.7" style="231" customWidth="1"/>
    <col min="5294" max="5294" width="10.6" style="231" customWidth="1"/>
    <col min="5295" max="5295" width="14.4" style="231" customWidth="1"/>
    <col min="5296" max="5296" width="14.9" style="231" customWidth="1"/>
    <col min="5297" max="5300" width="10.6" style="231" customWidth="1"/>
    <col min="5301" max="5301" width="5.5" style="231" customWidth="1"/>
    <col min="5302" max="5302" width="7.6" style="231" customWidth="1"/>
    <col min="5303" max="5303" width="7.4" style="231" customWidth="1"/>
    <col min="5304" max="5305" width="6.9" style="231" customWidth="1"/>
    <col min="5306" max="5306" width="7" style="231" customWidth="1"/>
    <col min="5307" max="5309" width="11" style="231" customWidth="1"/>
    <col min="5310" max="5310" width="6.1" style="231" customWidth="1"/>
    <col min="5311" max="5312" width="7.6" style="231" customWidth="1"/>
    <col min="5313" max="5314" width="6.1" style="231" customWidth="1"/>
    <col min="5315" max="5316" width="9.9" style="231" customWidth="1"/>
    <col min="5317" max="5318" width="10.7" style="231" customWidth="1"/>
    <col min="5319" max="5323" width="6.1" style="231" customWidth="1"/>
    <col min="5324" max="5325" width="7.4" style="231" customWidth="1"/>
    <col min="5326" max="5336" width="6.1" style="231" customWidth="1"/>
    <col min="5337" max="5436" width="4.6" style="231" customWidth="1"/>
    <col min="5437" max="5437" width="29.6" style="231" customWidth="1"/>
    <col min="5438" max="5438" width="9" style="231"/>
    <col min="5439" max="5442" width="16.7" style="231" customWidth="1"/>
    <col min="5443" max="5527" width="9" style="231"/>
    <col min="5528" max="5529" width="9" style="231" hidden="1" customWidth="1"/>
    <col min="5530" max="5530" width="20.6" style="231" customWidth="1"/>
    <col min="5531" max="5534" width="25.6" style="231" customWidth="1"/>
    <col min="5535" max="5535" width="8.5" style="231" customWidth="1"/>
    <col min="5536" max="5536" width="20.6" style="231" customWidth="1"/>
    <col min="5537" max="5537" width="15.6" style="231" customWidth="1"/>
    <col min="5538" max="5538" width="7.9" style="231" customWidth="1"/>
    <col min="5539" max="5540" width="6.1" style="231" customWidth="1"/>
    <col min="5541" max="5541" width="35.6" style="231" customWidth="1"/>
    <col min="5542" max="5542" width="7.6" style="231" customWidth="1"/>
    <col min="5543" max="5543" width="10.6" style="231" customWidth="1"/>
    <col min="5544" max="5544" width="20.6" style="231" customWidth="1"/>
    <col min="5545" max="5545" width="7.7" style="231" customWidth="1"/>
    <col min="5546" max="5546" width="10.6" style="231" customWidth="1"/>
    <col min="5547" max="5548" width="12.6" style="231" customWidth="1"/>
    <col min="5549" max="5549" width="7.7" style="231" customWidth="1"/>
    <col min="5550" max="5550" width="10.6" style="231" customWidth="1"/>
    <col min="5551" max="5551" width="14.4" style="231" customWidth="1"/>
    <col min="5552" max="5552" width="14.9" style="231" customWidth="1"/>
    <col min="5553" max="5556" width="10.6" style="231" customWidth="1"/>
    <col min="5557" max="5557" width="5.5" style="231" customWidth="1"/>
    <col min="5558" max="5558" width="7.6" style="231" customWidth="1"/>
    <col min="5559" max="5559" width="7.4" style="231" customWidth="1"/>
    <col min="5560" max="5561" width="6.9" style="231" customWidth="1"/>
    <col min="5562" max="5562" width="7" style="231" customWidth="1"/>
    <col min="5563" max="5565" width="11" style="231" customWidth="1"/>
    <col min="5566" max="5566" width="6.1" style="231" customWidth="1"/>
    <col min="5567" max="5568" width="7.6" style="231" customWidth="1"/>
    <col min="5569" max="5570" width="6.1" style="231" customWidth="1"/>
    <col min="5571" max="5572" width="9.9" style="231" customWidth="1"/>
    <col min="5573" max="5574" width="10.7" style="231" customWidth="1"/>
    <col min="5575" max="5579" width="6.1" style="231" customWidth="1"/>
    <col min="5580" max="5581" width="7.4" style="231" customWidth="1"/>
    <col min="5582" max="5592" width="6.1" style="231" customWidth="1"/>
    <col min="5593" max="5692" width="4.6" style="231" customWidth="1"/>
    <col min="5693" max="5693" width="29.6" style="231" customWidth="1"/>
    <col min="5694" max="5694" width="9" style="231"/>
    <col min="5695" max="5698" width="16.7" style="231" customWidth="1"/>
    <col min="5699" max="5783" width="9" style="231"/>
    <col min="5784" max="5785" width="9" style="231" hidden="1" customWidth="1"/>
    <col min="5786" max="5786" width="20.6" style="231" customWidth="1"/>
    <col min="5787" max="5790" width="25.6" style="231" customWidth="1"/>
    <col min="5791" max="5791" width="8.5" style="231" customWidth="1"/>
    <col min="5792" max="5792" width="20.6" style="231" customWidth="1"/>
    <col min="5793" max="5793" width="15.6" style="231" customWidth="1"/>
    <col min="5794" max="5794" width="7.9" style="231" customWidth="1"/>
    <col min="5795" max="5796" width="6.1" style="231" customWidth="1"/>
    <col min="5797" max="5797" width="35.6" style="231" customWidth="1"/>
    <col min="5798" max="5798" width="7.6" style="231" customWidth="1"/>
    <col min="5799" max="5799" width="10.6" style="231" customWidth="1"/>
    <col min="5800" max="5800" width="20.6" style="231" customWidth="1"/>
    <col min="5801" max="5801" width="7.7" style="231" customWidth="1"/>
    <col min="5802" max="5802" width="10.6" style="231" customWidth="1"/>
    <col min="5803" max="5804" width="12.6" style="231" customWidth="1"/>
    <col min="5805" max="5805" width="7.7" style="231" customWidth="1"/>
    <col min="5806" max="5806" width="10.6" style="231" customWidth="1"/>
    <col min="5807" max="5807" width="14.4" style="231" customWidth="1"/>
    <col min="5808" max="5808" width="14.9" style="231" customWidth="1"/>
    <col min="5809" max="5812" width="10.6" style="231" customWidth="1"/>
    <col min="5813" max="5813" width="5.5" style="231" customWidth="1"/>
    <col min="5814" max="5814" width="7.6" style="231" customWidth="1"/>
    <col min="5815" max="5815" width="7.4" style="231" customWidth="1"/>
    <col min="5816" max="5817" width="6.9" style="231" customWidth="1"/>
    <col min="5818" max="5818" width="7" style="231" customWidth="1"/>
    <col min="5819" max="5821" width="11" style="231" customWidth="1"/>
    <col min="5822" max="5822" width="6.1" style="231" customWidth="1"/>
    <col min="5823" max="5824" width="7.6" style="231" customWidth="1"/>
    <col min="5825" max="5826" width="6.1" style="231" customWidth="1"/>
    <col min="5827" max="5828" width="9.9" style="231" customWidth="1"/>
    <col min="5829" max="5830" width="10.7" style="231" customWidth="1"/>
    <col min="5831" max="5835" width="6.1" style="231" customWidth="1"/>
    <col min="5836" max="5837" width="7.4" style="231" customWidth="1"/>
    <col min="5838" max="5848" width="6.1" style="231" customWidth="1"/>
    <col min="5849" max="5948" width="4.6" style="231" customWidth="1"/>
    <col min="5949" max="5949" width="29.6" style="231" customWidth="1"/>
    <col min="5950" max="5950" width="9" style="231"/>
    <col min="5951" max="5954" width="16.7" style="231" customWidth="1"/>
    <col min="5955" max="6039" width="9" style="231"/>
    <col min="6040" max="6041" width="9" style="231" hidden="1" customWidth="1"/>
    <col min="6042" max="6042" width="20.6" style="231" customWidth="1"/>
    <col min="6043" max="6046" width="25.6" style="231" customWidth="1"/>
    <col min="6047" max="6047" width="8.5" style="231" customWidth="1"/>
    <col min="6048" max="6048" width="20.6" style="231" customWidth="1"/>
    <col min="6049" max="6049" width="15.6" style="231" customWidth="1"/>
    <col min="6050" max="6050" width="7.9" style="231" customWidth="1"/>
    <col min="6051" max="6052" width="6.1" style="231" customWidth="1"/>
    <col min="6053" max="6053" width="35.6" style="231" customWidth="1"/>
    <col min="6054" max="6054" width="7.6" style="231" customWidth="1"/>
    <col min="6055" max="6055" width="10.6" style="231" customWidth="1"/>
    <col min="6056" max="6056" width="20.6" style="231" customWidth="1"/>
    <col min="6057" max="6057" width="7.7" style="231" customWidth="1"/>
    <col min="6058" max="6058" width="10.6" style="231" customWidth="1"/>
    <col min="6059" max="6060" width="12.6" style="231" customWidth="1"/>
    <col min="6061" max="6061" width="7.7" style="231" customWidth="1"/>
    <col min="6062" max="6062" width="10.6" style="231" customWidth="1"/>
    <col min="6063" max="6063" width="14.4" style="231" customWidth="1"/>
    <col min="6064" max="6064" width="14.9" style="231" customWidth="1"/>
    <col min="6065" max="6068" width="10.6" style="231" customWidth="1"/>
    <col min="6069" max="6069" width="5.5" style="231" customWidth="1"/>
    <col min="6070" max="6070" width="7.6" style="231" customWidth="1"/>
    <col min="6071" max="6071" width="7.4" style="231" customWidth="1"/>
    <col min="6072" max="6073" width="6.9" style="231" customWidth="1"/>
    <col min="6074" max="6074" width="7" style="231" customWidth="1"/>
    <col min="6075" max="6077" width="11" style="231" customWidth="1"/>
    <col min="6078" max="6078" width="6.1" style="231" customWidth="1"/>
    <col min="6079" max="6080" width="7.6" style="231" customWidth="1"/>
    <col min="6081" max="6082" width="6.1" style="231" customWidth="1"/>
    <col min="6083" max="6084" width="9.9" style="231" customWidth="1"/>
    <col min="6085" max="6086" width="10.7" style="231" customWidth="1"/>
    <col min="6087" max="6091" width="6.1" style="231" customWidth="1"/>
    <col min="6092" max="6093" width="7.4" style="231" customWidth="1"/>
    <col min="6094" max="6104" width="6.1" style="231" customWidth="1"/>
    <col min="6105" max="6204" width="4.6" style="231" customWidth="1"/>
    <col min="6205" max="6205" width="29.6" style="231" customWidth="1"/>
    <col min="6206" max="6206" width="9" style="231"/>
    <col min="6207" max="6210" width="16.7" style="231" customWidth="1"/>
    <col min="6211" max="6295" width="9" style="231"/>
    <col min="6296" max="6297" width="9" style="231" hidden="1" customWidth="1"/>
    <col min="6298" max="6298" width="20.6" style="231" customWidth="1"/>
    <col min="6299" max="6302" width="25.6" style="231" customWidth="1"/>
    <col min="6303" max="6303" width="8.5" style="231" customWidth="1"/>
    <col min="6304" max="6304" width="20.6" style="231" customWidth="1"/>
    <col min="6305" max="6305" width="15.6" style="231" customWidth="1"/>
    <col min="6306" max="6306" width="7.9" style="231" customWidth="1"/>
    <col min="6307" max="6308" width="6.1" style="231" customWidth="1"/>
    <col min="6309" max="6309" width="35.6" style="231" customWidth="1"/>
    <col min="6310" max="6310" width="7.6" style="231" customWidth="1"/>
    <col min="6311" max="6311" width="10.6" style="231" customWidth="1"/>
    <col min="6312" max="6312" width="20.6" style="231" customWidth="1"/>
    <col min="6313" max="6313" width="7.7" style="231" customWidth="1"/>
    <col min="6314" max="6314" width="10.6" style="231" customWidth="1"/>
    <col min="6315" max="6316" width="12.6" style="231" customWidth="1"/>
    <col min="6317" max="6317" width="7.7" style="231" customWidth="1"/>
    <col min="6318" max="6318" width="10.6" style="231" customWidth="1"/>
    <col min="6319" max="6319" width="14.4" style="231" customWidth="1"/>
    <col min="6320" max="6320" width="14.9" style="231" customWidth="1"/>
    <col min="6321" max="6324" width="10.6" style="231" customWidth="1"/>
    <col min="6325" max="6325" width="5.5" style="231" customWidth="1"/>
    <col min="6326" max="6326" width="7.6" style="231" customWidth="1"/>
    <col min="6327" max="6327" width="7.4" style="231" customWidth="1"/>
    <col min="6328" max="6329" width="6.9" style="231" customWidth="1"/>
    <col min="6330" max="6330" width="7" style="231" customWidth="1"/>
    <col min="6331" max="6333" width="11" style="231" customWidth="1"/>
    <col min="6334" max="6334" width="6.1" style="231" customWidth="1"/>
    <col min="6335" max="6336" width="7.6" style="231" customWidth="1"/>
    <col min="6337" max="6338" width="6.1" style="231" customWidth="1"/>
    <col min="6339" max="6340" width="9.9" style="231" customWidth="1"/>
    <col min="6341" max="6342" width="10.7" style="231" customWidth="1"/>
    <col min="6343" max="6347" width="6.1" style="231" customWidth="1"/>
    <col min="6348" max="6349" width="7.4" style="231" customWidth="1"/>
    <col min="6350" max="6360" width="6.1" style="231" customWidth="1"/>
    <col min="6361" max="6460" width="4.6" style="231" customWidth="1"/>
    <col min="6461" max="6461" width="29.6" style="231" customWidth="1"/>
    <col min="6462" max="6462" width="9" style="231"/>
    <col min="6463" max="6466" width="16.7" style="231" customWidth="1"/>
    <col min="6467" max="6551" width="9" style="231"/>
    <col min="6552" max="6553" width="9" style="231" hidden="1" customWidth="1"/>
    <col min="6554" max="6554" width="20.6" style="231" customWidth="1"/>
    <col min="6555" max="6558" width="25.6" style="231" customWidth="1"/>
    <col min="6559" max="6559" width="8.5" style="231" customWidth="1"/>
    <col min="6560" max="6560" width="20.6" style="231" customWidth="1"/>
    <col min="6561" max="6561" width="15.6" style="231" customWidth="1"/>
    <col min="6562" max="6562" width="7.9" style="231" customWidth="1"/>
    <col min="6563" max="6564" width="6.1" style="231" customWidth="1"/>
    <col min="6565" max="6565" width="35.6" style="231" customWidth="1"/>
    <col min="6566" max="6566" width="7.6" style="231" customWidth="1"/>
    <col min="6567" max="6567" width="10.6" style="231" customWidth="1"/>
    <col min="6568" max="6568" width="20.6" style="231" customWidth="1"/>
    <col min="6569" max="6569" width="7.7" style="231" customWidth="1"/>
    <col min="6570" max="6570" width="10.6" style="231" customWidth="1"/>
    <col min="6571" max="6572" width="12.6" style="231" customWidth="1"/>
    <col min="6573" max="6573" width="7.7" style="231" customWidth="1"/>
    <col min="6574" max="6574" width="10.6" style="231" customWidth="1"/>
    <col min="6575" max="6575" width="14.4" style="231" customWidth="1"/>
    <col min="6576" max="6576" width="14.9" style="231" customWidth="1"/>
    <col min="6577" max="6580" width="10.6" style="231" customWidth="1"/>
    <col min="6581" max="6581" width="5.5" style="231" customWidth="1"/>
    <col min="6582" max="6582" width="7.6" style="231" customWidth="1"/>
    <col min="6583" max="6583" width="7.4" style="231" customWidth="1"/>
    <col min="6584" max="6585" width="6.9" style="231" customWidth="1"/>
    <col min="6586" max="6586" width="7" style="231" customWidth="1"/>
    <col min="6587" max="6589" width="11" style="231" customWidth="1"/>
    <col min="6590" max="6590" width="6.1" style="231" customWidth="1"/>
    <col min="6591" max="6592" width="7.6" style="231" customWidth="1"/>
    <col min="6593" max="6594" width="6.1" style="231" customWidth="1"/>
    <col min="6595" max="6596" width="9.9" style="231" customWidth="1"/>
    <col min="6597" max="6598" width="10.7" style="231" customWidth="1"/>
    <col min="6599" max="6603" width="6.1" style="231" customWidth="1"/>
    <col min="6604" max="6605" width="7.4" style="231" customWidth="1"/>
    <col min="6606" max="6616" width="6.1" style="231" customWidth="1"/>
    <col min="6617" max="6716" width="4.6" style="231" customWidth="1"/>
    <col min="6717" max="6717" width="29.6" style="231" customWidth="1"/>
    <col min="6718" max="6718" width="9" style="231"/>
    <col min="6719" max="6722" width="16.7" style="231" customWidth="1"/>
    <col min="6723" max="6807" width="9" style="231"/>
    <col min="6808" max="6809" width="9" style="231" hidden="1" customWidth="1"/>
    <col min="6810" max="6810" width="20.6" style="231" customWidth="1"/>
    <col min="6811" max="6814" width="25.6" style="231" customWidth="1"/>
    <col min="6815" max="6815" width="8.5" style="231" customWidth="1"/>
    <col min="6816" max="6816" width="20.6" style="231" customWidth="1"/>
    <col min="6817" max="6817" width="15.6" style="231" customWidth="1"/>
    <col min="6818" max="6818" width="7.9" style="231" customWidth="1"/>
    <col min="6819" max="6820" width="6.1" style="231" customWidth="1"/>
    <col min="6821" max="6821" width="35.6" style="231" customWidth="1"/>
    <col min="6822" max="6822" width="7.6" style="231" customWidth="1"/>
    <col min="6823" max="6823" width="10.6" style="231" customWidth="1"/>
    <col min="6824" max="6824" width="20.6" style="231" customWidth="1"/>
    <col min="6825" max="6825" width="7.7" style="231" customWidth="1"/>
    <col min="6826" max="6826" width="10.6" style="231" customWidth="1"/>
    <col min="6827" max="6828" width="12.6" style="231" customWidth="1"/>
    <col min="6829" max="6829" width="7.7" style="231" customWidth="1"/>
    <col min="6830" max="6830" width="10.6" style="231" customWidth="1"/>
    <col min="6831" max="6831" width="14.4" style="231" customWidth="1"/>
    <col min="6832" max="6832" width="14.9" style="231" customWidth="1"/>
    <col min="6833" max="6836" width="10.6" style="231" customWidth="1"/>
    <col min="6837" max="6837" width="5.5" style="231" customWidth="1"/>
    <col min="6838" max="6838" width="7.6" style="231" customWidth="1"/>
    <col min="6839" max="6839" width="7.4" style="231" customWidth="1"/>
    <col min="6840" max="6841" width="6.9" style="231" customWidth="1"/>
    <col min="6842" max="6842" width="7" style="231" customWidth="1"/>
    <col min="6843" max="6845" width="11" style="231" customWidth="1"/>
    <col min="6846" max="6846" width="6.1" style="231" customWidth="1"/>
    <col min="6847" max="6848" width="7.6" style="231" customWidth="1"/>
    <col min="6849" max="6850" width="6.1" style="231" customWidth="1"/>
    <col min="6851" max="6852" width="9.9" style="231" customWidth="1"/>
    <col min="6853" max="6854" width="10.7" style="231" customWidth="1"/>
    <col min="6855" max="6859" width="6.1" style="231" customWidth="1"/>
    <col min="6860" max="6861" width="7.4" style="231" customWidth="1"/>
    <col min="6862" max="6872" width="6.1" style="231" customWidth="1"/>
    <col min="6873" max="6972" width="4.6" style="231" customWidth="1"/>
    <col min="6973" max="6973" width="29.6" style="231" customWidth="1"/>
    <col min="6974" max="6974" width="9" style="231"/>
    <col min="6975" max="6978" width="16.7" style="231" customWidth="1"/>
    <col min="6979" max="7063" width="9" style="231"/>
    <col min="7064" max="7065" width="9" style="231" hidden="1" customWidth="1"/>
    <col min="7066" max="7066" width="20.6" style="231" customWidth="1"/>
    <col min="7067" max="7070" width="25.6" style="231" customWidth="1"/>
    <col min="7071" max="7071" width="8.5" style="231" customWidth="1"/>
    <col min="7072" max="7072" width="20.6" style="231" customWidth="1"/>
    <col min="7073" max="7073" width="15.6" style="231" customWidth="1"/>
    <col min="7074" max="7074" width="7.9" style="231" customWidth="1"/>
    <col min="7075" max="7076" width="6.1" style="231" customWidth="1"/>
    <col min="7077" max="7077" width="35.6" style="231" customWidth="1"/>
    <col min="7078" max="7078" width="7.6" style="231" customWidth="1"/>
    <col min="7079" max="7079" width="10.6" style="231" customWidth="1"/>
    <col min="7080" max="7080" width="20.6" style="231" customWidth="1"/>
    <col min="7081" max="7081" width="7.7" style="231" customWidth="1"/>
    <col min="7082" max="7082" width="10.6" style="231" customWidth="1"/>
    <col min="7083" max="7084" width="12.6" style="231" customWidth="1"/>
    <col min="7085" max="7085" width="7.7" style="231" customWidth="1"/>
    <col min="7086" max="7086" width="10.6" style="231" customWidth="1"/>
    <col min="7087" max="7087" width="14.4" style="231" customWidth="1"/>
    <col min="7088" max="7088" width="14.9" style="231" customWidth="1"/>
    <col min="7089" max="7092" width="10.6" style="231" customWidth="1"/>
    <col min="7093" max="7093" width="5.5" style="231" customWidth="1"/>
    <col min="7094" max="7094" width="7.6" style="231" customWidth="1"/>
    <col min="7095" max="7095" width="7.4" style="231" customWidth="1"/>
    <col min="7096" max="7097" width="6.9" style="231" customWidth="1"/>
    <col min="7098" max="7098" width="7" style="231" customWidth="1"/>
    <col min="7099" max="7101" width="11" style="231" customWidth="1"/>
    <col min="7102" max="7102" width="6.1" style="231" customWidth="1"/>
    <col min="7103" max="7104" width="7.6" style="231" customWidth="1"/>
    <col min="7105" max="7106" width="6.1" style="231" customWidth="1"/>
    <col min="7107" max="7108" width="9.9" style="231" customWidth="1"/>
    <col min="7109" max="7110" width="10.7" style="231" customWidth="1"/>
    <col min="7111" max="7115" width="6.1" style="231" customWidth="1"/>
    <col min="7116" max="7117" width="7.4" style="231" customWidth="1"/>
    <col min="7118" max="7128" width="6.1" style="231" customWidth="1"/>
    <col min="7129" max="7228" width="4.6" style="231" customWidth="1"/>
    <col min="7229" max="7229" width="29.6" style="231" customWidth="1"/>
    <col min="7230" max="7230" width="9" style="231"/>
    <col min="7231" max="7234" width="16.7" style="231" customWidth="1"/>
    <col min="7235" max="7319" width="9" style="231"/>
    <col min="7320" max="7321" width="9" style="231" hidden="1" customWidth="1"/>
    <col min="7322" max="7322" width="20.6" style="231" customWidth="1"/>
    <col min="7323" max="7326" width="25.6" style="231" customWidth="1"/>
    <col min="7327" max="7327" width="8.5" style="231" customWidth="1"/>
    <col min="7328" max="7328" width="20.6" style="231" customWidth="1"/>
    <col min="7329" max="7329" width="15.6" style="231" customWidth="1"/>
    <col min="7330" max="7330" width="7.9" style="231" customWidth="1"/>
    <col min="7331" max="7332" width="6.1" style="231" customWidth="1"/>
    <col min="7333" max="7333" width="35.6" style="231" customWidth="1"/>
    <col min="7334" max="7334" width="7.6" style="231" customWidth="1"/>
    <col min="7335" max="7335" width="10.6" style="231" customWidth="1"/>
    <col min="7336" max="7336" width="20.6" style="231" customWidth="1"/>
    <col min="7337" max="7337" width="7.7" style="231" customWidth="1"/>
    <col min="7338" max="7338" width="10.6" style="231" customWidth="1"/>
    <col min="7339" max="7340" width="12.6" style="231" customWidth="1"/>
    <col min="7341" max="7341" width="7.7" style="231" customWidth="1"/>
    <col min="7342" max="7342" width="10.6" style="231" customWidth="1"/>
    <col min="7343" max="7343" width="14.4" style="231" customWidth="1"/>
    <col min="7344" max="7344" width="14.9" style="231" customWidth="1"/>
    <col min="7345" max="7348" width="10.6" style="231" customWidth="1"/>
    <col min="7349" max="7349" width="5.5" style="231" customWidth="1"/>
    <col min="7350" max="7350" width="7.6" style="231" customWidth="1"/>
    <col min="7351" max="7351" width="7.4" style="231" customWidth="1"/>
    <col min="7352" max="7353" width="6.9" style="231" customWidth="1"/>
    <col min="7354" max="7354" width="7" style="231" customWidth="1"/>
    <col min="7355" max="7357" width="11" style="231" customWidth="1"/>
    <col min="7358" max="7358" width="6.1" style="231" customWidth="1"/>
    <col min="7359" max="7360" width="7.6" style="231" customWidth="1"/>
    <col min="7361" max="7362" width="6.1" style="231" customWidth="1"/>
    <col min="7363" max="7364" width="9.9" style="231" customWidth="1"/>
    <col min="7365" max="7366" width="10.7" style="231" customWidth="1"/>
    <col min="7367" max="7371" width="6.1" style="231" customWidth="1"/>
    <col min="7372" max="7373" width="7.4" style="231" customWidth="1"/>
    <col min="7374" max="7384" width="6.1" style="231" customWidth="1"/>
    <col min="7385" max="7484" width="4.6" style="231" customWidth="1"/>
    <col min="7485" max="7485" width="29.6" style="231" customWidth="1"/>
    <col min="7486" max="7486" width="9" style="231"/>
    <col min="7487" max="7490" width="16.7" style="231" customWidth="1"/>
    <col min="7491" max="7575" width="9" style="231"/>
    <col min="7576" max="7577" width="9" style="231" hidden="1" customWidth="1"/>
    <col min="7578" max="7578" width="20.6" style="231" customWidth="1"/>
    <col min="7579" max="7582" width="25.6" style="231" customWidth="1"/>
    <col min="7583" max="7583" width="8.5" style="231" customWidth="1"/>
    <col min="7584" max="7584" width="20.6" style="231" customWidth="1"/>
    <col min="7585" max="7585" width="15.6" style="231" customWidth="1"/>
    <col min="7586" max="7586" width="7.9" style="231" customWidth="1"/>
    <col min="7587" max="7588" width="6.1" style="231" customWidth="1"/>
    <col min="7589" max="7589" width="35.6" style="231" customWidth="1"/>
    <col min="7590" max="7590" width="7.6" style="231" customWidth="1"/>
    <col min="7591" max="7591" width="10.6" style="231" customWidth="1"/>
    <col min="7592" max="7592" width="20.6" style="231" customWidth="1"/>
    <col min="7593" max="7593" width="7.7" style="231" customWidth="1"/>
    <col min="7594" max="7594" width="10.6" style="231" customWidth="1"/>
    <col min="7595" max="7596" width="12.6" style="231" customWidth="1"/>
    <col min="7597" max="7597" width="7.7" style="231" customWidth="1"/>
    <col min="7598" max="7598" width="10.6" style="231" customWidth="1"/>
    <col min="7599" max="7599" width="14.4" style="231" customWidth="1"/>
    <col min="7600" max="7600" width="14.9" style="231" customWidth="1"/>
    <col min="7601" max="7604" width="10.6" style="231" customWidth="1"/>
    <col min="7605" max="7605" width="5.5" style="231" customWidth="1"/>
    <col min="7606" max="7606" width="7.6" style="231" customWidth="1"/>
    <col min="7607" max="7607" width="7.4" style="231" customWidth="1"/>
    <col min="7608" max="7609" width="6.9" style="231" customWidth="1"/>
    <col min="7610" max="7610" width="7" style="231" customWidth="1"/>
    <col min="7611" max="7613" width="11" style="231" customWidth="1"/>
    <col min="7614" max="7614" width="6.1" style="231" customWidth="1"/>
    <col min="7615" max="7616" width="7.6" style="231" customWidth="1"/>
    <col min="7617" max="7618" width="6.1" style="231" customWidth="1"/>
    <col min="7619" max="7620" width="9.9" style="231" customWidth="1"/>
    <col min="7621" max="7622" width="10.7" style="231" customWidth="1"/>
    <col min="7623" max="7627" width="6.1" style="231" customWidth="1"/>
    <col min="7628" max="7629" width="7.4" style="231" customWidth="1"/>
    <col min="7630" max="7640" width="6.1" style="231" customWidth="1"/>
    <col min="7641" max="7740" width="4.6" style="231" customWidth="1"/>
    <col min="7741" max="7741" width="29.6" style="231" customWidth="1"/>
    <col min="7742" max="7742" width="9" style="231"/>
    <col min="7743" max="7746" width="16.7" style="231" customWidth="1"/>
    <col min="7747" max="7831" width="9" style="231"/>
    <col min="7832" max="7833" width="9" style="231" hidden="1" customWidth="1"/>
    <col min="7834" max="7834" width="20.6" style="231" customWidth="1"/>
    <col min="7835" max="7838" width="25.6" style="231" customWidth="1"/>
    <col min="7839" max="7839" width="8.5" style="231" customWidth="1"/>
    <col min="7840" max="7840" width="20.6" style="231" customWidth="1"/>
    <col min="7841" max="7841" width="15.6" style="231" customWidth="1"/>
    <col min="7842" max="7842" width="7.9" style="231" customWidth="1"/>
    <col min="7843" max="7844" width="6.1" style="231" customWidth="1"/>
    <col min="7845" max="7845" width="35.6" style="231" customWidth="1"/>
    <col min="7846" max="7846" width="7.6" style="231" customWidth="1"/>
    <col min="7847" max="7847" width="10.6" style="231" customWidth="1"/>
    <col min="7848" max="7848" width="20.6" style="231" customWidth="1"/>
    <col min="7849" max="7849" width="7.7" style="231" customWidth="1"/>
    <col min="7850" max="7850" width="10.6" style="231" customWidth="1"/>
    <col min="7851" max="7852" width="12.6" style="231" customWidth="1"/>
    <col min="7853" max="7853" width="7.7" style="231" customWidth="1"/>
    <col min="7854" max="7854" width="10.6" style="231" customWidth="1"/>
    <col min="7855" max="7855" width="14.4" style="231" customWidth="1"/>
    <col min="7856" max="7856" width="14.9" style="231" customWidth="1"/>
    <col min="7857" max="7860" width="10.6" style="231" customWidth="1"/>
    <col min="7861" max="7861" width="5.5" style="231" customWidth="1"/>
    <col min="7862" max="7862" width="7.6" style="231" customWidth="1"/>
    <col min="7863" max="7863" width="7.4" style="231" customWidth="1"/>
    <col min="7864" max="7865" width="6.9" style="231" customWidth="1"/>
    <col min="7866" max="7866" width="7" style="231" customWidth="1"/>
    <col min="7867" max="7869" width="11" style="231" customWidth="1"/>
    <col min="7870" max="7870" width="6.1" style="231" customWidth="1"/>
    <col min="7871" max="7872" width="7.6" style="231" customWidth="1"/>
    <col min="7873" max="7874" width="6.1" style="231" customWidth="1"/>
    <col min="7875" max="7876" width="9.9" style="231" customWidth="1"/>
    <col min="7877" max="7878" width="10.7" style="231" customWidth="1"/>
    <col min="7879" max="7883" width="6.1" style="231" customWidth="1"/>
    <col min="7884" max="7885" width="7.4" style="231" customWidth="1"/>
    <col min="7886" max="7896" width="6.1" style="231" customWidth="1"/>
    <col min="7897" max="7996" width="4.6" style="231" customWidth="1"/>
    <col min="7997" max="7997" width="29.6" style="231" customWidth="1"/>
    <col min="7998" max="7998" width="9" style="231"/>
    <col min="7999" max="8002" width="16.7" style="231" customWidth="1"/>
    <col min="8003" max="8087" width="9" style="231"/>
    <col min="8088" max="8089" width="9" style="231" hidden="1" customWidth="1"/>
    <col min="8090" max="8090" width="20.6" style="231" customWidth="1"/>
    <col min="8091" max="8094" width="25.6" style="231" customWidth="1"/>
    <col min="8095" max="8095" width="8.5" style="231" customWidth="1"/>
    <col min="8096" max="8096" width="20.6" style="231" customWidth="1"/>
    <col min="8097" max="8097" width="15.6" style="231" customWidth="1"/>
    <col min="8098" max="8098" width="7.9" style="231" customWidth="1"/>
    <col min="8099" max="8100" width="6.1" style="231" customWidth="1"/>
    <col min="8101" max="8101" width="35.6" style="231" customWidth="1"/>
    <col min="8102" max="8102" width="7.6" style="231" customWidth="1"/>
    <col min="8103" max="8103" width="10.6" style="231" customWidth="1"/>
    <col min="8104" max="8104" width="20.6" style="231" customWidth="1"/>
    <col min="8105" max="8105" width="7.7" style="231" customWidth="1"/>
    <col min="8106" max="8106" width="10.6" style="231" customWidth="1"/>
    <col min="8107" max="8108" width="12.6" style="231" customWidth="1"/>
    <col min="8109" max="8109" width="7.7" style="231" customWidth="1"/>
    <col min="8110" max="8110" width="10.6" style="231" customWidth="1"/>
    <col min="8111" max="8111" width="14.4" style="231" customWidth="1"/>
    <col min="8112" max="8112" width="14.9" style="231" customWidth="1"/>
    <col min="8113" max="8116" width="10.6" style="231" customWidth="1"/>
    <col min="8117" max="8117" width="5.5" style="231" customWidth="1"/>
    <col min="8118" max="8118" width="7.6" style="231" customWidth="1"/>
    <col min="8119" max="8119" width="7.4" style="231" customWidth="1"/>
    <col min="8120" max="8121" width="6.9" style="231" customWidth="1"/>
    <col min="8122" max="8122" width="7" style="231" customWidth="1"/>
    <col min="8123" max="8125" width="11" style="231" customWidth="1"/>
    <col min="8126" max="8126" width="6.1" style="231" customWidth="1"/>
    <col min="8127" max="8128" width="7.6" style="231" customWidth="1"/>
    <col min="8129" max="8130" width="6.1" style="231" customWidth="1"/>
    <col min="8131" max="8132" width="9.9" style="231" customWidth="1"/>
    <col min="8133" max="8134" width="10.7" style="231" customWidth="1"/>
    <col min="8135" max="8139" width="6.1" style="231" customWidth="1"/>
    <col min="8140" max="8141" width="7.4" style="231" customWidth="1"/>
    <col min="8142" max="8152" width="6.1" style="231" customWidth="1"/>
    <col min="8153" max="8252" width="4.6" style="231" customWidth="1"/>
    <col min="8253" max="8253" width="29.6" style="231" customWidth="1"/>
    <col min="8254" max="8254" width="9" style="231"/>
    <col min="8255" max="8258" width="16.7" style="231" customWidth="1"/>
    <col min="8259" max="8343" width="9" style="231"/>
    <col min="8344" max="8345" width="9" style="231" hidden="1" customWidth="1"/>
    <col min="8346" max="8346" width="20.6" style="231" customWidth="1"/>
    <col min="8347" max="8350" width="25.6" style="231" customWidth="1"/>
    <col min="8351" max="8351" width="8.5" style="231" customWidth="1"/>
    <col min="8352" max="8352" width="20.6" style="231" customWidth="1"/>
    <col min="8353" max="8353" width="15.6" style="231" customWidth="1"/>
    <col min="8354" max="8354" width="7.9" style="231" customWidth="1"/>
    <col min="8355" max="8356" width="6.1" style="231" customWidth="1"/>
    <col min="8357" max="8357" width="35.6" style="231" customWidth="1"/>
    <col min="8358" max="8358" width="7.6" style="231" customWidth="1"/>
    <col min="8359" max="8359" width="10.6" style="231" customWidth="1"/>
    <col min="8360" max="8360" width="20.6" style="231" customWidth="1"/>
    <col min="8361" max="8361" width="7.7" style="231" customWidth="1"/>
    <col min="8362" max="8362" width="10.6" style="231" customWidth="1"/>
    <col min="8363" max="8364" width="12.6" style="231" customWidth="1"/>
    <col min="8365" max="8365" width="7.7" style="231" customWidth="1"/>
    <col min="8366" max="8366" width="10.6" style="231" customWidth="1"/>
    <col min="8367" max="8367" width="14.4" style="231" customWidth="1"/>
    <col min="8368" max="8368" width="14.9" style="231" customWidth="1"/>
    <col min="8369" max="8372" width="10.6" style="231" customWidth="1"/>
    <col min="8373" max="8373" width="5.5" style="231" customWidth="1"/>
    <col min="8374" max="8374" width="7.6" style="231" customWidth="1"/>
    <col min="8375" max="8375" width="7.4" style="231" customWidth="1"/>
    <col min="8376" max="8377" width="6.9" style="231" customWidth="1"/>
    <col min="8378" max="8378" width="7" style="231" customWidth="1"/>
    <col min="8379" max="8381" width="11" style="231" customWidth="1"/>
    <col min="8382" max="8382" width="6.1" style="231" customWidth="1"/>
    <col min="8383" max="8384" width="7.6" style="231" customWidth="1"/>
    <col min="8385" max="8386" width="6.1" style="231" customWidth="1"/>
    <col min="8387" max="8388" width="9.9" style="231" customWidth="1"/>
    <col min="8389" max="8390" width="10.7" style="231" customWidth="1"/>
    <col min="8391" max="8395" width="6.1" style="231" customWidth="1"/>
    <col min="8396" max="8397" width="7.4" style="231" customWidth="1"/>
    <col min="8398" max="8408" width="6.1" style="231" customWidth="1"/>
    <col min="8409" max="8508" width="4.6" style="231" customWidth="1"/>
    <col min="8509" max="8509" width="29.6" style="231" customWidth="1"/>
    <col min="8510" max="8510" width="9" style="231"/>
    <col min="8511" max="8514" width="16.7" style="231" customWidth="1"/>
    <col min="8515" max="8599" width="9" style="231"/>
    <col min="8600" max="8601" width="9" style="231" hidden="1" customWidth="1"/>
    <col min="8602" max="8602" width="20.6" style="231" customWidth="1"/>
    <col min="8603" max="8606" width="25.6" style="231" customWidth="1"/>
    <col min="8607" max="8607" width="8.5" style="231" customWidth="1"/>
    <col min="8608" max="8608" width="20.6" style="231" customWidth="1"/>
    <col min="8609" max="8609" width="15.6" style="231" customWidth="1"/>
    <col min="8610" max="8610" width="7.9" style="231" customWidth="1"/>
    <col min="8611" max="8612" width="6.1" style="231" customWidth="1"/>
    <col min="8613" max="8613" width="35.6" style="231" customWidth="1"/>
    <col min="8614" max="8614" width="7.6" style="231" customWidth="1"/>
    <col min="8615" max="8615" width="10.6" style="231" customWidth="1"/>
    <col min="8616" max="8616" width="20.6" style="231" customWidth="1"/>
    <col min="8617" max="8617" width="7.7" style="231" customWidth="1"/>
    <col min="8618" max="8618" width="10.6" style="231" customWidth="1"/>
    <col min="8619" max="8620" width="12.6" style="231" customWidth="1"/>
    <col min="8621" max="8621" width="7.7" style="231" customWidth="1"/>
    <col min="8622" max="8622" width="10.6" style="231" customWidth="1"/>
    <col min="8623" max="8623" width="14.4" style="231" customWidth="1"/>
    <col min="8624" max="8624" width="14.9" style="231" customWidth="1"/>
    <col min="8625" max="8628" width="10.6" style="231" customWidth="1"/>
    <col min="8629" max="8629" width="5.5" style="231" customWidth="1"/>
    <col min="8630" max="8630" width="7.6" style="231" customWidth="1"/>
    <col min="8631" max="8631" width="7.4" style="231" customWidth="1"/>
    <col min="8632" max="8633" width="6.9" style="231" customWidth="1"/>
    <col min="8634" max="8634" width="7" style="231" customWidth="1"/>
    <col min="8635" max="8637" width="11" style="231" customWidth="1"/>
    <col min="8638" max="8638" width="6.1" style="231" customWidth="1"/>
    <col min="8639" max="8640" width="7.6" style="231" customWidth="1"/>
    <col min="8641" max="8642" width="6.1" style="231" customWidth="1"/>
    <col min="8643" max="8644" width="9.9" style="231" customWidth="1"/>
    <col min="8645" max="8646" width="10.7" style="231" customWidth="1"/>
    <col min="8647" max="8651" width="6.1" style="231" customWidth="1"/>
    <col min="8652" max="8653" width="7.4" style="231" customWidth="1"/>
    <col min="8654" max="8664" width="6.1" style="231" customWidth="1"/>
    <col min="8665" max="8764" width="4.6" style="231" customWidth="1"/>
    <col min="8765" max="8765" width="29.6" style="231" customWidth="1"/>
    <col min="8766" max="8766" width="9" style="231"/>
    <col min="8767" max="8770" width="16.7" style="231" customWidth="1"/>
    <col min="8771" max="8855" width="9" style="231"/>
    <col min="8856" max="8857" width="9" style="231" hidden="1" customWidth="1"/>
    <col min="8858" max="8858" width="20.6" style="231" customWidth="1"/>
    <col min="8859" max="8862" width="25.6" style="231" customWidth="1"/>
    <col min="8863" max="8863" width="8.5" style="231" customWidth="1"/>
    <col min="8864" max="8864" width="20.6" style="231" customWidth="1"/>
    <col min="8865" max="8865" width="15.6" style="231" customWidth="1"/>
    <col min="8866" max="8866" width="7.9" style="231" customWidth="1"/>
    <col min="8867" max="8868" width="6.1" style="231" customWidth="1"/>
    <col min="8869" max="8869" width="35.6" style="231" customWidth="1"/>
    <col min="8870" max="8870" width="7.6" style="231" customWidth="1"/>
    <col min="8871" max="8871" width="10.6" style="231" customWidth="1"/>
    <col min="8872" max="8872" width="20.6" style="231" customWidth="1"/>
    <col min="8873" max="8873" width="7.7" style="231" customWidth="1"/>
    <col min="8874" max="8874" width="10.6" style="231" customWidth="1"/>
    <col min="8875" max="8876" width="12.6" style="231" customWidth="1"/>
    <col min="8877" max="8877" width="7.7" style="231" customWidth="1"/>
    <col min="8878" max="8878" width="10.6" style="231" customWidth="1"/>
    <col min="8879" max="8879" width="14.4" style="231" customWidth="1"/>
    <col min="8880" max="8880" width="14.9" style="231" customWidth="1"/>
    <col min="8881" max="8884" width="10.6" style="231" customWidth="1"/>
    <col min="8885" max="8885" width="5.5" style="231" customWidth="1"/>
    <col min="8886" max="8886" width="7.6" style="231" customWidth="1"/>
    <col min="8887" max="8887" width="7.4" style="231" customWidth="1"/>
    <col min="8888" max="8889" width="6.9" style="231" customWidth="1"/>
    <col min="8890" max="8890" width="7" style="231" customWidth="1"/>
    <col min="8891" max="8893" width="11" style="231" customWidth="1"/>
    <col min="8894" max="8894" width="6.1" style="231" customWidth="1"/>
    <col min="8895" max="8896" width="7.6" style="231" customWidth="1"/>
    <col min="8897" max="8898" width="6.1" style="231" customWidth="1"/>
    <col min="8899" max="8900" width="9.9" style="231" customWidth="1"/>
    <col min="8901" max="8902" width="10.7" style="231" customWidth="1"/>
    <col min="8903" max="8907" width="6.1" style="231" customWidth="1"/>
    <col min="8908" max="8909" width="7.4" style="231" customWidth="1"/>
    <col min="8910" max="8920" width="6.1" style="231" customWidth="1"/>
    <col min="8921" max="9020" width="4.6" style="231" customWidth="1"/>
    <col min="9021" max="9021" width="29.6" style="231" customWidth="1"/>
    <col min="9022" max="9022" width="9" style="231"/>
    <col min="9023" max="9026" width="16.7" style="231" customWidth="1"/>
    <col min="9027" max="9111" width="9" style="231"/>
    <col min="9112" max="9113" width="9" style="231" hidden="1" customWidth="1"/>
    <col min="9114" max="9114" width="20.6" style="231" customWidth="1"/>
    <col min="9115" max="9118" width="25.6" style="231" customWidth="1"/>
    <col min="9119" max="9119" width="8.5" style="231" customWidth="1"/>
    <col min="9120" max="9120" width="20.6" style="231" customWidth="1"/>
    <col min="9121" max="9121" width="15.6" style="231" customWidth="1"/>
    <col min="9122" max="9122" width="7.9" style="231" customWidth="1"/>
    <col min="9123" max="9124" width="6.1" style="231" customWidth="1"/>
    <col min="9125" max="9125" width="35.6" style="231" customWidth="1"/>
    <col min="9126" max="9126" width="7.6" style="231" customWidth="1"/>
    <col min="9127" max="9127" width="10.6" style="231" customWidth="1"/>
    <col min="9128" max="9128" width="20.6" style="231" customWidth="1"/>
    <col min="9129" max="9129" width="7.7" style="231" customWidth="1"/>
    <col min="9130" max="9130" width="10.6" style="231" customWidth="1"/>
    <col min="9131" max="9132" width="12.6" style="231" customWidth="1"/>
    <col min="9133" max="9133" width="7.7" style="231" customWidth="1"/>
    <col min="9134" max="9134" width="10.6" style="231" customWidth="1"/>
    <col min="9135" max="9135" width="14.4" style="231" customWidth="1"/>
    <col min="9136" max="9136" width="14.9" style="231" customWidth="1"/>
    <col min="9137" max="9140" width="10.6" style="231" customWidth="1"/>
    <col min="9141" max="9141" width="5.5" style="231" customWidth="1"/>
    <col min="9142" max="9142" width="7.6" style="231" customWidth="1"/>
    <col min="9143" max="9143" width="7.4" style="231" customWidth="1"/>
    <col min="9144" max="9145" width="6.9" style="231" customWidth="1"/>
    <col min="9146" max="9146" width="7" style="231" customWidth="1"/>
    <col min="9147" max="9149" width="11" style="231" customWidth="1"/>
    <col min="9150" max="9150" width="6.1" style="231" customWidth="1"/>
    <col min="9151" max="9152" width="7.6" style="231" customWidth="1"/>
    <col min="9153" max="9154" width="6.1" style="231" customWidth="1"/>
    <col min="9155" max="9156" width="9.9" style="231" customWidth="1"/>
    <col min="9157" max="9158" width="10.7" style="231" customWidth="1"/>
    <col min="9159" max="9163" width="6.1" style="231" customWidth="1"/>
    <col min="9164" max="9165" width="7.4" style="231" customWidth="1"/>
    <col min="9166" max="9176" width="6.1" style="231" customWidth="1"/>
    <col min="9177" max="9276" width="4.6" style="231" customWidth="1"/>
    <col min="9277" max="9277" width="29.6" style="231" customWidth="1"/>
    <col min="9278" max="9278" width="9" style="231"/>
    <col min="9279" max="9282" width="16.7" style="231" customWidth="1"/>
    <col min="9283" max="9367" width="9" style="231"/>
    <col min="9368" max="9369" width="9" style="231" hidden="1" customWidth="1"/>
    <col min="9370" max="9370" width="20.6" style="231" customWidth="1"/>
    <col min="9371" max="9374" width="25.6" style="231" customWidth="1"/>
    <col min="9375" max="9375" width="8.5" style="231" customWidth="1"/>
    <col min="9376" max="9376" width="20.6" style="231" customWidth="1"/>
    <col min="9377" max="9377" width="15.6" style="231" customWidth="1"/>
    <col min="9378" max="9378" width="7.9" style="231" customWidth="1"/>
    <col min="9379" max="9380" width="6.1" style="231" customWidth="1"/>
    <col min="9381" max="9381" width="35.6" style="231" customWidth="1"/>
    <col min="9382" max="9382" width="7.6" style="231" customWidth="1"/>
    <col min="9383" max="9383" width="10.6" style="231" customWidth="1"/>
    <col min="9384" max="9384" width="20.6" style="231" customWidth="1"/>
    <col min="9385" max="9385" width="7.7" style="231" customWidth="1"/>
    <col min="9386" max="9386" width="10.6" style="231" customWidth="1"/>
    <col min="9387" max="9388" width="12.6" style="231" customWidth="1"/>
    <col min="9389" max="9389" width="7.7" style="231" customWidth="1"/>
    <col min="9390" max="9390" width="10.6" style="231" customWidth="1"/>
    <col min="9391" max="9391" width="14.4" style="231" customWidth="1"/>
    <col min="9392" max="9392" width="14.9" style="231" customWidth="1"/>
    <col min="9393" max="9396" width="10.6" style="231" customWidth="1"/>
    <col min="9397" max="9397" width="5.5" style="231" customWidth="1"/>
    <col min="9398" max="9398" width="7.6" style="231" customWidth="1"/>
    <col min="9399" max="9399" width="7.4" style="231" customWidth="1"/>
    <col min="9400" max="9401" width="6.9" style="231" customWidth="1"/>
    <col min="9402" max="9402" width="7" style="231" customWidth="1"/>
    <col min="9403" max="9405" width="11" style="231" customWidth="1"/>
    <col min="9406" max="9406" width="6.1" style="231" customWidth="1"/>
    <col min="9407" max="9408" width="7.6" style="231" customWidth="1"/>
    <col min="9409" max="9410" width="6.1" style="231" customWidth="1"/>
    <col min="9411" max="9412" width="9.9" style="231" customWidth="1"/>
    <col min="9413" max="9414" width="10.7" style="231" customWidth="1"/>
    <col min="9415" max="9419" width="6.1" style="231" customWidth="1"/>
    <col min="9420" max="9421" width="7.4" style="231" customWidth="1"/>
    <col min="9422" max="9432" width="6.1" style="231" customWidth="1"/>
    <col min="9433" max="9532" width="4.6" style="231" customWidth="1"/>
    <col min="9533" max="9533" width="29.6" style="231" customWidth="1"/>
    <col min="9534" max="9534" width="9" style="231"/>
    <col min="9535" max="9538" width="16.7" style="231" customWidth="1"/>
    <col min="9539" max="9623" width="9" style="231"/>
    <col min="9624" max="9625" width="9" style="231" hidden="1" customWidth="1"/>
    <col min="9626" max="9626" width="20.6" style="231" customWidth="1"/>
    <col min="9627" max="9630" width="25.6" style="231" customWidth="1"/>
    <col min="9631" max="9631" width="8.5" style="231" customWidth="1"/>
    <col min="9632" max="9632" width="20.6" style="231" customWidth="1"/>
    <col min="9633" max="9633" width="15.6" style="231" customWidth="1"/>
    <col min="9634" max="9634" width="7.9" style="231" customWidth="1"/>
    <col min="9635" max="9636" width="6.1" style="231" customWidth="1"/>
    <col min="9637" max="9637" width="35.6" style="231" customWidth="1"/>
    <col min="9638" max="9638" width="7.6" style="231" customWidth="1"/>
    <col min="9639" max="9639" width="10.6" style="231" customWidth="1"/>
    <col min="9640" max="9640" width="20.6" style="231" customWidth="1"/>
    <col min="9641" max="9641" width="7.7" style="231" customWidth="1"/>
    <col min="9642" max="9642" width="10.6" style="231" customWidth="1"/>
    <col min="9643" max="9644" width="12.6" style="231" customWidth="1"/>
    <col min="9645" max="9645" width="7.7" style="231" customWidth="1"/>
    <col min="9646" max="9646" width="10.6" style="231" customWidth="1"/>
    <col min="9647" max="9647" width="14.4" style="231" customWidth="1"/>
    <col min="9648" max="9648" width="14.9" style="231" customWidth="1"/>
    <col min="9649" max="9652" width="10.6" style="231" customWidth="1"/>
    <col min="9653" max="9653" width="5.5" style="231" customWidth="1"/>
    <col min="9654" max="9654" width="7.6" style="231" customWidth="1"/>
    <col min="9655" max="9655" width="7.4" style="231" customWidth="1"/>
    <col min="9656" max="9657" width="6.9" style="231" customWidth="1"/>
    <col min="9658" max="9658" width="7" style="231" customWidth="1"/>
    <col min="9659" max="9661" width="11" style="231" customWidth="1"/>
    <col min="9662" max="9662" width="6.1" style="231" customWidth="1"/>
    <col min="9663" max="9664" width="7.6" style="231" customWidth="1"/>
    <col min="9665" max="9666" width="6.1" style="231" customWidth="1"/>
    <col min="9667" max="9668" width="9.9" style="231" customWidth="1"/>
    <col min="9669" max="9670" width="10.7" style="231" customWidth="1"/>
    <col min="9671" max="9675" width="6.1" style="231" customWidth="1"/>
    <col min="9676" max="9677" width="7.4" style="231" customWidth="1"/>
    <col min="9678" max="9688" width="6.1" style="231" customWidth="1"/>
    <col min="9689" max="9788" width="4.6" style="231" customWidth="1"/>
    <col min="9789" max="9789" width="29.6" style="231" customWidth="1"/>
    <col min="9790" max="9790" width="9" style="231"/>
    <col min="9791" max="9794" width="16.7" style="231" customWidth="1"/>
    <col min="9795" max="9879" width="9" style="231"/>
    <col min="9880" max="9881" width="9" style="231" hidden="1" customWidth="1"/>
    <col min="9882" max="9882" width="20.6" style="231" customWidth="1"/>
    <col min="9883" max="9886" width="25.6" style="231" customWidth="1"/>
    <col min="9887" max="9887" width="8.5" style="231" customWidth="1"/>
    <col min="9888" max="9888" width="20.6" style="231" customWidth="1"/>
    <col min="9889" max="9889" width="15.6" style="231" customWidth="1"/>
    <col min="9890" max="9890" width="7.9" style="231" customWidth="1"/>
    <col min="9891" max="9892" width="6.1" style="231" customWidth="1"/>
    <col min="9893" max="9893" width="35.6" style="231" customWidth="1"/>
    <col min="9894" max="9894" width="7.6" style="231" customWidth="1"/>
    <col min="9895" max="9895" width="10.6" style="231" customWidth="1"/>
    <col min="9896" max="9896" width="20.6" style="231" customWidth="1"/>
    <col min="9897" max="9897" width="7.7" style="231" customWidth="1"/>
    <col min="9898" max="9898" width="10.6" style="231" customWidth="1"/>
    <col min="9899" max="9900" width="12.6" style="231" customWidth="1"/>
    <col min="9901" max="9901" width="7.7" style="231" customWidth="1"/>
    <col min="9902" max="9902" width="10.6" style="231" customWidth="1"/>
    <col min="9903" max="9903" width="14.4" style="231" customWidth="1"/>
    <col min="9904" max="9904" width="14.9" style="231" customWidth="1"/>
    <col min="9905" max="9908" width="10.6" style="231" customWidth="1"/>
    <col min="9909" max="9909" width="5.5" style="231" customWidth="1"/>
    <col min="9910" max="9910" width="7.6" style="231" customWidth="1"/>
    <col min="9911" max="9911" width="7.4" style="231" customWidth="1"/>
    <col min="9912" max="9913" width="6.9" style="231" customWidth="1"/>
    <col min="9914" max="9914" width="7" style="231" customWidth="1"/>
    <col min="9915" max="9917" width="11" style="231" customWidth="1"/>
    <col min="9918" max="9918" width="6.1" style="231" customWidth="1"/>
    <col min="9919" max="9920" width="7.6" style="231" customWidth="1"/>
    <col min="9921" max="9922" width="6.1" style="231" customWidth="1"/>
    <col min="9923" max="9924" width="9.9" style="231" customWidth="1"/>
    <col min="9925" max="9926" width="10.7" style="231" customWidth="1"/>
    <col min="9927" max="9931" width="6.1" style="231" customWidth="1"/>
    <col min="9932" max="9933" width="7.4" style="231" customWidth="1"/>
    <col min="9934" max="9944" width="6.1" style="231" customWidth="1"/>
    <col min="9945" max="10044" width="4.6" style="231" customWidth="1"/>
    <col min="10045" max="10045" width="29.6" style="231" customWidth="1"/>
    <col min="10046" max="10046" width="9" style="231"/>
    <col min="10047" max="10050" width="16.7" style="231" customWidth="1"/>
    <col min="10051" max="10135" width="9" style="231"/>
    <col min="10136" max="10137" width="9" style="231" hidden="1" customWidth="1"/>
    <col min="10138" max="10138" width="20.6" style="231" customWidth="1"/>
    <col min="10139" max="10142" width="25.6" style="231" customWidth="1"/>
    <col min="10143" max="10143" width="8.5" style="231" customWidth="1"/>
    <col min="10144" max="10144" width="20.6" style="231" customWidth="1"/>
    <col min="10145" max="10145" width="15.6" style="231" customWidth="1"/>
    <col min="10146" max="10146" width="7.9" style="231" customWidth="1"/>
    <col min="10147" max="10148" width="6.1" style="231" customWidth="1"/>
    <col min="10149" max="10149" width="35.6" style="231" customWidth="1"/>
    <col min="10150" max="10150" width="7.6" style="231" customWidth="1"/>
    <col min="10151" max="10151" width="10.6" style="231" customWidth="1"/>
    <col min="10152" max="10152" width="20.6" style="231" customWidth="1"/>
    <col min="10153" max="10153" width="7.7" style="231" customWidth="1"/>
    <col min="10154" max="10154" width="10.6" style="231" customWidth="1"/>
    <col min="10155" max="10156" width="12.6" style="231" customWidth="1"/>
    <col min="10157" max="10157" width="7.7" style="231" customWidth="1"/>
    <col min="10158" max="10158" width="10.6" style="231" customWidth="1"/>
    <col min="10159" max="10159" width="14.4" style="231" customWidth="1"/>
    <col min="10160" max="10160" width="14.9" style="231" customWidth="1"/>
    <col min="10161" max="10164" width="10.6" style="231" customWidth="1"/>
    <col min="10165" max="10165" width="5.5" style="231" customWidth="1"/>
    <col min="10166" max="10166" width="7.6" style="231" customWidth="1"/>
    <col min="10167" max="10167" width="7.4" style="231" customWidth="1"/>
    <col min="10168" max="10169" width="6.9" style="231" customWidth="1"/>
    <col min="10170" max="10170" width="7" style="231" customWidth="1"/>
    <col min="10171" max="10173" width="11" style="231" customWidth="1"/>
    <col min="10174" max="10174" width="6.1" style="231" customWidth="1"/>
    <col min="10175" max="10176" width="7.6" style="231" customWidth="1"/>
    <col min="10177" max="10178" width="6.1" style="231" customWidth="1"/>
    <col min="10179" max="10180" width="9.9" style="231" customWidth="1"/>
    <col min="10181" max="10182" width="10.7" style="231" customWidth="1"/>
    <col min="10183" max="10187" width="6.1" style="231" customWidth="1"/>
    <col min="10188" max="10189" width="7.4" style="231" customWidth="1"/>
    <col min="10190" max="10200" width="6.1" style="231" customWidth="1"/>
    <col min="10201" max="10300" width="4.6" style="231" customWidth="1"/>
    <col min="10301" max="10301" width="29.6" style="231" customWidth="1"/>
    <col min="10302" max="10302" width="9" style="231"/>
    <col min="10303" max="10306" width="16.7" style="231" customWidth="1"/>
    <col min="10307" max="10391" width="9" style="231"/>
    <col min="10392" max="10393" width="9" style="231" hidden="1" customWidth="1"/>
    <col min="10394" max="10394" width="20.6" style="231" customWidth="1"/>
    <col min="10395" max="10398" width="25.6" style="231" customWidth="1"/>
    <col min="10399" max="10399" width="8.5" style="231" customWidth="1"/>
    <col min="10400" max="10400" width="20.6" style="231" customWidth="1"/>
    <col min="10401" max="10401" width="15.6" style="231" customWidth="1"/>
    <col min="10402" max="10402" width="7.9" style="231" customWidth="1"/>
    <col min="10403" max="10404" width="6.1" style="231" customWidth="1"/>
    <col min="10405" max="10405" width="35.6" style="231" customWidth="1"/>
    <col min="10406" max="10406" width="7.6" style="231" customWidth="1"/>
    <col min="10407" max="10407" width="10.6" style="231" customWidth="1"/>
    <col min="10408" max="10408" width="20.6" style="231" customWidth="1"/>
    <col min="10409" max="10409" width="7.7" style="231" customWidth="1"/>
    <col min="10410" max="10410" width="10.6" style="231" customWidth="1"/>
    <col min="10411" max="10412" width="12.6" style="231" customWidth="1"/>
    <col min="10413" max="10413" width="7.7" style="231" customWidth="1"/>
    <col min="10414" max="10414" width="10.6" style="231" customWidth="1"/>
    <col min="10415" max="10415" width="14.4" style="231" customWidth="1"/>
    <col min="10416" max="10416" width="14.9" style="231" customWidth="1"/>
    <col min="10417" max="10420" width="10.6" style="231" customWidth="1"/>
    <col min="10421" max="10421" width="5.5" style="231" customWidth="1"/>
    <col min="10422" max="10422" width="7.6" style="231" customWidth="1"/>
    <col min="10423" max="10423" width="7.4" style="231" customWidth="1"/>
    <col min="10424" max="10425" width="6.9" style="231" customWidth="1"/>
    <col min="10426" max="10426" width="7" style="231" customWidth="1"/>
    <col min="10427" max="10429" width="11" style="231" customWidth="1"/>
    <col min="10430" max="10430" width="6.1" style="231" customWidth="1"/>
    <col min="10431" max="10432" width="7.6" style="231" customWidth="1"/>
    <col min="10433" max="10434" width="6.1" style="231" customWidth="1"/>
    <col min="10435" max="10436" width="9.9" style="231" customWidth="1"/>
    <col min="10437" max="10438" width="10.7" style="231" customWidth="1"/>
    <col min="10439" max="10443" width="6.1" style="231" customWidth="1"/>
    <col min="10444" max="10445" width="7.4" style="231" customWidth="1"/>
    <col min="10446" max="10456" width="6.1" style="231" customWidth="1"/>
    <col min="10457" max="10556" width="4.6" style="231" customWidth="1"/>
    <col min="10557" max="10557" width="29.6" style="231" customWidth="1"/>
    <col min="10558" max="10558" width="9" style="231"/>
    <col min="10559" max="10562" width="16.7" style="231" customWidth="1"/>
    <col min="10563" max="10647" width="9" style="231"/>
    <col min="10648" max="10649" width="9" style="231" hidden="1" customWidth="1"/>
    <col min="10650" max="10650" width="20.6" style="231" customWidth="1"/>
    <col min="10651" max="10654" width="25.6" style="231" customWidth="1"/>
    <col min="10655" max="10655" width="8.5" style="231" customWidth="1"/>
    <col min="10656" max="10656" width="20.6" style="231" customWidth="1"/>
    <col min="10657" max="10657" width="15.6" style="231" customWidth="1"/>
    <col min="10658" max="10658" width="7.9" style="231" customWidth="1"/>
    <col min="10659" max="10660" width="6.1" style="231" customWidth="1"/>
    <col min="10661" max="10661" width="35.6" style="231" customWidth="1"/>
    <col min="10662" max="10662" width="7.6" style="231" customWidth="1"/>
    <col min="10663" max="10663" width="10.6" style="231" customWidth="1"/>
    <col min="10664" max="10664" width="20.6" style="231" customWidth="1"/>
    <col min="10665" max="10665" width="7.7" style="231" customWidth="1"/>
    <col min="10666" max="10666" width="10.6" style="231" customWidth="1"/>
    <col min="10667" max="10668" width="12.6" style="231" customWidth="1"/>
    <col min="10669" max="10669" width="7.7" style="231" customWidth="1"/>
    <col min="10670" max="10670" width="10.6" style="231" customWidth="1"/>
    <col min="10671" max="10671" width="14.4" style="231" customWidth="1"/>
    <col min="10672" max="10672" width="14.9" style="231" customWidth="1"/>
    <col min="10673" max="10676" width="10.6" style="231" customWidth="1"/>
    <col min="10677" max="10677" width="5.5" style="231" customWidth="1"/>
    <col min="10678" max="10678" width="7.6" style="231" customWidth="1"/>
    <col min="10679" max="10679" width="7.4" style="231" customWidth="1"/>
    <col min="10680" max="10681" width="6.9" style="231" customWidth="1"/>
    <col min="10682" max="10682" width="7" style="231" customWidth="1"/>
    <col min="10683" max="10685" width="11" style="231" customWidth="1"/>
    <col min="10686" max="10686" width="6.1" style="231" customWidth="1"/>
    <col min="10687" max="10688" width="7.6" style="231" customWidth="1"/>
    <col min="10689" max="10690" width="6.1" style="231" customWidth="1"/>
    <col min="10691" max="10692" width="9.9" style="231" customWidth="1"/>
    <col min="10693" max="10694" width="10.7" style="231" customWidth="1"/>
    <col min="10695" max="10699" width="6.1" style="231" customWidth="1"/>
    <col min="10700" max="10701" width="7.4" style="231" customWidth="1"/>
    <col min="10702" max="10712" width="6.1" style="231" customWidth="1"/>
    <col min="10713" max="10812" width="4.6" style="231" customWidth="1"/>
    <col min="10813" max="10813" width="29.6" style="231" customWidth="1"/>
    <col min="10814" max="10814" width="9" style="231"/>
    <col min="10815" max="10818" width="16.7" style="231" customWidth="1"/>
    <col min="10819" max="10903" width="9" style="231"/>
    <col min="10904" max="10905" width="9" style="231" hidden="1" customWidth="1"/>
    <col min="10906" max="10906" width="20.6" style="231" customWidth="1"/>
    <col min="10907" max="10910" width="25.6" style="231" customWidth="1"/>
    <col min="10911" max="10911" width="8.5" style="231" customWidth="1"/>
    <col min="10912" max="10912" width="20.6" style="231" customWidth="1"/>
    <col min="10913" max="10913" width="15.6" style="231" customWidth="1"/>
    <col min="10914" max="10914" width="7.9" style="231" customWidth="1"/>
    <col min="10915" max="10916" width="6.1" style="231" customWidth="1"/>
    <col min="10917" max="10917" width="35.6" style="231" customWidth="1"/>
    <col min="10918" max="10918" width="7.6" style="231" customWidth="1"/>
    <col min="10919" max="10919" width="10.6" style="231" customWidth="1"/>
    <col min="10920" max="10920" width="20.6" style="231" customWidth="1"/>
    <col min="10921" max="10921" width="7.7" style="231" customWidth="1"/>
    <col min="10922" max="10922" width="10.6" style="231" customWidth="1"/>
    <col min="10923" max="10924" width="12.6" style="231" customWidth="1"/>
    <col min="10925" max="10925" width="7.7" style="231" customWidth="1"/>
    <col min="10926" max="10926" width="10.6" style="231" customWidth="1"/>
    <col min="10927" max="10927" width="14.4" style="231" customWidth="1"/>
    <col min="10928" max="10928" width="14.9" style="231" customWidth="1"/>
    <col min="10929" max="10932" width="10.6" style="231" customWidth="1"/>
    <col min="10933" max="10933" width="5.5" style="231" customWidth="1"/>
    <col min="10934" max="10934" width="7.6" style="231" customWidth="1"/>
    <col min="10935" max="10935" width="7.4" style="231" customWidth="1"/>
    <col min="10936" max="10937" width="6.9" style="231" customWidth="1"/>
    <col min="10938" max="10938" width="7" style="231" customWidth="1"/>
    <col min="10939" max="10941" width="11" style="231" customWidth="1"/>
    <col min="10942" max="10942" width="6.1" style="231" customWidth="1"/>
    <col min="10943" max="10944" width="7.6" style="231" customWidth="1"/>
    <col min="10945" max="10946" width="6.1" style="231" customWidth="1"/>
    <col min="10947" max="10948" width="9.9" style="231" customWidth="1"/>
    <col min="10949" max="10950" width="10.7" style="231" customWidth="1"/>
    <col min="10951" max="10955" width="6.1" style="231" customWidth="1"/>
    <col min="10956" max="10957" width="7.4" style="231" customWidth="1"/>
    <col min="10958" max="10968" width="6.1" style="231" customWidth="1"/>
    <col min="10969" max="11068" width="4.6" style="231" customWidth="1"/>
    <col min="11069" max="11069" width="29.6" style="231" customWidth="1"/>
    <col min="11070" max="11070" width="9" style="231"/>
    <col min="11071" max="11074" width="16.7" style="231" customWidth="1"/>
    <col min="11075" max="11159" width="9" style="231"/>
    <col min="11160" max="11161" width="9" style="231" hidden="1" customWidth="1"/>
    <col min="11162" max="11162" width="20.6" style="231" customWidth="1"/>
    <col min="11163" max="11166" width="25.6" style="231" customWidth="1"/>
    <col min="11167" max="11167" width="8.5" style="231" customWidth="1"/>
    <col min="11168" max="11168" width="20.6" style="231" customWidth="1"/>
    <col min="11169" max="11169" width="15.6" style="231" customWidth="1"/>
    <col min="11170" max="11170" width="7.9" style="231" customWidth="1"/>
    <col min="11171" max="11172" width="6.1" style="231" customWidth="1"/>
    <col min="11173" max="11173" width="35.6" style="231" customWidth="1"/>
    <col min="11174" max="11174" width="7.6" style="231" customWidth="1"/>
    <col min="11175" max="11175" width="10.6" style="231" customWidth="1"/>
    <col min="11176" max="11176" width="20.6" style="231" customWidth="1"/>
    <col min="11177" max="11177" width="7.7" style="231" customWidth="1"/>
    <col min="11178" max="11178" width="10.6" style="231" customWidth="1"/>
    <col min="11179" max="11180" width="12.6" style="231" customWidth="1"/>
    <col min="11181" max="11181" width="7.7" style="231" customWidth="1"/>
    <col min="11182" max="11182" width="10.6" style="231" customWidth="1"/>
    <col min="11183" max="11183" width="14.4" style="231" customWidth="1"/>
    <col min="11184" max="11184" width="14.9" style="231" customWidth="1"/>
    <col min="11185" max="11188" width="10.6" style="231" customWidth="1"/>
    <col min="11189" max="11189" width="5.5" style="231" customWidth="1"/>
    <col min="11190" max="11190" width="7.6" style="231" customWidth="1"/>
    <col min="11191" max="11191" width="7.4" style="231" customWidth="1"/>
    <col min="11192" max="11193" width="6.9" style="231" customWidth="1"/>
    <col min="11194" max="11194" width="7" style="231" customWidth="1"/>
    <col min="11195" max="11197" width="11" style="231" customWidth="1"/>
    <col min="11198" max="11198" width="6.1" style="231" customWidth="1"/>
    <col min="11199" max="11200" width="7.6" style="231" customWidth="1"/>
    <col min="11201" max="11202" width="6.1" style="231" customWidth="1"/>
    <col min="11203" max="11204" width="9.9" style="231" customWidth="1"/>
    <col min="11205" max="11206" width="10.7" style="231" customWidth="1"/>
    <col min="11207" max="11211" width="6.1" style="231" customWidth="1"/>
    <col min="11212" max="11213" width="7.4" style="231" customWidth="1"/>
    <col min="11214" max="11224" width="6.1" style="231" customWidth="1"/>
    <col min="11225" max="11324" width="4.6" style="231" customWidth="1"/>
    <col min="11325" max="11325" width="29.6" style="231" customWidth="1"/>
    <col min="11326" max="11326" width="9" style="231"/>
    <col min="11327" max="11330" width="16.7" style="231" customWidth="1"/>
    <col min="11331" max="11415" width="9" style="231"/>
    <col min="11416" max="11417" width="9" style="231" hidden="1" customWidth="1"/>
    <col min="11418" max="11418" width="20.6" style="231" customWidth="1"/>
    <col min="11419" max="11422" width="25.6" style="231" customWidth="1"/>
    <col min="11423" max="11423" width="8.5" style="231" customWidth="1"/>
    <col min="11424" max="11424" width="20.6" style="231" customWidth="1"/>
    <col min="11425" max="11425" width="15.6" style="231" customWidth="1"/>
    <col min="11426" max="11426" width="7.9" style="231" customWidth="1"/>
    <col min="11427" max="11428" width="6.1" style="231" customWidth="1"/>
    <col min="11429" max="11429" width="35.6" style="231" customWidth="1"/>
    <col min="11430" max="11430" width="7.6" style="231" customWidth="1"/>
    <col min="11431" max="11431" width="10.6" style="231" customWidth="1"/>
    <col min="11432" max="11432" width="20.6" style="231" customWidth="1"/>
    <col min="11433" max="11433" width="7.7" style="231" customWidth="1"/>
    <col min="11434" max="11434" width="10.6" style="231" customWidth="1"/>
    <col min="11435" max="11436" width="12.6" style="231" customWidth="1"/>
    <col min="11437" max="11437" width="7.7" style="231" customWidth="1"/>
    <col min="11438" max="11438" width="10.6" style="231" customWidth="1"/>
    <col min="11439" max="11439" width="14.4" style="231" customWidth="1"/>
    <col min="11440" max="11440" width="14.9" style="231" customWidth="1"/>
    <col min="11441" max="11444" width="10.6" style="231" customWidth="1"/>
    <col min="11445" max="11445" width="5.5" style="231" customWidth="1"/>
    <col min="11446" max="11446" width="7.6" style="231" customWidth="1"/>
    <col min="11447" max="11447" width="7.4" style="231" customWidth="1"/>
    <col min="11448" max="11449" width="6.9" style="231" customWidth="1"/>
    <col min="11450" max="11450" width="7" style="231" customWidth="1"/>
    <col min="11451" max="11453" width="11" style="231" customWidth="1"/>
    <col min="11454" max="11454" width="6.1" style="231" customWidth="1"/>
    <col min="11455" max="11456" width="7.6" style="231" customWidth="1"/>
    <col min="11457" max="11458" width="6.1" style="231" customWidth="1"/>
    <col min="11459" max="11460" width="9.9" style="231" customWidth="1"/>
    <col min="11461" max="11462" width="10.7" style="231" customWidth="1"/>
    <col min="11463" max="11467" width="6.1" style="231" customWidth="1"/>
    <col min="11468" max="11469" width="7.4" style="231" customWidth="1"/>
    <col min="11470" max="11480" width="6.1" style="231" customWidth="1"/>
    <col min="11481" max="11580" width="4.6" style="231" customWidth="1"/>
    <col min="11581" max="11581" width="29.6" style="231" customWidth="1"/>
    <col min="11582" max="11582" width="9" style="231"/>
    <col min="11583" max="11586" width="16.7" style="231" customWidth="1"/>
    <col min="11587" max="11671" width="9" style="231"/>
    <col min="11672" max="11673" width="9" style="231" hidden="1" customWidth="1"/>
    <col min="11674" max="11674" width="20.6" style="231" customWidth="1"/>
    <col min="11675" max="11678" width="25.6" style="231" customWidth="1"/>
    <col min="11679" max="11679" width="8.5" style="231" customWidth="1"/>
    <col min="11680" max="11680" width="20.6" style="231" customWidth="1"/>
    <col min="11681" max="11681" width="15.6" style="231" customWidth="1"/>
    <col min="11682" max="11682" width="7.9" style="231" customWidth="1"/>
    <col min="11683" max="11684" width="6.1" style="231" customWidth="1"/>
    <col min="11685" max="11685" width="35.6" style="231" customWidth="1"/>
    <col min="11686" max="11686" width="7.6" style="231" customWidth="1"/>
    <col min="11687" max="11687" width="10.6" style="231" customWidth="1"/>
    <col min="11688" max="11688" width="20.6" style="231" customWidth="1"/>
    <col min="11689" max="11689" width="7.7" style="231" customWidth="1"/>
    <col min="11690" max="11690" width="10.6" style="231" customWidth="1"/>
    <col min="11691" max="11692" width="12.6" style="231" customWidth="1"/>
    <col min="11693" max="11693" width="7.7" style="231" customWidth="1"/>
    <col min="11694" max="11694" width="10.6" style="231" customWidth="1"/>
    <col min="11695" max="11695" width="14.4" style="231" customWidth="1"/>
    <col min="11696" max="11696" width="14.9" style="231" customWidth="1"/>
    <col min="11697" max="11700" width="10.6" style="231" customWidth="1"/>
    <col min="11701" max="11701" width="5.5" style="231" customWidth="1"/>
    <col min="11702" max="11702" width="7.6" style="231" customWidth="1"/>
    <col min="11703" max="11703" width="7.4" style="231" customWidth="1"/>
    <col min="11704" max="11705" width="6.9" style="231" customWidth="1"/>
    <col min="11706" max="11706" width="7" style="231" customWidth="1"/>
    <col min="11707" max="11709" width="11" style="231" customWidth="1"/>
    <col min="11710" max="11710" width="6.1" style="231" customWidth="1"/>
    <col min="11711" max="11712" width="7.6" style="231" customWidth="1"/>
    <col min="11713" max="11714" width="6.1" style="231" customWidth="1"/>
    <col min="11715" max="11716" width="9.9" style="231" customWidth="1"/>
    <col min="11717" max="11718" width="10.7" style="231" customWidth="1"/>
    <col min="11719" max="11723" width="6.1" style="231" customWidth="1"/>
    <col min="11724" max="11725" width="7.4" style="231" customWidth="1"/>
    <col min="11726" max="11736" width="6.1" style="231" customWidth="1"/>
    <col min="11737" max="11836" width="4.6" style="231" customWidth="1"/>
    <col min="11837" max="11837" width="29.6" style="231" customWidth="1"/>
    <col min="11838" max="11838" width="9" style="231"/>
    <col min="11839" max="11842" width="16.7" style="231" customWidth="1"/>
    <col min="11843" max="11927" width="9" style="231"/>
    <col min="11928" max="11929" width="9" style="231" hidden="1" customWidth="1"/>
    <col min="11930" max="11930" width="20.6" style="231" customWidth="1"/>
    <col min="11931" max="11934" width="25.6" style="231" customWidth="1"/>
    <col min="11935" max="11935" width="8.5" style="231" customWidth="1"/>
    <col min="11936" max="11936" width="20.6" style="231" customWidth="1"/>
    <col min="11937" max="11937" width="15.6" style="231" customWidth="1"/>
    <col min="11938" max="11938" width="7.9" style="231" customWidth="1"/>
    <col min="11939" max="11940" width="6.1" style="231" customWidth="1"/>
    <col min="11941" max="11941" width="35.6" style="231" customWidth="1"/>
    <col min="11942" max="11942" width="7.6" style="231" customWidth="1"/>
    <col min="11943" max="11943" width="10.6" style="231" customWidth="1"/>
    <col min="11944" max="11944" width="20.6" style="231" customWidth="1"/>
    <col min="11945" max="11945" width="7.7" style="231" customWidth="1"/>
    <col min="11946" max="11946" width="10.6" style="231" customWidth="1"/>
    <col min="11947" max="11948" width="12.6" style="231" customWidth="1"/>
    <col min="11949" max="11949" width="7.7" style="231" customWidth="1"/>
    <col min="11950" max="11950" width="10.6" style="231" customWidth="1"/>
    <col min="11951" max="11951" width="14.4" style="231" customWidth="1"/>
    <col min="11952" max="11952" width="14.9" style="231" customWidth="1"/>
    <col min="11953" max="11956" width="10.6" style="231" customWidth="1"/>
    <col min="11957" max="11957" width="5.5" style="231" customWidth="1"/>
    <col min="11958" max="11958" width="7.6" style="231" customWidth="1"/>
    <col min="11959" max="11959" width="7.4" style="231" customWidth="1"/>
    <col min="11960" max="11961" width="6.9" style="231" customWidth="1"/>
    <col min="11962" max="11962" width="7" style="231" customWidth="1"/>
    <col min="11963" max="11965" width="11" style="231" customWidth="1"/>
    <col min="11966" max="11966" width="6.1" style="231" customWidth="1"/>
    <col min="11967" max="11968" width="7.6" style="231" customWidth="1"/>
    <col min="11969" max="11970" width="6.1" style="231" customWidth="1"/>
    <col min="11971" max="11972" width="9.9" style="231" customWidth="1"/>
    <col min="11973" max="11974" width="10.7" style="231" customWidth="1"/>
    <col min="11975" max="11979" width="6.1" style="231" customWidth="1"/>
    <col min="11980" max="11981" width="7.4" style="231" customWidth="1"/>
    <col min="11982" max="11992" width="6.1" style="231" customWidth="1"/>
    <col min="11993" max="12092" width="4.6" style="231" customWidth="1"/>
    <col min="12093" max="12093" width="29.6" style="231" customWidth="1"/>
    <col min="12094" max="12094" width="9" style="231"/>
    <col min="12095" max="12098" width="16.7" style="231" customWidth="1"/>
    <col min="12099" max="12183" width="9" style="231"/>
    <col min="12184" max="12185" width="9" style="231" hidden="1" customWidth="1"/>
    <col min="12186" max="12186" width="20.6" style="231" customWidth="1"/>
    <col min="12187" max="12190" width="25.6" style="231" customWidth="1"/>
    <col min="12191" max="12191" width="8.5" style="231" customWidth="1"/>
    <col min="12192" max="12192" width="20.6" style="231" customWidth="1"/>
    <col min="12193" max="12193" width="15.6" style="231" customWidth="1"/>
    <col min="12194" max="12194" width="7.9" style="231" customWidth="1"/>
    <col min="12195" max="12196" width="6.1" style="231" customWidth="1"/>
    <col min="12197" max="12197" width="35.6" style="231" customWidth="1"/>
    <col min="12198" max="12198" width="7.6" style="231" customWidth="1"/>
    <col min="12199" max="12199" width="10.6" style="231" customWidth="1"/>
    <col min="12200" max="12200" width="20.6" style="231" customWidth="1"/>
    <col min="12201" max="12201" width="7.7" style="231" customWidth="1"/>
    <col min="12202" max="12202" width="10.6" style="231" customWidth="1"/>
    <col min="12203" max="12204" width="12.6" style="231" customWidth="1"/>
    <col min="12205" max="12205" width="7.7" style="231" customWidth="1"/>
    <col min="12206" max="12206" width="10.6" style="231" customWidth="1"/>
    <col min="12207" max="12207" width="14.4" style="231" customWidth="1"/>
    <col min="12208" max="12208" width="14.9" style="231" customWidth="1"/>
    <col min="12209" max="12212" width="10.6" style="231" customWidth="1"/>
    <col min="12213" max="12213" width="5.5" style="231" customWidth="1"/>
    <col min="12214" max="12214" width="7.6" style="231" customWidth="1"/>
    <col min="12215" max="12215" width="7.4" style="231" customWidth="1"/>
    <col min="12216" max="12217" width="6.9" style="231" customWidth="1"/>
    <col min="12218" max="12218" width="7" style="231" customWidth="1"/>
    <col min="12219" max="12221" width="11" style="231" customWidth="1"/>
    <col min="12222" max="12222" width="6.1" style="231" customWidth="1"/>
    <col min="12223" max="12224" width="7.6" style="231" customWidth="1"/>
    <col min="12225" max="12226" width="6.1" style="231" customWidth="1"/>
    <col min="12227" max="12228" width="9.9" style="231" customWidth="1"/>
    <col min="12229" max="12230" width="10.7" style="231" customWidth="1"/>
    <col min="12231" max="12235" width="6.1" style="231" customWidth="1"/>
    <col min="12236" max="12237" width="7.4" style="231" customWidth="1"/>
    <col min="12238" max="12248" width="6.1" style="231" customWidth="1"/>
    <col min="12249" max="12348" width="4.6" style="231" customWidth="1"/>
    <col min="12349" max="12349" width="29.6" style="231" customWidth="1"/>
    <col min="12350" max="12350" width="9" style="231"/>
    <col min="12351" max="12354" width="16.7" style="231" customWidth="1"/>
    <col min="12355" max="12439" width="9" style="231"/>
    <col min="12440" max="12441" width="9" style="231" hidden="1" customWidth="1"/>
    <col min="12442" max="12442" width="20.6" style="231" customWidth="1"/>
    <col min="12443" max="12446" width="25.6" style="231" customWidth="1"/>
    <col min="12447" max="12447" width="8.5" style="231" customWidth="1"/>
    <col min="12448" max="12448" width="20.6" style="231" customWidth="1"/>
    <col min="12449" max="12449" width="15.6" style="231" customWidth="1"/>
    <col min="12450" max="12450" width="7.9" style="231" customWidth="1"/>
    <col min="12451" max="12452" width="6.1" style="231" customWidth="1"/>
    <col min="12453" max="12453" width="35.6" style="231" customWidth="1"/>
    <col min="12454" max="12454" width="7.6" style="231" customWidth="1"/>
    <col min="12455" max="12455" width="10.6" style="231" customWidth="1"/>
    <col min="12456" max="12456" width="20.6" style="231" customWidth="1"/>
    <col min="12457" max="12457" width="7.7" style="231" customWidth="1"/>
    <col min="12458" max="12458" width="10.6" style="231" customWidth="1"/>
    <col min="12459" max="12460" width="12.6" style="231" customWidth="1"/>
    <col min="12461" max="12461" width="7.7" style="231" customWidth="1"/>
    <col min="12462" max="12462" width="10.6" style="231" customWidth="1"/>
    <col min="12463" max="12463" width="14.4" style="231" customWidth="1"/>
    <col min="12464" max="12464" width="14.9" style="231" customWidth="1"/>
    <col min="12465" max="12468" width="10.6" style="231" customWidth="1"/>
    <col min="12469" max="12469" width="5.5" style="231" customWidth="1"/>
    <col min="12470" max="12470" width="7.6" style="231" customWidth="1"/>
    <col min="12471" max="12471" width="7.4" style="231" customWidth="1"/>
    <col min="12472" max="12473" width="6.9" style="231" customWidth="1"/>
    <col min="12474" max="12474" width="7" style="231" customWidth="1"/>
    <col min="12475" max="12477" width="11" style="231" customWidth="1"/>
    <col min="12478" max="12478" width="6.1" style="231" customWidth="1"/>
    <col min="12479" max="12480" width="7.6" style="231" customWidth="1"/>
    <col min="12481" max="12482" width="6.1" style="231" customWidth="1"/>
    <col min="12483" max="12484" width="9.9" style="231" customWidth="1"/>
    <col min="12485" max="12486" width="10.7" style="231" customWidth="1"/>
    <col min="12487" max="12491" width="6.1" style="231" customWidth="1"/>
    <col min="12492" max="12493" width="7.4" style="231" customWidth="1"/>
    <col min="12494" max="12504" width="6.1" style="231" customWidth="1"/>
    <col min="12505" max="12604" width="4.6" style="231" customWidth="1"/>
    <col min="12605" max="12605" width="29.6" style="231" customWidth="1"/>
    <col min="12606" max="12606" width="9" style="231"/>
    <col min="12607" max="12610" width="16.7" style="231" customWidth="1"/>
    <col min="12611" max="12695" width="9" style="231"/>
    <col min="12696" max="12697" width="9" style="231" hidden="1" customWidth="1"/>
    <col min="12698" max="12698" width="20.6" style="231" customWidth="1"/>
    <col min="12699" max="12702" width="25.6" style="231" customWidth="1"/>
    <col min="12703" max="12703" width="8.5" style="231" customWidth="1"/>
    <col min="12704" max="12704" width="20.6" style="231" customWidth="1"/>
    <col min="12705" max="12705" width="15.6" style="231" customWidth="1"/>
    <col min="12706" max="12706" width="7.9" style="231" customWidth="1"/>
    <col min="12707" max="12708" width="6.1" style="231" customWidth="1"/>
    <col min="12709" max="12709" width="35.6" style="231" customWidth="1"/>
    <col min="12710" max="12710" width="7.6" style="231" customWidth="1"/>
    <col min="12711" max="12711" width="10.6" style="231" customWidth="1"/>
    <col min="12712" max="12712" width="20.6" style="231" customWidth="1"/>
    <col min="12713" max="12713" width="7.7" style="231" customWidth="1"/>
    <col min="12714" max="12714" width="10.6" style="231" customWidth="1"/>
    <col min="12715" max="12716" width="12.6" style="231" customWidth="1"/>
    <col min="12717" max="12717" width="7.7" style="231" customWidth="1"/>
    <col min="12718" max="12718" width="10.6" style="231" customWidth="1"/>
    <col min="12719" max="12719" width="14.4" style="231" customWidth="1"/>
    <col min="12720" max="12720" width="14.9" style="231" customWidth="1"/>
    <col min="12721" max="12724" width="10.6" style="231" customWidth="1"/>
    <col min="12725" max="12725" width="5.5" style="231" customWidth="1"/>
    <col min="12726" max="12726" width="7.6" style="231" customWidth="1"/>
    <col min="12727" max="12727" width="7.4" style="231" customWidth="1"/>
    <col min="12728" max="12729" width="6.9" style="231" customWidth="1"/>
    <col min="12730" max="12730" width="7" style="231" customWidth="1"/>
    <col min="12731" max="12733" width="11" style="231" customWidth="1"/>
    <col min="12734" max="12734" width="6.1" style="231" customWidth="1"/>
    <col min="12735" max="12736" width="7.6" style="231" customWidth="1"/>
    <col min="12737" max="12738" width="6.1" style="231" customWidth="1"/>
    <col min="12739" max="12740" width="9.9" style="231" customWidth="1"/>
    <col min="12741" max="12742" width="10.7" style="231" customWidth="1"/>
    <col min="12743" max="12747" width="6.1" style="231" customWidth="1"/>
    <col min="12748" max="12749" width="7.4" style="231" customWidth="1"/>
    <col min="12750" max="12760" width="6.1" style="231" customWidth="1"/>
    <col min="12761" max="12860" width="4.6" style="231" customWidth="1"/>
    <col min="12861" max="12861" width="29.6" style="231" customWidth="1"/>
    <col min="12862" max="12862" width="9" style="231"/>
    <col min="12863" max="12866" width="16.7" style="231" customWidth="1"/>
    <col min="12867" max="12951" width="9" style="231"/>
    <col min="12952" max="12953" width="9" style="231" hidden="1" customWidth="1"/>
    <col min="12954" max="12954" width="20.6" style="231" customWidth="1"/>
    <col min="12955" max="12958" width="25.6" style="231" customWidth="1"/>
    <col min="12959" max="12959" width="8.5" style="231" customWidth="1"/>
    <col min="12960" max="12960" width="20.6" style="231" customWidth="1"/>
    <col min="12961" max="12961" width="15.6" style="231" customWidth="1"/>
    <col min="12962" max="12962" width="7.9" style="231" customWidth="1"/>
    <col min="12963" max="12964" width="6.1" style="231" customWidth="1"/>
    <col min="12965" max="12965" width="35.6" style="231" customWidth="1"/>
    <col min="12966" max="12966" width="7.6" style="231" customWidth="1"/>
    <col min="12967" max="12967" width="10.6" style="231" customWidth="1"/>
    <col min="12968" max="12968" width="20.6" style="231" customWidth="1"/>
    <col min="12969" max="12969" width="7.7" style="231" customWidth="1"/>
    <col min="12970" max="12970" width="10.6" style="231" customWidth="1"/>
    <col min="12971" max="12972" width="12.6" style="231" customWidth="1"/>
    <col min="12973" max="12973" width="7.7" style="231" customWidth="1"/>
    <col min="12974" max="12974" width="10.6" style="231" customWidth="1"/>
    <col min="12975" max="12975" width="14.4" style="231" customWidth="1"/>
    <col min="12976" max="12976" width="14.9" style="231" customWidth="1"/>
    <col min="12977" max="12980" width="10.6" style="231" customWidth="1"/>
    <col min="12981" max="12981" width="5.5" style="231" customWidth="1"/>
    <col min="12982" max="12982" width="7.6" style="231" customWidth="1"/>
    <col min="12983" max="12983" width="7.4" style="231" customWidth="1"/>
    <col min="12984" max="12985" width="6.9" style="231" customWidth="1"/>
    <col min="12986" max="12986" width="7" style="231" customWidth="1"/>
    <col min="12987" max="12989" width="11" style="231" customWidth="1"/>
    <col min="12990" max="12990" width="6.1" style="231" customWidth="1"/>
    <col min="12991" max="12992" width="7.6" style="231" customWidth="1"/>
    <col min="12993" max="12994" width="6.1" style="231" customWidth="1"/>
    <col min="12995" max="12996" width="9.9" style="231" customWidth="1"/>
    <col min="12997" max="12998" width="10.7" style="231" customWidth="1"/>
    <col min="12999" max="13003" width="6.1" style="231" customWidth="1"/>
    <col min="13004" max="13005" width="7.4" style="231" customWidth="1"/>
    <col min="13006" max="13016" width="6.1" style="231" customWidth="1"/>
    <col min="13017" max="13116" width="4.6" style="231" customWidth="1"/>
    <col min="13117" max="13117" width="29.6" style="231" customWidth="1"/>
    <col min="13118" max="13118" width="9" style="231"/>
    <col min="13119" max="13122" width="16.7" style="231" customWidth="1"/>
    <col min="13123" max="13207" width="9" style="231"/>
    <col min="13208" max="13209" width="9" style="231" hidden="1" customWidth="1"/>
    <col min="13210" max="13210" width="20.6" style="231" customWidth="1"/>
    <col min="13211" max="13214" width="25.6" style="231" customWidth="1"/>
    <col min="13215" max="13215" width="8.5" style="231" customWidth="1"/>
    <col min="13216" max="13216" width="20.6" style="231" customWidth="1"/>
    <col min="13217" max="13217" width="15.6" style="231" customWidth="1"/>
    <col min="13218" max="13218" width="7.9" style="231" customWidth="1"/>
    <col min="13219" max="13220" width="6.1" style="231" customWidth="1"/>
    <col min="13221" max="13221" width="35.6" style="231" customWidth="1"/>
    <col min="13222" max="13222" width="7.6" style="231" customWidth="1"/>
    <col min="13223" max="13223" width="10.6" style="231" customWidth="1"/>
    <col min="13224" max="13224" width="20.6" style="231" customWidth="1"/>
    <col min="13225" max="13225" width="7.7" style="231" customWidth="1"/>
    <col min="13226" max="13226" width="10.6" style="231" customWidth="1"/>
    <col min="13227" max="13228" width="12.6" style="231" customWidth="1"/>
    <col min="13229" max="13229" width="7.7" style="231" customWidth="1"/>
    <col min="13230" max="13230" width="10.6" style="231" customWidth="1"/>
    <col min="13231" max="13231" width="14.4" style="231" customWidth="1"/>
    <col min="13232" max="13232" width="14.9" style="231" customWidth="1"/>
    <col min="13233" max="13236" width="10.6" style="231" customWidth="1"/>
    <col min="13237" max="13237" width="5.5" style="231" customWidth="1"/>
    <col min="13238" max="13238" width="7.6" style="231" customWidth="1"/>
    <col min="13239" max="13239" width="7.4" style="231" customWidth="1"/>
    <col min="13240" max="13241" width="6.9" style="231" customWidth="1"/>
    <col min="13242" max="13242" width="7" style="231" customWidth="1"/>
    <col min="13243" max="13245" width="11" style="231" customWidth="1"/>
    <col min="13246" max="13246" width="6.1" style="231" customWidth="1"/>
    <col min="13247" max="13248" width="7.6" style="231" customWidth="1"/>
    <col min="13249" max="13250" width="6.1" style="231" customWidth="1"/>
    <col min="13251" max="13252" width="9.9" style="231" customWidth="1"/>
    <col min="13253" max="13254" width="10.7" style="231" customWidth="1"/>
    <col min="13255" max="13259" width="6.1" style="231" customWidth="1"/>
    <col min="13260" max="13261" width="7.4" style="231" customWidth="1"/>
    <col min="13262" max="13272" width="6.1" style="231" customWidth="1"/>
    <col min="13273" max="13372" width="4.6" style="231" customWidth="1"/>
    <col min="13373" max="13373" width="29.6" style="231" customWidth="1"/>
    <col min="13374" max="13374" width="9" style="231"/>
    <col min="13375" max="13378" width="16.7" style="231" customWidth="1"/>
    <col min="13379" max="13463" width="9" style="231"/>
    <col min="13464" max="13465" width="9" style="231" hidden="1" customWidth="1"/>
    <col min="13466" max="13466" width="20.6" style="231" customWidth="1"/>
    <col min="13467" max="13470" width="25.6" style="231" customWidth="1"/>
    <col min="13471" max="13471" width="8.5" style="231" customWidth="1"/>
    <col min="13472" max="13472" width="20.6" style="231" customWidth="1"/>
    <col min="13473" max="13473" width="15.6" style="231" customWidth="1"/>
    <col min="13474" max="13474" width="7.9" style="231" customWidth="1"/>
    <col min="13475" max="13476" width="6.1" style="231" customWidth="1"/>
    <col min="13477" max="13477" width="35.6" style="231" customWidth="1"/>
    <col min="13478" max="13478" width="7.6" style="231" customWidth="1"/>
    <col min="13479" max="13479" width="10.6" style="231" customWidth="1"/>
    <col min="13480" max="13480" width="20.6" style="231" customWidth="1"/>
    <col min="13481" max="13481" width="7.7" style="231" customWidth="1"/>
    <col min="13482" max="13482" width="10.6" style="231" customWidth="1"/>
    <col min="13483" max="13484" width="12.6" style="231" customWidth="1"/>
    <col min="13485" max="13485" width="7.7" style="231" customWidth="1"/>
    <col min="13486" max="13486" width="10.6" style="231" customWidth="1"/>
    <col min="13487" max="13487" width="14.4" style="231" customWidth="1"/>
    <col min="13488" max="13488" width="14.9" style="231" customWidth="1"/>
    <col min="13489" max="13492" width="10.6" style="231" customWidth="1"/>
    <col min="13493" max="13493" width="5.5" style="231" customWidth="1"/>
    <col min="13494" max="13494" width="7.6" style="231" customWidth="1"/>
    <col min="13495" max="13495" width="7.4" style="231" customWidth="1"/>
    <col min="13496" max="13497" width="6.9" style="231" customWidth="1"/>
    <col min="13498" max="13498" width="7" style="231" customWidth="1"/>
    <col min="13499" max="13501" width="11" style="231" customWidth="1"/>
    <col min="13502" max="13502" width="6.1" style="231" customWidth="1"/>
    <col min="13503" max="13504" width="7.6" style="231" customWidth="1"/>
    <col min="13505" max="13506" width="6.1" style="231" customWidth="1"/>
    <col min="13507" max="13508" width="9.9" style="231" customWidth="1"/>
    <col min="13509" max="13510" width="10.7" style="231" customWidth="1"/>
    <col min="13511" max="13515" width="6.1" style="231" customWidth="1"/>
    <col min="13516" max="13517" width="7.4" style="231" customWidth="1"/>
    <col min="13518" max="13528" width="6.1" style="231" customWidth="1"/>
    <col min="13529" max="13628" width="4.6" style="231" customWidth="1"/>
    <col min="13629" max="13629" width="29.6" style="231" customWidth="1"/>
    <col min="13630" max="13630" width="9" style="231"/>
    <col min="13631" max="13634" width="16.7" style="231" customWidth="1"/>
    <col min="13635" max="13719" width="9" style="231"/>
    <col min="13720" max="13721" width="9" style="231" hidden="1" customWidth="1"/>
    <col min="13722" max="13722" width="20.6" style="231" customWidth="1"/>
    <col min="13723" max="13726" width="25.6" style="231" customWidth="1"/>
    <col min="13727" max="13727" width="8.5" style="231" customWidth="1"/>
    <col min="13728" max="13728" width="20.6" style="231" customWidth="1"/>
    <col min="13729" max="13729" width="15.6" style="231" customWidth="1"/>
    <col min="13730" max="13730" width="7.9" style="231" customWidth="1"/>
    <col min="13731" max="13732" width="6.1" style="231" customWidth="1"/>
    <col min="13733" max="13733" width="35.6" style="231" customWidth="1"/>
    <col min="13734" max="13734" width="7.6" style="231" customWidth="1"/>
    <col min="13735" max="13735" width="10.6" style="231" customWidth="1"/>
    <col min="13736" max="13736" width="20.6" style="231" customWidth="1"/>
    <col min="13737" max="13737" width="7.7" style="231" customWidth="1"/>
    <col min="13738" max="13738" width="10.6" style="231" customWidth="1"/>
    <col min="13739" max="13740" width="12.6" style="231" customWidth="1"/>
    <col min="13741" max="13741" width="7.7" style="231" customWidth="1"/>
    <col min="13742" max="13742" width="10.6" style="231" customWidth="1"/>
    <col min="13743" max="13743" width="14.4" style="231" customWidth="1"/>
    <col min="13744" max="13744" width="14.9" style="231" customWidth="1"/>
    <col min="13745" max="13748" width="10.6" style="231" customWidth="1"/>
    <col min="13749" max="13749" width="5.5" style="231" customWidth="1"/>
    <col min="13750" max="13750" width="7.6" style="231" customWidth="1"/>
    <col min="13751" max="13751" width="7.4" style="231" customWidth="1"/>
    <col min="13752" max="13753" width="6.9" style="231" customWidth="1"/>
    <col min="13754" max="13754" width="7" style="231" customWidth="1"/>
    <col min="13755" max="13757" width="11" style="231" customWidth="1"/>
    <col min="13758" max="13758" width="6.1" style="231" customWidth="1"/>
    <col min="13759" max="13760" width="7.6" style="231" customWidth="1"/>
    <col min="13761" max="13762" width="6.1" style="231" customWidth="1"/>
    <col min="13763" max="13764" width="9.9" style="231" customWidth="1"/>
    <col min="13765" max="13766" width="10.7" style="231" customWidth="1"/>
    <col min="13767" max="13771" width="6.1" style="231" customWidth="1"/>
    <col min="13772" max="13773" width="7.4" style="231" customWidth="1"/>
    <col min="13774" max="13784" width="6.1" style="231" customWidth="1"/>
    <col min="13785" max="13884" width="4.6" style="231" customWidth="1"/>
    <col min="13885" max="13885" width="29.6" style="231" customWidth="1"/>
    <col min="13886" max="13886" width="9" style="231"/>
    <col min="13887" max="13890" width="16.7" style="231" customWidth="1"/>
    <col min="13891" max="13975" width="9" style="231"/>
    <col min="13976" max="13977" width="9" style="231" hidden="1" customWidth="1"/>
    <col min="13978" max="13978" width="20.6" style="231" customWidth="1"/>
    <col min="13979" max="13982" width="25.6" style="231" customWidth="1"/>
    <col min="13983" max="13983" width="8.5" style="231" customWidth="1"/>
    <col min="13984" max="13984" width="20.6" style="231" customWidth="1"/>
    <col min="13985" max="13985" width="15.6" style="231" customWidth="1"/>
    <col min="13986" max="13986" width="7.9" style="231" customWidth="1"/>
    <col min="13987" max="13988" width="6.1" style="231" customWidth="1"/>
    <col min="13989" max="13989" width="35.6" style="231" customWidth="1"/>
    <col min="13990" max="13990" width="7.6" style="231" customWidth="1"/>
    <col min="13991" max="13991" width="10.6" style="231" customWidth="1"/>
    <col min="13992" max="13992" width="20.6" style="231" customWidth="1"/>
    <col min="13993" max="13993" width="7.7" style="231" customWidth="1"/>
    <col min="13994" max="13994" width="10.6" style="231" customWidth="1"/>
    <col min="13995" max="13996" width="12.6" style="231" customWidth="1"/>
    <col min="13997" max="13997" width="7.7" style="231" customWidth="1"/>
    <col min="13998" max="13998" width="10.6" style="231" customWidth="1"/>
    <col min="13999" max="13999" width="14.4" style="231" customWidth="1"/>
    <col min="14000" max="14000" width="14.9" style="231" customWidth="1"/>
    <col min="14001" max="14004" width="10.6" style="231" customWidth="1"/>
    <col min="14005" max="14005" width="5.5" style="231" customWidth="1"/>
    <col min="14006" max="14006" width="7.6" style="231" customWidth="1"/>
    <col min="14007" max="14007" width="7.4" style="231" customWidth="1"/>
    <col min="14008" max="14009" width="6.9" style="231" customWidth="1"/>
    <col min="14010" max="14010" width="7" style="231" customWidth="1"/>
    <col min="14011" max="14013" width="11" style="231" customWidth="1"/>
    <col min="14014" max="14014" width="6.1" style="231" customWidth="1"/>
    <col min="14015" max="14016" width="7.6" style="231" customWidth="1"/>
    <col min="14017" max="14018" width="6.1" style="231" customWidth="1"/>
    <col min="14019" max="14020" width="9.9" style="231" customWidth="1"/>
    <col min="14021" max="14022" width="10.7" style="231" customWidth="1"/>
    <col min="14023" max="14027" width="6.1" style="231" customWidth="1"/>
    <col min="14028" max="14029" width="7.4" style="231" customWidth="1"/>
    <col min="14030" max="14040" width="6.1" style="231" customWidth="1"/>
    <col min="14041" max="14140" width="4.6" style="231" customWidth="1"/>
    <col min="14141" max="14141" width="29.6" style="231" customWidth="1"/>
    <col min="14142" max="14142" width="9" style="231"/>
    <col min="14143" max="14146" width="16.7" style="231" customWidth="1"/>
    <col min="14147" max="14231" width="9" style="231"/>
    <col min="14232" max="14233" width="9" style="231" hidden="1" customWidth="1"/>
    <col min="14234" max="14234" width="20.6" style="231" customWidth="1"/>
    <col min="14235" max="14238" width="25.6" style="231" customWidth="1"/>
    <col min="14239" max="14239" width="8.5" style="231" customWidth="1"/>
    <col min="14240" max="14240" width="20.6" style="231" customWidth="1"/>
    <col min="14241" max="14241" width="15.6" style="231" customWidth="1"/>
    <col min="14242" max="14242" width="7.9" style="231" customWidth="1"/>
    <col min="14243" max="14244" width="6.1" style="231" customWidth="1"/>
    <col min="14245" max="14245" width="35.6" style="231" customWidth="1"/>
    <col min="14246" max="14246" width="7.6" style="231" customWidth="1"/>
    <col min="14247" max="14247" width="10.6" style="231" customWidth="1"/>
    <col min="14248" max="14248" width="20.6" style="231" customWidth="1"/>
    <col min="14249" max="14249" width="7.7" style="231" customWidth="1"/>
    <col min="14250" max="14250" width="10.6" style="231" customWidth="1"/>
    <col min="14251" max="14252" width="12.6" style="231" customWidth="1"/>
    <col min="14253" max="14253" width="7.7" style="231" customWidth="1"/>
    <col min="14254" max="14254" width="10.6" style="231" customWidth="1"/>
    <col min="14255" max="14255" width="14.4" style="231" customWidth="1"/>
    <col min="14256" max="14256" width="14.9" style="231" customWidth="1"/>
    <col min="14257" max="14260" width="10.6" style="231" customWidth="1"/>
    <col min="14261" max="14261" width="5.5" style="231" customWidth="1"/>
    <col min="14262" max="14262" width="7.6" style="231" customWidth="1"/>
    <col min="14263" max="14263" width="7.4" style="231" customWidth="1"/>
    <col min="14264" max="14265" width="6.9" style="231" customWidth="1"/>
    <col min="14266" max="14266" width="7" style="231" customWidth="1"/>
    <col min="14267" max="14269" width="11" style="231" customWidth="1"/>
    <col min="14270" max="14270" width="6.1" style="231" customWidth="1"/>
    <col min="14271" max="14272" width="7.6" style="231" customWidth="1"/>
    <col min="14273" max="14274" width="6.1" style="231" customWidth="1"/>
    <col min="14275" max="14276" width="9.9" style="231" customWidth="1"/>
    <col min="14277" max="14278" width="10.7" style="231" customWidth="1"/>
    <col min="14279" max="14283" width="6.1" style="231" customWidth="1"/>
    <col min="14284" max="14285" width="7.4" style="231" customWidth="1"/>
    <col min="14286" max="14296" width="6.1" style="231" customWidth="1"/>
    <col min="14297" max="14396" width="4.6" style="231" customWidth="1"/>
    <col min="14397" max="14397" width="29.6" style="231" customWidth="1"/>
    <col min="14398" max="14398" width="9" style="231"/>
    <col min="14399" max="14402" width="16.7" style="231" customWidth="1"/>
    <col min="14403" max="14487" width="9" style="231"/>
    <col min="14488" max="14489" width="9" style="231" hidden="1" customWidth="1"/>
    <col min="14490" max="14490" width="20.6" style="231" customWidth="1"/>
    <col min="14491" max="14494" width="25.6" style="231" customWidth="1"/>
    <col min="14495" max="14495" width="8.5" style="231" customWidth="1"/>
    <col min="14496" max="14496" width="20.6" style="231" customWidth="1"/>
    <col min="14497" max="14497" width="15.6" style="231" customWidth="1"/>
    <col min="14498" max="14498" width="7.9" style="231" customWidth="1"/>
    <col min="14499" max="14500" width="6.1" style="231" customWidth="1"/>
    <col min="14501" max="14501" width="35.6" style="231" customWidth="1"/>
    <col min="14502" max="14502" width="7.6" style="231" customWidth="1"/>
    <col min="14503" max="14503" width="10.6" style="231" customWidth="1"/>
    <col min="14504" max="14504" width="20.6" style="231" customWidth="1"/>
    <col min="14505" max="14505" width="7.7" style="231" customWidth="1"/>
    <col min="14506" max="14506" width="10.6" style="231" customWidth="1"/>
    <col min="14507" max="14508" width="12.6" style="231" customWidth="1"/>
    <col min="14509" max="14509" width="7.7" style="231" customWidth="1"/>
    <col min="14510" max="14510" width="10.6" style="231" customWidth="1"/>
    <col min="14511" max="14511" width="14.4" style="231" customWidth="1"/>
    <col min="14512" max="14512" width="14.9" style="231" customWidth="1"/>
    <col min="14513" max="14516" width="10.6" style="231" customWidth="1"/>
    <col min="14517" max="14517" width="5.5" style="231" customWidth="1"/>
    <col min="14518" max="14518" width="7.6" style="231" customWidth="1"/>
    <col min="14519" max="14519" width="7.4" style="231" customWidth="1"/>
    <col min="14520" max="14521" width="6.9" style="231" customWidth="1"/>
    <col min="14522" max="14522" width="7" style="231" customWidth="1"/>
    <col min="14523" max="14525" width="11" style="231" customWidth="1"/>
    <col min="14526" max="14526" width="6.1" style="231" customWidth="1"/>
    <col min="14527" max="14528" width="7.6" style="231" customWidth="1"/>
    <col min="14529" max="14530" width="6.1" style="231" customWidth="1"/>
    <col min="14531" max="14532" width="9.9" style="231" customWidth="1"/>
    <col min="14533" max="14534" width="10.7" style="231" customWidth="1"/>
    <col min="14535" max="14539" width="6.1" style="231" customWidth="1"/>
    <col min="14540" max="14541" width="7.4" style="231" customWidth="1"/>
    <col min="14542" max="14552" width="6.1" style="231" customWidth="1"/>
    <col min="14553" max="14652" width="4.6" style="231" customWidth="1"/>
    <col min="14653" max="14653" width="29.6" style="231" customWidth="1"/>
    <col min="14654" max="14654" width="9" style="231"/>
    <col min="14655" max="14658" width="16.7" style="231" customWidth="1"/>
    <col min="14659" max="14743" width="9" style="231"/>
    <col min="14744" max="14745" width="9" style="231" hidden="1" customWidth="1"/>
    <col min="14746" max="14746" width="20.6" style="231" customWidth="1"/>
    <col min="14747" max="14750" width="25.6" style="231" customWidth="1"/>
    <col min="14751" max="14751" width="8.5" style="231" customWidth="1"/>
    <col min="14752" max="14752" width="20.6" style="231" customWidth="1"/>
    <col min="14753" max="14753" width="15.6" style="231" customWidth="1"/>
    <col min="14754" max="14754" width="7.9" style="231" customWidth="1"/>
    <col min="14755" max="14756" width="6.1" style="231" customWidth="1"/>
    <col min="14757" max="14757" width="35.6" style="231" customWidth="1"/>
    <col min="14758" max="14758" width="7.6" style="231" customWidth="1"/>
    <col min="14759" max="14759" width="10.6" style="231" customWidth="1"/>
    <col min="14760" max="14760" width="20.6" style="231" customWidth="1"/>
    <col min="14761" max="14761" width="7.7" style="231" customWidth="1"/>
    <col min="14762" max="14762" width="10.6" style="231" customWidth="1"/>
    <col min="14763" max="14764" width="12.6" style="231" customWidth="1"/>
    <col min="14765" max="14765" width="7.7" style="231" customWidth="1"/>
    <col min="14766" max="14766" width="10.6" style="231" customWidth="1"/>
    <col min="14767" max="14767" width="14.4" style="231" customWidth="1"/>
    <col min="14768" max="14768" width="14.9" style="231" customWidth="1"/>
    <col min="14769" max="14772" width="10.6" style="231" customWidth="1"/>
    <col min="14773" max="14773" width="5.5" style="231" customWidth="1"/>
    <col min="14774" max="14774" width="7.6" style="231" customWidth="1"/>
    <col min="14775" max="14775" width="7.4" style="231" customWidth="1"/>
    <col min="14776" max="14777" width="6.9" style="231" customWidth="1"/>
    <col min="14778" max="14778" width="7" style="231" customWidth="1"/>
    <col min="14779" max="14781" width="11" style="231" customWidth="1"/>
    <col min="14782" max="14782" width="6.1" style="231" customWidth="1"/>
    <col min="14783" max="14784" width="7.6" style="231" customWidth="1"/>
    <col min="14785" max="14786" width="6.1" style="231" customWidth="1"/>
    <col min="14787" max="14788" width="9.9" style="231" customWidth="1"/>
    <col min="14789" max="14790" width="10.7" style="231" customWidth="1"/>
    <col min="14791" max="14795" width="6.1" style="231" customWidth="1"/>
    <col min="14796" max="14797" width="7.4" style="231" customWidth="1"/>
    <col min="14798" max="14808" width="6.1" style="231" customWidth="1"/>
    <col min="14809" max="14908" width="4.6" style="231" customWidth="1"/>
    <col min="14909" max="14909" width="29.6" style="231" customWidth="1"/>
    <col min="14910" max="14910" width="9" style="231"/>
    <col min="14911" max="14914" width="16.7" style="231" customWidth="1"/>
    <col min="14915" max="14999" width="9" style="231"/>
    <col min="15000" max="15001" width="9" style="231" hidden="1" customWidth="1"/>
    <col min="15002" max="15002" width="20.6" style="231" customWidth="1"/>
    <col min="15003" max="15006" width="25.6" style="231" customWidth="1"/>
    <col min="15007" max="15007" width="8.5" style="231" customWidth="1"/>
    <col min="15008" max="15008" width="20.6" style="231" customWidth="1"/>
    <col min="15009" max="15009" width="15.6" style="231" customWidth="1"/>
    <col min="15010" max="15010" width="7.9" style="231" customWidth="1"/>
    <col min="15011" max="15012" width="6.1" style="231" customWidth="1"/>
    <col min="15013" max="15013" width="35.6" style="231" customWidth="1"/>
    <col min="15014" max="15014" width="7.6" style="231" customWidth="1"/>
    <col min="15015" max="15015" width="10.6" style="231" customWidth="1"/>
    <col min="15016" max="15016" width="20.6" style="231" customWidth="1"/>
    <col min="15017" max="15017" width="7.7" style="231" customWidth="1"/>
    <col min="15018" max="15018" width="10.6" style="231" customWidth="1"/>
    <col min="15019" max="15020" width="12.6" style="231" customWidth="1"/>
    <col min="15021" max="15021" width="7.7" style="231" customWidth="1"/>
    <col min="15022" max="15022" width="10.6" style="231" customWidth="1"/>
    <col min="15023" max="15023" width="14.4" style="231" customWidth="1"/>
    <col min="15024" max="15024" width="14.9" style="231" customWidth="1"/>
    <col min="15025" max="15028" width="10.6" style="231" customWidth="1"/>
    <col min="15029" max="15029" width="5.5" style="231" customWidth="1"/>
    <col min="15030" max="15030" width="7.6" style="231" customWidth="1"/>
    <col min="15031" max="15031" width="7.4" style="231" customWidth="1"/>
    <col min="15032" max="15033" width="6.9" style="231" customWidth="1"/>
    <col min="15034" max="15034" width="7" style="231" customWidth="1"/>
    <col min="15035" max="15037" width="11" style="231" customWidth="1"/>
    <col min="15038" max="15038" width="6.1" style="231" customWidth="1"/>
    <col min="15039" max="15040" width="7.6" style="231" customWidth="1"/>
    <col min="15041" max="15042" width="6.1" style="231" customWidth="1"/>
    <col min="15043" max="15044" width="9.9" style="231" customWidth="1"/>
    <col min="15045" max="15046" width="10.7" style="231" customWidth="1"/>
    <col min="15047" max="15051" width="6.1" style="231" customWidth="1"/>
    <col min="15052" max="15053" width="7.4" style="231" customWidth="1"/>
    <col min="15054" max="15064" width="6.1" style="231" customWidth="1"/>
    <col min="15065" max="15164" width="4.6" style="231" customWidth="1"/>
    <col min="15165" max="15165" width="29.6" style="231" customWidth="1"/>
    <col min="15166" max="15166" width="9" style="231"/>
    <col min="15167" max="15170" width="16.7" style="231" customWidth="1"/>
    <col min="15171" max="15255" width="9" style="231"/>
    <col min="15256" max="15257" width="9" style="231" hidden="1" customWidth="1"/>
    <col min="15258" max="15258" width="20.6" style="231" customWidth="1"/>
    <col min="15259" max="15262" width="25.6" style="231" customWidth="1"/>
    <col min="15263" max="15263" width="8.5" style="231" customWidth="1"/>
    <col min="15264" max="15264" width="20.6" style="231" customWidth="1"/>
    <col min="15265" max="15265" width="15.6" style="231" customWidth="1"/>
    <col min="15266" max="15266" width="7.9" style="231" customWidth="1"/>
    <col min="15267" max="15268" width="6.1" style="231" customWidth="1"/>
    <col min="15269" max="15269" width="35.6" style="231" customWidth="1"/>
    <col min="15270" max="15270" width="7.6" style="231" customWidth="1"/>
    <col min="15271" max="15271" width="10.6" style="231" customWidth="1"/>
    <col min="15272" max="15272" width="20.6" style="231" customWidth="1"/>
    <col min="15273" max="15273" width="7.7" style="231" customWidth="1"/>
    <col min="15274" max="15274" width="10.6" style="231" customWidth="1"/>
    <col min="15275" max="15276" width="12.6" style="231" customWidth="1"/>
    <col min="15277" max="15277" width="7.7" style="231" customWidth="1"/>
    <col min="15278" max="15278" width="10.6" style="231" customWidth="1"/>
    <col min="15279" max="15279" width="14.4" style="231" customWidth="1"/>
    <col min="15280" max="15280" width="14.9" style="231" customWidth="1"/>
    <col min="15281" max="15284" width="10.6" style="231" customWidth="1"/>
    <col min="15285" max="15285" width="5.5" style="231" customWidth="1"/>
    <col min="15286" max="15286" width="7.6" style="231" customWidth="1"/>
    <col min="15287" max="15287" width="7.4" style="231" customWidth="1"/>
    <col min="15288" max="15289" width="6.9" style="231" customWidth="1"/>
    <col min="15290" max="15290" width="7" style="231" customWidth="1"/>
    <col min="15291" max="15293" width="11" style="231" customWidth="1"/>
    <col min="15294" max="15294" width="6.1" style="231" customWidth="1"/>
    <col min="15295" max="15296" width="7.6" style="231" customWidth="1"/>
    <col min="15297" max="15298" width="6.1" style="231" customWidth="1"/>
    <col min="15299" max="15300" width="9.9" style="231" customWidth="1"/>
    <col min="15301" max="15302" width="10.7" style="231" customWidth="1"/>
    <col min="15303" max="15307" width="6.1" style="231" customWidth="1"/>
    <col min="15308" max="15309" width="7.4" style="231" customWidth="1"/>
    <col min="15310" max="15320" width="6.1" style="231" customWidth="1"/>
    <col min="15321" max="15420" width="4.6" style="231" customWidth="1"/>
    <col min="15421" max="15421" width="29.6" style="231" customWidth="1"/>
    <col min="15422" max="15422" width="9" style="231"/>
    <col min="15423" max="15426" width="16.7" style="231" customWidth="1"/>
    <col min="15427" max="15511" width="9" style="231"/>
    <col min="15512" max="15513" width="9" style="231" hidden="1" customWidth="1"/>
    <col min="15514" max="15514" width="20.6" style="231" customWidth="1"/>
    <col min="15515" max="15518" width="25.6" style="231" customWidth="1"/>
    <col min="15519" max="15519" width="8.5" style="231" customWidth="1"/>
    <col min="15520" max="15520" width="20.6" style="231" customWidth="1"/>
    <col min="15521" max="15521" width="15.6" style="231" customWidth="1"/>
    <col min="15522" max="15522" width="7.9" style="231" customWidth="1"/>
    <col min="15523" max="15524" width="6.1" style="231" customWidth="1"/>
    <col min="15525" max="15525" width="35.6" style="231" customWidth="1"/>
    <col min="15526" max="15526" width="7.6" style="231" customWidth="1"/>
    <col min="15527" max="15527" width="10.6" style="231" customWidth="1"/>
    <col min="15528" max="15528" width="20.6" style="231" customWidth="1"/>
    <col min="15529" max="15529" width="7.7" style="231" customWidth="1"/>
    <col min="15530" max="15530" width="10.6" style="231" customWidth="1"/>
    <col min="15531" max="15532" width="12.6" style="231" customWidth="1"/>
    <col min="15533" max="15533" width="7.7" style="231" customWidth="1"/>
    <col min="15534" max="15534" width="10.6" style="231" customWidth="1"/>
    <col min="15535" max="15535" width="14.4" style="231" customWidth="1"/>
    <col min="15536" max="15536" width="14.9" style="231" customWidth="1"/>
    <col min="15537" max="15540" width="10.6" style="231" customWidth="1"/>
    <col min="15541" max="15541" width="5.5" style="231" customWidth="1"/>
    <col min="15542" max="15542" width="7.6" style="231" customWidth="1"/>
    <col min="15543" max="15543" width="7.4" style="231" customWidth="1"/>
    <col min="15544" max="15545" width="6.9" style="231" customWidth="1"/>
    <col min="15546" max="15546" width="7" style="231" customWidth="1"/>
    <col min="15547" max="15549" width="11" style="231" customWidth="1"/>
    <col min="15550" max="15550" width="6.1" style="231" customWidth="1"/>
    <col min="15551" max="15552" width="7.6" style="231" customWidth="1"/>
    <col min="15553" max="15554" width="6.1" style="231" customWidth="1"/>
    <col min="15555" max="15556" width="9.9" style="231" customWidth="1"/>
    <col min="15557" max="15558" width="10.7" style="231" customWidth="1"/>
    <col min="15559" max="15563" width="6.1" style="231" customWidth="1"/>
    <col min="15564" max="15565" width="7.4" style="231" customWidth="1"/>
    <col min="15566" max="15576" width="6.1" style="231" customWidth="1"/>
    <col min="15577" max="15676" width="4.6" style="231" customWidth="1"/>
    <col min="15677" max="15677" width="29.6" style="231" customWidth="1"/>
    <col min="15678" max="15678" width="9" style="231"/>
    <col min="15679" max="15682" width="16.7" style="231" customWidth="1"/>
    <col min="15683" max="15767" width="9" style="231"/>
    <col min="15768" max="15769" width="9" style="231" hidden="1" customWidth="1"/>
    <col min="15770" max="15770" width="20.6" style="231" customWidth="1"/>
    <col min="15771" max="15774" width="25.6" style="231" customWidth="1"/>
    <col min="15775" max="15775" width="8.5" style="231" customWidth="1"/>
    <col min="15776" max="15776" width="20.6" style="231" customWidth="1"/>
    <col min="15777" max="15777" width="15.6" style="231" customWidth="1"/>
    <col min="15778" max="15778" width="7.9" style="231" customWidth="1"/>
    <col min="15779" max="15780" width="6.1" style="231" customWidth="1"/>
    <col min="15781" max="15781" width="35.6" style="231" customWidth="1"/>
    <col min="15782" max="15782" width="7.6" style="231" customWidth="1"/>
    <col min="15783" max="15783" width="10.6" style="231" customWidth="1"/>
    <col min="15784" max="15784" width="20.6" style="231" customWidth="1"/>
    <col min="15785" max="15785" width="7.7" style="231" customWidth="1"/>
    <col min="15786" max="15786" width="10.6" style="231" customWidth="1"/>
    <col min="15787" max="15788" width="12.6" style="231" customWidth="1"/>
    <col min="15789" max="15789" width="7.7" style="231" customWidth="1"/>
    <col min="15790" max="15790" width="10.6" style="231" customWidth="1"/>
    <col min="15791" max="15791" width="14.4" style="231" customWidth="1"/>
    <col min="15792" max="15792" width="14.9" style="231" customWidth="1"/>
    <col min="15793" max="15796" width="10.6" style="231" customWidth="1"/>
    <col min="15797" max="15797" width="5.5" style="231" customWidth="1"/>
    <col min="15798" max="15798" width="7.6" style="231" customWidth="1"/>
    <col min="15799" max="15799" width="7.4" style="231" customWidth="1"/>
    <col min="15800" max="15801" width="6.9" style="231" customWidth="1"/>
    <col min="15802" max="15802" width="7" style="231" customWidth="1"/>
    <col min="15803" max="15805" width="11" style="231" customWidth="1"/>
    <col min="15806" max="15806" width="6.1" style="231" customWidth="1"/>
    <col min="15807" max="15808" width="7.6" style="231" customWidth="1"/>
    <col min="15809" max="15810" width="6.1" style="231" customWidth="1"/>
    <col min="15811" max="15812" width="9.9" style="231" customWidth="1"/>
    <col min="15813" max="15814" width="10.7" style="231" customWidth="1"/>
    <col min="15815" max="15819" width="6.1" style="231" customWidth="1"/>
    <col min="15820" max="15821" width="7.4" style="231" customWidth="1"/>
    <col min="15822" max="15832" width="6.1" style="231" customWidth="1"/>
    <col min="15833" max="15932" width="4.6" style="231" customWidth="1"/>
    <col min="15933" max="15933" width="29.6" style="231" customWidth="1"/>
    <col min="15934" max="15934" width="9" style="231"/>
    <col min="15935" max="15938" width="16.7" style="231" customWidth="1"/>
    <col min="15939" max="16023" width="9" style="231"/>
    <col min="16024" max="16025" width="9" style="231" hidden="1" customWidth="1"/>
    <col min="16026" max="16026" width="20.6" style="231" customWidth="1"/>
    <col min="16027" max="16030" width="25.6" style="231" customWidth="1"/>
    <col min="16031" max="16031" width="8.5" style="231" customWidth="1"/>
    <col min="16032" max="16032" width="20.6" style="231" customWidth="1"/>
    <col min="16033" max="16033" width="15.6" style="231" customWidth="1"/>
    <col min="16034" max="16034" width="7.9" style="231" customWidth="1"/>
    <col min="16035" max="16036" width="6.1" style="231" customWidth="1"/>
    <col min="16037" max="16037" width="35.6" style="231" customWidth="1"/>
    <col min="16038" max="16038" width="7.6" style="231" customWidth="1"/>
    <col min="16039" max="16039" width="10.6" style="231" customWidth="1"/>
    <col min="16040" max="16040" width="20.6" style="231" customWidth="1"/>
    <col min="16041" max="16041" width="7.7" style="231" customWidth="1"/>
    <col min="16042" max="16042" width="10.6" style="231" customWidth="1"/>
    <col min="16043" max="16044" width="12.6" style="231" customWidth="1"/>
    <col min="16045" max="16045" width="7.7" style="231" customWidth="1"/>
    <col min="16046" max="16046" width="10.6" style="231" customWidth="1"/>
    <col min="16047" max="16047" width="14.4" style="231" customWidth="1"/>
    <col min="16048" max="16048" width="14.9" style="231" customWidth="1"/>
    <col min="16049" max="16052" width="10.6" style="231" customWidth="1"/>
    <col min="16053" max="16053" width="5.5" style="231" customWidth="1"/>
    <col min="16054" max="16054" width="7.6" style="231" customWidth="1"/>
    <col min="16055" max="16055" width="7.4" style="231" customWidth="1"/>
    <col min="16056" max="16057" width="6.9" style="231" customWidth="1"/>
    <col min="16058" max="16058" width="7" style="231" customWidth="1"/>
    <col min="16059" max="16061" width="11" style="231" customWidth="1"/>
    <col min="16062" max="16062" width="6.1" style="231" customWidth="1"/>
    <col min="16063" max="16064" width="7.6" style="231" customWidth="1"/>
    <col min="16065" max="16066" width="6.1" style="231" customWidth="1"/>
    <col min="16067" max="16068" width="9.9" style="231" customWidth="1"/>
    <col min="16069" max="16070" width="10.7" style="231" customWidth="1"/>
    <col min="16071" max="16075" width="6.1" style="231" customWidth="1"/>
    <col min="16076" max="16077" width="7.4" style="231" customWidth="1"/>
    <col min="16078" max="16088" width="6.1" style="231" customWidth="1"/>
    <col min="16089" max="16188" width="4.6" style="231" customWidth="1"/>
    <col min="16189" max="16189" width="29.6" style="231" customWidth="1"/>
    <col min="16190" max="16190" width="9" style="231"/>
    <col min="16191" max="16194" width="16.7" style="231" customWidth="1"/>
    <col min="16195" max="16384" width="9" style="231"/>
  </cols>
  <sheetData>
    <row r="1" s="222" customFormat="1" ht="18" customHeight="1" spans="3:94">
      <c r="C1" s="234" t="s">
        <v>231</v>
      </c>
      <c r="D1" s="365" t="s">
        <v>835</v>
      </c>
      <c r="E1" s="365" t="s">
        <v>232</v>
      </c>
      <c r="F1" s="365" t="s">
        <v>836</v>
      </c>
      <c r="G1" s="236"/>
      <c r="H1" s="236"/>
      <c r="I1" s="236"/>
      <c r="J1" s="236"/>
      <c r="N1" s="236"/>
      <c r="O1" s="236"/>
      <c r="P1" s="236"/>
      <c r="Q1" s="236"/>
      <c r="R1" s="393"/>
      <c r="S1" s="236"/>
      <c r="V1" s="236"/>
      <c r="W1" s="236"/>
      <c r="X1" s="236"/>
      <c r="Y1" s="236"/>
      <c r="Z1" s="236"/>
      <c r="AA1" s="236"/>
      <c r="AB1" s="236"/>
      <c r="AC1" s="236" t="s">
        <v>837</v>
      </c>
      <c r="AD1" s="236" t="s">
        <v>837</v>
      </c>
      <c r="AE1" s="236"/>
      <c r="AF1" s="236"/>
      <c r="AG1" s="236"/>
      <c r="AH1" s="236"/>
      <c r="AI1" s="236"/>
      <c r="AJ1" s="236"/>
      <c r="AK1" s="236"/>
      <c r="AL1" s="236" t="s">
        <v>837</v>
      </c>
      <c r="AM1" s="236" t="s">
        <v>837</v>
      </c>
      <c r="AN1" s="236" t="s">
        <v>837</v>
      </c>
      <c r="AO1" s="236" t="s">
        <v>837</v>
      </c>
      <c r="AP1" s="236" t="s">
        <v>837</v>
      </c>
      <c r="AQ1" s="236"/>
      <c r="AR1" s="236"/>
      <c r="AS1" s="236"/>
      <c r="AT1" s="236"/>
      <c r="AU1" s="236"/>
      <c r="AV1" s="236" t="s">
        <v>837</v>
      </c>
      <c r="AW1" s="236" t="s">
        <v>837</v>
      </c>
      <c r="AX1" s="236" t="s">
        <v>837</v>
      </c>
      <c r="AY1" s="236" t="s">
        <v>837</v>
      </c>
      <c r="AZ1" s="236" t="s">
        <v>837</v>
      </c>
      <c r="BA1" s="236" t="s">
        <v>837</v>
      </c>
      <c r="BB1" s="236"/>
      <c r="BC1" s="236"/>
      <c r="BD1" s="236"/>
      <c r="BE1" s="236"/>
      <c r="BF1" s="236"/>
      <c r="BG1" s="236" t="s">
        <v>837</v>
      </c>
      <c r="BH1" s="236"/>
      <c r="BI1" s="236"/>
      <c r="BJ1" s="399"/>
      <c r="BK1" s="236"/>
      <c r="BL1" s="236"/>
      <c r="BM1" s="236"/>
      <c r="BN1" s="236"/>
      <c r="BO1" s="236"/>
      <c r="BP1" s="236"/>
      <c r="BQ1" s="236"/>
      <c r="BR1" s="236"/>
      <c r="BS1" s="236"/>
      <c r="BT1" s="236"/>
      <c r="BU1" s="236"/>
      <c r="BV1" s="236"/>
      <c r="BW1" s="236"/>
      <c r="BX1" s="236"/>
      <c r="BY1" s="236"/>
      <c r="BZ1" s="236"/>
      <c r="CA1" s="236"/>
      <c r="CB1" s="236"/>
      <c r="CC1" s="236"/>
      <c r="CD1" s="236"/>
      <c r="CE1" s="236"/>
      <c r="CF1" s="236"/>
      <c r="CG1" s="236"/>
      <c r="CH1" s="236"/>
      <c r="CI1" s="236"/>
      <c r="CJ1" s="236"/>
      <c r="CK1" s="236"/>
      <c r="CL1" s="236"/>
      <c r="CM1" s="236"/>
      <c r="CN1" s="236"/>
      <c r="CO1" s="236"/>
      <c r="CP1" s="236"/>
    </row>
    <row r="2" s="222" customFormat="1" ht="18" customHeight="1" spans="3:94">
      <c r="C2" s="234"/>
      <c r="D2" s="365" t="s">
        <v>838</v>
      </c>
      <c r="E2" s="365"/>
      <c r="G2" s="236"/>
      <c r="H2" s="236"/>
      <c r="I2" s="236"/>
      <c r="J2" s="236"/>
      <c r="L2" s="236" t="s">
        <v>192</v>
      </c>
      <c r="N2" s="236" t="s">
        <v>192</v>
      </c>
      <c r="O2" s="236" t="s">
        <v>192</v>
      </c>
      <c r="P2" s="236" t="s">
        <v>192</v>
      </c>
      <c r="Q2" s="236"/>
      <c r="R2" s="393"/>
      <c r="S2" s="236"/>
      <c r="T2" s="236" t="s">
        <v>192</v>
      </c>
      <c r="V2" s="236" t="s">
        <v>192</v>
      </c>
      <c r="W2" s="236"/>
      <c r="X2" s="236"/>
      <c r="Y2" s="236"/>
      <c r="Z2" s="236"/>
      <c r="AA2" s="236"/>
      <c r="AB2" s="236"/>
      <c r="AC2" s="236"/>
      <c r="AD2" s="236"/>
      <c r="AE2" s="236"/>
      <c r="AF2" s="236" t="s">
        <v>185</v>
      </c>
      <c r="AG2" s="236"/>
      <c r="AH2" s="236"/>
      <c r="AI2" s="236"/>
      <c r="AJ2" s="236"/>
      <c r="AK2" s="236"/>
      <c r="AL2" s="236"/>
      <c r="AM2" s="236"/>
      <c r="AN2" s="236"/>
      <c r="AO2" s="236"/>
      <c r="AP2" s="236"/>
      <c r="AQ2" s="236"/>
      <c r="AR2" s="236"/>
      <c r="AS2" s="236"/>
      <c r="AT2" s="236"/>
      <c r="AU2" s="236"/>
      <c r="AV2" s="236"/>
      <c r="AW2" s="236"/>
      <c r="AX2" s="236"/>
      <c r="AY2" s="236"/>
      <c r="AZ2" s="236"/>
      <c r="BA2" s="236"/>
      <c r="BB2" s="236"/>
      <c r="BC2" s="236"/>
      <c r="BD2" s="236"/>
      <c r="BE2" s="236"/>
      <c r="BF2" s="236"/>
      <c r="BG2" s="236"/>
      <c r="BH2" s="236"/>
      <c r="BI2" s="236"/>
      <c r="BJ2" s="399"/>
      <c r="BK2" s="236"/>
      <c r="BL2" s="236"/>
      <c r="BM2" s="236"/>
      <c r="BN2" s="236"/>
      <c r="BO2" s="236"/>
      <c r="BP2" s="236"/>
      <c r="BQ2" s="236"/>
      <c r="BR2" s="236"/>
      <c r="BS2" s="236"/>
      <c r="BT2" s="236"/>
      <c r="BU2" s="236"/>
      <c r="BV2" s="236"/>
      <c r="BW2" s="236"/>
      <c r="BX2" s="236"/>
      <c r="BY2" s="236"/>
      <c r="BZ2" s="236"/>
      <c r="CA2" s="236"/>
      <c r="CB2" s="236"/>
      <c r="CC2" s="236"/>
      <c r="CD2" s="236"/>
      <c r="CE2" s="236"/>
      <c r="CF2" s="236"/>
      <c r="CG2" s="236"/>
      <c r="CH2" s="236"/>
      <c r="CI2" s="236"/>
      <c r="CJ2" s="236"/>
      <c r="CK2" s="236"/>
      <c r="CL2" s="236"/>
      <c r="CM2" s="236"/>
      <c r="CN2" s="236"/>
      <c r="CO2" s="236"/>
      <c r="CP2" s="236"/>
    </row>
    <row r="3" s="223" customFormat="1" ht="21.75" customHeight="1" spans="3:94">
      <c r="C3" s="366" t="s">
        <v>215</v>
      </c>
      <c r="D3" s="367"/>
      <c r="E3" s="367"/>
      <c r="F3" s="368"/>
      <c r="G3" s="348" t="s">
        <v>234</v>
      </c>
      <c r="H3" s="348" t="s">
        <v>234</v>
      </c>
      <c r="I3" s="348" t="s">
        <v>234</v>
      </c>
      <c r="J3" s="348" t="s">
        <v>234</v>
      </c>
      <c r="K3" s="348" t="s">
        <v>234</v>
      </c>
      <c r="L3" s="239" t="s">
        <v>233</v>
      </c>
      <c r="M3" s="348" t="s">
        <v>234</v>
      </c>
      <c r="N3" s="239" t="s">
        <v>233</v>
      </c>
      <c r="O3" s="239" t="s">
        <v>233</v>
      </c>
      <c r="P3" s="239" t="s">
        <v>233</v>
      </c>
      <c r="Q3" s="348" t="s">
        <v>234</v>
      </c>
      <c r="R3" s="239" t="s">
        <v>233</v>
      </c>
      <c r="S3" s="239" t="s">
        <v>233</v>
      </c>
      <c r="T3" s="239" t="s">
        <v>233</v>
      </c>
      <c r="U3" s="239" t="s">
        <v>233</v>
      </c>
      <c r="V3" s="239" t="s">
        <v>233</v>
      </c>
      <c r="W3" s="239" t="s">
        <v>233</v>
      </c>
      <c r="X3" s="239" t="s">
        <v>233</v>
      </c>
      <c r="Y3" s="239" t="s">
        <v>233</v>
      </c>
      <c r="Z3" s="239" t="s">
        <v>233</v>
      </c>
      <c r="AA3" s="239" t="s">
        <v>233</v>
      </c>
      <c r="AB3" s="239" t="s">
        <v>233</v>
      </c>
      <c r="AC3" s="239" t="s">
        <v>233</v>
      </c>
      <c r="AD3" s="239" t="s">
        <v>233</v>
      </c>
      <c r="AE3" s="239" t="s">
        <v>233</v>
      </c>
      <c r="AF3" s="239"/>
      <c r="AG3" s="239" t="s">
        <v>233</v>
      </c>
      <c r="AH3" s="239" t="s">
        <v>233</v>
      </c>
      <c r="AI3" s="239" t="s">
        <v>233</v>
      </c>
      <c r="AJ3" s="239" t="s">
        <v>233</v>
      </c>
      <c r="AK3" s="239" t="s">
        <v>233</v>
      </c>
      <c r="AL3" s="239" t="s">
        <v>233</v>
      </c>
      <c r="AM3" s="239" t="s">
        <v>233</v>
      </c>
      <c r="AN3" s="239" t="s">
        <v>233</v>
      </c>
      <c r="AO3" s="239" t="s">
        <v>233</v>
      </c>
      <c r="AP3" s="239" t="s">
        <v>233</v>
      </c>
      <c r="AQ3" s="239" t="s">
        <v>233</v>
      </c>
      <c r="AR3" s="239" t="s">
        <v>233</v>
      </c>
      <c r="AS3" s="239" t="s">
        <v>233</v>
      </c>
      <c r="AT3" s="239" t="s">
        <v>233</v>
      </c>
      <c r="AU3" s="239" t="s">
        <v>233</v>
      </c>
      <c r="AV3" s="239" t="s">
        <v>233</v>
      </c>
      <c r="AW3" s="239" t="s">
        <v>233</v>
      </c>
      <c r="AX3" s="239" t="s">
        <v>233</v>
      </c>
      <c r="AY3" s="239" t="s">
        <v>233</v>
      </c>
      <c r="AZ3" s="239" t="s">
        <v>233</v>
      </c>
      <c r="BA3" s="239" t="s">
        <v>233</v>
      </c>
      <c r="BB3" s="239" t="s">
        <v>233</v>
      </c>
      <c r="BC3" s="239" t="s">
        <v>233</v>
      </c>
      <c r="BD3" s="239" t="s">
        <v>233</v>
      </c>
      <c r="BE3" s="239" t="s">
        <v>233</v>
      </c>
      <c r="BF3" s="239" t="s">
        <v>233</v>
      </c>
      <c r="BG3" s="239" t="s">
        <v>233</v>
      </c>
      <c r="BH3" s="239" t="s">
        <v>233</v>
      </c>
      <c r="BI3" s="352" t="s">
        <v>839</v>
      </c>
      <c r="BJ3" s="400"/>
      <c r="BK3" s="239"/>
      <c r="BL3" s="239"/>
      <c r="BM3" s="239"/>
      <c r="BN3" s="239"/>
      <c r="BO3" s="239"/>
      <c r="BP3" s="239"/>
      <c r="BQ3" s="239"/>
      <c r="BR3" s="239"/>
      <c r="BS3" s="239"/>
      <c r="BT3" s="239"/>
      <c r="BU3" s="239"/>
      <c r="BV3" s="239"/>
      <c r="BW3" s="239"/>
      <c r="BX3" s="239"/>
      <c r="BY3" s="239"/>
      <c r="BZ3" s="239"/>
      <c r="CA3" s="239"/>
      <c r="CB3" s="239"/>
      <c r="CC3" s="239"/>
      <c r="CD3" s="239"/>
      <c r="CE3" s="239"/>
      <c r="CF3" s="239"/>
      <c r="CG3" s="239"/>
      <c r="CH3" s="239"/>
      <c r="CI3" s="239"/>
      <c r="CJ3" s="239"/>
      <c r="CK3" s="239"/>
      <c r="CL3" s="239"/>
      <c r="CM3" s="239"/>
      <c r="CN3" s="239"/>
      <c r="CO3" s="239"/>
      <c r="CP3" s="239"/>
    </row>
    <row r="4" s="224" customFormat="1" ht="30" customHeight="1" spans="3:94">
      <c r="C4" s="369" t="s">
        <v>235</v>
      </c>
      <c r="D4" s="370"/>
      <c r="E4" s="370"/>
      <c r="F4" s="370"/>
      <c r="G4" s="244" t="s">
        <v>1014</v>
      </c>
      <c r="H4" s="244"/>
      <c r="I4" s="244"/>
      <c r="J4" s="244"/>
      <c r="K4" s="244"/>
      <c r="L4" s="244"/>
      <c r="M4" s="244"/>
      <c r="N4" s="244"/>
      <c r="O4" s="244"/>
      <c r="P4" s="244"/>
      <c r="Q4" s="244"/>
      <c r="R4" s="244"/>
      <c r="S4" s="244"/>
      <c r="T4" s="244"/>
      <c r="U4" s="244"/>
      <c r="V4" s="244"/>
      <c r="W4" s="244"/>
      <c r="X4" s="244"/>
      <c r="Y4" s="244"/>
      <c r="Z4" s="266"/>
      <c r="AA4" s="370"/>
      <c r="AB4" s="370"/>
      <c r="AC4" s="370"/>
      <c r="AD4" s="370"/>
      <c r="AE4" s="370"/>
      <c r="AF4" s="370"/>
      <c r="AG4" s="370"/>
      <c r="AH4" s="370"/>
      <c r="AI4" s="370"/>
      <c r="AJ4" s="370"/>
      <c r="AK4" s="370"/>
      <c r="AL4" s="370"/>
      <c r="AM4" s="370"/>
      <c r="AN4" s="370"/>
      <c r="AO4" s="370"/>
      <c r="AP4" s="370"/>
      <c r="AQ4" s="370"/>
      <c r="AR4" s="370"/>
      <c r="AS4" s="370"/>
      <c r="AT4" s="370"/>
      <c r="AU4" s="370"/>
      <c r="AV4" s="370"/>
      <c r="AW4" s="370"/>
      <c r="AX4" s="370"/>
      <c r="AY4" s="370"/>
      <c r="AZ4" s="370"/>
      <c r="BA4" s="370"/>
      <c r="BB4" s="370"/>
      <c r="BC4" s="370"/>
      <c r="BD4" s="370"/>
      <c r="BE4" s="370"/>
      <c r="BF4" s="370"/>
      <c r="BG4" s="370"/>
      <c r="BH4" s="370"/>
      <c r="BI4" s="401" t="s">
        <v>240</v>
      </c>
      <c r="BJ4" s="402"/>
      <c r="BK4" s="370"/>
      <c r="BL4" s="370"/>
      <c r="BM4" s="370"/>
      <c r="BN4" s="370"/>
      <c r="BO4" s="370"/>
      <c r="BP4" s="370"/>
      <c r="BQ4" s="370"/>
      <c r="BR4" s="370"/>
      <c r="BS4" s="370"/>
      <c r="BT4" s="370"/>
      <c r="BU4" s="370"/>
      <c r="BV4" s="370"/>
      <c r="BW4" s="370"/>
      <c r="BX4" s="370"/>
      <c r="BY4" s="370"/>
      <c r="BZ4" s="370"/>
      <c r="CA4" s="370"/>
      <c r="CB4" s="370"/>
      <c r="CC4" s="370"/>
      <c r="CD4" s="370"/>
      <c r="CE4" s="370"/>
      <c r="CF4" s="370"/>
      <c r="CG4" s="370"/>
      <c r="CH4" s="370"/>
      <c r="CI4" s="370"/>
      <c r="CJ4" s="370"/>
      <c r="CK4" s="370"/>
      <c r="CL4" s="370"/>
      <c r="CM4" s="370"/>
      <c r="CN4" s="370"/>
      <c r="CO4" s="370"/>
      <c r="CP4" s="370"/>
    </row>
    <row r="5" s="224" customFormat="1" ht="30" customHeight="1" spans="3:94">
      <c r="C5" s="371" t="s">
        <v>369</v>
      </c>
      <c r="D5" s="245" t="s">
        <v>843</v>
      </c>
      <c r="E5" s="245" t="s">
        <v>844</v>
      </c>
      <c r="F5" s="246" t="s">
        <v>845</v>
      </c>
      <c r="G5" s="372" t="s">
        <v>846</v>
      </c>
      <c r="H5" s="373"/>
      <c r="I5" s="375" t="s">
        <v>847</v>
      </c>
      <c r="J5" s="382" t="s">
        <v>848</v>
      </c>
      <c r="K5" s="372" t="s">
        <v>174</v>
      </c>
      <c r="L5" s="373"/>
      <c r="M5" s="383" t="s">
        <v>849</v>
      </c>
      <c r="N5" s="384" t="s">
        <v>1015</v>
      </c>
      <c r="O5" s="385"/>
      <c r="P5" s="385"/>
      <c r="Q5" s="375" t="s">
        <v>850</v>
      </c>
      <c r="R5" s="388" t="s">
        <v>859</v>
      </c>
      <c r="S5" s="382" t="s">
        <v>881</v>
      </c>
      <c r="T5" s="372" t="s">
        <v>195</v>
      </c>
      <c r="U5" s="373"/>
      <c r="V5" s="375" t="s">
        <v>1016</v>
      </c>
      <c r="W5" s="269" t="s">
        <v>864</v>
      </c>
      <c r="X5" s="294"/>
      <c r="Y5" s="294"/>
      <c r="Z5" s="270"/>
      <c r="AA5" s="375" t="s">
        <v>860</v>
      </c>
      <c r="AB5" s="375" t="s">
        <v>21</v>
      </c>
      <c r="AC5" s="375" t="s">
        <v>1017</v>
      </c>
      <c r="AD5" s="375" t="s">
        <v>344</v>
      </c>
      <c r="AE5" s="269" t="s">
        <v>862</v>
      </c>
      <c r="AF5" s="294"/>
      <c r="AG5" s="294"/>
      <c r="AH5" s="270"/>
      <c r="AI5" s="295" t="s">
        <v>863</v>
      </c>
      <c r="AJ5" s="287"/>
      <c r="AK5" s="296"/>
      <c r="AL5" s="287"/>
      <c r="AM5" s="269" t="s">
        <v>257</v>
      </c>
      <c r="AN5" s="294"/>
      <c r="AO5" s="294"/>
      <c r="AP5" s="294"/>
      <c r="AQ5" s="294"/>
      <c r="AR5" s="294"/>
      <c r="AS5" s="294"/>
      <c r="AT5" s="294"/>
      <c r="AU5" s="294"/>
      <c r="AV5" s="294"/>
      <c r="AW5" s="294"/>
      <c r="AX5" s="294"/>
      <c r="AY5" s="294"/>
      <c r="AZ5" s="294"/>
      <c r="BA5" s="294"/>
      <c r="BB5" s="294"/>
      <c r="BC5" s="294"/>
      <c r="BD5" s="294"/>
      <c r="BE5" s="294"/>
      <c r="BF5" s="294"/>
      <c r="BG5" s="294"/>
      <c r="BH5" s="270"/>
      <c r="BI5" s="403"/>
      <c r="BJ5" s="402"/>
      <c r="BK5" s="370"/>
      <c r="BL5" s="370"/>
      <c r="BM5" s="370"/>
      <c r="BN5" s="370"/>
      <c r="BO5" s="370"/>
      <c r="BP5" s="370"/>
      <c r="BQ5" s="370"/>
      <c r="BR5" s="370"/>
      <c r="BS5" s="370"/>
      <c r="BT5" s="370"/>
      <c r="BU5" s="370"/>
      <c r="BV5" s="370"/>
      <c r="BW5" s="370"/>
      <c r="BX5" s="370"/>
      <c r="BY5" s="370"/>
      <c r="BZ5" s="370"/>
      <c r="CA5" s="370"/>
      <c r="CB5" s="370"/>
      <c r="CC5" s="370"/>
      <c r="CD5" s="370"/>
      <c r="CE5" s="370"/>
      <c r="CF5" s="370"/>
      <c r="CG5" s="370"/>
      <c r="CH5" s="370"/>
      <c r="CI5" s="370"/>
      <c r="CJ5" s="370"/>
      <c r="CK5" s="370"/>
      <c r="CL5" s="370"/>
      <c r="CM5" s="370"/>
      <c r="CN5" s="370"/>
      <c r="CO5" s="370"/>
      <c r="CP5" s="370"/>
    </row>
    <row r="6" s="224" customFormat="1" ht="56.25" customHeight="1" spans="3:94">
      <c r="C6" s="374"/>
      <c r="D6" s="248"/>
      <c r="E6" s="248"/>
      <c r="F6" s="246"/>
      <c r="G6" s="375" t="s">
        <v>865</v>
      </c>
      <c r="H6" s="375" t="s">
        <v>866</v>
      </c>
      <c r="I6" s="376"/>
      <c r="J6" s="386"/>
      <c r="K6" s="387" t="s">
        <v>867</v>
      </c>
      <c r="L6" s="387" t="s">
        <v>1018</v>
      </c>
      <c r="M6" s="388" t="s">
        <v>867</v>
      </c>
      <c r="N6" s="376" t="s">
        <v>1019</v>
      </c>
      <c r="O6" s="376" t="s">
        <v>1020</v>
      </c>
      <c r="P6" s="376" t="s">
        <v>175</v>
      </c>
      <c r="Q6" s="376"/>
      <c r="R6" s="386"/>
      <c r="S6" s="386"/>
      <c r="T6" s="387" t="s">
        <v>367</v>
      </c>
      <c r="U6" s="387" t="s">
        <v>368</v>
      </c>
      <c r="V6" s="376"/>
      <c r="W6" s="394" t="s">
        <v>1021</v>
      </c>
      <c r="X6" s="395"/>
      <c r="Y6" s="394" t="s">
        <v>1022</v>
      </c>
      <c r="Z6" s="395"/>
      <c r="AA6" s="376"/>
      <c r="AB6" s="376"/>
      <c r="AC6" s="376"/>
      <c r="AD6" s="376"/>
      <c r="AE6" s="375" t="s">
        <v>1023</v>
      </c>
      <c r="AF6" s="375" t="s">
        <v>1024</v>
      </c>
      <c r="AG6" s="375" t="s">
        <v>879</v>
      </c>
      <c r="AH6" s="375" t="s">
        <v>1025</v>
      </c>
      <c r="AI6" s="375" t="s">
        <v>1026</v>
      </c>
      <c r="AJ6" s="375" t="s">
        <v>879</v>
      </c>
      <c r="AK6" s="375" t="s">
        <v>1025</v>
      </c>
      <c r="AL6" s="375" t="s">
        <v>39</v>
      </c>
      <c r="AM6" s="375" t="s">
        <v>30</v>
      </c>
      <c r="AN6" s="375" t="s">
        <v>346</v>
      </c>
      <c r="AO6" s="375" t="s">
        <v>71</v>
      </c>
      <c r="AP6" s="375" t="s">
        <v>36</v>
      </c>
      <c r="AQ6" s="375" t="s">
        <v>79</v>
      </c>
      <c r="AR6" s="375" t="s">
        <v>91</v>
      </c>
      <c r="AS6" s="375" t="s">
        <v>348</v>
      </c>
      <c r="AT6" s="375" t="s">
        <v>25</v>
      </c>
      <c r="AU6" s="375" t="s">
        <v>28</v>
      </c>
      <c r="AV6" s="375" t="s">
        <v>152</v>
      </c>
      <c r="AW6" s="375" t="s">
        <v>151</v>
      </c>
      <c r="AX6" s="375" t="s">
        <v>111</v>
      </c>
      <c r="AY6" s="375" t="s">
        <v>114</v>
      </c>
      <c r="AZ6" s="375" t="s">
        <v>138</v>
      </c>
      <c r="BA6" s="375" t="s">
        <v>160</v>
      </c>
      <c r="BB6" s="375" t="s">
        <v>153</v>
      </c>
      <c r="BC6" s="375" t="s">
        <v>156</v>
      </c>
      <c r="BD6" s="375" t="s">
        <v>162</v>
      </c>
      <c r="BE6" s="375" t="s">
        <v>163</v>
      </c>
      <c r="BF6" s="375" t="s">
        <v>159</v>
      </c>
      <c r="BG6" s="375" t="s">
        <v>350</v>
      </c>
      <c r="BH6" s="375" t="s">
        <v>882</v>
      </c>
      <c r="BI6" s="403"/>
      <c r="BJ6" s="402"/>
      <c r="BK6" s="375" t="s">
        <v>1027</v>
      </c>
      <c r="BL6" s="375" t="s">
        <v>1028</v>
      </c>
      <c r="BM6" s="375" t="s">
        <v>1029</v>
      </c>
      <c r="BN6" s="375" t="s">
        <v>1030</v>
      </c>
      <c r="BO6" s="375" t="s">
        <v>1031</v>
      </c>
      <c r="BP6" s="375" t="s">
        <v>1032</v>
      </c>
      <c r="BQ6" s="375" t="s">
        <v>1033</v>
      </c>
      <c r="BR6" s="375" t="s">
        <v>1034</v>
      </c>
      <c r="BS6" s="375" t="s">
        <v>1035</v>
      </c>
      <c r="BT6" s="375" t="s">
        <v>872</v>
      </c>
      <c r="BU6" s="375" t="s">
        <v>1036</v>
      </c>
      <c r="BV6" s="375" t="s">
        <v>1037</v>
      </c>
      <c r="BW6" s="375" t="s">
        <v>1038</v>
      </c>
      <c r="BX6" s="375" t="s">
        <v>848</v>
      </c>
      <c r="BY6" s="375" t="s">
        <v>1039</v>
      </c>
      <c r="BZ6" s="375" t="s">
        <v>1040</v>
      </c>
      <c r="CA6" s="375" t="s">
        <v>1041</v>
      </c>
      <c r="CB6" s="375" t="s">
        <v>1042</v>
      </c>
      <c r="CC6" s="375" t="s">
        <v>1043</v>
      </c>
      <c r="CD6" s="375" t="s">
        <v>1044</v>
      </c>
      <c r="CE6" s="375" t="s">
        <v>1045</v>
      </c>
      <c r="CF6" s="375" t="s">
        <v>1046</v>
      </c>
      <c r="CG6" s="375" t="s">
        <v>1047</v>
      </c>
      <c r="CH6" s="375" t="s">
        <v>1048</v>
      </c>
      <c r="CI6" s="375" t="s">
        <v>1049</v>
      </c>
      <c r="CJ6" s="375" t="s">
        <v>1050</v>
      </c>
      <c r="CK6" s="375"/>
      <c r="CL6" s="375"/>
      <c r="CM6" s="375"/>
      <c r="CN6" s="375"/>
      <c r="CO6" s="375"/>
      <c r="CP6" s="375"/>
    </row>
    <row r="7" s="224" customFormat="1" ht="84" customHeight="1" spans="3:94">
      <c r="C7" s="374"/>
      <c r="D7" s="248"/>
      <c r="E7" s="248"/>
      <c r="F7" s="246"/>
      <c r="G7" s="376"/>
      <c r="H7" s="376"/>
      <c r="I7" s="376"/>
      <c r="J7" s="386"/>
      <c r="K7" s="386"/>
      <c r="L7" s="386"/>
      <c r="M7" s="386"/>
      <c r="N7" s="376"/>
      <c r="O7" s="376"/>
      <c r="P7" s="376"/>
      <c r="Q7" s="376"/>
      <c r="R7" s="386"/>
      <c r="S7" s="386"/>
      <c r="T7" s="386"/>
      <c r="U7" s="386"/>
      <c r="V7" s="376"/>
      <c r="W7" s="396" t="s">
        <v>363</v>
      </c>
      <c r="X7" s="396" t="s">
        <v>364</v>
      </c>
      <c r="Y7" s="396" t="s">
        <v>1051</v>
      </c>
      <c r="Z7" s="396" t="s">
        <v>1052</v>
      </c>
      <c r="AA7" s="376"/>
      <c r="AB7" s="376"/>
      <c r="AC7" s="376"/>
      <c r="AD7" s="376"/>
      <c r="AE7" s="376"/>
      <c r="AF7" s="376"/>
      <c r="AG7" s="376"/>
      <c r="AH7" s="376"/>
      <c r="AI7" s="376"/>
      <c r="AJ7" s="376"/>
      <c r="AK7" s="376"/>
      <c r="AL7" s="376"/>
      <c r="AM7" s="376"/>
      <c r="AN7" s="376"/>
      <c r="AO7" s="376"/>
      <c r="AP7" s="376"/>
      <c r="AQ7" s="376"/>
      <c r="AR7" s="376"/>
      <c r="AS7" s="376"/>
      <c r="AT7" s="376"/>
      <c r="AU7" s="376"/>
      <c r="AV7" s="376"/>
      <c r="AW7" s="376"/>
      <c r="AX7" s="376"/>
      <c r="AY7" s="376"/>
      <c r="AZ7" s="376"/>
      <c r="BA7" s="376"/>
      <c r="BB7" s="376"/>
      <c r="BC7" s="376"/>
      <c r="BD7" s="376"/>
      <c r="BE7" s="376"/>
      <c r="BF7" s="376"/>
      <c r="BG7" s="376"/>
      <c r="BH7" s="376"/>
      <c r="BI7" s="403"/>
      <c r="BJ7" s="402"/>
      <c r="BK7" s="376"/>
      <c r="BL7" s="376"/>
      <c r="BM7" s="376"/>
      <c r="BN7" s="376"/>
      <c r="BO7" s="376"/>
      <c r="BP7" s="376"/>
      <c r="BQ7" s="376"/>
      <c r="BR7" s="376"/>
      <c r="BS7" s="376"/>
      <c r="BT7" s="376"/>
      <c r="BU7" s="376"/>
      <c r="BV7" s="376"/>
      <c r="BW7" s="376"/>
      <c r="BX7" s="376"/>
      <c r="BY7" s="376"/>
      <c r="BZ7" s="376"/>
      <c r="CA7" s="376"/>
      <c r="CB7" s="376"/>
      <c r="CC7" s="376"/>
      <c r="CD7" s="376"/>
      <c r="CE7" s="376"/>
      <c r="CF7" s="376"/>
      <c r="CG7" s="376"/>
      <c r="CH7" s="376"/>
      <c r="CI7" s="376"/>
      <c r="CJ7" s="376"/>
      <c r="CK7" s="376"/>
      <c r="CL7" s="376"/>
      <c r="CM7" s="376"/>
      <c r="CN7" s="376"/>
      <c r="CO7" s="376"/>
      <c r="CP7" s="376"/>
    </row>
    <row r="8" s="362" customFormat="1" ht="36.75" customHeight="1" spans="3:94">
      <c r="C8" s="377"/>
      <c r="D8" s="250"/>
      <c r="E8" s="250"/>
      <c r="F8" s="246"/>
      <c r="G8" s="378"/>
      <c r="H8" s="378"/>
      <c r="I8" s="378"/>
      <c r="J8" s="389"/>
      <c r="K8" s="389"/>
      <c r="L8" s="389"/>
      <c r="M8" s="389"/>
      <c r="N8" s="378"/>
      <c r="O8" s="378"/>
      <c r="P8" s="378"/>
      <c r="Q8" s="378"/>
      <c r="R8" s="389"/>
      <c r="S8" s="389"/>
      <c r="T8" s="389"/>
      <c r="U8" s="389"/>
      <c r="V8" s="378"/>
      <c r="W8" s="396"/>
      <c r="X8" s="396"/>
      <c r="Y8" s="396"/>
      <c r="Z8" s="396"/>
      <c r="AA8" s="378"/>
      <c r="AB8" s="378"/>
      <c r="AC8" s="378"/>
      <c r="AD8" s="378"/>
      <c r="AE8" s="378"/>
      <c r="AF8" s="378"/>
      <c r="AG8" s="378"/>
      <c r="AH8" s="378"/>
      <c r="AI8" s="378"/>
      <c r="AJ8" s="378"/>
      <c r="AK8" s="378"/>
      <c r="AL8" s="378"/>
      <c r="AM8" s="378"/>
      <c r="AN8" s="378"/>
      <c r="AO8" s="378"/>
      <c r="AP8" s="378"/>
      <c r="AQ8" s="378"/>
      <c r="AR8" s="378"/>
      <c r="AS8" s="378"/>
      <c r="AT8" s="378"/>
      <c r="AU8" s="378"/>
      <c r="AV8" s="378"/>
      <c r="AW8" s="378"/>
      <c r="AX8" s="378"/>
      <c r="AY8" s="378"/>
      <c r="AZ8" s="378"/>
      <c r="BA8" s="378"/>
      <c r="BB8" s="378"/>
      <c r="BC8" s="378"/>
      <c r="BD8" s="378"/>
      <c r="BE8" s="378"/>
      <c r="BF8" s="378"/>
      <c r="BG8" s="378"/>
      <c r="BH8" s="378"/>
      <c r="BI8" s="404"/>
      <c r="BJ8" s="405"/>
      <c r="BK8" s="378"/>
      <c r="BL8" s="378"/>
      <c r="BM8" s="378"/>
      <c r="BN8" s="378"/>
      <c r="BO8" s="378"/>
      <c r="BP8" s="378"/>
      <c r="BQ8" s="378"/>
      <c r="BR8" s="378"/>
      <c r="BS8" s="378"/>
      <c r="BT8" s="378"/>
      <c r="BU8" s="378"/>
      <c r="BV8" s="378"/>
      <c r="BW8" s="378"/>
      <c r="BX8" s="378"/>
      <c r="BY8" s="378"/>
      <c r="BZ8" s="378"/>
      <c r="CA8" s="378"/>
      <c r="CB8" s="378"/>
      <c r="CC8" s="378"/>
      <c r="CD8" s="378"/>
      <c r="CE8" s="378"/>
      <c r="CF8" s="378"/>
      <c r="CG8" s="378"/>
      <c r="CH8" s="378"/>
      <c r="CI8" s="378"/>
      <c r="CJ8" s="378"/>
      <c r="CK8" s="378"/>
      <c r="CL8" s="378"/>
      <c r="CM8" s="378"/>
      <c r="CN8" s="378"/>
      <c r="CO8" s="378"/>
      <c r="CP8" s="378"/>
    </row>
    <row r="9" s="362" customFormat="1" ht="57" hidden="1" customHeight="1" outlineLevel="1" spans="3:94">
      <c r="C9" s="379" t="s">
        <v>914</v>
      </c>
      <c r="D9" s="256"/>
      <c r="E9" s="256"/>
      <c r="F9" s="256"/>
      <c r="G9" s="380" t="s">
        <v>915</v>
      </c>
      <c r="H9" s="380" t="s">
        <v>185</v>
      </c>
      <c r="I9" s="380" t="s">
        <v>916</v>
      </c>
      <c r="J9" s="390" t="s">
        <v>185</v>
      </c>
      <c r="K9" s="390" t="s">
        <v>185</v>
      </c>
      <c r="L9" s="390" t="s">
        <v>917</v>
      </c>
      <c r="M9" s="390" t="s">
        <v>917</v>
      </c>
      <c r="N9" s="390" t="s">
        <v>917</v>
      </c>
      <c r="O9" s="390" t="s">
        <v>917</v>
      </c>
      <c r="P9" s="380" t="s">
        <v>185</v>
      </c>
      <c r="Q9" s="380" t="s">
        <v>185</v>
      </c>
      <c r="R9" s="390" t="s">
        <v>185</v>
      </c>
      <c r="S9" s="390" t="s">
        <v>185</v>
      </c>
      <c r="T9" s="390" t="s">
        <v>185</v>
      </c>
      <c r="U9" s="390" t="s">
        <v>185</v>
      </c>
      <c r="V9" s="380" t="s">
        <v>185</v>
      </c>
      <c r="W9" s="380" t="s">
        <v>185</v>
      </c>
      <c r="X9" s="380" t="s">
        <v>185</v>
      </c>
      <c r="Y9" s="380" t="s">
        <v>483</v>
      </c>
      <c r="Z9" s="380" t="s">
        <v>483</v>
      </c>
      <c r="AA9" s="380" t="s">
        <v>185</v>
      </c>
      <c r="AB9" s="380" t="s">
        <v>451</v>
      </c>
      <c r="AC9" s="380" t="s">
        <v>185</v>
      </c>
      <c r="AD9" s="380" t="s">
        <v>185</v>
      </c>
      <c r="AE9" s="380" t="s">
        <v>449</v>
      </c>
      <c r="AF9" s="380" t="s">
        <v>918</v>
      </c>
      <c r="AG9" s="380" t="s">
        <v>18</v>
      </c>
      <c r="AH9" s="380" t="s">
        <v>18</v>
      </c>
      <c r="AI9" s="380" t="s">
        <v>185</v>
      </c>
      <c r="AJ9" s="380" t="s">
        <v>185</v>
      </c>
      <c r="AK9" s="380" t="s">
        <v>18</v>
      </c>
      <c r="AL9" s="380" t="s">
        <v>1053</v>
      </c>
      <c r="AM9" s="380" t="s">
        <v>458</v>
      </c>
      <c r="AN9" s="380" t="s">
        <v>1054</v>
      </c>
      <c r="AO9" s="380" t="s">
        <v>460</v>
      </c>
      <c r="AP9" s="380" t="s">
        <v>457</v>
      </c>
      <c r="AQ9" s="380" t="s">
        <v>1055</v>
      </c>
      <c r="AR9" s="380" t="s">
        <v>185</v>
      </c>
      <c r="AS9" s="380" t="s">
        <v>185</v>
      </c>
      <c r="AT9" s="380" t="s">
        <v>453</v>
      </c>
      <c r="AU9" s="380" t="s">
        <v>454</v>
      </c>
      <c r="AV9" s="380" t="s">
        <v>464</v>
      </c>
      <c r="AW9" s="380" t="s">
        <v>465</v>
      </c>
      <c r="AX9" s="380" t="s">
        <v>466</v>
      </c>
      <c r="AY9" s="380" t="s">
        <v>468</v>
      </c>
      <c r="AZ9" s="380" t="s">
        <v>471</v>
      </c>
      <c r="BA9" s="380" t="s">
        <v>468</v>
      </c>
      <c r="BB9" s="380" t="s">
        <v>474</v>
      </c>
      <c r="BC9" s="380" t="s">
        <v>475</v>
      </c>
      <c r="BD9" s="380" t="s">
        <v>476</v>
      </c>
      <c r="BE9" s="380" t="s">
        <v>477</v>
      </c>
      <c r="BF9" s="380" t="s">
        <v>479</v>
      </c>
      <c r="BG9" s="380" t="s">
        <v>481</v>
      </c>
      <c r="BH9" s="380" t="s">
        <v>482</v>
      </c>
      <c r="BI9" s="406"/>
      <c r="BJ9" s="405"/>
      <c r="BK9" s="380" t="s">
        <v>919</v>
      </c>
      <c r="BL9" s="380"/>
      <c r="BM9" s="380"/>
      <c r="BN9" s="380"/>
      <c r="BO9" s="380"/>
      <c r="BP9" s="380"/>
      <c r="BQ9" s="380"/>
      <c r="BR9" s="380"/>
      <c r="BS9" s="380"/>
      <c r="BT9" s="380"/>
      <c r="BU9" s="380"/>
      <c r="BV9" s="380"/>
      <c r="BW9" s="380"/>
      <c r="BX9" s="380"/>
      <c r="BY9" s="380"/>
      <c r="BZ9" s="380"/>
      <c r="CA9" s="380"/>
      <c r="CB9" s="380"/>
      <c r="CC9" s="380"/>
      <c r="CD9" s="380"/>
      <c r="CE9" s="380"/>
      <c r="CF9" s="380"/>
      <c r="CG9" s="380"/>
      <c r="CH9" s="380"/>
      <c r="CI9" s="380"/>
      <c r="CJ9" s="380"/>
      <c r="CK9" s="380"/>
      <c r="CL9" s="380"/>
      <c r="CM9" s="380"/>
      <c r="CN9" s="380"/>
      <c r="CO9" s="380"/>
      <c r="CP9" s="380"/>
    </row>
    <row r="10" s="227" customFormat="1" ht="39.75" hidden="1" customHeight="1" outlineLevel="1" spans="3:94">
      <c r="C10" s="381" t="s">
        <v>920</v>
      </c>
      <c r="D10" s="258"/>
      <c r="E10" s="258"/>
      <c r="F10" s="283"/>
      <c r="G10" s="322"/>
      <c r="H10" s="322"/>
      <c r="I10" s="257"/>
      <c r="J10" s="258"/>
      <c r="K10" s="283"/>
      <c r="L10" s="283"/>
      <c r="M10" s="283"/>
      <c r="N10" s="322"/>
      <c r="O10" s="322"/>
      <c r="P10" s="322"/>
      <c r="Q10" s="257"/>
      <c r="R10" s="258"/>
      <c r="S10" s="283"/>
      <c r="T10" s="283"/>
      <c r="U10" s="283"/>
      <c r="V10" s="257"/>
      <c r="W10" s="322"/>
      <c r="X10" s="322"/>
      <c r="Y10" s="322"/>
      <c r="Z10" s="322"/>
      <c r="AA10" s="257"/>
      <c r="AB10" s="257"/>
      <c r="AC10" s="257"/>
      <c r="AD10" s="257"/>
      <c r="AE10" s="257"/>
      <c r="AF10" s="322"/>
      <c r="AG10" s="257"/>
      <c r="AH10" s="257"/>
      <c r="AI10" s="257"/>
      <c r="AJ10" s="322"/>
      <c r="AK10" s="257"/>
      <c r="AL10" s="257" t="s">
        <v>1056</v>
      </c>
      <c r="AM10" s="257" t="s">
        <v>1056</v>
      </c>
      <c r="AN10" s="257" t="s">
        <v>1056</v>
      </c>
      <c r="AO10" s="257" t="s">
        <v>1057</v>
      </c>
      <c r="AP10" s="257" t="s">
        <v>1058</v>
      </c>
      <c r="AQ10" s="257" t="s">
        <v>1059</v>
      </c>
      <c r="AR10" s="257" t="s">
        <v>1060</v>
      </c>
      <c r="AS10" s="257"/>
      <c r="AT10" s="257"/>
      <c r="AU10" s="257"/>
      <c r="AV10" s="257"/>
      <c r="AW10" s="257"/>
      <c r="AX10" s="257"/>
      <c r="AY10" s="257"/>
      <c r="AZ10" s="257"/>
      <c r="BA10" s="257"/>
      <c r="BB10" s="257"/>
      <c r="BC10" s="257"/>
      <c r="BD10" s="257"/>
      <c r="BE10" s="257"/>
      <c r="BF10" s="257"/>
      <c r="BG10" s="257"/>
      <c r="BH10" s="257"/>
      <c r="BI10" s="360"/>
      <c r="BJ10" s="407"/>
      <c r="BK10" s="257" t="s">
        <v>924</v>
      </c>
      <c r="BL10" s="257" t="s">
        <v>925</v>
      </c>
      <c r="BM10" s="257"/>
      <c r="BN10" s="257"/>
      <c r="BO10" s="257"/>
      <c r="BP10" s="257"/>
      <c r="BQ10" s="257"/>
      <c r="BR10" s="257"/>
      <c r="BS10" s="257"/>
      <c r="BT10" s="257"/>
      <c r="BU10" s="257"/>
      <c r="BV10" s="257"/>
      <c r="BW10" s="257"/>
      <c r="BX10" s="257"/>
      <c r="BY10" s="257"/>
      <c r="BZ10" s="257"/>
      <c r="CA10" s="257"/>
      <c r="CB10" s="257"/>
      <c r="CC10" s="257"/>
      <c r="CD10" s="257"/>
      <c r="CE10" s="257"/>
      <c r="CF10" s="257"/>
      <c r="CG10" s="257"/>
      <c r="CH10" s="257"/>
      <c r="CI10" s="257"/>
      <c r="CJ10" s="257"/>
      <c r="CK10" s="257"/>
      <c r="CL10" s="257"/>
      <c r="CM10" s="257"/>
      <c r="CN10" s="257"/>
      <c r="CO10" s="257"/>
      <c r="CP10" s="257"/>
    </row>
    <row r="11" s="228" customFormat="1" ht="26.25" customHeight="1" collapsed="1" spans="3:94">
      <c r="C11" s="261" t="s">
        <v>1061</v>
      </c>
      <c r="D11" s="261" t="s">
        <v>927</v>
      </c>
      <c r="E11" s="261" t="s">
        <v>928</v>
      </c>
      <c r="F11" s="261"/>
      <c r="G11" s="261" t="s">
        <v>192</v>
      </c>
      <c r="H11" s="261" t="s">
        <v>192</v>
      </c>
      <c r="I11" s="261" t="s">
        <v>192</v>
      </c>
      <c r="J11" s="261" t="s">
        <v>192</v>
      </c>
      <c r="K11" s="261" t="s">
        <v>18</v>
      </c>
      <c r="L11" s="261" t="s">
        <v>18</v>
      </c>
      <c r="M11" s="261" t="s">
        <v>18</v>
      </c>
      <c r="N11" s="262" t="s">
        <v>1062</v>
      </c>
      <c r="O11" s="262" t="s">
        <v>1063</v>
      </c>
      <c r="P11" s="262" t="s">
        <v>931</v>
      </c>
      <c r="Q11" s="261" t="s">
        <v>192</v>
      </c>
      <c r="R11" s="262" t="s">
        <v>1064</v>
      </c>
      <c r="S11" s="391" t="s">
        <v>261</v>
      </c>
      <c r="T11" s="261" t="s">
        <v>192</v>
      </c>
      <c r="U11" s="261" t="s">
        <v>1065</v>
      </c>
      <c r="V11" s="262">
        <v>2.4</v>
      </c>
      <c r="W11" s="397" t="s">
        <v>185</v>
      </c>
      <c r="X11" s="397" t="s">
        <v>185</v>
      </c>
      <c r="Y11" s="397" t="s">
        <v>185</v>
      </c>
      <c r="Z11" s="397" t="s">
        <v>185</v>
      </c>
      <c r="AA11" s="261" t="s">
        <v>511</v>
      </c>
      <c r="AB11" s="261" t="s">
        <v>518</v>
      </c>
      <c r="AC11" s="261" t="s">
        <v>18</v>
      </c>
      <c r="AD11" s="398" t="s">
        <v>1066</v>
      </c>
      <c r="AE11" s="262">
        <v>220</v>
      </c>
      <c r="AF11" s="262" t="s">
        <v>516</v>
      </c>
      <c r="AG11" s="262" t="s">
        <v>1067</v>
      </c>
      <c r="AH11" s="262" t="s">
        <v>18</v>
      </c>
      <c r="AI11" s="262" t="s">
        <v>18</v>
      </c>
      <c r="AJ11" s="262" t="s">
        <v>18</v>
      </c>
      <c r="AK11" s="262" t="s">
        <v>18</v>
      </c>
      <c r="AL11" s="262" t="s">
        <v>18</v>
      </c>
      <c r="AM11" s="262" t="s">
        <v>18</v>
      </c>
      <c r="AN11" s="262" t="s">
        <v>18</v>
      </c>
      <c r="AO11" s="262" t="s">
        <v>18</v>
      </c>
      <c r="AP11" s="262" t="s">
        <v>18</v>
      </c>
      <c r="AQ11" s="262" t="s">
        <v>18</v>
      </c>
      <c r="AR11" s="262" t="s">
        <v>18</v>
      </c>
      <c r="AS11" s="262" t="s">
        <v>18</v>
      </c>
      <c r="AT11" s="262" t="s">
        <v>18</v>
      </c>
      <c r="AU11" s="262" t="s">
        <v>18</v>
      </c>
      <c r="AV11" s="262" t="s">
        <v>18</v>
      </c>
      <c r="AW11" s="262" t="s">
        <v>18</v>
      </c>
      <c r="AX11" s="262" t="s">
        <v>18</v>
      </c>
      <c r="AY11" s="262" t="s">
        <v>18</v>
      </c>
      <c r="AZ11" s="262" t="s">
        <v>18</v>
      </c>
      <c r="BA11" s="262" t="s">
        <v>18</v>
      </c>
      <c r="BB11" s="262" t="s">
        <v>18</v>
      </c>
      <c r="BC11" s="262" t="s">
        <v>18</v>
      </c>
      <c r="BD11" s="262" t="s">
        <v>18</v>
      </c>
      <c r="BE11" s="262" t="s">
        <v>18</v>
      </c>
      <c r="BF11" s="262" t="s">
        <v>18</v>
      </c>
      <c r="BG11" s="262" t="s">
        <v>18</v>
      </c>
      <c r="BH11" s="262" t="s">
        <v>18</v>
      </c>
      <c r="BI11" s="361"/>
      <c r="BJ11" s="408"/>
      <c r="BK11" s="262"/>
      <c r="BL11" s="262"/>
      <c r="BM11" s="262"/>
      <c r="BN11" s="262"/>
      <c r="BO11" s="262"/>
      <c r="BP11" s="262"/>
      <c r="BQ11" s="262"/>
      <c r="BR11" s="262"/>
      <c r="BS11" s="262"/>
      <c r="BT11" s="262"/>
      <c r="BU11" s="262"/>
      <c r="BV11" s="262"/>
      <c r="BW11" s="262"/>
      <c r="BX11" s="262"/>
      <c r="BY11" s="262"/>
      <c r="BZ11" s="262"/>
      <c r="CA11" s="262"/>
      <c r="CB11" s="262"/>
      <c r="CC11" s="262"/>
      <c r="CD11" s="262"/>
      <c r="CE11" s="262"/>
      <c r="CF11" s="262"/>
      <c r="CG11" s="262"/>
      <c r="CH11" s="262"/>
      <c r="CI11" s="262"/>
      <c r="CJ11" s="262"/>
      <c r="CK11" s="262"/>
      <c r="CL11" s="262"/>
      <c r="CM11" s="262"/>
      <c r="CN11" s="262"/>
      <c r="CO11" s="262"/>
      <c r="CP11" s="262"/>
    </row>
    <row r="12" s="228" customFormat="1" ht="26.25" customHeight="1" spans="3:94">
      <c r="C12" s="261" t="s">
        <v>1068</v>
      </c>
      <c r="D12" s="261" t="s">
        <v>934</v>
      </c>
      <c r="E12" s="261" t="s">
        <v>928</v>
      </c>
      <c r="F12" s="261"/>
      <c r="G12" s="261" t="s">
        <v>192</v>
      </c>
      <c r="H12" s="261" t="s">
        <v>192</v>
      </c>
      <c r="I12" s="261" t="s">
        <v>192</v>
      </c>
      <c r="J12" s="261" t="s">
        <v>192</v>
      </c>
      <c r="K12" s="261" t="s">
        <v>18</v>
      </c>
      <c r="L12" s="261" t="s">
        <v>18</v>
      </c>
      <c r="M12" s="261" t="s">
        <v>18</v>
      </c>
      <c r="N12" s="262" t="s">
        <v>1062</v>
      </c>
      <c r="O12" s="262" t="s">
        <v>1063</v>
      </c>
      <c r="P12" s="262" t="s">
        <v>931</v>
      </c>
      <c r="Q12" s="261" t="s">
        <v>192</v>
      </c>
      <c r="R12" s="262" t="s">
        <v>1064</v>
      </c>
      <c r="S12" s="391" t="s">
        <v>262</v>
      </c>
      <c r="T12" s="261" t="s">
        <v>192</v>
      </c>
      <c r="U12" s="261" t="s">
        <v>1065</v>
      </c>
      <c r="V12" s="262">
        <v>2.4</v>
      </c>
      <c r="W12" s="397" t="s">
        <v>185</v>
      </c>
      <c r="X12" s="397" t="s">
        <v>185</v>
      </c>
      <c r="Y12" s="397" t="s">
        <v>185</v>
      </c>
      <c r="Z12" s="397" t="s">
        <v>185</v>
      </c>
      <c r="AA12" s="261" t="s">
        <v>511</v>
      </c>
      <c r="AB12" s="261" t="s">
        <v>518</v>
      </c>
      <c r="AC12" s="261" t="s">
        <v>18</v>
      </c>
      <c r="AD12" s="261" t="s">
        <v>18</v>
      </c>
      <c r="AE12" s="262">
        <v>220</v>
      </c>
      <c r="AF12" s="262" t="s">
        <v>516</v>
      </c>
      <c r="AG12" s="262" t="s">
        <v>1067</v>
      </c>
      <c r="AH12" s="262" t="s">
        <v>18</v>
      </c>
      <c r="AI12" s="262" t="s">
        <v>18</v>
      </c>
      <c r="AJ12" s="262" t="s">
        <v>18</v>
      </c>
      <c r="AK12" s="262" t="s">
        <v>18</v>
      </c>
      <c r="AL12" s="262" t="s">
        <v>18</v>
      </c>
      <c r="AM12" s="262" t="s">
        <v>18</v>
      </c>
      <c r="AN12" s="262" t="s">
        <v>18</v>
      </c>
      <c r="AO12" s="262" t="s">
        <v>18</v>
      </c>
      <c r="AP12" s="262" t="s">
        <v>18</v>
      </c>
      <c r="AQ12" s="262" t="s">
        <v>18</v>
      </c>
      <c r="AR12" s="262" t="s">
        <v>18</v>
      </c>
      <c r="AS12" s="262" t="s">
        <v>18</v>
      </c>
      <c r="AT12" s="262" t="s">
        <v>18</v>
      </c>
      <c r="AU12" s="262" t="s">
        <v>18</v>
      </c>
      <c r="AV12" s="262" t="s">
        <v>18</v>
      </c>
      <c r="AW12" s="262" t="s">
        <v>18</v>
      </c>
      <c r="AX12" s="262" t="s">
        <v>18</v>
      </c>
      <c r="AY12" s="262" t="s">
        <v>18</v>
      </c>
      <c r="AZ12" s="262" t="s">
        <v>18</v>
      </c>
      <c r="BA12" s="262" t="s">
        <v>18</v>
      </c>
      <c r="BB12" s="262" t="s">
        <v>18</v>
      </c>
      <c r="BC12" s="262" t="s">
        <v>18</v>
      </c>
      <c r="BD12" s="262" t="s">
        <v>18</v>
      </c>
      <c r="BE12" s="262" t="s">
        <v>18</v>
      </c>
      <c r="BF12" s="262" t="s">
        <v>18</v>
      </c>
      <c r="BG12" s="262" t="s">
        <v>18</v>
      </c>
      <c r="BH12" s="262" t="s">
        <v>18</v>
      </c>
      <c r="BI12" s="361"/>
      <c r="BJ12" s="408"/>
      <c r="BK12" s="262"/>
      <c r="BL12" s="262"/>
      <c r="BM12" s="262"/>
      <c r="BN12" s="262"/>
      <c r="BO12" s="262"/>
      <c r="BP12" s="262"/>
      <c r="BQ12" s="262"/>
      <c r="BR12" s="262"/>
      <c r="BS12" s="262"/>
      <c r="BT12" s="262"/>
      <c r="BU12" s="262"/>
      <c r="BV12" s="262"/>
      <c r="BW12" s="262"/>
      <c r="BX12" s="262"/>
      <c r="BY12" s="262"/>
      <c r="BZ12" s="262"/>
      <c r="CA12" s="262"/>
      <c r="CB12" s="262"/>
      <c r="CC12" s="262"/>
      <c r="CD12" s="262"/>
      <c r="CE12" s="262"/>
      <c r="CF12" s="262"/>
      <c r="CG12" s="262"/>
      <c r="CH12" s="262"/>
      <c r="CI12" s="262"/>
      <c r="CJ12" s="262"/>
      <c r="CK12" s="262"/>
      <c r="CL12" s="262"/>
      <c r="CM12" s="262"/>
      <c r="CN12" s="262"/>
      <c r="CO12" s="262"/>
      <c r="CP12" s="262"/>
    </row>
    <row r="13" s="228" customFormat="1" ht="26.25" customHeight="1" spans="3:94">
      <c r="C13" s="261" t="s">
        <v>1069</v>
      </c>
      <c r="D13" s="261" t="s">
        <v>1070</v>
      </c>
      <c r="E13" s="261" t="s">
        <v>928</v>
      </c>
      <c r="F13" s="261"/>
      <c r="G13" s="261" t="s">
        <v>192</v>
      </c>
      <c r="H13" s="261" t="s">
        <v>192</v>
      </c>
      <c r="I13" s="261" t="s">
        <v>192</v>
      </c>
      <c r="J13" s="261" t="s">
        <v>192</v>
      </c>
      <c r="K13" s="261" t="s">
        <v>18</v>
      </c>
      <c r="L13" s="261" t="s">
        <v>18</v>
      </c>
      <c r="M13" s="261" t="s">
        <v>18</v>
      </c>
      <c r="N13" s="262" t="s">
        <v>1062</v>
      </c>
      <c r="O13" s="262" t="s">
        <v>1063</v>
      </c>
      <c r="P13" s="262" t="s">
        <v>931</v>
      </c>
      <c r="Q13" s="261" t="s">
        <v>192</v>
      </c>
      <c r="R13" s="262" t="s">
        <v>1064</v>
      </c>
      <c r="S13" s="391" t="s">
        <v>1071</v>
      </c>
      <c r="T13" s="261" t="s">
        <v>192</v>
      </c>
      <c r="U13" s="261" t="s">
        <v>1065</v>
      </c>
      <c r="V13" s="262">
        <v>2.4</v>
      </c>
      <c r="W13" s="397" t="s">
        <v>185</v>
      </c>
      <c r="X13" s="397" t="s">
        <v>185</v>
      </c>
      <c r="Y13" s="397" t="s">
        <v>185</v>
      </c>
      <c r="Z13" s="397" t="s">
        <v>185</v>
      </c>
      <c r="AA13" s="261" t="s">
        <v>511</v>
      </c>
      <c r="AB13" s="261" t="s">
        <v>518</v>
      </c>
      <c r="AC13" s="261" t="s">
        <v>18</v>
      </c>
      <c r="AD13" s="261" t="s">
        <v>18</v>
      </c>
      <c r="AE13" s="262">
        <v>220</v>
      </c>
      <c r="AF13" s="262" t="s">
        <v>516</v>
      </c>
      <c r="AG13" s="262" t="s">
        <v>1067</v>
      </c>
      <c r="AH13" s="262" t="s">
        <v>18</v>
      </c>
      <c r="AI13" s="262" t="s">
        <v>18</v>
      </c>
      <c r="AJ13" s="262" t="s">
        <v>18</v>
      </c>
      <c r="AK13" s="262" t="s">
        <v>18</v>
      </c>
      <c r="AL13" s="262" t="s">
        <v>18</v>
      </c>
      <c r="AM13" s="262" t="s">
        <v>18</v>
      </c>
      <c r="AN13" s="262" t="s">
        <v>18</v>
      </c>
      <c r="AO13" s="262" t="s">
        <v>18</v>
      </c>
      <c r="AP13" s="262" t="s">
        <v>18</v>
      </c>
      <c r="AQ13" s="262" t="s">
        <v>18</v>
      </c>
      <c r="AR13" s="262" t="s">
        <v>18</v>
      </c>
      <c r="AS13" s="262" t="s">
        <v>18</v>
      </c>
      <c r="AT13" s="262" t="s">
        <v>18</v>
      </c>
      <c r="AU13" s="262" t="s">
        <v>18</v>
      </c>
      <c r="AV13" s="262" t="s">
        <v>18</v>
      </c>
      <c r="AW13" s="262" t="s">
        <v>18</v>
      </c>
      <c r="AX13" s="262" t="s">
        <v>18</v>
      </c>
      <c r="AY13" s="262" t="s">
        <v>18</v>
      </c>
      <c r="AZ13" s="262" t="s">
        <v>18</v>
      </c>
      <c r="BA13" s="262" t="s">
        <v>18</v>
      </c>
      <c r="BB13" s="262" t="s">
        <v>18</v>
      </c>
      <c r="BC13" s="262" t="s">
        <v>18</v>
      </c>
      <c r="BD13" s="262" t="s">
        <v>18</v>
      </c>
      <c r="BE13" s="262" t="s">
        <v>18</v>
      </c>
      <c r="BF13" s="262" t="s">
        <v>18</v>
      </c>
      <c r="BG13" s="262" t="s">
        <v>18</v>
      </c>
      <c r="BH13" s="262" t="s">
        <v>18</v>
      </c>
      <c r="BI13" s="361"/>
      <c r="BJ13" s="408"/>
      <c r="BK13" s="262"/>
      <c r="BL13" s="262"/>
      <c r="BM13" s="262"/>
      <c r="BN13" s="262"/>
      <c r="BO13" s="262"/>
      <c r="BP13" s="262"/>
      <c r="BQ13" s="262"/>
      <c r="BR13" s="262"/>
      <c r="BS13" s="262"/>
      <c r="BT13" s="262"/>
      <c r="BU13" s="262"/>
      <c r="BV13" s="262"/>
      <c r="BW13" s="262"/>
      <c r="BX13" s="262"/>
      <c r="BY13" s="262"/>
      <c r="BZ13" s="262"/>
      <c r="CA13" s="262"/>
      <c r="CB13" s="262"/>
      <c r="CC13" s="262"/>
      <c r="CD13" s="262"/>
      <c r="CE13" s="262"/>
      <c r="CF13" s="262"/>
      <c r="CG13" s="262"/>
      <c r="CH13" s="262"/>
      <c r="CI13" s="262"/>
      <c r="CJ13" s="262"/>
      <c r="CK13" s="262"/>
      <c r="CL13" s="262"/>
      <c r="CM13" s="262"/>
      <c r="CN13" s="262"/>
      <c r="CO13" s="262"/>
      <c r="CP13" s="262"/>
    </row>
    <row r="14" s="228" customFormat="1" ht="14.25" customHeight="1" spans="3:94">
      <c r="C14" s="261" t="s">
        <v>1072</v>
      </c>
      <c r="D14" s="261" t="s">
        <v>938</v>
      </c>
      <c r="E14" s="261" t="s">
        <v>939</v>
      </c>
      <c r="F14" s="261"/>
      <c r="G14" s="261" t="s">
        <v>18</v>
      </c>
      <c r="H14" s="261" t="s">
        <v>18</v>
      </c>
      <c r="I14" s="261" t="s">
        <v>192</v>
      </c>
      <c r="J14" s="262" t="s">
        <v>18</v>
      </c>
      <c r="K14" s="261" t="s">
        <v>18</v>
      </c>
      <c r="L14" s="261" t="s">
        <v>18</v>
      </c>
      <c r="M14" s="261" t="s">
        <v>18</v>
      </c>
      <c r="N14" s="262" t="s">
        <v>1062</v>
      </c>
      <c r="O14" s="262" t="s">
        <v>1073</v>
      </c>
      <c r="P14" s="391" t="s">
        <v>192</v>
      </c>
      <c r="Q14" s="261" t="s">
        <v>192</v>
      </c>
      <c r="R14" s="262" t="s">
        <v>1074</v>
      </c>
      <c r="S14" s="391" t="s">
        <v>261</v>
      </c>
      <c r="T14" s="261" t="s">
        <v>192</v>
      </c>
      <c r="U14" s="261" t="s">
        <v>1065</v>
      </c>
      <c r="V14" s="391">
        <v>2.4</v>
      </c>
      <c r="W14" s="397" t="s">
        <v>185</v>
      </c>
      <c r="X14" s="397" t="s">
        <v>185</v>
      </c>
      <c r="Y14" s="397" t="s">
        <v>185</v>
      </c>
      <c r="Z14" s="397" t="s">
        <v>185</v>
      </c>
      <c r="AA14" s="261" t="s">
        <v>511</v>
      </c>
      <c r="AB14" s="261" t="s">
        <v>518</v>
      </c>
      <c r="AC14" s="261" t="s">
        <v>18</v>
      </c>
      <c r="AD14" s="261" t="s">
        <v>18</v>
      </c>
      <c r="AE14" s="262">
        <v>220</v>
      </c>
      <c r="AF14" s="397" t="s">
        <v>185</v>
      </c>
      <c r="AG14" s="262" t="s">
        <v>1067</v>
      </c>
      <c r="AH14" s="262" t="s">
        <v>18</v>
      </c>
      <c r="AI14" s="262" t="s">
        <v>18</v>
      </c>
      <c r="AJ14" s="262" t="s">
        <v>18</v>
      </c>
      <c r="AK14" s="262" t="s">
        <v>18</v>
      </c>
      <c r="AL14" s="262" t="s">
        <v>18</v>
      </c>
      <c r="AM14" s="262" t="s">
        <v>18</v>
      </c>
      <c r="AN14" s="262" t="s">
        <v>18</v>
      </c>
      <c r="AO14" s="262" t="s">
        <v>18</v>
      </c>
      <c r="AP14" s="262" t="s">
        <v>18</v>
      </c>
      <c r="AQ14" s="262" t="s">
        <v>18</v>
      </c>
      <c r="AR14" s="262" t="s">
        <v>18</v>
      </c>
      <c r="AS14" s="262" t="s">
        <v>18</v>
      </c>
      <c r="AT14" s="262" t="s">
        <v>18</v>
      </c>
      <c r="AU14" s="262" t="s">
        <v>18</v>
      </c>
      <c r="AV14" s="262" t="s">
        <v>18</v>
      </c>
      <c r="AW14" s="262" t="s">
        <v>18</v>
      </c>
      <c r="AX14" s="262" t="s">
        <v>18</v>
      </c>
      <c r="AY14" s="262" t="s">
        <v>18</v>
      </c>
      <c r="AZ14" s="262" t="s">
        <v>18</v>
      </c>
      <c r="BA14" s="262" t="s">
        <v>18</v>
      </c>
      <c r="BB14" s="262" t="s">
        <v>18</v>
      </c>
      <c r="BC14" s="262" t="s">
        <v>18</v>
      </c>
      <c r="BD14" s="262" t="s">
        <v>18</v>
      </c>
      <c r="BE14" s="262" t="s">
        <v>18</v>
      </c>
      <c r="BF14" s="262" t="s">
        <v>18</v>
      </c>
      <c r="BG14" s="262" t="s">
        <v>18</v>
      </c>
      <c r="BH14" s="262" t="s">
        <v>18</v>
      </c>
      <c r="BI14" s="361"/>
      <c r="BJ14" s="408"/>
      <c r="BK14" s="262"/>
      <c r="BL14" s="262"/>
      <c r="BM14" s="262"/>
      <c r="BN14" s="262"/>
      <c r="BO14" s="262"/>
      <c r="BP14" s="262"/>
      <c r="BQ14" s="262"/>
      <c r="BR14" s="262"/>
      <c r="BS14" s="262"/>
      <c r="BT14" s="262"/>
      <c r="BU14" s="262"/>
      <c r="BV14" s="262"/>
      <c r="BW14" s="262"/>
      <c r="BX14" s="262"/>
      <c r="BY14" s="262"/>
      <c r="BZ14" s="262"/>
      <c r="CA14" s="262"/>
      <c r="CB14" s="262"/>
      <c r="CC14" s="262"/>
      <c r="CD14" s="262"/>
      <c r="CE14" s="262"/>
      <c r="CF14" s="262"/>
      <c r="CG14" s="262"/>
      <c r="CH14" s="262"/>
      <c r="CI14" s="262"/>
      <c r="CJ14" s="262"/>
      <c r="CK14" s="262"/>
      <c r="CL14" s="262"/>
      <c r="CM14" s="262"/>
      <c r="CN14" s="262"/>
      <c r="CO14" s="262"/>
      <c r="CP14" s="262"/>
    </row>
    <row r="15" s="228" customFormat="1" ht="14.25" customHeight="1" spans="3:94">
      <c r="C15" s="261" t="s">
        <v>1075</v>
      </c>
      <c r="D15" s="261" t="s">
        <v>943</v>
      </c>
      <c r="E15" s="261" t="s">
        <v>939</v>
      </c>
      <c r="F15" s="261"/>
      <c r="G15" s="261" t="s">
        <v>18</v>
      </c>
      <c r="H15" s="261" t="s">
        <v>18</v>
      </c>
      <c r="I15" s="261" t="s">
        <v>192</v>
      </c>
      <c r="J15" s="262" t="s">
        <v>18</v>
      </c>
      <c r="K15" s="261" t="s">
        <v>18</v>
      </c>
      <c r="L15" s="261" t="s">
        <v>18</v>
      </c>
      <c r="M15" s="261" t="s">
        <v>18</v>
      </c>
      <c r="N15" s="262" t="s">
        <v>1062</v>
      </c>
      <c r="O15" s="262" t="s">
        <v>1073</v>
      </c>
      <c r="P15" s="391" t="s">
        <v>192</v>
      </c>
      <c r="Q15" s="261" t="s">
        <v>192</v>
      </c>
      <c r="R15" s="262" t="s">
        <v>1074</v>
      </c>
      <c r="S15" s="391" t="s">
        <v>261</v>
      </c>
      <c r="T15" s="261" t="s">
        <v>192</v>
      </c>
      <c r="U15" s="261" t="s">
        <v>1065</v>
      </c>
      <c r="V15" s="391">
        <v>5</v>
      </c>
      <c r="W15" s="397" t="s">
        <v>185</v>
      </c>
      <c r="X15" s="397" t="s">
        <v>185</v>
      </c>
      <c r="Y15" s="397" t="s">
        <v>185</v>
      </c>
      <c r="Z15" s="397" t="s">
        <v>185</v>
      </c>
      <c r="AA15" s="261" t="s">
        <v>511</v>
      </c>
      <c r="AB15" s="261" t="s">
        <v>518</v>
      </c>
      <c r="AC15" s="261" t="s">
        <v>18</v>
      </c>
      <c r="AD15" s="261" t="s">
        <v>18</v>
      </c>
      <c r="AE15" s="262">
        <v>220</v>
      </c>
      <c r="AF15" s="397" t="s">
        <v>185</v>
      </c>
      <c r="AG15" s="262" t="s">
        <v>1067</v>
      </c>
      <c r="AH15" s="262" t="s">
        <v>18</v>
      </c>
      <c r="AI15" s="262" t="s">
        <v>18</v>
      </c>
      <c r="AJ15" s="262" t="s">
        <v>18</v>
      </c>
      <c r="AK15" s="262" t="s">
        <v>18</v>
      </c>
      <c r="AL15" s="262" t="s">
        <v>18</v>
      </c>
      <c r="AM15" s="262" t="s">
        <v>18</v>
      </c>
      <c r="AN15" s="262" t="s">
        <v>18</v>
      </c>
      <c r="AO15" s="262" t="s">
        <v>18</v>
      </c>
      <c r="AP15" s="262" t="s">
        <v>18</v>
      </c>
      <c r="AQ15" s="262" t="s">
        <v>18</v>
      </c>
      <c r="AR15" s="262" t="s">
        <v>18</v>
      </c>
      <c r="AS15" s="262" t="s">
        <v>18</v>
      </c>
      <c r="AT15" s="262" t="s">
        <v>18</v>
      </c>
      <c r="AU15" s="262" t="s">
        <v>18</v>
      </c>
      <c r="AV15" s="262" t="s">
        <v>18</v>
      </c>
      <c r="AW15" s="262" t="s">
        <v>18</v>
      </c>
      <c r="AX15" s="262" t="s">
        <v>18</v>
      </c>
      <c r="AY15" s="262" t="s">
        <v>18</v>
      </c>
      <c r="AZ15" s="262" t="s">
        <v>18</v>
      </c>
      <c r="BA15" s="262" t="s">
        <v>18</v>
      </c>
      <c r="BB15" s="262" t="s">
        <v>18</v>
      </c>
      <c r="BC15" s="262" t="s">
        <v>18</v>
      </c>
      <c r="BD15" s="262" t="s">
        <v>18</v>
      </c>
      <c r="BE15" s="262" t="s">
        <v>18</v>
      </c>
      <c r="BF15" s="262" t="s">
        <v>18</v>
      </c>
      <c r="BG15" s="262" t="s">
        <v>18</v>
      </c>
      <c r="BH15" s="262" t="s">
        <v>18</v>
      </c>
      <c r="BI15" s="361"/>
      <c r="BJ15" s="408"/>
      <c r="BK15" s="262"/>
      <c r="BL15" s="262"/>
      <c r="BM15" s="262"/>
      <c r="BN15" s="262"/>
      <c r="BO15" s="262"/>
      <c r="BP15" s="262"/>
      <c r="BQ15" s="262"/>
      <c r="BR15" s="262"/>
      <c r="BS15" s="262"/>
      <c r="BT15" s="262"/>
      <c r="BU15" s="262"/>
      <c r="BV15" s="262"/>
      <c r="BW15" s="262"/>
      <c r="BX15" s="262"/>
      <c r="BY15" s="262"/>
      <c r="BZ15" s="262"/>
      <c r="CA15" s="262"/>
      <c r="CB15" s="262"/>
      <c r="CC15" s="262"/>
      <c r="CD15" s="262"/>
      <c r="CE15" s="262"/>
      <c r="CF15" s="262"/>
      <c r="CG15" s="262"/>
      <c r="CH15" s="262"/>
      <c r="CI15" s="262"/>
      <c r="CJ15" s="262"/>
      <c r="CK15" s="262"/>
      <c r="CL15" s="262"/>
      <c r="CM15" s="262"/>
      <c r="CN15" s="262"/>
      <c r="CO15" s="262"/>
      <c r="CP15" s="262"/>
    </row>
    <row r="16" s="228" customFormat="1" ht="14.25" customHeight="1" spans="3:94">
      <c r="C16" s="261" t="s">
        <v>1076</v>
      </c>
      <c r="D16" s="261" t="s">
        <v>1077</v>
      </c>
      <c r="E16" s="261" t="s">
        <v>939</v>
      </c>
      <c r="F16" s="261"/>
      <c r="G16" s="261" t="s">
        <v>18</v>
      </c>
      <c r="H16" s="261" t="s">
        <v>18</v>
      </c>
      <c r="I16" s="261" t="s">
        <v>192</v>
      </c>
      <c r="J16" s="262" t="s">
        <v>18</v>
      </c>
      <c r="K16" s="261" t="s">
        <v>18</v>
      </c>
      <c r="L16" s="261" t="s">
        <v>18</v>
      </c>
      <c r="M16" s="261" t="s">
        <v>18</v>
      </c>
      <c r="N16" s="262" t="s">
        <v>1062</v>
      </c>
      <c r="O16" s="262" t="s">
        <v>1073</v>
      </c>
      <c r="P16" s="391" t="s">
        <v>192</v>
      </c>
      <c r="Q16" s="261" t="s">
        <v>192</v>
      </c>
      <c r="R16" s="262" t="s">
        <v>1074</v>
      </c>
      <c r="S16" s="391" t="s">
        <v>262</v>
      </c>
      <c r="T16" s="261" t="s">
        <v>192</v>
      </c>
      <c r="U16" s="261" t="s">
        <v>1065</v>
      </c>
      <c r="V16" s="391">
        <v>2.4</v>
      </c>
      <c r="W16" s="397" t="s">
        <v>185</v>
      </c>
      <c r="X16" s="397" t="s">
        <v>185</v>
      </c>
      <c r="Y16" s="397" t="s">
        <v>185</v>
      </c>
      <c r="Z16" s="397" t="s">
        <v>185</v>
      </c>
      <c r="AA16" s="261" t="s">
        <v>511</v>
      </c>
      <c r="AB16" s="261" t="s">
        <v>518</v>
      </c>
      <c r="AC16" s="261" t="s">
        <v>18</v>
      </c>
      <c r="AD16" s="261" t="s">
        <v>18</v>
      </c>
      <c r="AE16" s="262">
        <v>220</v>
      </c>
      <c r="AF16" s="397" t="s">
        <v>185</v>
      </c>
      <c r="AG16" s="262" t="s">
        <v>1067</v>
      </c>
      <c r="AH16" s="262" t="s">
        <v>18</v>
      </c>
      <c r="AI16" s="262" t="s">
        <v>18</v>
      </c>
      <c r="AJ16" s="262" t="s">
        <v>18</v>
      </c>
      <c r="AK16" s="262" t="s">
        <v>18</v>
      </c>
      <c r="AL16" s="262" t="s">
        <v>18</v>
      </c>
      <c r="AM16" s="262" t="s">
        <v>18</v>
      </c>
      <c r="AN16" s="262" t="s">
        <v>18</v>
      </c>
      <c r="AO16" s="262" t="s">
        <v>18</v>
      </c>
      <c r="AP16" s="262" t="s">
        <v>18</v>
      </c>
      <c r="AQ16" s="262" t="s">
        <v>18</v>
      </c>
      <c r="AR16" s="262" t="s">
        <v>18</v>
      </c>
      <c r="AS16" s="262" t="s">
        <v>18</v>
      </c>
      <c r="AT16" s="262" t="s">
        <v>18</v>
      </c>
      <c r="AU16" s="262" t="s">
        <v>18</v>
      </c>
      <c r="AV16" s="262" t="s">
        <v>18</v>
      </c>
      <c r="AW16" s="262" t="s">
        <v>18</v>
      </c>
      <c r="AX16" s="262" t="s">
        <v>18</v>
      </c>
      <c r="AY16" s="262" t="s">
        <v>18</v>
      </c>
      <c r="AZ16" s="262" t="s">
        <v>18</v>
      </c>
      <c r="BA16" s="262" t="s">
        <v>18</v>
      </c>
      <c r="BB16" s="262" t="s">
        <v>18</v>
      </c>
      <c r="BC16" s="262" t="s">
        <v>18</v>
      </c>
      <c r="BD16" s="262" t="s">
        <v>18</v>
      </c>
      <c r="BE16" s="262" t="s">
        <v>18</v>
      </c>
      <c r="BF16" s="262" t="s">
        <v>18</v>
      </c>
      <c r="BG16" s="262" t="s">
        <v>18</v>
      </c>
      <c r="BH16" s="262" t="s">
        <v>18</v>
      </c>
      <c r="BI16" s="361"/>
      <c r="BJ16" s="408"/>
      <c r="BK16" s="262"/>
      <c r="BL16" s="262"/>
      <c r="BM16" s="262"/>
      <c r="BN16" s="262"/>
      <c r="BO16" s="262"/>
      <c r="BP16" s="262"/>
      <c r="BQ16" s="262"/>
      <c r="BR16" s="262"/>
      <c r="BS16" s="262"/>
      <c r="BT16" s="262"/>
      <c r="BU16" s="262"/>
      <c r="BV16" s="262"/>
      <c r="BW16" s="262"/>
      <c r="BX16" s="262"/>
      <c r="BY16" s="262"/>
      <c r="BZ16" s="262"/>
      <c r="CA16" s="262"/>
      <c r="CB16" s="262"/>
      <c r="CC16" s="262"/>
      <c r="CD16" s="262"/>
      <c r="CE16" s="262"/>
      <c r="CF16" s="262"/>
      <c r="CG16" s="262"/>
      <c r="CH16" s="262"/>
      <c r="CI16" s="262"/>
      <c r="CJ16" s="262"/>
      <c r="CK16" s="262"/>
      <c r="CL16" s="262"/>
      <c r="CM16" s="262"/>
      <c r="CN16" s="262"/>
      <c r="CO16" s="262"/>
      <c r="CP16" s="262"/>
    </row>
    <row r="17" s="228" customFormat="1" ht="14.25" customHeight="1" spans="3:94">
      <c r="C17" s="261" t="s">
        <v>1078</v>
      </c>
      <c r="D17" s="261" t="s">
        <v>944</v>
      </c>
      <c r="E17" s="261" t="s">
        <v>939</v>
      </c>
      <c r="F17" s="261"/>
      <c r="G17" s="261" t="s">
        <v>18</v>
      </c>
      <c r="H17" s="261" t="s">
        <v>18</v>
      </c>
      <c r="I17" s="261" t="s">
        <v>192</v>
      </c>
      <c r="J17" s="262" t="s">
        <v>18</v>
      </c>
      <c r="K17" s="261" t="s">
        <v>18</v>
      </c>
      <c r="L17" s="261" t="s">
        <v>18</v>
      </c>
      <c r="M17" s="261" t="s">
        <v>18</v>
      </c>
      <c r="N17" s="262" t="s">
        <v>1062</v>
      </c>
      <c r="O17" s="262" t="s">
        <v>1073</v>
      </c>
      <c r="P17" s="391" t="s">
        <v>192</v>
      </c>
      <c r="Q17" s="261" t="s">
        <v>192</v>
      </c>
      <c r="R17" s="262" t="s">
        <v>1074</v>
      </c>
      <c r="S17" s="391" t="s">
        <v>262</v>
      </c>
      <c r="T17" s="261" t="s">
        <v>192</v>
      </c>
      <c r="U17" s="261" t="s">
        <v>1065</v>
      </c>
      <c r="V17" s="391">
        <v>5</v>
      </c>
      <c r="W17" s="397" t="s">
        <v>185</v>
      </c>
      <c r="X17" s="397" t="s">
        <v>185</v>
      </c>
      <c r="Y17" s="397" t="s">
        <v>185</v>
      </c>
      <c r="Z17" s="397" t="s">
        <v>185</v>
      </c>
      <c r="AA17" s="261" t="s">
        <v>511</v>
      </c>
      <c r="AB17" s="261" t="s">
        <v>518</v>
      </c>
      <c r="AC17" s="261" t="s">
        <v>18</v>
      </c>
      <c r="AD17" s="261" t="s">
        <v>18</v>
      </c>
      <c r="AE17" s="262">
        <v>220</v>
      </c>
      <c r="AF17" s="397" t="s">
        <v>185</v>
      </c>
      <c r="AG17" s="262" t="s">
        <v>1067</v>
      </c>
      <c r="AH17" s="262" t="s">
        <v>18</v>
      </c>
      <c r="AI17" s="262" t="s">
        <v>18</v>
      </c>
      <c r="AJ17" s="262" t="s">
        <v>18</v>
      </c>
      <c r="AK17" s="262" t="s">
        <v>18</v>
      </c>
      <c r="AL17" s="262" t="s">
        <v>18</v>
      </c>
      <c r="AM17" s="262" t="s">
        <v>18</v>
      </c>
      <c r="AN17" s="262" t="s">
        <v>18</v>
      </c>
      <c r="AO17" s="262" t="s">
        <v>18</v>
      </c>
      <c r="AP17" s="262" t="s">
        <v>18</v>
      </c>
      <c r="AQ17" s="262" t="s">
        <v>18</v>
      </c>
      <c r="AR17" s="262" t="s">
        <v>18</v>
      </c>
      <c r="AS17" s="262" t="s">
        <v>18</v>
      </c>
      <c r="AT17" s="262" t="s">
        <v>18</v>
      </c>
      <c r="AU17" s="262" t="s">
        <v>18</v>
      </c>
      <c r="AV17" s="262" t="s">
        <v>18</v>
      </c>
      <c r="AW17" s="262" t="s">
        <v>18</v>
      </c>
      <c r="AX17" s="262" t="s">
        <v>18</v>
      </c>
      <c r="AY17" s="262" t="s">
        <v>18</v>
      </c>
      <c r="AZ17" s="262" t="s">
        <v>18</v>
      </c>
      <c r="BA17" s="262" t="s">
        <v>18</v>
      </c>
      <c r="BB17" s="262" t="s">
        <v>18</v>
      </c>
      <c r="BC17" s="262" t="s">
        <v>18</v>
      </c>
      <c r="BD17" s="262" t="s">
        <v>18</v>
      </c>
      <c r="BE17" s="262" t="s">
        <v>18</v>
      </c>
      <c r="BF17" s="262" t="s">
        <v>18</v>
      </c>
      <c r="BG17" s="262" t="s">
        <v>18</v>
      </c>
      <c r="BH17" s="262" t="s">
        <v>18</v>
      </c>
      <c r="BI17" s="361"/>
      <c r="BJ17" s="408"/>
      <c r="BK17" s="262"/>
      <c r="BL17" s="262"/>
      <c r="BM17" s="262"/>
      <c r="BN17" s="262"/>
      <c r="BO17" s="262"/>
      <c r="BP17" s="262"/>
      <c r="BQ17" s="262"/>
      <c r="BR17" s="262"/>
      <c r="BS17" s="262"/>
      <c r="BT17" s="262"/>
      <c r="BU17" s="262"/>
      <c r="BV17" s="262"/>
      <c r="BW17" s="262"/>
      <c r="BX17" s="262"/>
      <c r="BY17" s="262"/>
      <c r="BZ17" s="262"/>
      <c r="CA17" s="262"/>
      <c r="CB17" s="262"/>
      <c r="CC17" s="262"/>
      <c r="CD17" s="262"/>
      <c r="CE17" s="262"/>
      <c r="CF17" s="262"/>
      <c r="CG17" s="262"/>
      <c r="CH17" s="262"/>
      <c r="CI17" s="262"/>
      <c r="CJ17" s="262"/>
      <c r="CK17" s="262"/>
      <c r="CL17" s="262"/>
      <c r="CM17" s="262"/>
      <c r="CN17" s="262"/>
      <c r="CO17" s="262"/>
      <c r="CP17" s="262"/>
    </row>
    <row r="18" s="228" customFormat="1" ht="14.25" customHeight="1" spans="3:94">
      <c r="C18" s="261" t="s">
        <v>1079</v>
      </c>
      <c r="D18" s="261" t="s">
        <v>945</v>
      </c>
      <c r="E18" s="261" t="s">
        <v>939</v>
      </c>
      <c r="F18" s="261"/>
      <c r="G18" s="261" t="s">
        <v>18</v>
      </c>
      <c r="H18" s="261" t="s">
        <v>18</v>
      </c>
      <c r="I18" s="261" t="s">
        <v>192</v>
      </c>
      <c r="J18" s="262" t="s">
        <v>18</v>
      </c>
      <c r="K18" s="261" t="s">
        <v>18</v>
      </c>
      <c r="L18" s="261" t="s">
        <v>18</v>
      </c>
      <c r="M18" s="261" t="s">
        <v>18</v>
      </c>
      <c r="N18" s="262" t="s">
        <v>1062</v>
      </c>
      <c r="O18" s="262" t="s">
        <v>1073</v>
      </c>
      <c r="P18" s="391" t="s">
        <v>192</v>
      </c>
      <c r="Q18" s="261" t="s">
        <v>192</v>
      </c>
      <c r="R18" s="262" t="s">
        <v>1074</v>
      </c>
      <c r="S18" s="391" t="s">
        <v>1071</v>
      </c>
      <c r="T18" s="261" t="s">
        <v>192</v>
      </c>
      <c r="U18" s="261" t="s">
        <v>1065</v>
      </c>
      <c r="V18" s="391">
        <v>2.4</v>
      </c>
      <c r="W18" s="397" t="s">
        <v>185</v>
      </c>
      <c r="X18" s="397" t="s">
        <v>185</v>
      </c>
      <c r="Y18" s="397" t="s">
        <v>185</v>
      </c>
      <c r="Z18" s="397" t="s">
        <v>185</v>
      </c>
      <c r="AA18" s="261" t="s">
        <v>511</v>
      </c>
      <c r="AB18" s="261" t="s">
        <v>518</v>
      </c>
      <c r="AC18" s="261" t="s">
        <v>18</v>
      </c>
      <c r="AD18" s="261" t="s">
        <v>18</v>
      </c>
      <c r="AE18" s="262">
        <v>220</v>
      </c>
      <c r="AF18" s="397" t="s">
        <v>185</v>
      </c>
      <c r="AG18" s="262" t="s">
        <v>1067</v>
      </c>
      <c r="AH18" s="262" t="s">
        <v>18</v>
      </c>
      <c r="AI18" s="262" t="s">
        <v>18</v>
      </c>
      <c r="AJ18" s="262" t="s">
        <v>18</v>
      </c>
      <c r="AK18" s="262" t="s">
        <v>18</v>
      </c>
      <c r="AL18" s="262" t="s">
        <v>18</v>
      </c>
      <c r="AM18" s="262" t="s">
        <v>18</v>
      </c>
      <c r="AN18" s="262" t="s">
        <v>18</v>
      </c>
      <c r="AO18" s="262" t="s">
        <v>18</v>
      </c>
      <c r="AP18" s="262" t="s">
        <v>18</v>
      </c>
      <c r="AQ18" s="262" t="s">
        <v>18</v>
      </c>
      <c r="AR18" s="262" t="s">
        <v>18</v>
      </c>
      <c r="AS18" s="262" t="s">
        <v>18</v>
      </c>
      <c r="AT18" s="262" t="s">
        <v>18</v>
      </c>
      <c r="AU18" s="262" t="s">
        <v>18</v>
      </c>
      <c r="AV18" s="262" t="s">
        <v>18</v>
      </c>
      <c r="AW18" s="262" t="s">
        <v>18</v>
      </c>
      <c r="AX18" s="262" t="s">
        <v>18</v>
      </c>
      <c r="AY18" s="262" t="s">
        <v>18</v>
      </c>
      <c r="AZ18" s="262" t="s">
        <v>18</v>
      </c>
      <c r="BA18" s="262" t="s">
        <v>18</v>
      </c>
      <c r="BB18" s="262" t="s">
        <v>18</v>
      </c>
      <c r="BC18" s="262" t="s">
        <v>18</v>
      </c>
      <c r="BD18" s="262" t="s">
        <v>18</v>
      </c>
      <c r="BE18" s="262" t="s">
        <v>18</v>
      </c>
      <c r="BF18" s="262" t="s">
        <v>18</v>
      </c>
      <c r="BG18" s="262" t="s">
        <v>18</v>
      </c>
      <c r="BH18" s="262" t="s">
        <v>18</v>
      </c>
      <c r="BI18" s="361"/>
      <c r="BJ18" s="408"/>
      <c r="BK18" s="262"/>
      <c r="BL18" s="262"/>
      <c r="BM18" s="262"/>
      <c r="BN18" s="262"/>
      <c r="BO18" s="262"/>
      <c r="BP18" s="262"/>
      <c r="BQ18" s="262"/>
      <c r="BR18" s="262"/>
      <c r="BS18" s="262"/>
      <c r="BT18" s="262"/>
      <c r="BU18" s="262"/>
      <c r="BV18" s="262"/>
      <c r="BW18" s="262"/>
      <c r="BX18" s="262"/>
      <c r="BY18" s="262"/>
      <c r="BZ18" s="262"/>
      <c r="CA18" s="262"/>
      <c r="CB18" s="262"/>
      <c r="CC18" s="262"/>
      <c r="CD18" s="262"/>
      <c r="CE18" s="262"/>
      <c r="CF18" s="262"/>
      <c r="CG18" s="262"/>
      <c r="CH18" s="262"/>
      <c r="CI18" s="262"/>
      <c r="CJ18" s="262"/>
      <c r="CK18" s="262"/>
      <c r="CL18" s="262"/>
      <c r="CM18" s="262"/>
      <c r="CN18" s="262"/>
      <c r="CO18" s="262"/>
      <c r="CP18" s="262"/>
    </row>
    <row r="19" s="228" customFormat="1" ht="14.25" customHeight="1" spans="3:94">
      <c r="C19" s="261" t="s">
        <v>1080</v>
      </c>
      <c r="D19" s="261" t="s">
        <v>946</v>
      </c>
      <c r="E19" s="261" t="s">
        <v>939</v>
      </c>
      <c r="F19" s="261"/>
      <c r="G19" s="261" t="s">
        <v>18</v>
      </c>
      <c r="H19" s="261" t="s">
        <v>18</v>
      </c>
      <c r="I19" s="261" t="s">
        <v>192</v>
      </c>
      <c r="J19" s="262" t="s">
        <v>18</v>
      </c>
      <c r="K19" s="261" t="s">
        <v>18</v>
      </c>
      <c r="L19" s="261" t="s">
        <v>18</v>
      </c>
      <c r="M19" s="261" t="s">
        <v>18</v>
      </c>
      <c r="N19" s="262" t="s">
        <v>1062</v>
      </c>
      <c r="O19" s="262" t="s">
        <v>1073</v>
      </c>
      <c r="P19" s="391" t="s">
        <v>192</v>
      </c>
      <c r="Q19" s="261" t="s">
        <v>192</v>
      </c>
      <c r="R19" s="262" t="s">
        <v>1074</v>
      </c>
      <c r="S19" s="391" t="s">
        <v>1071</v>
      </c>
      <c r="T19" s="261" t="s">
        <v>192</v>
      </c>
      <c r="U19" s="261" t="s">
        <v>1065</v>
      </c>
      <c r="V19" s="391">
        <v>5</v>
      </c>
      <c r="W19" s="397" t="s">
        <v>185</v>
      </c>
      <c r="X19" s="397" t="s">
        <v>185</v>
      </c>
      <c r="Y19" s="397" t="s">
        <v>185</v>
      </c>
      <c r="Z19" s="397" t="s">
        <v>185</v>
      </c>
      <c r="AA19" s="261" t="s">
        <v>511</v>
      </c>
      <c r="AB19" s="261" t="s">
        <v>518</v>
      </c>
      <c r="AC19" s="261" t="s">
        <v>18</v>
      </c>
      <c r="AD19" s="261" t="s">
        <v>18</v>
      </c>
      <c r="AE19" s="262">
        <v>220</v>
      </c>
      <c r="AF19" s="397" t="s">
        <v>185</v>
      </c>
      <c r="AG19" s="262" t="s">
        <v>1067</v>
      </c>
      <c r="AH19" s="262" t="s">
        <v>18</v>
      </c>
      <c r="AI19" s="262" t="s">
        <v>18</v>
      </c>
      <c r="AJ19" s="262" t="s">
        <v>18</v>
      </c>
      <c r="AK19" s="262" t="s">
        <v>18</v>
      </c>
      <c r="AL19" s="262" t="s">
        <v>18</v>
      </c>
      <c r="AM19" s="262" t="s">
        <v>18</v>
      </c>
      <c r="AN19" s="262" t="s">
        <v>18</v>
      </c>
      <c r="AO19" s="262" t="s">
        <v>18</v>
      </c>
      <c r="AP19" s="262" t="s">
        <v>18</v>
      </c>
      <c r="AQ19" s="262" t="s">
        <v>18</v>
      </c>
      <c r="AR19" s="262" t="s">
        <v>18</v>
      </c>
      <c r="AS19" s="262" t="s">
        <v>18</v>
      </c>
      <c r="AT19" s="262" t="s">
        <v>18</v>
      </c>
      <c r="AU19" s="262" t="s">
        <v>18</v>
      </c>
      <c r="AV19" s="262" t="s">
        <v>18</v>
      </c>
      <c r="AW19" s="262" t="s">
        <v>18</v>
      </c>
      <c r="AX19" s="262" t="s">
        <v>18</v>
      </c>
      <c r="AY19" s="262" t="s">
        <v>18</v>
      </c>
      <c r="AZ19" s="262" t="s">
        <v>18</v>
      </c>
      <c r="BA19" s="262" t="s">
        <v>18</v>
      </c>
      <c r="BB19" s="262" t="s">
        <v>18</v>
      </c>
      <c r="BC19" s="262" t="s">
        <v>18</v>
      </c>
      <c r="BD19" s="262" t="s">
        <v>18</v>
      </c>
      <c r="BE19" s="262" t="s">
        <v>18</v>
      </c>
      <c r="BF19" s="262" t="s">
        <v>18</v>
      </c>
      <c r="BG19" s="262" t="s">
        <v>18</v>
      </c>
      <c r="BH19" s="262" t="s">
        <v>18</v>
      </c>
      <c r="BI19" s="361"/>
      <c r="BJ19" s="408"/>
      <c r="BK19" s="262"/>
      <c r="BL19" s="262"/>
      <c r="BM19" s="262"/>
      <c r="BN19" s="262"/>
      <c r="BO19" s="262"/>
      <c r="BP19" s="262"/>
      <c r="BQ19" s="262"/>
      <c r="BR19" s="262"/>
      <c r="BS19" s="262"/>
      <c r="BT19" s="262"/>
      <c r="BU19" s="262"/>
      <c r="BV19" s="262"/>
      <c r="BW19" s="262"/>
      <c r="BX19" s="262"/>
      <c r="BY19" s="262"/>
      <c r="BZ19" s="262"/>
      <c r="CA19" s="262"/>
      <c r="CB19" s="262"/>
      <c r="CC19" s="262"/>
      <c r="CD19" s="262"/>
      <c r="CE19" s="262"/>
      <c r="CF19" s="262"/>
      <c r="CG19" s="262"/>
      <c r="CH19" s="262"/>
      <c r="CI19" s="262"/>
      <c r="CJ19" s="262"/>
      <c r="CK19" s="262"/>
      <c r="CL19" s="262"/>
      <c r="CM19" s="262"/>
      <c r="CN19" s="262"/>
      <c r="CO19" s="262"/>
      <c r="CP19" s="262"/>
    </row>
    <row r="20" s="228" customFormat="1" ht="14.25" customHeight="1" spans="3:94">
      <c r="C20" s="261" t="s">
        <v>1081</v>
      </c>
      <c r="D20" s="261" t="s">
        <v>947</v>
      </c>
      <c r="E20" s="261" t="s">
        <v>939</v>
      </c>
      <c r="F20" s="261"/>
      <c r="G20" s="261" t="s">
        <v>18</v>
      </c>
      <c r="H20" s="261" t="s">
        <v>18</v>
      </c>
      <c r="I20" s="261" t="s">
        <v>192</v>
      </c>
      <c r="J20" s="262" t="s">
        <v>18</v>
      </c>
      <c r="K20" s="261" t="s">
        <v>18</v>
      </c>
      <c r="L20" s="261" t="s">
        <v>18</v>
      </c>
      <c r="M20" s="261" t="s">
        <v>18</v>
      </c>
      <c r="N20" s="262" t="s">
        <v>1062</v>
      </c>
      <c r="O20" s="262" t="s">
        <v>1073</v>
      </c>
      <c r="P20" s="391" t="s">
        <v>931</v>
      </c>
      <c r="Q20" s="261" t="s">
        <v>192</v>
      </c>
      <c r="R20" s="262" t="s">
        <v>1074</v>
      </c>
      <c r="S20" s="391" t="s">
        <v>261</v>
      </c>
      <c r="T20" s="261" t="s">
        <v>192</v>
      </c>
      <c r="U20" s="261" t="s">
        <v>1065</v>
      </c>
      <c r="V20" s="391">
        <v>2.4</v>
      </c>
      <c r="W20" s="397" t="s">
        <v>185</v>
      </c>
      <c r="X20" s="397" t="s">
        <v>185</v>
      </c>
      <c r="Y20" s="397" t="s">
        <v>185</v>
      </c>
      <c r="Z20" s="397" t="s">
        <v>185</v>
      </c>
      <c r="AA20" s="261" t="s">
        <v>511</v>
      </c>
      <c r="AB20" s="261" t="s">
        <v>518</v>
      </c>
      <c r="AC20" s="261" t="s">
        <v>18</v>
      </c>
      <c r="AD20" s="261" t="s">
        <v>18</v>
      </c>
      <c r="AE20" s="262">
        <v>220</v>
      </c>
      <c r="AF20" s="397" t="s">
        <v>185</v>
      </c>
      <c r="AG20" s="262" t="s">
        <v>1067</v>
      </c>
      <c r="AH20" s="262" t="s">
        <v>18</v>
      </c>
      <c r="AI20" s="262" t="s">
        <v>18</v>
      </c>
      <c r="AJ20" s="262" t="s">
        <v>18</v>
      </c>
      <c r="AK20" s="262" t="s">
        <v>18</v>
      </c>
      <c r="AL20" s="262" t="s">
        <v>18</v>
      </c>
      <c r="AM20" s="262" t="s">
        <v>18</v>
      </c>
      <c r="AN20" s="262" t="s">
        <v>18</v>
      </c>
      <c r="AO20" s="262" t="s">
        <v>18</v>
      </c>
      <c r="AP20" s="262" t="s">
        <v>18</v>
      </c>
      <c r="AQ20" s="262" t="s">
        <v>18</v>
      </c>
      <c r="AR20" s="262" t="s">
        <v>18</v>
      </c>
      <c r="AS20" s="262" t="s">
        <v>18</v>
      </c>
      <c r="AT20" s="262" t="s">
        <v>18</v>
      </c>
      <c r="AU20" s="262" t="s">
        <v>18</v>
      </c>
      <c r="AV20" s="262" t="s">
        <v>18</v>
      </c>
      <c r="AW20" s="262" t="s">
        <v>18</v>
      </c>
      <c r="AX20" s="262" t="s">
        <v>18</v>
      </c>
      <c r="AY20" s="262" t="s">
        <v>18</v>
      </c>
      <c r="AZ20" s="262" t="s">
        <v>18</v>
      </c>
      <c r="BA20" s="262" t="s">
        <v>18</v>
      </c>
      <c r="BB20" s="262" t="s">
        <v>18</v>
      </c>
      <c r="BC20" s="262" t="s">
        <v>18</v>
      </c>
      <c r="BD20" s="262" t="s">
        <v>18</v>
      </c>
      <c r="BE20" s="262" t="s">
        <v>18</v>
      </c>
      <c r="BF20" s="262" t="s">
        <v>18</v>
      </c>
      <c r="BG20" s="262" t="s">
        <v>18</v>
      </c>
      <c r="BH20" s="262" t="s">
        <v>18</v>
      </c>
      <c r="BI20" s="361"/>
      <c r="BJ20" s="408"/>
      <c r="BK20" s="262"/>
      <c r="BL20" s="262"/>
      <c r="BM20" s="262"/>
      <c r="BN20" s="262"/>
      <c r="BO20" s="262"/>
      <c r="BP20" s="262"/>
      <c r="BQ20" s="262"/>
      <c r="BR20" s="262"/>
      <c r="BS20" s="262"/>
      <c r="BT20" s="262"/>
      <c r="BU20" s="262"/>
      <c r="BV20" s="262"/>
      <c r="BW20" s="262"/>
      <c r="BX20" s="262"/>
      <c r="BY20" s="262"/>
      <c r="BZ20" s="262"/>
      <c r="CA20" s="262"/>
      <c r="CB20" s="262"/>
      <c r="CC20" s="262"/>
      <c r="CD20" s="262"/>
      <c r="CE20" s="262"/>
      <c r="CF20" s="262"/>
      <c r="CG20" s="262"/>
      <c r="CH20" s="262"/>
      <c r="CI20" s="262"/>
      <c r="CJ20" s="262"/>
      <c r="CK20" s="262"/>
      <c r="CL20" s="262"/>
      <c r="CM20" s="262"/>
      <c r="CN20" s="262"/>
      <c r="CO20" s="262"/>
      <c r="CP20" s="262"/>
    </row>
    <row r="21" s="228" customFormat="1" ht="14.25" customHeight="1" spans="3:94">
      <c r="C21" s="261" t="s">
        <v>1082</v>
      </c>
      <c r="D21" s="261" t="s">
        <v>948</v>
      </c>
      <c r="E21" s="261" t="s">
        <v>939</v>
      </c>
      <c r="F21" s="261"/>
      <c r="G21" s="261" t="s">
        <v>18</v>
      </c>
      <c r="H21" s="261" t="s">
        <v>18</v>
      </c>
      <c r="I21" s="261" t="s">
        <v>192</v>
      </c>
      <c r="J21" s="262" t="s">
        <v>18</v>
      </c>
      <c r="K21" s="261" t="s">
        <v>18</v>
      </c>
      <c r="L21" s="261" t="s">
        <v>18</v>
      </c>
      <c r="M21" s="261" t="s">
        <v>18</v>
      </c>
      <c r="N21" s="262" t="s">
        <v>1062</v>
      </c>
      <c r="O21" s="262" t="s">
        <v>1073</v>
      </c>
      <c r="P21" s="391" t="s">
        <v>931</v>
      </c>
      <c r="Q21" s="261" t="s">
        <v>192</v>
      </c>
      <c r="R21" s="262" t="s">
        <v>1074</v>
      </c>
      <c r="S21" s="391" t="s">
        <v>261</v>
      </c>
      <c r="T21" s="261" t="s">
        <v>192</v>
      </c>
      <c r="U21" s="261" t="s">
        <v>1065</v>
      </c>
      <c r="V21" s="391">
        <v>5</v>
      </c>
      <c r="W21" s="397" t="s">
        <v>185</v>
      </c>
      <c r="X21" s="397" t="s">
        <v>185</v>
      </c>
      <c r="Y21" s="397" t="s">
        <v>185</v>
      </c>
      <c r="Z21" s="397" t="s">
        <v>185</v>
      </c>
      <c r="AA21" s="261" t="s">
        <v>511</v>
      </c>
      <c r="AB21" s="261" t="s">
        <v>518</v>
      </c>
      <c r="AC21" s="261" t="s">
        <v>18</v>
      </c>
      <c r="AD21" s="261" t="s">
        <v>18</v>
      </c>
      <c r="AE21" s="262">
        <v>220</v>
      </c>
      <c r="AF21" s="397" t="s">
        <v>185</v>
      </c>
      <c r="AG21" s="262" t="s">
        <v>1067</v>
      </c>
      <c r="AH21" s="262" t="s">
        <v>18</v>
      </c>
      <c r="AI21" s="262" t="s">
        <v>18</v>
      </c>
      <c r="AJ21" s="262" t="s">
        <v>18</v>
      </c>
      <c r="AK21" s="262" t="s">
        <v>18</v>
      </c>
      <c r="AL21" s="262" t="s">
        <v>18</v>
      </c>
      <c r="AM21" s="262" t="s">
        <v>18</v>
      </c>
      <c r="AN21" s="262" t="s">
        <v>18</v>
      </c>
      <c r="AO21" s="262" t="s">
        <v>18</v>
      </c>
      <c r="AP21" s="262" t="s">
        <v>18</v>
      </c>
      <c r="AQ21" s="262" t="s">
        <v>18</v>
      </c>
      <c r="AR21" s="262" t="s">
        <v>18</v>
      </c>
      <c r="AS21" s="262" t="s">
        <v>18</v>
      </c>
      <c r="AT21" s="262" t="s">
        <v>18</v>
      </c>
      <c r="AU21" s="262" t="s">
        <v>18</v>
      </c>
      <c r="AV21" s="262" t="s">
        <v>18</v>
      </c>
      <c r="AW21" s="262" t="s">
        <v>18</v>
      </c>
      <c r="AX21" s="262" t="s">
        <v>18</v>
      </c>
      <c r="AY21" s="262" t="s">
        <v>18</v>
      </c>
      <c r="AZ21" s="262" t="s">
        <v>18</v>
      </c>
      <c r="BA21" s="262" t="s">
        <v>18</v>
      </c>
      <c r="BB21" s="262" t="s">
        <v>18</v>
      </c>
      <c r="BC21" s="262" t="s">
        <v>18</v>
      </c>
      <c r="BD21" s="262" t="s">
        <v>18</v>
      </c>
      <c r="BE21" s="262" t="s">
        <v>18</v>
      </c>
      <c r="BF21" s="262" t="s">
        <v>18</v>
      </c>
      <c r="BG21" s="262" t="s">
        <v>18</v>
      </c>
      <c r="BH21" s="262" t="s">
        <v>18</v>
      </c>
      <c r="BI21" s="361"/>
      <c r="BJ21" s="408"/>
      <c r="BK21" s="262"/>
      <c r="BL21" s="262"/>
      <c r="BM21" s="262"/>
      <c r="BN21" s="262"/>
      <c r="BO21" s="262"/>
      <c r="BP21" s="262"/>
      <c r="BQ21" s="262"/>
      <c r="BR21" s="262"/>
      <c r="BS21" s="262"/>
      <c r="BT21" s="262"/>
      <c r="BU21" s="262"/>
      <c r="BV21" s="262"/>
      <c r="BW21" s="262"/>
      <c r="BX21" s="262"/>
      <c r="BY21" s="262"/>
      <c r="BZ21" s="262"/>
      <c r="CA21" s="262"/>
      <c r="CB21" s="262"/>
      <c r="CC21" s="262"/>
      <c r="CD21" s="262"/>
      <c r="CE21" s="262"/>
      <c r="CF21" s="262"/>
      <c r="CG21" s="262"/>
      <c r="CH21" s="262"/>
      <c r="CI21" s="262"/>
      <c r="CJ21" s="262"/>
      <c r="CK21" s="262"/>
      <c r="CL21" s="262"/>
      <c r="CM21" s="262"/>
      <c r="CN21" s="262"/>
      <c r="CO21" s="262"/>
      <c r="CP21" s="262"/>
    </row>
    <row r="22" s="228" customFormat="1" ht="14.25" customHeight="1" spans="3:94">
      <c r="C22" s="261" t="s">
        <v>1083</v>
      </c>
      <c r="D22" s="261" t="s">
        <v>949</v>
      </c>
      <c r="E22" s="261" t="s">
        <v>939</v>
      </c>
      <c r="F22" s="261"/>
      <c r="G22" s="261" t="s">
        <v>18</v>
      </c>
      <c r="H22" s="261" t="s">
        <v>18</v>
      </c>
      <c r="I22" s="261" t="s">
        <v>192</v>
      </c>
      <c r="J22" s="262" t="s">
        <v>18</v>
      </c>
      <c r="K22" s="261" t="s">
        <v>18</v>
      </c>
      <c r="L22" s="261" t="s">
        <v>18</v>
      </c>
      <c r="M22" s="261" t="s">
        <v>18</v>
      </c>
      <c r="N22" s="262" t="s">
        <v>1062</v>
      </c>
      <c r="O22" s="262" t="s">
        <v>1073</v>
      </c>
      <c r="P22" s="391" t="s">
        <v>931</v>
      </c>
      <c r="Q22" s="261" t="s">
        <v>192</v>
      </c>
      <c r="R22" s="262" t="s">
        <v>1074</v>
      </c>
      <c r="S22" s="391" t="s">
        <v>262</v>
      </c>
      <c r="T22" s="261" t="s">
        <v>192</v>
      </c>
      <c r="U22" s="261" t="s">
        <v>1065</v>
      </c>
      <c r="V22" s="391">
        <v>2.4</v>
      </c>
      <c r="W22" s="397" t="s">
        <v>185</v>
      </c>
      <c r="X22" s="397" t="s">
        <v>185</v>
      </c>
      <c r="Y22" s="397" t="s">
        <v>185</v>
      </c>
      <c r="Z22" s="397" t="s">
        <v>185</v>
      </c>
      <c r="AA22" s="261" t="s">
        <v>511</v>
      </c>
      <c r="AB22" s="261" t="s">
        <v>518</v>
      </c>
      <c r="AC22" s="261" t="s">
        <v>18</v>
      </c>
      <c r="AD22" s="261" t="s">
        <v>18</v>
      </c>
      <c r="AE22" s="262">
        <v>220</v>
      </c>
      <c r="AF22" s="397" t="s">
        <v>185</v>
      </c>
      <c r="AG22" s="262" t="s">
        <v>1067</v>
      </c>
      <c r="AH22" s="262" t="s">
        <v>18</v>
      </c>
      <c r="AI22" s="262" t="s">
        <v>18</v>
      </c>
      <c r="AJ22" s="262" t="s">
        <v>18</v>
      </c>
      <c r="AK22" s="262" t="s">
        <v>18</v>
      </c>
      <c r="AL22" s="262" t="s">
        <v>18</v>
      </c>
      <c r="AM22" s="262" t="s">
        <v>18</v>
      </c>
      <c r="AN22" s="262" t="s">
        <v>18</v>
      </c>
      <c r="AO22" s="262" t="s">
        <v>18</v>
      </c>
      <c r="AP22" s="262" t="s">
        <v>18</v>
      </c>
      <c r="AQ22" s="262" t="s">
        <v>18</v>
      </c>
      <c r="AR22" s="262" t="s">
        <v>18</v>
      </c>
      <c r="AS22" s="262" t="s">
        <v>18</v>
      </c>
      <c r="AT22" s="262" t="s">
        <v>18</v>
      </c>
      <c r="AU22" s="262" t="s">
        <v>18</v>
      </c>
      <c r="AV22" s="262" t="s">
        <v>18</v>
      </c>
      <c r="AW22" s="262" t="s">
        <v>18</v>
      </c>
      <c r="AX22" s="262" t="s">
        <v>18</v>
      </c>
      <c r="AY22" s="262" t="s">
        <v>18</v>
      </c>
      <c r="AZ22" s="262" t="s">
        <v>18</v>
      </c>
      <c r="BA22" s="262" t="s">
        <v>18</v>
      </c>
      <c r="BB22" s="262" t="s">
        <v>18</v>
      </c>
      <c r="BC22" s="262" t="s">
        <v>18</v>
      </c>
      <c r="BD22" s="262" t="s">
        <v>18</v>
      </c>
      <c r="BE22" s="262" t="s">
        <v>18</v>
      </c>
      <c r="BF22" s="262" t="s">
        <v>18</v>
      </c>
      <c r="BG22" s="262" t="s">
        <v>18</v>
      </c>
      <c r="BH22" s="262" t="s">
        <v>18</v>
      </c>
      <c r="BI22" s="361"/>
      <c r="BJ22" s="408"/>
      <c r="BK22" s="262"/>
      <c r="BL22" s="262"/>
      <c r="BM22" s="262"/>
      <c r="BN22" s="262"/>
      <c r="BO22" s="262"/>
      <c r="BP22" s="262"/>
      <c r="BQ22" s="262"/>
      <c r="BR22" s="262"/>
      <c r="BS22" s="262"/>
      <c r="BT22" s="262"/>
      <c r="BU22" s="262"/>
      <c r="BV22" s="262"/>
      <c r="BW22" s="262"/>
      <c r="BX22" s="262"/>
      <c r="BY22" s="262"/>
      <c r="BZ22" s="262"/>
      <c r="CA22" s="262"/>
      <c r="CB22" s="262"/>
      <c r="CC22" s="262"/>
      <c r="CD22" s="262"/>
      <c r="CE22" s="262"/>
      <c r="CF22" s="262"/>
      <c r="CG22" s="262"/>
      <c r="CH22" s="262"/>
      <c r="CI22" s="262"/>
      <c r="CJ22" s="262"/>
      <c r="CK22" s="262"/>
      <c r="CL22" s="262"/>
      <c r="CM22" s="262"/>
      <c r="CN22" s="262"/>
      <c r="CO22" s="262"/>
      <c r="CP22" s="262"/>
    </row>
    <row r="23" s="228" customFormat="1" ht="14.25" customHeight="1" spans="3:94">
      <c r="C23" s="261" t="s">
        <v>1084</v>
      </c>
      <c r="D23" s="261" t="s">
        <v>950</v>
      </c>
      <c r="E23" s="261" t="s">
        <v>939</v>
      </c>
      <c r="F23" s="261"/>
      <c r="G23" s="261" t="s">
        <v>18</v>
      </c>
      <c r="H23" s="261" t="s">
        <v>18</v>
      </c>
      <c r="I23" s="261" t="s">
        <v>192</v>
      </c>
      <c r="J23" s="262" t="s">
        <v>18</v>
      </c>
      <c r="K23" s="261" t="s">
        <v>18</v>
      </c>
      <c r="L23" s="261" t="s">
        <v>18</v>
      </c>
      <c r="M23" s="261" t="s">
        <v>18</v>
      </c>
      <c r="N23" s="262" t="s">
        <v>1062</v>
      </c>
      <c r="O23" s="262" t="s">
        <v>1073</v>
      </c>
      <c r="P23" s="391" t="s">
        <v>931</v>
      </c>
      <c r="Q23" s="261" t="s">
        <v>192</v>
      </c>
      <c r="R23" s="262" t="s">
        <v>1074</v>
      </c>
      <c r="S23" s="391" t="s">
        <v>262</v>
      </c>
      <c r="T23" s="261" t="s">
        <v>192</v>
      </c>
      <c r="U23" s="261" t="s">
        <v>1065</v>
      </c>
      <c r="V23" s="391">
        <v>5</v>
      </c>
      <c r="W23" s="397" t="s">
        <v>185</v>
      </c>
      <c r="X23" s="397" t="s">
        <v>185</v>
      </c>
      <c r="Y23" s="397" t="s">
        <v>185</v>
      </c>
      <c r="Z23" s="397" t="s">
        <v>185</v>
      </c>
      <c r="AA23" s="261" t="s">
        <v>511</v>
      </c>
      <c r="AB23" s="261" t="s">
        <v>518</v>
      </c>
      <c r="AC23" s="261" t="s">
        <v>18</v>
      </c>
      <c r="AD23" s="261" t="s">
        <v>18</v>
      </c>
      <c r="AE23" s="262">
        <v>220</v>
      </c>
      <c r="AF23" s="397" t="s">
        <v>185</v>
      </c>
      <c r="AG23" s="262" t="s">
        <v>1067</v>
      </c>
      <c r="AH23" s="262" t="s">
        <v>18</v>
      </c>
      <c r="AI23" s="262" t="s">
        <v>18</v>
      </c>
      <c r="AJ23" s="262" t="s">
        <v>18</v>
      </c>
      <c r="AK23" s="262" t="s">
        <v>18</v>
      </c>
      <c r="AL23" s="262" t="s">
        <v>18</v>
      </c>
      <c r="AM23" s="262" t="s">
        <v>18</v>
      </c>
      <c r="AN23" s="262" t="s">
        <v>18</v>
      </c>
      <c r="AO23" s="262" t="s">
        <v>18</v>
      </c>
      <c r="AP23" s="262" t="s">
        <v>18</v>
      </c>
      <c r="AQ23" s="262" t="s">
        <v>18</v>
      </c>
      <c r="AR23" s="262" t="s">
        <v>18</v>
      </c>
      <c r="AS23" s="262" t="s">
        <v>18</v>
      </c>
      <c r="AT23" s="262" t="s">
        <v>18</v>
      </c>
      <c r="AU23" s="262" t="s">
        <v>18</v>
      </c>
      <c r="AV23" s="262" t="s">
        <v>18</v>
      </c>
      <c r="AW23" s="262" t="s">
        <v>18</v>
      </c>
      <c r="AX23" s="262" t="s">
        <v>18</v>
      </c>
      <c r="AY23" s="262" t="s">
        <v>18</v>
      </c>
      <c r="AZ23" s="262" t="s">
        <v>18</v>
      </c>
      <c r="BA23" s="262" t="s">
        <v>18</v>
      </c>
      <c r="BB23" s="262" t="s">
        <v>18</v>
      </c>
      <c r="BC23" s="262" t="s">
        <v>18</v>
      </c>
      <c r="BD23" s="262" t="s">
        <v>18</v>
      </c>
      <c r="BE23" s="262" t="s">
        <v>18</v>
      </c>
      <c r="BF23" s="262" t="s">
        <v>18</v>
      </c>
      <c r="BG23" s="262" t="s">
        <v>18</v>
      </c>
      <c r="BH23" s="262" t="s">
        <v>18</v>
      </c>
      <c r="BI23" s="361"/>
      <c r="BJ23" s="408"/>
      <c r="BK23" s="262"/>
      <c r="BL23" s="262"/>
      <c r="BM23" s="262"/>
      <c r="BN23" s="262"/>
      <c r="BO23" s="262"/>
      <c r="BP23" s="262"/>
      <c r="BQ23" s="262"/>
      <c r="BR23" s="262"/>
      <c r="BS23" s="262"/>
      <c r="BT23" s="262"/>
      <c r="BU23" s="262"/>
      <c r="BV23" s="262"/>
      <c r="BW23" s="262"/>
      <c r="BX23" s="262"/>
      <c r="BY23" s="262"/>
      <c r="BZ23" s="262"/>
      <c r="CA23" s="262"/>
      <c r="CB23" s="262"/>
      <c r="CC23" s="262"/>
      <c r="CD23" s="262"/>
      <c r="CE23" s="262"/>
      <c r="CF23" s="262"/>
      <c r="CG23" s="262"/>
      <c r="CH23" s="262"/>
      <c r="CI23" s="262"/>
      <c r="CJ23" s="262"/>
      <c r="CK23" s="262"/>
      <c r="CL23" s="262"/>
      <c r="CM23" s="262"/>
      <c r="CN23" s="262"/>
      <c r="CO23" s="262"/>
      <c r="CP23" s="262"/>
    </row>
    <row r="24" s="228" customFormat="1" ht="14.25" customHeight="1" spans="3:94">
      <c r="C24" s="261" t="s">
        <v>1085</v>
      </c>
      <c r="D24" s="261" t="s">
        <v>951</v>
      </c>
      <c r="E24" s="261" t="s">
        <v>939</v>
      </c>
      <c r="F24" s="261"/>
      <c r="G24" s="261" t="s">
        <v>18</v>
      </c>
      <c r="H24" s="261" t="s">
        <v>18</v>
      </c>
      <c r="I24" s="261" t="s">
        <v>192</v>
      </c>
      <c r="J24" s="262" t="s">
        <v>18</v>
      </c>
      <c r="K24" s="261" t="s">
        <v>18</v>
      </c>
      <c r="L24" s="261" t="s">
        <v>18</v>
      </c>
      <c r="M24" s="261" t="s">
        <v>18</v>
      </c>
      <c r="N24" s="262" t="s">
        <v>1062</v>
      </c>
      <c r="O24" s="262" t="s">
        <v>1073</v>
      </c>
      <c r="P24" s="391" t="s">
        <v>931</v>
      </c>
      <c r="Q24" s="261" t="s">
        <v>192</v>
      </c>
      <c r="R24" s="262" t="s">
        <v>1074</v>
      </c>
      <c r="S24" s="391" t="s">
        <v>1071</v>
      </c>
      <c r="T24" s="261" t="s">
        <v>192</v>
      </c>
      <c r="U24" s="261" t="s">
        <v>1065</v>
      </c>
      <c r="V24" s="391">
        <v>2.4</v>
      </c>
      <c r="W24" s="397" t="s">
        <v>185</v>
      </c>
      <c r="X24" s="397" t="s">
        <v>185</v>
      </c>
      <c r="Y24" s="397" t="s">
        <v>185</v>
      </c>
      <c r="Z24" s="397" t="s">
        <v>185</v>
      </c>
      <c r="AA24" s="261" t="s">
        <v>511</v>
      </c>
      <c r="AB24" s="261" t="s">
        <v>518</v>
      </c>
      <c r="AC24" s="261" t="s">
        <v>18</v>
      </c>
      <c r="AD24" s="261" t="s">
        <v>18</v>
      </c>
      <c r="AE24" s="262">
        <v>220</v>
      </c>
      <c r="AF24" s="397" t="s">
        <v>185</v>
      </c>
      <c r="AG24" s="262" t="s">
        <v>1067</v>
      </c>
      <c r="AH24" s="262" t="s">
        <v>18</v>
      </c>
      <c r="AI24" s="262" t="s">
        <v>18</v>
      </c>
      <c r="AJ24" s="262" t="s">
        <v>18</v>
      </c>
      <c r="AK24" s="262" t="s">
        <v>18</v>
      </c>
      <c r="AL24" s="262" t="s">
        <v>18</v>
      </c>
      <c r="AM24" s="262" t="s">
        <v>18</v>
      </c>
      <c r="AN24" s="262" t="s">
        <v>18</v>
      </c>
      <c r="AO24" s="262" t="s">
        <v>18</v>
      </c>
      <c r="AP24" s="262" t="s">
        <v>18</v>
      </c>
      <c r="AQ24" s="262" t="s">
        <v>18</v>
      </c>
      <c r="AR24" s="262" t="s">
        <v>18</v>
      </c>
      <c r="AS24" s="262" t="s">
        <v>18</v>
      </c>
      <c r="AT24" s="262" t="s">
        <v>18</v>
      </c>
      <c r="AU24" s="262" t="s">
        <v>18</v>
      </c>
      <c r="AV24" s="262" t="s">
        <v>18</v>
      </c>
      <c r="AW24" s="262" t="s">
        <v>18</v>
      </c>
      <c r="AX24" s="262" t="s">
        <v>18</v>
      </c>
      <c r="AY24" s="262" t="s">
        <v>18</v>
      </c>
      <c r="AZ24" s="262" t="s">
        <v>18</v>
      </c>
      <c r="BA24" s="262" t="s">
        <v>18</v>
      </c>
      <c r="BB24" s="262" t="s">
        <v>18</v>
      </c>
      <c r="BC24" s="262" t="s">
        <v>18</v>
      </c>
      <c r="BD24" s="262" t="s">
        <v>18</v>
      </c>
      <c r="BE24" s="262" t="s">
        <v>18</v>
      </c>
      <c r="BF24" s="262" t="s">
        <v>18</v>
      </c>
      <c r="BG24" s="262" t="s">
        <v>18</v>
      </c>
      <c r="BH24" s="262" t="s">
        <v>18</v>
      </c>
      <c r="BI24" s="361"/>
      <c r="BJ24" s="408"/>
      <c r="BK24" s="262"/>
      <c r="BL24" s="262"/>
      <c r="BM24" s="262"/>
      <c r="BN24" s="262"/>
      <c r="BO24" s="262"/>
      <c r="BP24" s="262"/>
      <c r="BQ24" s="262"/>
      <c r="BR24" s="262"/>
      <c r="BS24" s="262"/>
      <c r="BT24" s="262"/>
      <c r="BU24" s="262"/>
      <c r="BV24" s="262"/>
      <c r="BW24" s="262"/>
      <c r="BX24" s="262"/>
      <c r="BY24" s="262"/>
      <c r="BZ24" s="262"/>
      <c r="CA24" s="262"/>
      <c r="CB24" s="262"/>
      <c r="CC24" s="262"/>
      <c r="CD24" s="262"/>
      <c r="CE24" s="262"/>
      <c r="CF24" s="262"/>
      <c r="CG24" s="262"/>
      <c r="CH24" s="262"/>
      <c r="CI24" s="262"/>
      <c r="CJ24" s="262"/>
      <c r="CK24" s="262"/>
      <c r="CL24" s="262"/>
      <c r="CM24" s="262"/>
      <c r="CN24" s="262"/>
      <c r="CO24" s="262"/>
      <c r="CP24" s="262"/>
    </row>
    <row r="25" s="228" customFormat="1" ht="14.25" customHeight="1" spans="3:94">
      <c r="C25" s="261" t="s">
        <v>1086</v>
      </c>
      <c r="D25" s="261" t="s">
        <v>952</v>
      </c>
      <c r="E25" s="261" t="s">
        <v>939</v>
      </c>
      <c r="F25" s="261"/>
      <c r="G25" s="261" t="s">
        <v>18</v>
      </c>
      <c r="H25" s="261" t="s">
        <v>18</v>
      </c>
      <c r="I25" s="261" t="s">
        <v>192</v>
      </c>
      <c r="J25" s="262" t="s">
        <v>18</v>
      </c>
      <c r="K25" s="261" t="s">
        <v>18</v>
      </c>
      <c r="L25" s="261" t="s">
        <v>18</v>
      </c>
      <c r="M25" s="261" t="s">
        <v>18</v>
      </c>
      <c r="N25" s="262" t="s">
        <v>1062</v>
      </c>
      <c r="O25" s="262" t="s">
        <v>1073</v>
      </c>
      <c r="P25" s="391" t="s">
        <v>931</v>
      </c>
      <c r="Q25" s="261" t="s">
        <v>192</v>
      </c>
      <c r="R25" s="262" t="s">
        <v>1074</v>
      </c>
      <c r="S25" s="391" t="s">
        <v>1071</v>
      </c>
      <c r="T25" s="261" t="s">
        <v>192</v>
      </c>
      <c r="U25" s="261" t="s">
        <v>1065</v>
      </c>
      <c r="V25" s="391">
        <v>5</v>
      </c>
      <c r="W25" s="397" t="s">
        <v>185</v>
      </c>
      <c r="X25" s="397" t="s">
        <v>185</v>
      </c>
      <c r="Y25" s="397" t="s">
        <v>185</v>
      </c>
      <c r="Z25" s="397" t="s">
        <v>185</v>
      </c>
      <c r="AA25" s="261" t="s">
        <v>511</v>
      </c>
      <c r="AB25" s="261" t="s">
        <v>518</v>
      </c>
      <c r="AC25" s="261" t="s">
        <v>18</v>
      </c>
      <c r="AD25" s="261" t="s">
        <v>18</v>
      </c>
      <c r="AE25" s="262">
        <v>220</v>
      </c>
      <c r="AF25" s="397" t="s">
        <v>185</v>
      </c>
      <c r="AG25" s="262" t="s">
        <v>1067</v>
      </c>
      <c r="AH25" s="262" t="s">
        <v>18</v>
      </c>
      <c r="AI25" s="262" t="s">
        <v>18</v>
      </c>
      <c r="AJ25" s="262" t="s">
        <v>18</v>
      </c>
      <c r="AK25" s="262" t="s">
        <v>18</v>
      </c>
      <c r="AL25" s="262" t="s">
        <v>18</v>
      </c>
      <c r="AM25" s="262" t="s">
        <v>18</v>
      </c>
      <c r="AN25" s="262" t="s">
        <v>18</v>
      </c>
      <c r="AO25" s="262" t="s">
        <v>18</v>
      </c>
      <c r="AP25" s="262" t="s">
        <v>18</v>
      </c>
      <c r="AQ25" s="262" t="s">
        <v>18</v>
      </c>
      <c r="AR25" s="262" t="s">
        <v>18</v>
      </c>
      <c r="AS25" s="262" t="s">
        <v>18</v>
      </c>
      <c r="AT25" s="262" t="s">
        <v>18</v>
      </c>
      <c r="AU25" s="262" t="s">
        <v>18</v>
      </c>
      <c r="AV25" s="262" t="s">
        <v>18</v>
      </c>
      <c r="AW25" s="262" t="s">
        <v>18</v>
      </c>
      <c r="AX25" s="262" t="s">
        <v>18</v>
      </c>
      <c r="AY25" s="262" t="s">
        <v>18</v>
      </c>
      <c r="AZ25" s="262" t="s">
        <v>18</v>
      </c>
      <c r="BA25" s="262" t="s">
        <v>18</v>
      </c>
      <c r="BB25" s="262" t="s">
        <v>18</v>
      </c>
      <c r="BC25" s="262" t="s">
        <v>18</v>
      </c>
      <c r="BD25" s="262" t="s">
        <v>18</v>
      </c>
      <c r="BE25" s="262" t="s">
        <v>18</v>
      </c>
      <c r="BF25" s="262" t="s">
        <v>18</v>
      </c>
      <c r="BG25" s="262" t="s">
        <v>18</v>
      </c>
      <c r="BH25" s="262" t="s">
        <v>18</v>
      </c>
      <c r="BI25" s="361"/>
      <c r="BJ25" s="408"/>
      <c r="BK25" s="262"/>
      <c r="BL25" s="262"/>
      <c r="BM25" s="262"/>
      <c r="BN25" s="262"/>
      <c r="BO25" s="262"/>
      <c r="BP25" s="262"/>
      <c r="BQ25" s="262"/>
      <c r="BR25" s="262"/>
      <c r="BS25" s="262"/>
      <c r="BT25" s="262"/>
      <c r="BU25" s="262"/>
      <c r="BV25" s="262"/>
      <c r="BW25" s="262"/>
      <c r="BX25" s="262"/>
      <c r="BY25" s="262"/>
      <c r="BZ25" s="262"/>
      <c r="CA25" s="262"/>
      <c r="CB25" s="262"/>
      <c r="CC25" s="262"/>
      <c r="CD25" s="262"/>
      <c r="CE25" s="262"/>
      <c r="CF25" s="262"/>
      <c r="CG25" s="262"/>
      <c r="CH25" s="262"/>
      <c r="CI25" s="262"/>
      <c r="CJ25" s="262"/>
      <c r="CK25" s="262"/>
      <c r="CL25" s="262"/>
      <c r="CM25" s="262"/>
      <c r="CN25" s="262"/>
      <c r="CO25" s="262"/>
      <c r="CP25" s="262"/>
    </row>
    <row r="26" s="228" customFormat="1" ht="14.25" customHeight="1" spans="3:94">
      <c r="C26" s="261" t="s">
        <v>1087</v>
      </c>
      <c r="D26" s="261" t="s">
        <v>954</v>
      </c>
      <c r="E26" s="261" t="s">
        <v>955</v>
      </c>
      <c r="F26" s="261"/>
      <c r="G26" s="261" t="s">
        <v>18</v>
      </c>
      <c r="H26" s="261" t="s">
        <v>18</v>
      </c>
      <c r="I26" s="262" t="s">
        <v>18</v>
      </c>
      <c r="J26" s="262" t="s">
        <v>18</v>
      </c>
      <c r="K26" s="261" t="s">
        <v>192</v>
      </c>
      <c r="L26" s="392" t="s">
        <v>192</v>
      </c>
      <c r="M26" s="261" t="s">
        <v>18</v>
      </c>
      <c r="N26" s="391" t="s">
        <v>1088</v>
      </c>
      <c r="O26" s="262" t="s">
        <v>1073</v>
      </c>
      <c r="P26" s="391" t="s">
        <v>192</v>
      </c>
      <c r="Q26" s="261" t="s">
        <v>18</v>
      </c>
      <c r="R26" s="262" t="s">
        <v>1089</v>
      </c>
      <c r="S26" s="391" t="s">
        <v>261</v>
      </c>
      <c r="T26" s="261" t="s">
        <v>192</v>
      </c>
      <c r="U26" s="261" t="s">
        <v>1065</v>
      </c>
      <c r="V26" s="391">
        <v>2.4</v>
      </c>
      <c r="W26" s="397" t="s">
        <v>185</v>
      </c>
      <c r="X26" s="397" t="s">
        <v>185</v>
      </c>
      <c r="Y26" s="397" t="s">
        <v>185</v>
      </c>
      <c r="Z26" s="397" t="s">
        <v>185</v>
      </c>
      <c r="AA26" s="261" t="s">
        <v>511</v>
      </c>
      <c r="AB26" s="261" t="s">
        <v>518</v>
      </c>
      <c r="AC26" s="261" t="s">
        <v>18</v>
      </c>
      <c r="AD26" s="261" t="s">
        <v>18</v>
      </c>
      <c r="AE26" s="262">
        <v>220</v>
      </c>
      <c r="AF26" s="397" t="s">
        <v>185</v>
      </c>
      <c r="AG26" s="262" t="s">
        <v>1067</v>
      </c>
      <c r="AH26" s="262" t="s">
        <v>18</v>
      </c>
      <c r="AI26" s="262" t="s">
        <v>18</v>
      </c>
      <c r="AJ26" s="262" t="s">
        <v>18</v>
      </c>
      <c r="AK26" s="262" t="s">
        <v>18</v>
      </c>
      <c r="AL26" s="262" t="s">
        <v>18</v>
      </c>
      <c r="AM26" s="262" t="s">
        <v>18</v>
      </c>
      <c r="AN26" s="262" t="s">
        <v>18</v>
      </c>
      <c r="AO26" s="262" t="s">
        <v>18</v>
      </c>
      <c r="AP26" s="262" t="s">
        <v>18</v>
      </c>
      <c r="AQ26" s="262" t="s">
        <v>18</v>
      </c>
      <c r="AR26" s="262" t="s">
        <v>18</v>
      </c>
      <c r="AS26" s="262" t="s">
        <v>18</v>
      </c>
      <c r="AT26" s="262" t="s">
        <v>18</v>
      </c>
      <c r="AU26" s="262" t="s">
        <v>18</v>
      </c>
      <c r="AV26" s="262" t="s">
        <v>18</v>
      </c>
      <c r="AW26" s="262" t="s">
        <v>18</v>
      </c>
      <c r="AX26" s="262" t="s">
        <v>18</v>
      </c>
      <c r="AY26" s="262" t="s">
        <v>18</v>
      </c>
      <c r="AZ26" s="262" t="s">
        <v>18</v>
      </c>
      <c r="BA26" s="262" t="s">
        <v>18</v>
      </c>
      <c r="BB26" s="262" t="s">
        <v>18</v>
      </c>
      <c r="BC26" s="262" t="s">
        <v>18</v>
      </c>
      <c r="BD26" s="262" t="s">
        <v>18</v>
      </c>
      <c r="BE26" s="262" t="s">
        <v>18</v>
      </c>
      <c r="BF26" s="262" t="s">
        <v>18</v>
      </c>
      <c r="BG26" s="262" t="s">
        <v>18</v>
      </c>
      <c r="BH26" s="262" t="s">
        <v>18</v>
      </c>
      <c r="BI26" s="361"/>
      <c r="BJ26" s="408"/>
      <c r="BK26" s="262"/>
      <c r="BL26" s="262"/>
      <c r="BM26" s="262"/>
      <c r="BN26" s="262"/>
      <c r="BO26" s="262"/>
      <c r="BP26" s="262"/>
      <c r="BQ26" s="262"/>
      <c r="BR26" s="262"/>
      <c r="BS26" s="262"/>
      <c r="BT26" s="262"/>
      <c r="BU26" s="262"/>
      <c r="BV26" s="262"/>
      <c r="BW26" s="262"/>
      <c r="BX26" s="262"/>
      <c r="BY26" s="262"/>
      <c r="BZ26" s="262"/>
      <c r="CA26" s="262"/>
      <c r="CB26" s="262"/>
      <c r="CC26" s="262"/>
      <c r="CD26" s="262"/>
      <c r="CE26" s="262"/>
      <c r="CF26" s="262"/>
      <c r="CG26" s="262"/>
      <c r="CH26" s="262"/>
      <c r="CI26" s="262"/>
      <c r="CJ26" s="262"/>
      <c r="CK26" s="262"/>
      <c r="CL26" s="262"/>
      <c r="CM26" s="262"/>
      <c r="CN26" s="262"/>
      <c r="CO26" s="262"/>
      <c r="CP26" s="262"/>
    </row>
    <row r="27" s="228" customFormat="1" ht="14.25" customHeight="1" spans="3:94">
      <c r="C27" s="261" t="s">
        <v>1090</v>
      </c>
      <c r="D27" s="261" t="s">
        <v>958</v>
      </c>
      <c r="E27" s="261" t="s">
        <v>955</v>
      </c>
      <c r="F27" s="261"/>
      <c r="G27" s="261" t="s">
        <v>18</v>
      </c>
      <c r="H27" s="261" t="s">
        <v>18</v>
      </c>
      <c r="I27" s="262" t="s">
        <v>18</v>
      </c>
      <c r="J27" s="262" t="s">
        <v>18</v>
      </c>
      <c r="K27" s="261" t="s">
        <v>192</v>
      </c>
      <c r="L27" s="392" t="s">
        <v>192</v>
      </c>
      <c r="M27" s="261" t="s">
        <v>18</v>
      </c>
      <c r="N27" s="391" t="s">
        <v>1088</v>
      </c>
      <c r="O27" s="262" t="s">
        <v>1073</v>
      </c>
      <c r="P27" s="391" t="s">
        <v>192</v>
      </c>
      <c r="Q27" s="261" t="s">
        <v>18</v>
      </c>
      <c r="R27" s="262" t="s">
        <v>1089</v>
      </c>
      <c r="S27" s="391" t="s">
        <v>261</v>
      </c>
      <c r="T27" s="261" t="s">
        <v>192</v>
      </c>
      <c r="U27" s="261" t="s">
        <v>1065</v>
      </c>
      <c r="V27" s="391">
        <v>5</v>
      </c>
      <c r="W27" s="397" t="s">
        <v>185</v>
      </c>
      <c r="X27" s="397" t="s">
        <v>185</v>
      </c>
      <c r="Y27" s="397" t="s">
        <v>185</v>
      </c>
      <c r="Z27" s="397" t="s">
        <v>185</v>
      </c>
      <c r="AA27" s="261" t="s">
        <v>511</v>
      </c>
      <c r="AB27" s="261" t="s">
        <v>518</v>
      </c>
      <c r="AC27" s="261" t="s">
        <v>18</v>
      </c>
      <c r="AD27" s="261" t="s">
        <v>18</v>
      </c>
      <c r="AE27" s="262">
        <v>220</v>
      </c>
      <c r="AF27" s="397" t="s">
        <v>185</v>
      </c>
      <c r="AG27" s="262" t="s">
        <v>1067</v>
      </c>
      <c r="AH27" s="262" t="s">
        <v>18</v>
      </c>
      <c r="AI27" s="262" t="s">
        <v>18</v>
      </c>
      <c r="AJ27" s="262" t="s">
        <v>18</v>
      </c>
      <c r="AK27" s="262" t="s">
        <v>18</v>
      </c>
      <c r="AL27" s="262" t="s">
        <v>18</v>
      </c>
      <c r="AM27" s="262" t="s">
        <v>18</v>
      </c>
      <c r="AN27" s="262" t="s">
        <v>18</v>
      </c>
      <c r="AO27" s="262" t="s">
        <v>18</v>
      </c>
      <c r="AP27" s="262" t="s">
        <v>18</v>
      </c>
      <c r="AQ27" s="262" t="s">
        <v>18</v>
      </c>
      <c r="AR27" s="262" t="s">
        <v>18</v>
      </c>
      <c r="AS27" s="262" t="s">
        <v>18</v>
      </c>
      <c r="AT27" s="262" t="s">
        <v>18</v>
      </c>
      <c r="AU27" s="262" t="s">
        <v>18</v>
      </c>
      <c r="AV27" s="262" t="s">
        <v>18</v>
      </c>
      <c r="AW27" s="262" t="s">
        <v>18</v>
      </c>
      <c r="AX27" s="262" t="s">
        <v>18</v>
      </c>
      <c r="AY27" s="262" t="s">
        <v>18</v>
      </c>
      <c r="AZ27" s="262" t="s">
        <v>18</v>
      </c>
      <c r="BA27" s="262" t="s">
        <v>18</v>
      </c>
      <c r="BB27" s="262" t="s">
        <v>18</v>
      </c>
      <c r="BC27" s="262" t="s">
        <v>18</v>
      </c>
      <c r="BD27" s="262" t="s">
        <v>18</v>
      </c>
      <c r="BE27" s="262" t="s">
        <v>18</v>
      </c>
      <c r="BF27" s="262" t="s">
        <v>18</v>
      </c>
      <c r="BG27" s="262" t="s">
        <v>18</v>
      </c>
      <c r="BH27" s="262" t="s">
        <v>18</v>
      </c>
      <c r="BI27" s="361"/>
      <c r="BJ27" s="408"/>
      <c r="BK27" s="262"/>
      <c r="BL27" s="262"/>
      <c r="BM27" s="262"/>
      <c r="BN27" s="262"/>
      <c r="BO27" s="262"/>
      <c r="BP27" s="262"/>
      <c r="BQ27" s="262"/>
      <c r="BR27" s="262"/>
      <c r="BS27" s="262"/>
      <c r="BT27" s="262"/>
      <c r="BU27" s="262"/>
      <c r="BV27" s="262"/>
      <c r="BW27" s="262"/>
      <c r="BX27" s="262"/>
      <c r="BY27" s="262"/>
      <c r="BZ27" s="262"/>
      <c r="CA27" s="262"/>
      <c r="CB27" s="262"/>
      <c r="CC27" s="262"/>
      <c r="CD27" s="262"/>
      <c r="CE27" s="262"/>
      <c r="CF27" s="262"/>
      <c r="CG27" s="262"/>
      <c r="CH27" s="262"/>
      <c r="CI27" s="262"/>
      <c r="CJ27" s="262"/>
      <c r="CK27" s="262"/>
      <c r="CL27" s="262"/>
      <c r="CM27" s="262"/>
      <c r="CN27" s="262"/>
      <c r="CO27" s="262"/>
      <c r="CP27" s="262"/>
    </row>
    <row r="28" s="228" customFormat="1" ht="14.25" customHeight="1" spans="3:94">
      <c r="C28" s="261" t="s">
        <v>1091</v>
      </c>
      <c r="D28" s="261" t="s">
        <v>960</v>
      </c>
      <c r="E28" s="261" t="s">
        <v>955</v>
      </c>
      <c r="F28" s="261"/>
      <c r="G28" s="261" t="s">
        <v>18</v>
      </c>
      <c r="H28" s="261" t="s">
        <v>18</v>
      </c>
      <c r="I28" s="262" t="s">
        <v>18</v>
      </c>
      <c r="J28" s="262" t="s">
        <v>18</v>
      </c>
      <c r="K28" s="261" t="s">
        <v>192</v>
      </c>
      <c r="L28" s="392" t="s">
        <v>192</v>
      </c>
      <c r="M28" s="261" t="s">
        <v>18</v>
      </c>
      <c r="N28" s="391" t="s">
        <v>1088</v>
      </c>
      <c r="O28" s="262" t="s">
        <v>1073</v>
      </c>
      <c r="P28" s="391" t="s">
        <v>192</v>
      </c>
      <c r="Q28" s="261" t="s">
        <v>18</v>
      </c>
      <c r="R28" s="262" t="s">
        <v>1089</v>
      </c>
      <c r="S28" s="391" t="s">
        <v>262</v>
      </c>
      <c r="T28" s="261" t="s">
        <v>192</v>
      </c>
      <c r="U28" s="261" t="s">
        <v>1065</v>
      </c>
      <c r="V28" s="391">
        <v>2.4</v>
      </c>
      <c r="W28" s="397" t="s">
        <v>185</v>
      </c>
      <c r="X28" s="397" t="s">
        <v>185</v>
      </c>
      <c r="Y28" s="397" t="s">
        <v>185</v>
      </c>
      <c r="Z28" s="397" t="s">
        <v>185</v>
      </c>
      <c r="AA28" s="261" t="s">
        <v>511</v>
      </c>
      <c r="AB28" s="261" t="s">
        <v>518</v>
      </c>
      <c r="AC28" s="261" t="s">
        <v>18</v>
      </c>
      <c r="AD28" s="261" t="s">
        <v>18</v>
      </c>
      <c r="AE28" s="262">
        <v>220</v>
      </c>
      <c r="AF28" s="397" t="s">
        <v>185</v>
      </c>
      <c r="AG28" s="262" t="s">
        <v>1067</v>
      </c>
      <c r="AH28" s="262" t="s">
        <v>18</v>
      </c>
      <c r="AI28" s="262" t="s">
        <v>18</v>
      </c>
      <c r="AJ28" s="262" t="s">
        <v>18</v>
      </c>
      <c r="AK28" s="262" t="s">
        <v>18</v>
      </c>
      <c r="AL28" s="262" t="s">
        <v>18</v>
      </c>
      <c r="AM28" s="262" t="s">
        <v>18</v>
      </c>
      <c r="AN28" s="262" t="s">
        <v>18</v>
      </c>
      <c r="AO28" s="262" t="s">
        <v>18</v>
      </c>
      <c r="AP28" s="262" t="s">
        <v>18</v>
      </c>
      <c r="AQ28" s="262" t="s">
        <v>18</v>
      </c>
      <c r="AR28" s="262" t="s">
        <v>18</v>
      </c>
      <c r="AS28" s="262" t="s">
        <v>18</v>
      </c>
      <c r="AT28" s="262" t="s">
        <v>18</v>
      </c>
      <c r="AU28" s="262" t="s">
        <v>18</v>
      </c>
      <c r="AV28" s="262" t="s">
        <v>18</v>
      </c>
      <c r="AW28" s="262" t="s">
        <v>18</v>
      </c>
      <c r="AX28" s="262" t="s">
        <v>18</v>
      </c>
      <c r="AY28" s="262" t="s">
        <v>18</v>
      </c>
      <c r="AZ28" s="262" t="s">
        <v>18</v>
      </c>
      <c r="BA28" s="262" t="s">
        <v>18</v>
      </c>
      <c r="BB28" s="262" t="s">
        <v>18</v>
      </c>
      <c r="BC28" s="262" t="s">
        <v>18</v>
      </c>
      <c r="BD28" s="262" t="s">
        <v>18</v>
      </c>
      <c r="BE28" s="262" t="s">
        <v>18</v>
      </c>
      <c r="BF28" s="262" t="s">
        <v>18</v>
      </c>
      <c r="BG28" s="262" t="s">
        <v>18</v>
      </c>
      <c r="BH28" s="262" t="s">
        <v>18</v>
      </c>
      <c r="BI28" s="361"/>
      <c r="BJ28" s="408"/>
      <c r="BK28" s="262"/>
      <c r="BL28" s="262"/>
      <c r="BM28" s="262"/>
      <c r="BN28" s="262"/>
      <c r="BO28" s="262"/>
      <c r="BP28" s="262"/>
      <c r="BQ28" s="262"/>
      <c r="BR28" s="262"/>
      <c r="BS28" s="262"/>
      <c r="BT28" s="262"/>
      <c r="BU28" s="262"/>
      <c r="BV28" s="262"/>
      <c r="BW28" s="262"/>
      <c r="BX28" s="262"/>
      <c r="BY28" s="262"/>
      <c r="BZ28" s="262"/>
      <c r="CA28" s="262"/>
      <c r="CB28" s="262"/>
      <c r="CC28" s="262"/>
      <c r="CD28" s="262"/>
      <c r="CE28" s="262"/>
      <c r="CF28" s="262"/>
      <c r="CG28" s="262"/>
      <c r="CH28" s="262"/>
      <c r="CI28" s="262"/>
      <c r="CJ28" s="262"/>
      <c r="CK28" s="262"/>
      <c r="CL28" s="262"/>
      <c r="CM28" s="262"/>
      <c r="CN28" s="262"/>
      <c r="CO28" s="262"/>
      <c r="CP28" s="262"/>
    </row>
    <row r="29" s="228" customFormat="1" ht="14.25" customHeight="1" spans="3:94">
      <c r="C29" s="261" t="s">
        <v>1092</v>
      </c>
      <c r="D29" s="261" t="s">
        <v>963</v>
      </c>
      <c r="E29" s="261" t="s">
        <v>955</v>
      </c>
      <c r="F29" s="261"/>
      <c r="G29" s="261" t="s">
        <v>18</v>
      </c>
      <c r="H29" s="261" t="s">
        <v>18</v>
      </c>
      <c r="I29" s="262" t="s">
        <v>18</v>
      </c>
      <c r="J29" s="262" t="s">
        <v>18</v>
      </c>
      <c r="K29" s="261" t="s">
        <v>192</v>
      </c>
      <c r="L29" s="392" t="s">
        <v>192</v>
      </c>
      <c r="M29" s="261" t="s">
        <v>18</v>
      </c>
      <c r="N29" s="391" t="s">
        <v>1088</v>
      </c>
      <c r="O29" s="262" t="s">
        <v>1073</v>
      </c>
      <c r="P29" s="391" t="s">
        <v>192</v>
      </c>
      <c r="Q29" s="261" t="s">
        <v>18</v>
      </c>
      <c r="R29" s="262" t="s">
        <v>1089</v>
      </c>
      <c r="S29" s="391" t="s">
        <v>262</v>
      </c>
      <c r="T29" s="261" t="s">
        <v>192</v>
      </c>
      <c r="U29" s="261" t="s">
        <v>1065</v>
      </c>
      <c r="V29" s="391">
        <v>5</v>
      </c>
      <c r="W29" s="397" t="s">
        <v>185</v>
      </c>
      <c r="X29" s="397" t="s">
        <v>185</v>
      </c>
      <c r="Y29" s="397" t="s">
        <v>185</v>
      </c>
      <c r="Z29" s="397" t="s">
        <v>185</v>
      </c>
      <c r="AA29" s="261" t="s">
        <v>511</v>
      </c>
      <c r="AB29" s="261" t="s">
        <v>518</v>
      </c>
      <c r="AC29" s="261" t="s">
        <v>18</v>
      </c>
      <c r="AD29" s="261" t="s">
        <v>18</v>
      </c>
      <c r="AE29" s="262">
        <v>220</v>
      </c>
      <c r="AF29" s="397" t="s">
        <v>185</v>
      </c>
      <c r="AG29" s="262" t="s">
        <v>1067</v>
      </c>
      <c r="AH29" s="262" t="s">
        <v>18</v>
      </c>
      <c r="AI29" s="262" t="s">
        <v>18</v>
      </c>
      <c r="AJ29" s="262" t="s">
        <v>18</v>
      </c>
      <c r="AK29" s="262" t="s">
        <v>18</v>
      </c>
      <c r="AL29" s="262" t="s">
        <v>18</v>
      </c>
      <c r="AM29" s="262" t="s">
        <v>18</v>
      </c>
      <c r="AN29" s="262" t="s">
        <v>18</v>
      </c>
      <c r="AO29" s="262" t="s">
        <v>18</v>
      </c>
      <c r="AP29" s="262" t="s">
        <v>18</v>
      </c>
      <c r="AQ29" s="262" t="s">
        <v>18</v>
      </c>
      <c r="AR29" s="262" t="s">
        <v>18</v>
      </c>
      <c r="AS29" s="262" t="s">
        <v>18</v>
      </c>
      <c r="AT29" s="262" t="s">
        <v>18</v>
      </c>
      <c r="AU29" s="262" t="s">
        <v>18</v>
      </c>
      <c r="AV29" s="262" t="s">
        <v>18</v>
      </c>
      <c r="AW29" s="262" t="s">
        <v>18</v>
      </c>
      <c r="AX29" s="262" t="s">
        <v>18</v>
      </c>
      <c r="AY29" s="262" t="s">
        <v>18</v>
      </c>
      <c r="AZ29" s="262" t="s">
        <v>18</v>
      </c>
      <c r="BA29" s="262" t="s">
        <v>18</v>
      </c>
      <c r="BB29" s="262" t="s">
        <v>18</v>
      </c>
      <c r="BC29" s="262" t="s">
        <v>18</v>
      </c>
      <c r="BD29" s="262" t="s">
        <v>18</v>
      </c>
      <c r="BE29" s="262" t="s">
        <v>18</v>
      </c>
      <c r="BF29" s="262" t="s">
        <v>18</v>
      </c>
      <c r="BG29" s="262" t="s">
        <v>18</v>
      </c>
      <c r="BH29" s="262" t="s">
        <v>18</v>
      </c>
      <c r="BI29" s="361"/>
      <c r="BJ29" s="408"/>
      <c r="BK29" s="262"/>
      <c r="BL29" s="262"/>
      <c r="BM29" s="262"/>
      <c r="BN29" s="262"/>
      <c r="BO29" s="262"/>
      <c r="BP29" s="262"/>
      <c r="BQ29" s="262"/>
      <c r="BR29" s="262"/>
      <c r="BS29" s="262"/>
      <c r="BT29" s="262"/>
      <c r="BU29" s="262"/>
      <c r="BV29" s="262"/>
      <c r="BW29" s="262"/>
      <c r="BX29" s="262"/>
      <c r="BY29" s="262"/>
      <c r="BZ29" s="262"/>
      <c r="CA29" s="262"/>
      <c r="CB29" s="262"/>
      <c r="CC29" s="262"/>
      <c r="CD29" s="262"/>
      <c r="CE29" s="262"/>
      <c r="CF29" s="262"/>
      <c r="CG29" s="262"/>
      <c r="CH29" s="262"/>
      <c r="CI29" s="262"/>
      <c r="CJ29" s="262"/>
      <c r="CK29" s="262"/>
      <c r="CL29" s="262"/>
      <c r="CM29" s="262"/>
      <c r="CN29" s="262"/>
      <c r="CO29" s="262"/>
      <c r="CP29" s="262"/>
    </row>
    <row r="30" s="228" customFormat="1" ht="14.25" customHeight="1" spans="3:94">
      <c r="C30" s="261" t="s">
        <v>1093</v>
      </c>
      <c r="D30" s="261" t="s">
        <v>1094</v>
      </c>
      <c r="E30" s="261" t="s">
        <v>955</v>
      </c>
      <c r="F30" s="261"/>
      <c r="G30" s="261" t="s">
        <v>18</v>
      </c>
      <c r="H30" s="261" t="s">
        <v>18</v>
      </c>
      <c r="I30" s="262" t="s">
        <v>18</v>
      </c>
      <c r="J30" s="262" t="s">
        <v>18</v>
      </c>
      <c r="K30" s="261" t="s">
        <v>192</v>
      </c>
      <c r="L30" s="392" t="s">
        <v>192</v>
      </c>
      <c r="M30" s="261" t="s">
        <v>18</v>
      </c>
      <c r="N30" s="391" t="s">
        <v>1088</v>
      </c>
      <c r="O30" s="262" t="s">
        <v>1073</v>
      </c>
      <c r="P30" s="391" t="s">
        <v>192</v>
      </c>
      <c r="Q30" s="261" t="s">
        <v>18</v>
      </c>
      <c r="R30" s="262" t="s">
        <v>1089</v>
      </c>
      <c r="S30" s="391" t="s">
        <v>1071</v>
      </c>
      <c r="T30" s="261" t="s">
        <v>192</v>
      </c>
      <c r="U30" s="261" t="s">
        <v>1065</v>
      </c>
      <c r="V30" s="391">
        <v>2.4</v>
      </c>
      <c r="W30" s="397" t="s">
        <v>185</v>
      </c>
      <c r="X30" s="397" t="s">
        <v>185</v>
      </c>
      <c r="Y30" s="397" t="s">
        <v>185</v>
      </c>
      <c r="Z30" s="397" t="s">
        <v>185</v>
      </c>
      <c r="AA30" s="261" t="s">
        <v>511</v>
      </c>
      <c r="AB30" s="261" t="s">
        <v>518</v>
      </c>
      <c r="AC30" s="261" t="s">
        <v>18</v>
      </c>
      <c r="AD30" s="261" t="s">
        <v>18</v>
      </c>
      <c r="AE30" s="262">
        <v>220</v>
      </c>
      <c r="AF30" s="397" t="s">
        <v>185</v>
      </c>
      <c r="AG30" s="262" t="s">
        <v>1067</v>
      </c>
      <c r="AH30" s="262" t="s">
        <v>18</v>
      </c>
      <c r="AI30" s="262" t="s">
        <v>18</v>
      </c>
      <c r="AJ30" s="262" t="s">
        <v>18</v>
      </c>
      <c r="AK30" s="262" t="s">
        <v>18</v>
      </c>
      <c r="AL30" s="262" t="s">
        <v>18</v>
      </c>
      <c r="AM30" s="262" t="s">
        <v>18</v>
      </c>
      <c r="AN30" s="262" t="s">
        <v>18</v>
      </c>
      <c r="AO30" s="262" t="s">
        <v>18</v>
      </c>
      <c r="AP30" s="262" t="s">
        <v>18</v>
      </c>
      <c r="AQ30" s="262" t="s">
        <v>18</v>
      </c>
      <c r="AR30" s="262" t="s">
        <v>18</v>
      </c>
      <c r="AS30" s="262" t="s">
        <v>18</v>
      </c>
      <c r="AT30" s="262" t="s">
        <v>18</v>
      </c>
      <c r="AU30" s="262" t="s">
        <v>18</v>
      </c>
      <c r="AV30" s="262" t="s">
        <v>18</v>
      </c>
      <c r="AW30" s="262" t="s">
        <v>18</v>
      </c>
      <c r="AX30" s="262" t="s">
        <v>18</v>
      </c>
      <c r="AY30" s="262" t="s">
        <v>18</v>
      </c>
      <c r="AZ30" s="262" t="s">
        <v>18</v>
      </c>
      <c r="BA30" s="262" t="s">
        <v>18</v>
      </c>
      <c r="BB30" s="262" t="s">
        <v>18</v>
      </c>
      <c r="BC30" s="262" t="s">
        <v>18</v>
      </c>
      <c r="BD30" s="262" t="s">
        <v>18</v>
      </c>
      <c r="BE30" s="262" t="s">
        <v>18</v>
      </c>
      <c r="BF30" s="262" t="s">
        <v>18</v>
      </c>
      <c r="BG30" s="262" t="s">
        <v>18</v>
      </c>
      <c r="BH30" s="262" t="s">
        <v>18</v>
      </c>
      <c r="BI30" s="361"/>
      <c r="BJ30" s="408"/>
      <c r="BK30" s="262"/>
      <c r="BL30" s="262"/>
      <c r="BM30" s="262"/>
      <c r="BN30" s="262"/>
      <c r="BO30" s="262"/>
      <c r="BP30" s="262"/>
      <c r="BQ30" s="262"/>
      <c r="BR30" s="262"/>
      <c r="BS30" s="262"/>
      <c r="BT30" s="262"/>
      <c r="BU30" s="262"/>
      <c r="BV30" s="262"/>
      <c r="BW30" s="262"/>
      <c r="BX30" s="262"/>
      <c r="BY30" s="262"/>
      <c r="BZ30" s="262"/>
      <c r="CA30" s="262"/>
      <c r="CB30" s="262"/>
      <c r="CC30" s="262"/>
      <c r="CD30" s="262"/>
      <c r="CE30" s="262"/>
      <c r="CF30" s="262"/>
      <c r="CG30" s="262"/>
      <c r="CH30" s="262"/>
      <c r="CI30" s="262"/>
      <c r="CJ30" s="262"/>
      <c r="CK30" s="262"/>
      <c r="CL30" s="262"/>
      <c r="CM30" s="262"/>
      <c r="CN30" s="262"/>
      <c r="CO30" s="262"/>
      <c r="CP30" s="262"/>
    </row>
    <row r="31" s="228" customFormat="1" ht="14.25" customHeight="1" spans="3:94">
      <c r="C31" s="261" t="s">
        <v>1095</v>
      </c>
      <c r="D31" s="261" t="s">
        <v>1096</v>
      </c>
      <c r="E31" s="261" t="s">
        <v>955</v>
      </c>
      <c r="F31" s="261"/>
      <c r="G31" s="261" t="s">
        <v>18</v>
      </c>
      <c r="H31" s="261" t="s">
        <v>18</v>
      </c>
      <c r="I31" s="262" t="s">
        <v>18</v>
      </c>
      <c r="J31" s="262" t="s">
        <v>18</v>
      </c>
      <c r="K31" s="261" t="s">
        <v>192</v>
      </c>
      <c r="L31" s="392" t="s">
        <v>192</v>
      </c>
      <c r="M31" s="261" t="s">
        <v>18</v>
      </c>
      <c r="N31" s="391" t="s">
        <v>1088</v>
      </c>
      <c r="O31" s="262" t="s">
        <v>1073</v>
      </c>
      <c r="P31" s="391" t="s">
        <v>192</v>
      </c>
      <c r="Q31" s="261" t="s">
        <v>18</v>
      </c>
      <c r="R31" s="262" t="s">
        <v>1089</v>
      </c>
      <c r="S31" s="391" t="s">
        <v>1071</v>
      </c>
      <c r="T31" s="261" t="s">
        <v>192</v>
      </c>
      <c r="U31" s="261" t="s">
        <v>1065</v>
      </c>
      <c r="V31" s="391">
        <v>5</v>
      </c>
      <c r="W31" s="397" t="s">
        <v>185</v>
      </c>
      <c r="X31" s="397" t="s">
        <v>185</v>
      </c>
      <c r="Y31" s="397" t="s">
        <v>185</v>
      </c>
      <c r="Z31" s="397" t="s">
        <v>185</v>
      </c>
      <c r="AA31" s="261" t="s">
        <v>511</v>
      </c>
      <c r="AB31" s="261" t="s">
        <v>518</v>
      </c>
      <c r="AC31" s="261" t="s">
        <v>18</v>
      </c>
      <c r="AD31" s="261" t="s">
        <v>18</v>
      </c>
      <c r="AE31" s="262">
        <v>220</v>
      </c>
      <c r="AF31" s="397" t="s">
        <v>185</v>
      </c>
      <c r="AG31" s="262" t="s">
        <v>1067</v>
      </c>
      <c r="AH31" s="262" t="s">
        <v>18</v>
      </c>
      <c r="AI31" s="262" t="s">
        <v>18</v>
      </c>
      <c r="AJ31" s="262" t="s">
        <v>18</v>
      </c>
      <c r="AK31" s="262" t="s">
        <v>18</v>
      </c>
      <c r="AL31" s="262" t="s">
        <v>18</v>
      </c>
      <c r="AM31" s="262" t="s">
        <v>18</v>
      </c>
      <c r="AN31" s="262" t="s">
        <v>18</v>
      </c>
      <c r="AO31" s="262" t="s">
        <v>18</v>
      </c>
      <c r="AP31" s="262" t="s">
        <v>18</v>
      </c>
      <c r="AQ31" s="262" t="s">
        <v>18</v>
      </c>
      <c r="AR31" s="262" t="s">
        <v>18</v>
      </c>
      <c r="AS31" s="262" t="s">
        <v>18</v>
      </c>
      <c r="AT31" s="262" t="s">
        <v>18</v>
      </c>
      <c r="AU31" s="262" t="s">
        <v>18</v>
      </c>
      <c r="AV31" s="262" t="s">
        <v>18</v>
      </c>
      <c r="AW31" s="262" t="s">
        <v>18</v>
      </c>
      <c r="AX31" s="262" t="s">
        <v>18</v>
      </c>
      <c r="AY31" s="262" t="s">
        <v>18</v>
      </c>
      <c r="AZ31" s="262" t="s">
        <v>18</v>
      </c>
      <c r="BA31" s="262" t="s">
        <v>18</v>
      </c>
      <c r="BB31" s="262" t="s">
        <v>18</v>
      </c>
      <c r="BC31" s="262" t="s">
        <v>18</v>
      </c>
      <c r="BD31" s="262" t="s">
        <v>18</v>
      </c>
      <c r="BE31" s="262" t="s">
        <v>18</v>
      </c>
      <c r="BF31" s="262" t="s">
        <v>18</v>
      </c>
      <c r="BG31" s="262" t="s">
        <v>18</v>
      </c>
      <c r="BH31" s="262" t="s">
        <v>18</v>
      </c>
      <c r="BI31" s="361"/>
      <c r="BJ31" s="408"/>
      <c r="BK31" s="262"/>
      <c r="BL31" s="262"/>
      <c r="BM31" s="262"/>
      <c r="BN31" s="262"/>
      <c r="BO31" s="262"/>
      <c r="BP31" s="262"/>
      <c r="BQ31" s="262"/>
      <c r="BR31" s="262"/>
      <c r="BS31" s="262"/>
      <c r="BT31" s="262"/>
      <c r="BU31" s="262"/>
      <c r="BV31" s="262"/>
      <c r="BW31" s="262"/>
      <c r="BX31" s="262"/>
      <c r="BY31" s="262"/>
      <c r="BZ31" s="262"/>
      <c r="CA31" s="262"/>
      <c r="CB31" s="262"/>
      <c r="CC31" s="262"/>
      <c r="CD31" s="262"/>
      <c r="CE31" s="262"/>
      <c r="CF31" s="262"/>
      <c r="CG31" s="262"/>
      <c r="CH31" s="262"/>
      <c r="CI31" s="262"/>
      <c r="CJ31" s="262"/>
      <c r="CK31" s="262"/>
      <c r="CL31" s="262"/>
      <c r="CM31" s="262"/>
      <c r="CN31" s="262"/>
      <c r="CO31" s="262"/>
      <c r="CP31" s="262"/>
    </row>
    <row r="32" s="228" customFormat="1" ht="14.25" customHeight="1" spans="3:94">
      <c r="C32" s="261" t="s">
        <v>1097</v>
      </c>
      <c r="D32" s="261" t="s">
        <v>964</v>
      </c>
      <c r="E32" s="261" t="s">
        <v>955</v>
      </c>
      <c r="F32" s="261"/>
      <c r="G32" s="261" t="s">
        <v>18</v>
      </c>
      <c r="H32" s="261" t="s">
        <v>18</v>
      </c>
      <c r="I32" s="262" t="s">
        <v>18</v>
      </c>
      <c r="J32" s="262" t="s">
        <v>18</v>
      </c>
      <c r="K32" s="261" t="s">
        <v>192</v>
      </c>
      <c r="L32" s="392" t="s">
        <v>192</v>
      </c>
      <c r="M32" s="261" t="s">
        <v>18</v>
      </c>
      <c r="N32" s="391" t="s">
        <v>1088</v>
      </c>
      <c r="O32" s="262" t="s">
        <v>1073</v>
      </c>
      <c r="P32" s="391" t="s">
        <v>931</v>
      </c>
      <c r="Q32" s="261" t="s">
        <v>18</v>
      </c>
      <c r="R32" s="262" t="s">
        <v>1089</v>
      </c>
      <c r="S32" s="391" t="s">
        <v>261</v>
      </c>
      <c r="T32" s="261" t="s">
        <v>192</v>
      </c>
      <c r="U32" s="261" t="s">
        <v>1065</v>
      </c>
      <c r="V32" s="391">
        <v>2.4</v>
      </c>
      <c r="W32" s="397" t="s">
        <v>185</v>
      </c>
      <c r="X32" s="397" t="s">
        <v>185</v>
      </c>
      <c r="Y32" s="397" t="s">
        <v>185</v>
      </c>
      <c r="Z32" s="397" t="s">
        <v>185</v>
      </c>
      <c r="AA32" s="261" t="s">
        <v>511</v>
      </c>
      <c r="AB32" s="261" t="s">
        <v>518</v>
      </c>
      <c r="AC32" s="261" t="s">
        <v>18</v>
      </c>
      <c r="AD32" s="261" t="s">
        <v>18</v>
      </c>
      <c r="AE32" s="262">
        <v>220</v>
      </c>
      <c r="AF32" s="397" t="s">
        <v>185</v>
      </c>
      <c r="AG32" s="262" t="s">
        <v>1067</v>
      </c>
      <c r="AH32" s="262" t="s">
        <v>18</v>
      </c>
      <c r="AI32" s="262" t="s">
        <v>18</v>
      </c>
      <c r="AJ32" s="262" t="s">
        <v>18</v>
      </c>
      <c r="AK32" s="262" t="s">
        <v>18</v>
      </c>
      <c r="AL32" s="262" t="s">
        <v>18</v>
      </c>
      <c r="AM32" s="262" t="s">
        <v>18</v>
      </c>
      <c r="AN32" s="262" t="s">
        <v>18</v>
      </c>
      <c r="AO32" s="262" t="s">
        <v>18</v>
      </c>
      <c r="AP32" s="262" t="s">
        <v>18</v>
      </c>
      <c r="AQ32" s="262" t="s">
        <v>18</v>
      </c>
      <c r="AR32" s="262" t="s">
        <v>18</v>
      </c>
      <c r="AS32" s="262" t="s">
        <v>18</v>
      </c>
      <c r="AT32" s="262" t="s">
        <v>18</v>
      </c>
      <c r="AU32" s="262" t="s">
        <v>18</v>
      </c>
      <c r="AV32" s="262" t="s">
        <v>18</v>
      </c>
      <c r="AW32" s="262" t="s">
        <v>18</v>
      </c>
      <c r="AX32" s="262" t="s">
        <v>18</v>
      </c>
      <c r="AY32" s="262" t="s">
        <v>18</v>
      </c>
      <c r="AZ32" s="262" t="s">
        <v>18</v>
      </c>
      <c r="BA32" s="262" t="s">
        <v>18</v>
      </c>
      <c r="BB32" s="262" t="s">
        <v>18</v>
      </c>
      <c r="BC32" s="262" t="s">
        <v>18</v>
      </c>
      <c r="BD32" s="262" t="s">
        <v>18</v>
      </c>
      <c r="BE32" s="262" t="s">
        <v>18</v>
      </c>
      <c r="BF32" s="262" t="s">
        <v>18</v>
      </c>
      <c r="BG32" s="262" t="s">
        <v>18</v>
      </c>
      <c r="BH32" s="262" t="s">
        <v>18</v>
      </c>
      <c r="BI32" s="361"/>
      <c r="BJ32" s="408"/>
      <c r="BK32" s="262"/>
      <c r="BL32" s="262"/>
      <c r="BM32" s="262"/>
      <c r="BN32" s="262"/>
      <c r="BO32" s="262"/>
      <c r="BP32" s="262"/>
      <c r="BQ32" s="262"/>
      <c r="BR32" s="262"/>
      <c r="BS32" s="262"/>
      <c r="BT32" s="262"/>
      <c r="BU32" s="262"/>
      <c r="BV32" s="262"/>
      <c r="BW32" s="262"/>
      <c r="BX32" s="262"/>
      <c r="BY32" s="262"/>
      <c r="BZ32" s="262"/>
      <c r="CA32" s="262"/>
      <c r="CB32" s="262"/>
      <c r="CC32" s="262"/>
      <c r="CD32" s="262"/>
      <c r="CE32" s="262"/>
      <c r="CF32" s="262"/>
      <c r="CG32" s="262"/>
      <c r="CH32" s="262"/>
      <c r="CI32" s="262"/>
      <c r="CJ32" s="262"/>
      <c r="CK32" s="262"/>
      <c r="CL32" s="262"/>
      <c r="CM32" s="262"/>
      <c r="CN32" s="262"/>
      <c r="CO32" s="262"/>
      <c r="CP32" s="262"/>
    </row>
    <row r="33" s="228" customFormat="1" ht="14.25" customHeight="1" spans="3:94">
      <c r="C33" s="261" t="s">
        <v>1098</v>
      </c>
      <c r="D33" s="261" t="s">
        <v>965</v>
      </c>
      <c r="E33" s="261" t="s">
        <v>955</v>
      </c>
      <c r="F33" s="261"/>
      <c r="G33" s="261" t="s">
        <v>18</v>
      </c>
      <c r="H33" s="261" t="s">
        <v>18</v>
      </c>
      <c r="I33" s="262" t="s">
        <v>18</v>
      </c>
      <c r="J33" s="262" t="s">
        <v>18</v>
      </c>
      <c r="K33" s="261" t="s">
        <v>192</v>
      </c>
      <c r="L33" s="392" t="s">
        <v>192</v>
      </c>
      <c r="M33" s="261" t="s">
        <v>18</v>
      </c>
      <c r="N33" s="391" t="s">
        <v>1088</v>
      </c>
      <c r="O33" s="262" t="s">
        <v>1073</v>
      </c>
      <c r="P33" s="391" t="s">
        <v>931</v>
      </c>
      <c r="Q33" s="261" t="s">
        <v>18</v>
      </c>
      <c r="R33" s="262" t="s">
        <v>1089</v>
      </c>
      <c r="S33" s="391" t="s">
        <v>261</v>
      </c>
      <c r="T33" s="261" t="s">
        <v>192</v>
      </c>
      <c r="U33" s="261" t="s">
        <v>1065</v>
      </c>
      <c r="V33" s="391">
        <v>5</v>
      </c>
      <c r="W33" s="397" t="s">
        <v>185</v>
      </c>
      <c r="X33" s="397" t="s">
        <v>185</v>
      </c>
      <c r="Y33" s="397" t="s">
        <v>185</v>
      </c>
      <c r="Z33" s="397" t="s">
        <v>185</v>
      </c>
      <c r="AA33" s="261" t="s">
        <v>511</v>
      </c>
      <c r="AB33" s="261" t="s">
        <v>518</v>
      </c>
      <c r="AC33" s="261" t="s">
        <v>18</v>
      </c>
      <c r="AD33" s="261" t="s">
        <v>18</v>
      </c>
      <c r="AE33" s="262">
        <v>220</v>
      </c>
      <c r="AF33" s="397" t="s">
        <v>185</v>
      </c>
      <c r="AG33" s="262" t="s">
        <v>1067</v>
      </c>
      <c r="AH33" s="262" t="s">
        <v>18</v>
      </c>
      <c r="AI33" s="262" t="s">
        <v>18</v>
      </c>
      <c r="AJ33" s="262" t="s">
        <v>18</v>
      </c>
      <c r="AK33" s="262" t="s">
        <v>18</v>
      </c>
      <c r="AL33" s="262" t="s">
        <v>18</v>
      </c>
      <c r="AM33" s="262" t="s">
        <v>18</v>
      </c>
      <c r="AN33" s="262" t="s">
        <v>18</v>
      </c>
      <c r="AO33" s="262" t="s">
        <v>18</v>
      </c>
      <c r="AP33" s="262" t="s">
        <v>18</v>
      </c>
      <c r="AQ33" s="262" t="s">
        <v>18</v>
      </c>
      <c r="AR33" s="262" t="s">
        <v>18</v>
      </c>
      <c r="AS33" s="262" t="s">
        <v>18</v>
      </c>
      <c r="AT33" s="262" t="s">
        <v>18</v>
      </c>
      <c r="AU33" s="262" t="s">
        <v>18</v>
      </c>
      <c r="AV33" s="262" t="s">
        <v>18</v>
      </c>
      <c r="AW33" s="262" t="s">
        <v>18</v>
      </c>
      <c r="AX33" s="262" t="s">
        <v>18</v>
      </c>
      <c r="AY33" s="262" t="s">
        <v>18</v>
      </c>
      <c r="AZ33" s="262" t="s">
        <v>18</v>
      </c>
      <c r="BA33" s="262" t="s">
        <v>18</v>
      </c>
      <c r="BB33" s="262" t="s">
        <v>18</v>
      </c>
      <c r="BC33" s="262" t="s">
        <v>18</v>
      </c>
      <c r="BD33" s="262" t="s">
        <v>18</v>
      </c>
      <c r="BE33" s="262" t="s">
        <v>18</v>
      </c>
      <c r="BF33" s="262" t="s">
        <v>18</v>
      </c>
      <c r="BG33" s="262" t="s">
        <v>18</v>
      </c>
      <c r="BH33" s="262" t="s">
        <v>18</v>
      </c>
      <c r="BI33" s="361"/>
      <c r="BJ33" s="408"/>
      <c r="BK33" s="262"/>
      <c r="BL33" s="262"/>
      <c r="BM33" s="262"/>
      <c r="BN33" s="262"/>
      <c r="BO33" s="262"/>
      <c r="BP33" s="262"/>
      <c r="BQ33" s="262"/>
      <c r="BR33" s="262"/>
      <c r="BS33" s="262"/>
      <c r="BT33" s="262"/>
      <c r="BU33" s="262"/>
      <c r="BV33" s="262"/>
      <c r="BW33" s="262"/>
      <c r="BX33" s="262"/>
      <c r="BY33" s="262"/>
      <c r="BZ33" s="262"/>
      <c r="CA33" s="262"/>
      <c r="CB33" s="262"/>
      <c r="CC33" s="262"/>
      <c r="CD33" s="262"/>
      <c r="CE33" s="262"/>
      <c r="CF33" s="262"/>
      <c r="CG33" s="262"/>
      <c r="CH33" s="262"/>
      <c r="CI33" s="262"/>
      <c r="CJ33" s="262"/>
      <c r="CK33" s="262"/>
      <c r="CL33" s="262"/>
      <c r="CM33" s="262"/>
      <c r="CN33" s="262"/>
      <c r="CO33" s="262"/>
      <c r="CP33" s="262"/>
    </row>
    <row r="34" s="228" customFormat="1" ht="14.25" customHeight="1" spans="3:94">
      <c r="C34" s="261" t="s">
        <v>1099</v>
      </c>
      <c r="D34" s="261" t="s">
        <v>966</v>
      </c>
      <c r="E34" s="261" t="s">
        <v>955</v>
      </c>
      <c r="F34" s="261"/>
      <c r="G34" s="261" t="s">
        <v>18</v>
      </c>
      <c r="H34" s="261" t="s">
        <v>18</v>
      </c>
      <c r="I34" s="262" t="s">
        <v>18</v>
      </c>
      <c r="J34" s="262" t="s">
        <v>18</v>
      </c>
      <c r="K34" s="261" t="s">
        <v>192</v>
      </c>
      <c r="L34" s="392" t="s">
        <v>192</v>
      </c>
      <c r="M34" s="261" t="s">
        <v>18</v>
      </c>
      <c r="N34" s="391" t="s">
        <v>1088</v>
      </c>
      <c r="O34" s="262" t="s">
        <v>1073</v>
      </c>
      <c r="P34" s="391" t="s">
        <v>931</v>
      </c>
      <c r="Q34" s="261" t="s">
        <v>18</v>
      </c>
      <c r="R34" s="262" t="s">
        <v>1089</v>
      </c>
      <c r="S34" s="391" t="s">
        <v>262</v>
      </c>
      <c r="T34" s="261" t="s">
        <v>192</v>
      </c>
      <c r="U34" s="261" t="s">
        <v>1065</v>
      </c>
      <c r="V34" s="391">
        <v>2.4</v>
      </c>
      <c r="W34" s="397" t="s">
        <v>185</v>
      </c>
      <c r="X34" s="397" t="s">
        <v>185</v>
      </c>
      <c r="Y34" s="397" t="s">
        <v>185</v>
      </c>
      <c r="Z34" s="397" t="s">
        <v>185</v>
      </c>
      <c r="AA34" s="261" t="s">
        <v>511</v>
      </c>
      <c r="AB34" s="261" t="s">
        <v>518</v>
      </c>
      <c r="AC34" s="261" t="s">
        <v>18</v>
      </c>
      <c r="AD34" s="261" t="s">
        <v>18</v>
      </c>
      <c r="AE34" s="262">
        <v>220</v>
      </c>
      <c r="AF34" s="397" t="s">
        <v>185</v>
      </c>
      <c r="AG34" s="262" t="s">
        <v>1067</v>
      </c>
      <c r="AH34" s="262" t="s">
        <v>18</v>
      </c>
      <c r="AI34" s="262" t="s">
        <v>18</v>
      </c>
      <c r="AJ34" s="262" t="s">
        <v>18</v>
      </c>
      <c r="AK34" s="262" t="s">
        <v>18</v>
      </c>
      <c r="AL34" s="262" t="s">
        <v>18</v>
      </c>
      <c r="AM34" s="262" t="s">
        <v>18</v>
      </c>
      <c r="AN34" s="262" t="s">
        <v>18</v>
      </c>
      <c r="AO34" s="262" t="s">
        <v>18</v>
      </c>
      <c r="AP34" s="262" t="s">
        <v>18</v>
      </c>
      <c r="AQ34" s="262" t="s">
        <v>18</v>
      </c>
      <c r="AR34" s="262" t="s">
        <v>18</v>
      </c>
      <c r="AS34" s="262" t="s">
        <v>18</v>
      </c>
      <c r="AT34" s="262" t="s">
        <v>18</v>
      </c>
      <c r="AU34" s="262" t="s">
        <v>18</v>
      </c>
      <c r="AV34" s="262" t="s">
        <v>18</v>
      </c>
      <c r="AW34" s="262" t="s">
        <v>18</v>
      </c>
      <c r="AX34" s="262" t="s">
        <v>18</v>
      </c>
      <c r="AY34" s="262" t="s">
        <v>18</v>
      </c>
      <c r="AZ34" s="262" t="s">
        <v>18</v>
      </c>
      <c r="BA34" s="262" t="s">
        <v>18</v>
      </c>
      <c r="BB34" s="262" t="s">
        <v>18</v>
      </c>
      <c r="BC34" s="262" t="s">
        <v>18</v>
      </c>
      <c r="BD34" s="262" t="s">
        <v>18</v>
      </c>
      <c r="BE34" s="262" t="s">
        <v>18</v>
      </c>
      <c r="BF34" s="262" t="s">
        <v>18</v>
      </c>
      <c r="BG34" s="262" t="s">
        <v>18</v>
      </c>
      <c r="BH34" s="262" t="s">
        <v>18</v>
      </c>
      <c r="BI34" s="361"/>
      <c r="BJ34" s="408"/>
      <c r="BK34" s="262"/>
      <c r="BL34" s="262"/>
      <c r="BM34" s="262"/>
      <c r="BN34" s="262"/>
      <c r="BO34" s="262"/>
      <c r="BP34" s="262"/>
      <c r="BQ34" s="262"/>
      <c r="BR34" s="262"/>
      <c r="BS34" s="262"/>
      <c r="BT34" s="262"/>
      <c r="BU34" s="262"/>
      <c r="BV34" s="262"/>
      <c r="BW34" s="262"/>
      <c r="BX34" s="262"/>
      <c r="BY34" s="262"/>
      <c r="BZ34" s="262"/>
      <c r="CA34" s="262"/>
      <c r="CB34" s="262"/>
      <c r="CC34" s="262"/>
      <c r="CD34" s="262"/>
      <c r="CE34" s="262"/>
      <c r="CF34" s="262"/>
      <c r="CG34" s="262"/>
      <c r="CH34" s="262"/>
      <c r="CI34" s="262"/>
      <c r="CJ34" s="262"/>
      <c r="CK34" s="262"/>
      <c r="CL34" s="262"/>
      <c r="CM34" s="262"/>
      <c r="CN34" s="262"/>
      <c r="CO34" s="262"/>
      <c r="CP34" s="262"/>
    </row>
    <row r="35" s="228" customFormat="1" ht="14.25" customHeight="1" spans="3:94">
      <c r="C35" s="261" t="s">
        <v>1100</v>
      </c>
      <c r="D35" s="261" t="s">
        <v>967</v>
      </c>
      <c r="E35" s="261" t="s">
        <v>955</v>
      </c>
      <c r="F35" s="261"/>
      <c r="G35" s="261" t="s">
        <v>18</v>
      </c>
      <c r="H35" s="261" t="s">
        <v>18</v>
      </c>
      <c r="I35" s="262" t="s">
        <v>18</v>
      </c>
      <c r="J35" s="262" t="s">
        <v>18</v>
      </c>
      <c r="K35" s="261" t="s">
        <v>192</v>
      </c>
      <c r="L35" s="392" t="s">
        <v>192</v>
      </c>
      <c r="M35" s="261" t="s">
        <v>18</v>
      </c>
      <c r="N35" s="391" t="s">
        <v>1088</v>
      </c>
      <c r="O35" s="262" t="s">
        <v>1073</v>
      </c>
      <c r="P35" s="391" t="s">
        <v>931</v>
      </c>
      <c r="Q35" s="261" t="s">
        <v>18</v>
      </c>
      <c r="R35" s="262" t="s">
        <v>1089</v>
      </c>
      <c r="S35" s="391" t="s">
        <v>262</v>
      </c>
      <c r="T35" s="261" t="s">
        <v>192</v>
      </c>
      <c r="U35" s="261" t="s">
        <v>1065</v>
      </c>
      <c r="V35" s="391">
        <v>5</v>
      </c>
      <c r="W35" s="397" t="s">
        <v>185</v>
      </c>
      <c r="X35" s="397" t="s">
        <v>185</v>
      </c>
      <c r="Y35" s="397" t="s">
        <v>185</v>
      </c>
      <c r="Z35" s="397" t="s">
        <v>185</v>
      </c>
      <c r="AA35" s="261" t="s">
        <v>511</v>
      </c>
      <c r="AB35" s="261" t="s">
        <v>518</v>
      </c>
      <c r="AC35" s="261" t="s">
        <v>18</v>
      </c>
      <c r="AD35" s="261" t="s">
        <v>18</v>
      </c>
      <c r="AE35" s="262">
        <v>220</v>
      </c>
      <c r="AF35" s="397" t="s">
        <v>185</v>
      </c>
      <c r="AG35" s="262" t="s">
        <v>1067</v>
      </c>
      <c r="AH35" s="262" t="s">
        <v>18</v>
      </c>
      <c r="AI35" s="262" t="s">
        <v>18</v>
      </c>
      <c r="AJ35" s="262" t="s">
        <v>18</v>
      </c>
      <c r="AK35" s="262" t="s">
        <v>18</v>
      </c>
      <c r="AL35" s="262" t="s">
        <v>18</v>
      </c>
      <c r="AM35" s="262" t="s">
        <v>18</v>
      </c>
      <c r="AN35" s="262" t="s">
        <v>18</v>
      </c>
      <c r="AO35" s="262" t="s">
        <v>18</v>
      </c>
      <c r="AP35" s="262" t="s">
        <v>18</v>
      </c>
      <c r="AQ35" s="262" t="s">
        <v>18</v>
      </c>
      <c r="AR35" s="262" t="s">
        <v>18</v>
      </c>
      <c r="AS35" s="262" t="s">
        <v>18</v>
      </c>
      <c r="AT35" s="262" t="s">
        <v>18</v>
      </c>
      <c r="AU35" s="262" t="s">
        <v>18</v>
      </c>
      <c r="AV35" s="262" t="s">
        <v>18</v>
      </c>
      <c r="AW35" s="262" t="s">
        <v>18</v>
      </c>
      <c r="AX35" s="262" t="s">
        <v>18</v>
      </c>
      <c r="AY35" s="262" t="s">
        <v>18</v>
      </c>
      <c r="AZ35" s="262" t="s">
        <v>18</v>
      </c>
      <c r="BA35" s="262" t="s">
        <v>18</v>
      </c>
      <c r="BB35" s="262" t="s">
        <v>18</v>
      </c>
      <c r="BC35" s="262" t="s">
        <v>18</v>
      </c>
      <c r="BD35" s="262" t="s">
        <v>18</v>
      </c>
      <c r="BE35" s="262" t="s">
        <v>18</v>
      </c>
      <c r="BF35" s="262" t="s">
        <v>18</v>
      </c>
      <c r="BG35" s="262" t="s">
        <v>18</v>
      </c>
      <c r="BH35" s="262" t="s">
        <v>18</v>
      </c>
      <c r="BI35" s="361"/>
      <c r="BJ35" s="408"/>
      <c r="BK35" s="262"/>
      <c r="BL35" s="262"/>
      <c r="BM35" s="262"/>
      <c r="BN35" s="262"/>
      <c r="BO35" s="262"/>
      <c r="BP35" s="262"/>
      <c r="BQ35" s="262"/>
      <c r="BR35" s="262"/>
      <c r="BS35" s="262"/>
      <c r="BT35" s="262"/>
      <c r="BU35" s="262"/>
      <c r="BV35" s="262"/>
      <c r="BW35" s="262"/>
      <c r="BX35" s="262"/>
      <c r="BY35" s="262"/>
      <c r="BZ35" s="262"/>
      <c r="CA35" s="262"/>
      <c r="CB35" s="262"/>
      <c r="CC35" s="262"/>
      <c r="CD35" s="262"/>
      <c r="CE35" s="262"/>
      <c r="CF35" s="262"/>
      <c r="CG35" s="262"/>
      <c r="CH35" s="262"/>
      <c r="CI35" s="262"/>
      <c r="CJ35" s="262"/>
      <c r="CK35" s="262"/>
      <c r="CL35" s="262"/>
      <c r="CM35" s="262"/>
      <c r="CN35" s="262"/>
      <c r="CO35" s="262"/>
      <c r="CP35" s="262"/>
    </row>
    <row r="36" s="228" customFormat="1" ht="14.25" customHeight="1" spans="3:94">
      <c r="C36" s="261" t="s">
        <v>1101</v>
      </c>
      <c r="D36" s="261" t="s">
        <v>968</v>
      </c>
      <c r="E36" s="261" t="s">
        <v>955</v>
      </c>
      <c r="F36" s="261"/>
      <c r="G36" s="261" t="s">
        <v>18</v>
      </c>
      <c r="H36" s="261" t="s">
        <v>18</v>
      </c>
      <c r="I36" s="262" t="s">
        <v>18</v>
      </c>
      <c r="J36" s="262" t="s">
        <v>18</v>
      </c>
      <c r="K36" s="261" t="s">
        <v>192</v>
      </c>
      <c r="L36" s="392" t="s">
        <v>192</v>
      </c>
      <c r="M36" s="261" t="s">
        <v>18</v>
      </c>
      <c r="N36" s="391" t="s">
        <v>1088</v>
      </c>
      <c r="O36" s="262" t="s">
        <v>1073</v>
      </c>
      <c r="P36" s="391" t="s">
        <v>931</v>
      </c>
      <c r="Q36" s="261" t="s">
        <v>18</v>
      </c>
      <c r="R36" s="262" t="s">
        <v>1089</v>
      </c>
      <c r="S36" s="391" t="s">
        <v>1071</v>
      </c>
      <c r="T36" s="261" t="s">
        <v>192</v>
      </c>
      <c r="U36" s="261" t="s">
        <v>1065</v>
      </c>
      <c r="V36" s="391">
        <v>2.4</v>
      </c>
      <c r="W36" s="397" t="s">
        <v>185</v>
      </c>
      <c r="X36" s="397" t="s">
        <v>185</v>
      </c>
      <c r="Y36" s="397" t="s">
        <v>185</v>
      </c>
      <c r="Z36" s="397" t="s">
        <v>185</v>
      </c>
      <c r="AA36" s="261" t="s">
        <v>511</v>
      </c>
      <c r="AB36" s="261" t="s">
        <v>518</v>
      </c>
      <c r="AC36" s="261" t="s">
        <v>18</v>
      </c>
      <c r="AD36" s="261" t="s">
        <v>18</v>
      </c>
      <c r="AE36" s="262">
        <v>220</v>
      </c>
      <c r="AF36" s="397" t="s">
        <v>185</v>
      </c>
      <c r="AG36" s="262" t="s">
        <v>1067</v>
      </c>
      <c r="AH36" s="262" t="s">
        <v>18</v>
      </c>
      <c r="AI36" s="262" t="s">
        <v>18</v>
      </c>
      <c r="AJ36" s="262" t="s">
        <v>18</v>
      </c>
      <c r="AK36" s="262" t="s">
        <v>18</v>
      </c>
      <c r="AL36" s="262" t="s">
        <v>18</v>
      </c>
      <c r="AM36" s="262" t="s">
        <v>18</v>
      </c>
      <c r="AN36" s="262" t="s">
        <v>18</v>
      </c>
      <c r="AO36" s="262" t="s">
        <v>18</v>
      </c>
      <c r="AP36" s="262" t="s">
        <v>18</v>
      </c>
      <c r="AQ36" s="262" t="s">
        <v>18</v>
      </c>
      <c r="AR36" s="262" t="s">
        <v>18</v>
      </c>
      <c r="AS36" s="262" t="s">
        <v>18</v>
      </c>
      <c r="AT36" s="262" t="s">
        <v>18</v>
      </c>
      <c r="AU36" s="262" t="s">
        <v>18</v>
      </c>
      <c r="AV36" s="262" t="s">
        <v>18</v>
      </c>
      <c r="AW36" s="262" t="s">
        <v>18</v>
      </c>
      <c r="AX36" s="262" t="s">
        <v>18</v>
      </c>
      <c r="AY36" s="262" t="s">
        <v>18</v>
      </c>
      <c r="AZ36" s="262" t="s">
        <v>18</v>
      </c>
      <c r="BA36" s="262" t="s">
        <v>18</v>
      </c>
      <c r="BB36" s="262" t="s">
        <v>18</v>
      </c>
      <c r="BC36" s="262" t="s">
        <v>18</v>
      </c>
      <c r="BD36" s="262" t="s">
        <v>18</v>
      </c>
      <c r="BE36" s="262" t="s">
        <v>18</v>
      </c>
      <c r="BF36" s="262" t="s">
        <v>18</v>
      </c>
      <c r="BG36" s="262" t="s">
        <v>18</v>
      </c>
      <c r="BH36" s="262" t="s">
        <v>18</v>
      </c>
      <c r="BI36" s="361"/>
      <c r="BJ36" s="408"/>
      <c r="BK36" s="262"/>
      <c r="BL36" s="262"/>
      <c r="BM36" s="262"/>
      <c r="BN36" s="262"/>
      <c r="BO36" s="262"/>
      <c r="BP36" s="262"/>
      <c r="BQ36" s="262"/>
      <c r="BR36" s="262"/>
      <c r="BS36" s="262"/>
      <c r="BT36" s="262"/>
      <c r="BU36" s="262"/>
      <c r="BV36" s="262"/>
      <c r="BW36" s="262"/>
      <c r="BX36" s="262"/>
      <c r="BY36" s="262"/>
      <c r="BZ36" s="262"/>
      <c r="CA36" s="262"/>
      <c r="CB36" s="262"/>
      <c r="CC36" s="262"/>
      <c r="CD36" s="262"/>
      <c r="CE36" s="262"/>
      <c r="CF36" s="262"/>
      <c r="CG36" s="262"/>
      <c r="CH36" s="262"/>
      <c r="CI36" s="262"/>
      <c r="CJ36" s="262"/>
      <c r="CK36" s="262"/>
      <c r="CL36" s="262"/>
      <c r="CM36" s="262"/>
      <c r="CN36" s="262"/>
      <c r="CO36" s="262"/>
      <c r="CP36" s="262"/>
    </row>
    <row r="37" s="228" customFormat="1" ht="14.25" customHeight="1" spans="3:94">
      <c r="C37" s="261" t="s">
        <v>1102</v>
      </c>
      <c r="D37" s="261" t="s">
        <v>969</v>
      </c>
      <c r="E37" s="261" t="s">
        <v>955</v>
      </c>
      <c r="F37" s="261"/>
      <c r="G37" s="261" t="s">
        <v>18</v>
      </c>
      <c r="H37" s="261" t="s">
        <v>18</v>
      </c>
      <c r="I37" s="262" t="s">
        <v>18</v>
      </c>
      <c r="J37" s="262" t="s">
        <v>18</v>
      </c>
      <c r="K37" s="261" t="s">
        <v>192</v>
      </c>
      <c r="L37" s="392" t="s">
        <v>192</v>
      </c>
      <c r="M37" s="261" t="s">
        <v>18</v>
      </c>
      <c r="N37" s="391" t="s">
        <v>1088</v>
      </c>
      <c r="O37" s="262" t="s">
        <v>1073</v>
      </c>
      <c r="P37" s="391" t="s">
        <v>931</v>
      </c>
      <c r="Q37" s="261" t="s">
        <v>18</v>
      </c>
      <c r="R37" s="262" t="s">
        <v>1089</v>
      </c>
      <c r="S37" s="391" t="s">
        <v>1071</v>
      </c>
      <c r="T37" s="261" t="s">
        <v>192</v>
      </c>
      <c r="U37" s="261" t="s">
        <v>1065</v>
      </c>
      <c r="V37" s="391">
        <v>5</v>
      </c>
      <c r="W37" s="397" t="s">
        <v>185</v>
      </c>
      <c r="X37" s="397" t="s">
        <v>185</v>
      </c>
      <c r="Y37" s="397" t="s">
        <v>185</v>
      </c>
      <c r="Z37" s="397" t="s">
        <v>185</v>
      </c>
      <c r="AA37" s="261" t="s">
        <v>511</v>
      </c>
      <c r="AB37" s="261" t="s">
        <v>518</v>
      </c>
      <c r="AC37" s="261" t="s">
        <v>18</v>
      </c>
      <c r="AD37" s="261" t="s">
        <v>18</v>
      </c>
      <c r="AE37" s="262">
        <v>220</v>
      </c>
      <c r="AF37" s="397" t="s">
        <v>185</v>
      </c>
      <c r="AG37" s="262" t="s">
        <v>1067</v>
      </c>
      <c r="AH37" s="262" t="s">
        <v>18</v>
      </c>
      <c r="AI37" s="262" t="s">
        <v>18</v>
      </c>
      <c r="AJ37" s="262" t="s">
        <v>18</v>
      </c>
      <c r="AK37" s="262" t="s">
        <v>18</v>
      </c>
      <c r="AL37" s="262" t="s">
        <v>18</v>
      </c>
      <c r="AM37" s="262" t="s">
        <v>18</v>
      </c>
      <c r="AN37" s="262" t="s">
        <v>18</v>
      </c>
      <c r="AO37" s="262" t="s">
        <v>18</v>
      </c>
      <c r="AP37" s="262" t="s">
        <v>18</v>
      </c>
      <c r="AQ37" s="262" t="s">
        <v>18</v>
      </c>
      <c r="AR37" s="262" t="s">
        <v>18</v>
      </c>
      <c r="AS37" s="262" t="s">
        <v>18</v>
      </c>
      <c r="AT37" s="262" t="s">
        <v>18</v>
      </c>
      <c r="AU37" s="262" t="s">
        <v>18</v>
      </c>
      <c r="AV37" s="262" t="s">
        <v>18</v>
      </c>
      <c r="AW37" s="262" t="s">
        <v>18</v>
      </c>
      <c r="AX37" s="262" t="s">
        <v>18</v>
      </c>
      <c r="AY37" s="262" t="s">
        <v>18</v>
      </c>
      <c r="AZ37" s="262" t="s">
        <v>18</v>
      </c>
      <c r="BA37" s="262" t="s">
        <v>18</v>
      </c>
      <c r="BB37" s="262" t="s">
        <v>18</v>
      </c>
      <c r="BC37" s="262" t="s">
        <v>18</v>
      </c>
      <c r="BD37" s="262" t="s">
        <v>18</v>
      </c>
      <c r="BE37" s="262" t="s">
        <v>18</v>
      </c>
      <c r="BF37" s="262" t="s">
        <v>18</v>
      </c>
      <c r="BG37" s="262" t="s">
        <v>18</v>
      </c>
      <c r="BH37" s="262" t="s">
        <v>18</v>
      </c>
      <c r="BI37" s="361"/>
      <c r="BJ37" s="408"/>
      <c r="BK37" s="262"/>
      <c r="BL37" s="262"/>
      <c r="BM37" s="262"/>
      <c r="BN37" s="262"/>
      <c r="BO37" s="262"/>
      <c r="BP37" s="262"/>
      <c r="BQ37" s="262"/>
      <c r="BR37" s="262"/>
      <c r="BS37" s="262"/>
      <c r="BT37" s="262"/>
      <c r="BU37" s="262"/>
      <c r="BV37" s="262"/>
      <c r="BW37" s="262"/>
      <c r="BX37" s="262"/>
      <c r="BY37" s="262"/>
      <c r="BZ37" s="262"/>
      <c r="CA37" s="262"/>
      <c r="CB37" s="262"/>
      <c r="CC37" s="262"/>
      <c r="CD37" s="262"/>
      <c r="CE37" s="262"/>
      <c r="CF37" s="262"/>
      <c r="CG37" s="262"/>
      <c r="CH37" s="262"/>
      <c r="CI37" s="262"/>
      <c r="CJ37" s="262"/>
      <c r="CK37" s="262"/>
      <c r="CL37" s="262"/>
      <c r="CM37" s="262"/>
      <c r="CN37" s="262"/>
      <c r="CO37" s="262"/>
      <c r="CP37" s="262"/>
    </row>
    <row r="38" s="228" customFormat="1" ht="14.25" customHeight="1" spans="3:94">
      <c r="C38" s="261" t="s">
        <v>1103</v>
      </c>
      <c r="D38" s="261" t="s">
        <v>970</v>
      </c>
      <c r="E38" s="261" t="s">
        <v>955</v>
      </c>
      <c r="F38" s="261"/>
      <c r="G38" s="261" t="s">
        <v>18</v>
      </c>
      <c r="H38" s="261" t="s">
        <v>18</v>
      </c>
      <c r="I38" s="262" t="s">
        <v>18</v>
      </c>
      <c r="J38" s="262" t="s">
        <v>18</v>
      </c>
      <c r="K38" s="261" t="s">
        <v>192</v>
      </c>
      <c r="L38" s="392" t="s">
        <v>192</v>
      </c>
      <c r="M38" s="261" t="s">
        <v>18</v>
      </c>
      <c r="N38" s="391" t="s">
        <v>1104</v>
      </c>
      <c r="O38" s="262" t="s">
        <v>1073</v>
      </c>
      <c r="P38" s="391" t="s">
        <v>192</v>
      </c>
      <c r="Q38" s="261" t="s">
        <v>18</v>
      </c>
      <c r="R38" s="262" t="s">
        <v>1089</v>
      </c>
      <c r="S38" s="391" t="s">
        <v>261</v>
      </c>
      <c r="T38" s="261" t="s">
        <v>192</v>
      </c>
      <c r="U38" s="261" t="s">
        <v>1065</v>
      </c>
      <c r="V38" s="391">
        <v>2.4</v>
      </c>
      <c r="W38" s="397" t="s">
        <v>185</v>
      </c>
      <c r="X38" s="397" t="s">
        <v>185</v>
      </c>
      <c r="Y38" s="397" t="s">
        <v>185</v>
      </c>
      <c r="Z38" s="397" t="s">
        <v>185</v>
      </c>
      <c r="AA38" s="261" t="s">
        <v>511</v>
      </c>
      <c r="AB38" s="261" t="s">
        <v>518</v>
      </c>
      <c r="AC38" s="261" t="s">
        <v>18</v>
      </c>
      <c r="AD38" s="261" t="s">
        <v>18</v>
      </c>
      <c r="AE38" s="262">
        <v>220</v>
      </c>
      <c r="AF38" s="397" t="s">
        <v>185</v>
      </c>
      <c r="AG38" s="262" t="s">
        <v>1067</v>
      </c>
      <c r="AH38" s="262" t="s">
        <v>18</v>
      </c>
      <c r="AI38" s="262" t="s">
        <v>18</v>
      </c>
      <c r="AJ38" s="262" t="s">
        <v>18</v>
      </c>
      <c r="AK38" s="262" t="s">
        <v>18</v>
      </c>
      <c r="AL38" s="262" t="s">
        <v>18</v>
      </c>
      <c r="AM38" s="262" t="s">
        <v>18</v>
      </c>
      <c r="AN38" s="262" t="s">
        <v>18</v>
      </c>
      <c r="AO38" s="262" t="s">
        <v>18</v>
      </c>
      <c r="AP38" s="262" t="s">
        <v>18</v>
      </c>
      <c r="AQ38" s="262" t="s">
        <v>18</v>
      </c>
      <c r="AR38" s="262" t="s">
        <v>18</v>
      </c>
      <c r="AS38" s="262" t="s">
        <v>18</v>
      </c>
      <c r="AT38" s="262" t="s">
        <v>18</v>
      </c>
      <c r="AU38" s="262" t="s">
        <v>18</v>
      </c>
      <c r="AV38" s="262" t="s">
        <v>18</v>
      </c>
      <c r="AW38" s="262" t="s">
        <v>18</v>
      </c>
      <c r="AX38" s="262" t="s">
        <v>18</v>
      </c>
      <c r="AY38" s="262" t="s">
        <v>18</v>
      </c>
      <c r="AZ38" s="262" t="s">
        <v>18</v>
      </c>
      <c r="BA38" s="262" t="s">
        <v>18</v>
      </c>
      <c r="BB38" s="262" t="s">
        <v>18</v>
      </c>
      <c r="BC38" s="262" t="s">
        <v>18</v>
      </c>
      <c r="BD38" s="262" t="s">
        <v>18</v>
      </c>
      <c r="BE38" s="262" t="s">
        <v>18</v>
      </c>
      <c r="BF38" s="262" t="s">
        <v>18</v>
      </c>
      <c r="BG38" s="262" t="s">
        <v>18</v>
      </c>
      <c r="BH38" s="262" t="s">
        <v>18</v>
      </c>
      <c r="BI38" s="361"/>
      <c r="BJ38" s="408"/>
      <c r="BK38" s="262"/>
      <c r="BL38" s="262"/>
      <c r="BM38" s="262"/>
      <c r="BN38" s="262"/>
      <c r="BO38" s="262"/>
      <c r="BP38" s="262"/>
      <c r="BQ38" s="262"/>
      <c r="BR38" s="262"/>
      <c r="BS38" s="262"/>
      <c r="BT38" s="262"/>
      <c r="BU38" s="262"/>
      <c r="BV38" s="262"/>
      <c r="BW38" s="262"/>
      <c r="BX38" s="262"/>
      <c r="BY38" s="262"/>
      <c r="BZ38" s="262"/>
      <c r="CA38" s="262"/>
      <c r="CB38" s="262"/>
      <c r="CC38" s="262"/>
      <c r="CD38" s="262"/>
      <c r="CE38" s="262"/>
      <c r="CF38" s="262"/>
      <c r="CG38" s="262"/>
      <c r="CH38" s="262"/>
      <c r="CI38" s="262"/>
      <c r="CJ38" s="262"/>
      <c r="CK38" s="262"/>
      <c r="CL38" s="262"/>
      <c r="CM38" s="262"/>
      <c r="CN38" s="262"/>
      <c r="CO38" s="262"/>
      <c r="CP38" s="262"/>
    </row>
    <row r="39" s="228" customFormat="1" ht="14.25" customHeight="1" spans="3:94">
      <c r="C39" s="261" t="s">
        <v>1105</v>
      </c>
      <c r="D39" s="261" t="s">
        <v>971</v>
      </c>
      <c r="E39" s="261" t="s">
        <v>955</v>
      </c>
      <c r="F39" s="261"/>
      <c r="G39" s="261" t="s">
        <v>18</v>
      </c>
      <c r="H39" s="261" t="s">
        <v>18</v>
      </c>
      <c r="I39" s="262" t="s">
        <v>18</v>
      </c>
      <c r="J39" s="262" t="s">
        <v>18</v>
      </c>
      <c r="K39" s="261" t="s">
        <v>192</v>
      </c>
      <c r="L39" s="392" t="s">
        <v>192</v>
      </c>
      <c r="M39" s="261" t="s">
        <v>18</v>
      </c>
      <c r="N39" s="391" t="s">
        <v>1104</v>
      </c>
      <c r="O39" s="262" t="s">
        <v>1073</v>
      </c>
      <c r="P39" s="391" t="s">
        <v>192</v>
      </c>
      <c r="Q39" s="261" t="s">
        <v>18</v>
      </c>
      <c r="R39" s="262" t="s">
        <v>1089</v>
      </c>
      <c r="S39" s="391" t="s">
        <v>261</v>
      </c>
      <c r="T39" s="261" t="s">
        <v>192</v>
      </c>
      <c r="U39" s="261" t="s">
        <v>1065</v>
      </c>
      <c r="V39" s="391">
        <v>5</v>
      </c>
      <c r="W39" s="397" t="s">
        <v>185</v>
      </c>
      <c r="X39" s="397" t="s">
        <v>185</v>
      </c>
      <c r="Y39" s="397" t="s">
        <v>185</v>
      </c>
      <c r="Z39" s="397" t="s">
        <v>185</v>
      </c>
      <c r="AA39" s="261" t="s">
        <v>511</v>
      </c>
      <c r="AB39" s="261" t="s">
        <v>518</v>
      </c>
      <c r="AC39" s="261" t="s">
        <v>18</v>
      </c>
      <c r="AD39" s="261" t="s">
        <v>18</v>
      </c>
      <c r="AE39" s="262">
        <v>220</v>
      </c>
      <c r="AF39" s="397" t="s">
        <v>185</v>
      </c>
      <c r="AG39" s="262" t="s">
        <v>1067</v>
      </c>
      <c r="AH39" s="262" t="s">
        <v>18</v>
      </c>
      <c r="AI39" s="262" t="s">
        <v>18</v>
      </c>
      <c r="AJ39" s="262" t="s">
        <v>18</v>
      </c>
      <c r="AK39" s="262" t="s">
        <v>18</v>
      </c>
      <c r="AL39" s="262" t="s">
        <v>18</v>
      </c>
      <c r="AM39" s="262" t="s">
        <v>18</v>
      </c>
      <c r="AN39" s="262" t="s">
        <v>18</v>
      </c>
      <c r="AO39" s="262" t="s">
        <v>18</v>
      </c>
      <c r="AP39" s="262" t="s">
        <v>18</v>
      </c>
      <c r="AQ39" s="262" t="s">
        <v>18</v>
      </c>
      <c r="AR39" s="262" t="s">
        <v>18</v>
      </c>
      <c r="AS39" s="262" t="s">
        <v>18</v>
      </c>
      <c r="AT39" s="262" t="s">
        <v>18</v>
      </c>
      <c r="AU39" s="262" t="s">
        <v>18</v>
      </c>
      <c r="AV39" s="262" t="s">
        <v>18</v>
      </c>
      <c r="AW39" s="262" t="s">
        <v>18</v>
      </c>
      <c r="AX39" s="262" t="s">
        <v>18</v>
      </c>
      <c r="AY39" s="262" t="s">
        <v>18</v>
      </c>
      <c r="AZ39" s="262" t="s">
        <v>18</v>
      </c>
      <c r="BA39" s="262" t="s">
        <v>18</v>
      </c>
      <c r="BB39" s="262" t="s">
        <v>18</v>
      </c>
      <c r="BC39" s="262" t="s">
        <v>18</v>
      </c>
      <c r="BD39" s="262" t="s">
        <v>18</v>
      </c>
      <c r="BE39" s="262" t="s">
        <v>18</v>
      </c>
      <c r="BF39" s="262" t="s">
        <v>18</v>
      </c>
      <c r="BG39" s="262" t="s">
        <v>18</v>
      </c>
      <c r="BH39" s="262" t="s">
        <v>18</v>
      </c>
      <c r="BI39" s="361"/>
      <c r="BJ39" s="408"/>
      <c r="BK39" s="262"/>
      <c r="BL39" s="262"/>
      <c r="BM39" s="262"/>
      <c r="BN39" s="262"/>
      <c r="BO39" s="262"/>
      <c r="BP39" s="262"/>
      <c r="BQ39" s="262"/>
      <c r="BR39" s="262"/>
      <c r="BS39" s="262"/>
      <c r="BT39" s="262"/>
      <c r="BU39" s="262"/>
      <c r="BV39" s="262"/>
      <c r="BW39" s="262"/>
      <c r="BX39" s="262"/>
      <c r="BY39" s="262"/>
      <c r="BZ39" s="262"/>
      <c r="CA39" s="262"/>
      <c r="CB39" s="262"/>
      <c r="CC39" s="262"/>
      <c r="CD39" s="262"/>
      <c r="CE39" s="262"/>
      <c r="CF39" s="262"/>
      <c r="CG39" s="262"/>
      <c r="CH39" s="262"/>
      <c r="CI39" s="262"/>
      <c r="CJ39" s="262"/>
      <c r="CK39" s="262"/>
      <c r="CL39" s="262"/>
      <c r="CM39" s="262"/>
      <c r="CN39" s="262"/>
      <c r="CO39" s="262"/>
      <c r="CP39" s="262"/>
    </row>
    <row r="40" s="228" customFormat="1" ht="14.25" customHeight="1" spans="3:94">
      <c r="C40" s="261" t="s">
        <v>1106</v>
      </c>
      <c r="D40" s="261" t="s">
        <v>972</v>
      </c>
      <c r="E40" s="261" t="s">
        <v>955</v>
      </c>
      <c r="F40" s="261"/>
      <c r="G40" s="261" t="s">
        <v>18</v>
      </c>
      <c r="H40" s="261" t="s">
        <v>18</v>
      </c>
      <c r="I40" s="262" t="s">
        <v>18</v>
      </c>
      <c r="J40" s="262" t="s">
        <v>18</v>
      </c>
      <c r="K40" s="261" t="s">
        <v>192</v>
      </c>
      <c r="L40" s="392" t="s">
        <v>192</v>
      </c>
      <c r="M40" s="261" t="s">
        <v>18</v>
      </c>
      <c r="N40" s="391" t="s">
        <v>1104</v>
      </c>
      <c r="O40" s="262" t="s">
        <v>1073</v>
      </c>
      <c r="P40" s="391" t="s">
        <v>192</v>
      </c>
      <c r="Q40" s="261" t="s">
        <v>18</v>
      </c>
      <c r="R40" s="262" t="s">
        <v>1089</v>
      </c>
      <c r="S40" s="391" t="s">
        <v>262</v>
      </c>
      <c r="T40" s="261" t="s">
        <v>192</v>
      </c>
      <c r="U40" s="261" t="s">
        <v>1065</v>
      </c>
      <c r="V40" s="391">
        <v>2.4</v>
      </c>
      <c r="W40" s="397" t="s">
        <v>185</v>
      </c>
      <c r="X40" s="397" t="s">
        <v>185</v>
      </c>
      <c r="Y40" s="397" t="s">
        <v>185</v>
      </c>
      <c r="Z40" s="397" t="s">
        <v>185</v>
      </c>
      <c r="AA40" s="261" t="s">
        <v>511</v>
      </c>
      <c r="AB40" s="261" t="s">
        <v>518</v>
      </c>
      <c r="AC40" s="261" t="s">
        <v>18</v>
      </c>
      <c r="AD40" s="261" t="s">
        <v>18</v>
      </c>
      <c r="AE40" s="262">
        <v>220</v>
      </c>
      <c r="AF40" s="397" t="s">
        <v>185</v>
      </c>
      <c r="AG40" s="262" t="s">
        <v>1067</v>
      </c>
      <c r="AH40" s="262" t="s">
        <v>18</v>
      </c>
      <c r="AI40" s="262" t="s">
        <v>18</v>
      </c>
      <c r="AJ40" s="262" t="s">
        <v>18</v>
      </c>
      <c r="AK40" s="262" t="s">
        <v>18</v>
      </c>
      <c r="AL40" s="262" t="s">
        <v>18</v>
      </c>
      <c r="AM40" s="262" t="s">
        <v>18</v>
      </c>
      <c r="AN40" s="262" t="s">
        <v>18</v>
      </c>
      <c r="AO40" s="262" t="s">
        <v>18</v>
      </c>
      <c r="AP40" s="262" t="s">
        <v>18</v>
      </c>
      <c r="AQ40" s="262" t="s">
        <v>18</v>
      </c>
      <c r="AR40" s="262" t="s">
        <v>18</v>
      </c>
      <c r="AS40" s="262" t="s">
        <v>18</v>
      </c>
      <c r="AT40" s="262" t="s">
        <v>18</v>
      </c>
      <c r="AU40" s="262" t="s">
        <v>18</v>
      </c>
      <c r="AV40" s="262" t="s">
        <v>18</v>
      </c>
      <c r="AW40" s="262" t="s">
        <v>18</v>
      </c>
      <c r="AX40" s="262" t="s">
        <v>18</v>
      </c>
      <c r="AY40" s="262" t="s">
        <v>18</v>
      </c>
      <c r="AZ40" s="262" t="s">
        <v>18</v>
      </c>
      <c r="BA40" s="262" t="s">
        <v>18</v>
      </c>
      <c r="BB40" s="262" t="s">
        <v>18</v>
      </c>
      <c r="BC40" s="262" t="s">
        <v>18</v>
      </c>
      <c r="BD40" s="262" t="s">
        <v>18</v>
      </c>
      <c r="BE40" s="262" t="s">
        <v>18</v>
      </c>
      <c r="BF40" s="262" t="s">
        <v>18</v>
      </c>
      <c r="BG40" s="262" t="s">
        <v>18</v>
      </c>
      <c r="BH40" s="262" t="s">
        <v>18</v>
      </c>
      <c r="BI40" s="361"/>
      <c r="BJ40" s="408"/>
      <c r="BK40" s="262"/>
      <c r="BL40" s="262"/>
      <c r="BM40" s="262"/>
      <c r="BN40" s="262"/>
      <c r="BO40" s="262"/>
      <c r="BP40" s="262"/>
      <c r="BQ40" s="262"/>
      <c r="BR40" s="262"/>
      <c r="BS40" s="262"/>
      <c r="BT40" s="262"/>
      <c r="BU40" s="262"/>
      <c r="BV40" s="262"/>
      <c r="BW40" s="262"/>
      <c r="BX40" s="262"/>
      <c r="BY40" s="262"/>
      <c r="BZ40" s="262"/>
      <c r="CA40" s="262"/>
      <c r="CB40" s="262"/>
      <c r="CC40" s="262"/>
      <c r="CD40" s="262"/>
      <c r="CE40" s="262"/>
      <c r="CF40" s="262"/>
      <c r="CG40" s="262"/>
      <c r="CH40" s="262"/>
      <c r="CI40" s="262"/>
      <c r="CJ40" s="262"/>
      <c r="CK40" s="262"/>
      <c r="CL40" s="262"/>
      <c r="CM40" s="262"/>
      <c r="CN40" s="262"/>
      <c r="CO40" s="262"/>
      <c r="CP40" s="262"/>
    </row>
    <row r="41" s="228" customFormat="1" ht="14.25" customHeight="1" spans="3:94">
      <c r="C41" s="261" t="s">
        <v>1107</v>
      </c>
      <c r="D41" s="261" t="s">
        <v>973</v>
      </c>
      <c r="E41" s="261" t="s">
        <v>955</v>
      </c>
      <c r="F41" s="261"/>
      <c r="G41" s="261" t="s">
        <v>18</v>
      </c>
      <c r="H41" s="261" t="s">
        <v>18</v>
      </c>
      <c r="I41" s="262" t="s">
        <v>18</v>
      </c>
      <c r="J41" s="262" t="s">
        <v>18</v>
      </c>
      <c r="K41" s="261" t="s">
        <v>192</v>
      </c>
      <c r="L41" s="392" t="s">
        <v>192</v>
      </c>
      <c r="M41" s="261" t="s">
        <v>18</v>
      </c>
      <c r="N41" s="391" t="s">
        <v>1104</v>
      </c>
      <c r="O41" s="262" t="s">
        <v>1073</v>
      </c>
      <c r="P41" s="391" t="s">
        <v>192</v>
      </c>
      <c r="Q41" s="261" t="s">
        <v>18</v>
      </c>
      <c r="R41" s="262" t="s">
        <v>1089</v>
      </c>
      <c r="S41" s="391" t="s">
        <v>262</v>
      </c>
      <c r="T41" s="261" t="s">
        <v>192</v>
      </c>
      <c r="U41" s="261" t="s">
        <v>1065</v>
      </c>
      <c r="V41" s="391">
        <v>5</v>
      </c>
      <c r="W41" s="397" t="s">
        <v>185</v>
      </c>
      <c r="X41" s="397" t="s">
        <v>185</v>
      </c>
      <c r="Y41" s="397" t="s">
        <v>185</v>
      </c>
      <c r="Z41" s="397" t="s">
        <v>185</v>
      </c>
      <c r="AA41" s="261" t="s">
        <v>511</v>
      </c>
      <c r="AB41" s="261" t="s">
        <v>518</v>
      </c>
      <c r="AC41" s="261" t="s">
        <v>18</v>
      </c>
      <c r="AD41" s="261" t="s">
        <v>18</v>
      </c>
      <c r="AE41" s="262">
        <v>220</v>
      </c>
      <c r="AF41" s="397" t="s">
        <v>185</v>
      </c>
      <c r="AG41" s="262" t="s">
        <v>1067</v>
      </c>
      <c r="AH41" s="262" t="s">
        <v>18</v>
      </c>
      <c r="AI41" s="262" t="s">
        <v>18</v>
      </c>
      <c r="AJ41" s="262" t="s">
        <v>18</v>
      </c>
      <c r="AK41" s="262" t="s">
        <v>18</v>
      </c>
      <c r="AL41" s="262" t="s">
        <v>18</v>
      </c>
      <c r="AM41" s="262" t="s">
        <v>18</v>
      </c>
      <c r="AN41" s="262" t="s">
        <v>18</v>
      </c>
      <c r="AO41" s="262" t="s">
        <v>18</v>
      </c>
      <c r="AP41" s="262" t="s">
        <v>18</v>
      </c>
      <c r="AQ41" s="262" t="s">
        <v>18</v>
      </c>
      <c r="AR41" s="262" t="s">
        <v>18</v>
      </c>
      <c r="AS41" s="262" t="s">
        <v>18</v>
      </c>
      <c r="AT41" s="262" t="s">
        <v>18</v>
      </c>
      <c r="AU41" s="262" t="s">
        <v>18</v>
      </c>
      <c r="AV41" s="262" t="s">
        <v>18</v>
      </c>
      <c r="AW41" s="262" t="s">
        <v>18</v>
      </c>
      <c r="AX41" s="262" t="s">
        <v>18</v>
      </c>
      <c r="AY41" s="262" t="s">
        <v>18</v>
      </c>
      <c r="AZ41" s="262" t="s">
        <v>18</v>
      </c>
      <c r="BA41" s="262" t="s">
        <v>18</v>
      </c>
      <c r="BB41" s="262" t="s">
        <v>18</v>
      </c>
      <c r="BC41" s="262" t="s">
        <v>18</v>
      </c>
      <c r="BD41" s="262" t="s">
        <v>18</v>
      </c>
      <c r="BE41" s="262" t="s">
        <v>18</v>
      </c>
      <c r="BF41" s="262" t="s">
        <v>18</v>
      </c>
      <c r="BG41" s="262" t="s">
        <v>18</v>
      </c>
      <c r="BH41" s="262" t="s">
        <v>18</v>
      </c>
      <c r="BI41" s="361"/>
      <c r="BJ41" s="408"/>
      <c r="BK41" s="262"/>
      <c r="BL41" s="262"/>
      <c r="BM41" s="262"/>
      <c r="BN41" s="262"/>
      <c r="BO41" s="262"/>
      <c r="BP41" s="262"/>
      <c r="BQ41" s="262"/>
      <c r="BR41" s="262"/>
      <c r="BS41" s="262"/>
      <c r="BT41" s="262"/>
      <c r="BU41" s="262"/>
      <c r="BV41" s="262"/>
      <c r="BW41" s="262"/>
      <c r="BX41" s="262"/>
      <c r="BY41" s="262"/>
      <c r="BZ41" s="262"/>
      <c r="CA41" s="262"/>
      <c r="CB41" s="262"/>
      <c r="CC41" s="262"/>
      <c r="CD41" s="262"/>
      <c r="CE41" s="262"/>
      <c r="CF41" s="262"/>
      <c r="CG41" s="262"/>
      <c r="CH41" s="262"/>
      <c r="CI41" s="262"/>
      <c r="CJ41" s="262"/>
      <c r="CK41" s="262"/>
      <c r="CL41" s="262"/>
      <c r="CM41" s="262"/>
      <c r="CN41" s="262"/>
      <c r="CO41" s="262"/>
      <c r="CP41" s="262"/>
    </row>
    <row r="42" s="228" customFormat="1" ht="14.25" customHeight="1" spans="3:94">
      <c r="C42" s="261" t="s">
        <v>1108</v>
      </c>
      <c r="D42" s="261" t="s">
        <v>974</v>
      </c>
      <c r="E42" s="261" t="s">
        <v>955</v>
      </c>
      <c r="F42" s="261"/>
      <c r="G42" s="261" t="s">
        <v>18</v>
      </c>
      <c r="H42" s="261" t="s">
        <v>18</v>
      </c>
      <c r="I42" s="262" t="s">
        <v>18</v>
      </c>
      <c r="J42" s="262" t="s">
        <v>18</v>
      </c>
      <c r="K42" s="261" t="s">
        <v>192</v>
      </c>
      <c r="L42" s="392" t="s">
        <v>192</v>
      </c>
      <c r="M42" s="261" t="s">
        <v>18</v>
      </c>
      <c r="N42" s="391" t="s">
        <v>1104</v>
      </c>
      <c r="O42" s="262" t="s">
        <v>1073</v>
      </c>
      <c r="P42" s="391" t="s">
        <v>192</v>
      </c>
      <c r="Q42" s="261" t="s">
        <v>18</v>
      </c>
      <c r="R42" s="262" t="s">
        <v>1089</v>
      </c>
      <c r="S42" s="391" t="s">
        <v>1071</v>
      </c>
      <c r="T42" s="261" t="s">
        <v>192</v>
      </c>
      <c r="U42" s="261" t="s">
        <v>1065</v>
      </c>
      <c r="V42" s="391">
        <v>2.4</v>
      </c>
      <c r="W42" s="397" t="s">
        <v>185</v>
      </c>
      <c r="X42" s="397" t="s">
        <v>185</v>
      </c>
      <c r="Y42" s="397" t="s">
        <v>185</v>
      </c>
      <c r="Z42" s="397" t="s">
        <v>185</v>
      </c>
      <c r="AA42" s="261" t="s">
        <v>511</v>
      </c>
      <c r="AB42" s="261" t="s">
        <v>518</v>
      </c>
      <c r="AC42" s="261" t="s">
        <v>18</v>
      </c>
      <c r="AD42" s="261" t="s">
        <v>18</v>
      </c>
      <c r="AE42" s="262">
        <v>220</v>
      </c>
      <c r="AF42" s="397" t="s">
        <v>185</v>
      </c>
      <c r="AG42" s="262" t="s">
        <v>1067</v>
      </c>
      <c r="AH42" s="262" t="s">
        <v>18</v>
      </c>
      <c r="AI42" s="262" t="s">
        <v>18</v>
      </c>
      <c r="AJ42" s="262" t="s">
        <v>18</v>
      </c>
      <c r="AK42" s="262" t="s">
        <v>18</v>
      </c>
      <c r="AL42" s="262" t="s">
        <v>18</v>
      </c>
      <c r="AM42" s="262" t="s">
        <v>18</v>
      </c>
      <c r="AN42" s="262" t="s">
        <v>18</v>
      </c>
      <c r="AO42" s="262" t="s">
        <v>18</v>
      </c>
      <c r="AP42" s="262" t="s">
        <v>18</v>
      </c>
      <c r="AQ42" s="262" t="s">
        <v>18</v>
      </c>
      <c r="AR42" s="262" t="s">
        <v>18</v>
      </c>
      <c r="AS42" s="262" t="s">
        <v>18</v>
      </c>
      <c r="AT42" s="262" t="s">
        <v>18</v>
      </c>
      <c r="AU42" s="262" t="s">
        <v>18</v>
      </c>
      <c r="AV42" s="262" t="s">
        <v>18</v>
      </c>
      <c r="AW42" s="262" t="s">
        <v>18</v>
      </c>
      <c r="AX42" s="262" t="s">
        <v>18</v>
      </c>
      <c r="AY42" s="262" t="s">
        <v>18</v>
      </c>
      <c r="AZ42" s="262" t="s">
        <v>18</v>
      </c>
      <c r="BA42" s="262" t="s">
        <v>18</v>
      </c>
      <c r="BB42" s="262" t="s">
        <v>18</v>
      </c>
      <c r="BC42" s="262" t="s">
        <v>18</v>
      </c>
      <c r="BD42" s="262" t="s">
        <v>18</v>
      </c>
      <c r="BE42" s="262" t="s">
        <v>18</v>
      </c>
      <c r="BF42" s="262" t="s">
        <v>18</v>
      </c>
      <c r="BG42" s="262" t="s">
        <v>18</v>
      </c>
      <c r="BH42" s="262" t="s">
        <v>18</v>
      </c>
      <c r="BI42" s="361"/>
      <c r="BJ42" s="408"/>
      <c r="BK42" s="262"/>
      <c r="BL42" s="262"/>
      <c r="BM42" s="262"/>
      <c r="BN42" s="262"/>
      <c r="BO42" s="262"/>
      <c r="BP42" s="262"/>
      <c r="BQ42" s="262"/>
      <c r="BR42" s="262"/>
      <c r="BS42" s="262"/>
      <c r="BT42" s="262"/>
      <c r="BU42" s="262"/>
      <c r="BV42" s="262"/>
      <c r="BW42" s="262"/>
      <c r="BX42" s="262"/>
      <c r="BY42" s="262"/>
      <c r="BZ42" s="262"/>
      <c r="CA42" s="262"/>
      <c r="CB42" s="262"/>
      <c r="CC42" s="262"/>
      <c r="CD42" s="262"/>
      <c r="CE42" s="262"/>
      <c r="CF42" s="262"/>
      <c r="CG42" s="262"/>
      <c r="CH42" s="262"/>
      <c r="CI42" s="262"/>
      <c r="CJ42" s="262"/>
      <c r="CK42" s="262"/>
      <c r="CL42" s="262"/>
      <c r="CM42" s="262"/>
      <c r="CN42" s="262"/>
      <c r="CO42" s="262"/>
      <c r="CP42" s="262"/>
    </row>
    <row r="43" s="228" customFormat="1" ht="14.25" customHeight="1" spans="3:94">
      <c r="C43" s="261" t="s">
        <v>1109</v>
      </c>
      <c r="D43" s="261" t="s">
        <v>975</v>
      </c>
      <c r="E43" s="261" t="s">
        <v>955</v>
      </c>
      <c r="F43" s="261"/>
      <c r="G43" s="261" t="s">
        <v>18</v>
      </c>
      <c r="H43" s="261" t="s">
        <v>18</v>
      </c>
      <c r="I43" s="262" t="s">
        <v>18</v>
      </c>
      <c r="J43" s="262" t="s">
        <v>18</v>
      </c>
      <c r="K43" s="261" t="s">
        <v>192</v>
      </c>
      <c r="L43" s="392" t="s">
        <v>192</v>
      </c>
      <c r="M43" s="261" t="s">
        <v>18</v>
      </c>
      <c r="N43" s="391" t="s">
        <v>1104</v>
      </c>
      <c r="O43" s="262" t="s">
        <v>1073</v>
      </c>
      <c r="P43" s="391" t="s">
        <v>192</v>
      </c>
      <c r="Q43" s="261" t="s">
        <v>18</v>
      </c>
      <c r="R43" s="262" t="s">
        <v>1089</v>
      </c>
      <c r="S43" s="391" t="s">
        <v>1071</v>
      </c>
      <c r="T43" s="261" t="s">
        <v>192</v>
      </c>
      <c r="U43" s="261" t="s">
        <v>1065</v>
      </c>
      <c r="V43" s="391">
        <v>5</v>
      </c>
      <c r="W43" s="397" t="s">
        <v>185</v>
      </c>
      <c r="X43" s="397" t="s">
        <v>185</v>
      </c>
      <c r="Y43" s="397" t="s">
        <v>185</v>
      </c>
      <c r="Z43" s="397" t="s">
        <v>185</v>
      </c>
      <c r="AA43" s="261" t="s">
        <v>511</v>
      </c>
      <c r="AB43" s="261" t="s">
        <v>518</v>
      </c>
      <c r="AC43" s="261" t="s">
        <v>18</v>
      </c>
      <c r="AD43" s="261" t="s">
        <v>18</v>
      </c>
      <c r="AE43" s="262">
        <v>220</v>
      </c>
      <c r="AF43" s="397" t="s">
        <v>185</v>
      </c>
      <c r="AG43" s="262" t="s">
        <v>1067</v>
      </c>
      <c r="AH43" s="262" t="s">
        <v>18</v>
      </c>
      <c r="AI43" s="262" t="s">
        <v>18</v>
      </c>
      <c r="AJ43" s="262" t="s">
        <v>18</v>
      </c>
      <c r="AK43" s="262" t="s">
        <v>18</v>
      </c>
      <c r="AL43" s="262" t="s">
        <v>18</v>
      </c>
      <c r="AM43" s="262" t="s">
        <v>18</v>
      </c>
      <c r="AN43" s="262" t="s">
        <v>18</v>
      </c>
      <c r="AO43" s="262" t="s">
        <v>18</v>
      </c>
      <c r="AP43" s="262" t="s">
        <v>18</v>
      </c>
      <c r="AQ43" s="262" t="s">
        <v>18</v>
      </c>
      <c r="AR43" s="262" t="s">
        <v>18</v>
      </c>
      <c r="AS43" s="262" t="s">
        <v>18</v>
      </c>
      <c r="AT43" s="262" t="s">
        <v>18</v>
      </c>
      <c r="AU43" s="262" t="s">
        <v>18</v>
      </c>
      <c r="AV43" s="262" t="s">
        <v>18</v>
      </c>
      <c r="AW43" s="262" t="s">
        <v>18</v>
      </c>
      <c r="AX43" s="262" t="s">
        <v>18</v>
      </c>
      <c r="AY43" s="262" t="s">
        <v>18</v>
      </c>
      <c r="AZ43" s="262" t="s">
        <v>18</v>
      </c>
      <c r="BA43" s="262" t="s">
        <v>18</v>
      </c>
      <c r="BB43" s="262" t="s">
        <v>18</v>
      </c>
      <c r="BC43" s="262" t="s">
        <v>18</v>
      </c>
      <c r="BD43" s="262" t="s">
        <v>18</v>
      </c>
      <c r="BE43" s="262" t="s">
        <v>18</v>
      </c>
      <c r="BF43" s="262" t="s">
        <v>18</v>
      </c>
      <c r="BG43" s="262" t="s">
        <v>18</v>
      </c>
      <c r="BH43" s="262" t="s">
        <v>18</v>
      </c>
      <c r="BI43" s="361"/>
      <c r="BJ43" s="408"/>
      <c r="BK43" s="262"/>
      <c r="BL43" s="262"/>
      <c r="BM43" s="262"/>
      <c r="BN43" s="262"/>
      <c r="BO43" s="262"/>
      <c r="BP43" s="262"/>
      <c r="BQ43" s="262"/>
      <c r="BR43" s="262"/>
      <c r="BS43" s="262"/>
      <c r="BT43" s="262"/>
      <c r="BU43" s="262"/>
      <c r="BV43" s="262"/>
      <c r="BW43" s="262"/>
      <c r="BX43" s="262"/>
      <c r="BY43" s="262"/>
      <c r="BZ43" s="262"/>
      <c r="CA43" s="262"/>
      <c r="CB43" s="262"/>
      <c r="CC43" s="262"/>
      <c r="CD43" s="262"/>
      <c r="CE43" s="262"/>
      <c r="CF43" s="262"/>
      <c r="CG43" s="262"/>
      <c r="CH43" s="262"/>
      <c r="CI43" s="262"/>
      <c r="CJ43" s="262"/>
      <c r="CK43" s="262"/>
      <c r="CL43" s="262"/>
      <c r="CM43" s="262"/>
      <c r="CN43" s="262"/>
      <c r="CO43" s="262"/>
      <c r="CP43" s="262"/>
    </row>
    <row r="44" s="228" customFormat="1" ht="14.25" customHeight="1" spans="3:94">
      <c r="C44" s="261" t="s">
        <v>1110</v>
      </c>
      <c r="D44" s="261" t="s">
        <v>976</v>
      </c>
      <c r="E44" s="261" t="s">
        <v>955</v>
      </c>
      <c r="F44" s="261"/>
      <c r="G44" s="261" t="s">
        <v>18</v>
      </c>
      <c r="H44" s="261" t="s">
        <v>18</v>
      </c>
      <c r="I44" s="262" t="s">
        <v>18</v>
      </c>
      <c r="J44" s="262" t="s">
        <v>18</v>
      </c>
      <c r="K44" s="261" t="s">
        <v>192</v>
      </c>
      <c r="L44" s="392" t="s">
        <v>192</v>
      </c>
      <c r="M44" s="261" t="s">
        <v>18</v>
      </c>
      <c r="N44" s="391" t="s">
        <v>1104</v>
      </c>
      <c r="O44" s="262" t="s">
        <v>1073</v>
      </c>
      <c r="P44" s="391" t="s">
        <v>931</v>
      </c>
      <c r="Q44" s="261" t="s">
        <v>18</v>
      </c>
      <c r="R44" s="262" t="s">
        <v>1089</v>
      </c>
      <c r="S44" s="391" t="s">
        <v>261</v>
      </c>
      <c r="T44" s="261" t="s">
        <v>192</v>
      </c>
      <c r="U44" s="261" t="s">
        <v>1065</v>
      </c>
      <c r="V44" s="391">
        <v>2.4</v>
      </c>
      <c r="W44" s="397" t="s">
        <v>185</v>
      </c>
      <c r="X44" s="397" t="s">
        <v>185</v>
      </c>
      <c r="Y44" s="397" t="s">
        <v>185</v>
      </c>
      <c r="Z44" s="397" t="s">
        <v>185</v>
      </c>
      <c r="AA44" s="261" t="s">
        <v>511</v>
      </c>
      <c r="AB44" s="261" t="s">
        <v>518</v>
      </c>
      <c r="AC44" s="261" t="s">
        <v>18</v>
      </c>
      <c r="AD44" s="261" t="s">
        <v>18</v>
      </c>
      <c r="AE44" s="262">
        <v>220</v>
      </c>
      <c r="AF44" s="397" t="s">
        <v>185</v>
      </c>
      <c r="AG44" s="262" t="s">
        <v>1067</v>
      </c>
      <c r="AH44" s="262" t="s">
        <v>18</v>
      </c>
      <c r="AI44" s="262" t="s">
        <v>18</v>
      </c>
      <c r="AJ44" s="262" t="s">
        <v>18</v>
      </c>
      <c r="AK44" s="262" t="s">
        <v>18</v>
      </c>
      <c r="AL44" s="262" t="s">
        <v>18</v>
      </c>
      <c r="AM44" s="262" t="s">
        <v>18</v>
      </c>
      <c r="AN44" s="262" t="s">
        <v>18</v>
      </c>
      <c r="AO44" s="262" t="s">
        <v>18</v>
      </c>
      <c r="AP44" s="262" t="s">
        <v>18</v>
      </c>
      <c r="AQ44" s="262" t="s">
        <v>18</v>
      </c>
      <c r="AR44" s="262" t="s">
        <v>18</v>
      </c>
      <c r="AS44" s="262" t="s">
        <v>18</v>
      </c>
      <c r="AT44" s="262" t="s">
        <v>18</v>
      </c>
      <c r="AU44" s="262" t="s">
        <v>18</v>
      </c>
      <c r="AV44" s="262" t="s">
        <v>18</v>
      </c>
      <c r="AW44" s="262" t="s">
        <v>18</v>
      </c>
      <c r="AX44" s="262" t="s">
        <v>18</v>
      </c>
      <c r="AY44" s="262" t="s">
        <v>18</v>
      </c>
      <c r="AZ44" s="262" t="s">
        <v>18</v>
      </c>
      <c r="BA44" s="262" t="s">
        <v>18</v>
      </c>
      <c r="BB44" s="262" t="s">
        <v>18</v>
      </c>
      <c r="BC44" s="262" t="s">
        <v>18</v>
      </c>
      <c r="BD44" s="262" t="s">
        <v>18</v>
      </c>
      <c r="BE44" s="262" t="s">
        <v>18</v>
      </c>
      <c r="BF44" s="262" t="s">
        <v>18</v>
      </c>
      <c r="BG44" s="262" t="s">
        <v>18</v>
      </c>
      <c r="BH44" s="262" t="s">
        <v>18</v>
      </c>
      <c r="BI44" s="361"/>
      <c r="BJ44" s="408"/>
      <c r="BK44" s="262"/>
      <c r="BL44" s="262"/>
      <c r="BM44" s="262"/>
      <c r="BN44" s="262"/>
      <c r="BO44" s="262"/>
      <c r="BP44" s="262"/>
      <c r="BQ44" s="262"/>
      <c r="BR44" s="262"/>
      <c r="BS44" s="262"/>
      <c r="BT44" s="262"/>
      <c r="BU44" s="262"/>
      <c r="BV44" s="262"/>
      <c r="BW44" s="262"/>
      <c r="BX44" s="262"/>
      <c r="BY44" s="262"/>
      <c r="BZ44" s="262"/>
      <c r="CA44" s="262"/>
      <c r="CB44" s="262"/>
      <c r="CC44" s="262"/>
      <c r="CD44" s="262"/>
      <c r="CE44" s="262"/>
      <c r="CF44" s="262"/>
      <c r="CG44" s="262"/>
      <c r="CH44" s="262"/>
      <c r="CI44" s="262"/>
      <c r="CJ44" s="262"/>
      <c r="CK44" s="262"/>
      <c r="CL44" s="262"/>
      <c r="CM44" s="262"/>
      <c r="CN44" s="262"/>
      <c r="CO44" s="262"/>
      <c r="CP44" s="262"/>
    </row>
    <row r="45" s="228" customFormat="1" ht="14.25" customHeight="1" spans="3:94">
      <c r="C45" s="261" t="s">
        <v>1111</v>
      </c>
      <c r="D45" s="261" t="s">
        <v>977</v>
      </c>
      <c r="E45" s="261" t="s">
        <v>955</v>
      </c>
      <c r="F45" s="261"/>
      <c r="G45" s="261" t="s">
        <v>18</v>
      </c>
      <c r="H45" s="261" t="s">
        <v>18</v>
      </c>
      <c r="I45" s="262" t="s">
        <v>18</v>
      </c>
      <c r="J45" s="262" t="s">
        <v>18</v>
      </c>
      <c r="K45" s="261" t="s">
        <v>192</v>
      </c>
      <c r="L45" s="392" t="s">
        <v>192</v>
      </c>
      <c r="M45" s="261" t="s">
        <v>18</v>
      </c>
      <c r="N45" s="391" t="s">
        <v>1104</v>
      </c>
      <c r="O45" s="262" t="s">
        <v>1073</v>
      </c>
      <c r="P45" s="391" t="s">
        <v>931</v>
      </c>
      <c r="Q45" s="261" t="s">
        <v>18</v>
      </c>
      <c r="R45" s="262" t="s">
        <v>1089</v>
      </c>
      <c r="S45" s="391" t="s">
        <v>261</v>
      </c>
      <c r="T45" s="261" t="s">
        <v>192</v>
      </c>
      <c r="U45" s="261" t="s">
        <v>1065</v>
      </c>
      <c r="V45" s="391">
        <v>5</v>
      </c>
      <c r="W45" s="397" t="s">
        <v>185</v>
      </c>
      <c r="X45" s="397" t="s">
        <v>185</v>
      </c>
      <c r="Y45" s="397" t="s">
        <v>185</v>
      </c>
      <c r="Z45" s="397" t="s">
        <v>185</v>
      </c>
      <c r="AA45" s="261" t="s">
        <v>511</v>
      </c>
      <c r="AB45" s="261" t="s">
        <v>518</v>
      </c>
      <c r="AC45" s="261" t="s">
        <v>18</v>
      </c>
      <c r="AD45" s="261" t="s">
        <v>18</v>
      </c>
      <c r="AE45" s="262">
        <v>220</v>
      </c>
      <c r="AF45" s="397" t="s">
        <v>185</v>
      </c>
      <c r="AG45" s="262" t="s">
        <v>1067</v>
      </c>
      <c r="AH45" s="262" t="s">
        <v>18</v>
      </c>
      <c r="AI45" s="262" t="s">
        <v>18</v>
      </c>
      <c r="AJ45" s="262" t="s">
        <v>18</v>
      </c>
      <c r="AK45" s="262" t="s">
        <v>18</v>
      </c>
      <c r="AL45" s="262" t="s">
        <v>18</v>
      </c>
      <c r="AM45" s="262" t="s">
        <v>18</v>
      </c>
      <c r="AN45" s="262" t="s">
        <v>18</v>
      </c>
      <c r="AO45" s="262" t="s">
        <v>18</v>
      </c>
      <c r="AP45" s="262" t="s">
        <v>18</v>
      </c>
      <c r="AQ45" s="262" t="s">
        <v>18</v>
      </c>
      <c r="AR45" s="262" t="s">
        <v>18</v>
      </c>
      <c r="AS45" s="262" t="s">
        <v>18</v>
      </c>
      <c r="AT45" s="262" t="s">
        <v>18</v>
      </c>
      <c r="AU45" s="262" t="s">
        <v>18</v>
      </c>
      <c r="AV45" s="262" t="s">
        <v>18</v>
      </c>
      <c r="AW45" s="262" t="s">
        <v>18</v>
      </c>
      <c r="AX45" s="262" t="s">
        <v>18</v>
      </c>
      <c r="AY45" s="262" t="s">
        <v>18</v>
      </c>
      <c r="AZ45" s="262" t="s">
        <v>18</v>
      </c>
      <c r="BA45" s="262" t="s">
        <v>18</v>
      </c>
      <c r="BB45" s="262" t="s">
        <v>18</v>
      </c>
      <c r="BC45" s="262" t="s">
        <v>18</v>
      </c>
      <c r="BD45" s="262" t="s">
        <v>18</v>
      </c>
      <c r="BE45" s="262" t="s">
        <v>18</v>
      </c>
      <c r="BF45" s="262" t="s">
        <v>18</v>
      </c>
      <c r="BG45" s="262" t="s">
        <v>18</v>
      </c>
      <c r="BH45" s="262" t="s">
        <v>18</v>
      </c>
      <c r="BI45" s="361"/>
      <c r="BJ45" s="408"/>
      <c r="BK45" s="262"/>
      <c r="BL45" s="262"/>
      <c r="BM45" s="262"/>
      <c r="BN45" s="262"/>
      <c r="BO45" s="262"/>
      <c r="BP45" s="262"/>
      <c r="BQ45" s="262"/>
      <c r="BR45" s="262"/>
      <c r="BS45" s="262"/>
      <c r="BT45" s="262"/>
      <c r="BU45" s="262"/>
      <c r="BV45" s="262"/>
      <c r="BW45" s="262"/>
      <c r="BX45" s="262"/>
      <c r="BY45" s="262"/>
      <c r="BZ45" s="262"/>
      <c r="CA45" s="262"/>
      <c r="CB45" s="262"/>
      <c r="CC45" s="262"/>
      <c r="CD45" s="262"/>
      <c r="CE45" s="262"/>
      <c r="CF45" s="262"/>
      <c r="CG45" s="262"/>
      <c r="CH45" s="262"/>
      <c r="CI45" s="262"/>
      <c r="CJ45" s="262"/>
      <c r="CK45" s="262"/>
      <c r="CL45" s="262"/>
      <c r="CM45" s="262"/>
      <c r="CN45" s="262"/>
      <c r="CO45" s="262"/>
      <c r="CP45" s="262"/>
    </row>
    <row r="46" s="228" customFormat="1" ht="14.25" customHeight="1" spans="3:94">
      <c r="C46" s="261" t="s">
        <v>1112</v>
      </c>
      <c r="D46" s="261" t="s">
        <v>978</v>
      </c>
      <c r="E46" s="261" t="s">
        <v>955</v>
      </c>
      <c r="F46" s="261"/>
      <c r="G46" s="261" t="s">
        <v>18</v>
      </c>
      <c r="H46" s="261" t="s">
        <v>18</v>
      </c>
      <c r="I46" s="262" t="s">
        <v>18</v>
      </c>
      <c r="J46" s="262" t="s">
        <v>18</v>
      </c>
      <c r="K46" s="261" t="s">
        <v>192</v>
      </c>
      <c r="L46" s="392" t="s">
        <v>192</v>
      </c>
      <c r="M46" s="261" t="s">
        <v>18</v>
      </c>
      <c r="N46" s="391" t="s">
        <v>1104</v>
      </c>
      <c r="O46" s="262" t="s">
        <v>1073</v>
      </c>
      <c r="P46" s="391" t="s">
        <v>931</v>
      </c>
      <c r="Q46" s="261" t="s">
        <v>18</v>
      </c>
      <c r="R46" s="262" t="s">
        <v>1089</v>
      </c>
      <c r="S46" s="391" t="s">
        <v>262</v>
      </c>
      <c r="T46" s="261" t="s">
        <v>192</v>
      </c>
      <c r="U46" s="261" t="s">
        <v>1065</v>
      </c>
      <c r="V46" s="391">
        <v>2.4</v>
      </c>
      <c r="W46" s="397" t="s">
        <v>185</v>
      </c>
      <c r="X46" s="397" t="s">
        <v>185</v>
      </c>
      <c r="Y46" s="397" t="s">
        <v>185</v>
      </c>
      <c r="Z46" s="397" t="s">
        <v>185</v>
      </c>
      <c r="AA46" s="261" t="s">
        <v>511</v>
      </c>
      <c r="AB46" s="261" t="s">
        <v>518</v>
      </c>
      <c r="AC46" s="261" t="s">
        <v>18</v>
      </c>
      <c r="AD46" s="261" t="s">
        <v>18</v>
      </c>
      <c r="AE46" s="262">
        <v>220</v>
      </c>
      <c r="AF46" s="397" t="s">
        <v>185</v>
      </c>
      <c r="AG46" s="262" t="s">
        <v>1067</v>
      </c>
      <c r="AH46" s="262" t="s">
        <v>18</v>
      </c>
      <c r="AI46" s="262" t="s">
        <v>18</v>
      </c>
      <c r="AJ46" s="262" t="s">
        <v>18</v>
      </c>
      <c r="AK46" s="262" t="s">
        <v>18</v>
      </c>
      <c r="AL46" s="262" t="s">
        <v>18</v>
      </c>
      <c r="AM46" s="262" t="s">
        <v>18</v>
      </c>
      <c r="AN46" s="262" t="s">
        <v>18</v>
      </c>
      <c r="AO46" s="262" t="s">
        <v>18</v>
      </c>
      <c r="AP46" s="262" t="s">
        <v>18</v>
      </c>
      <c r="AQ46" s="262" t="s">
        <v>18</v>
      </c>
      <c r="AR46" s="262" t="s">
        <v>18</v>
      </c>
      <c r="AS46" s="262" t="s">
        <v>18</v>
      </c>
      <c r="AT46" s="262" t="s">
        <v>18</v>
      </c>
      <c r="AU46" s="262" t="s">
        <v>18</v>
      </c>
      <c r="AV46" s="262" t="s">
        <v>18</v>
      </c>
      <c r="AW46" s="262" t="s">
        <v>18</v>
      </c>
      <c r="AX46" s="262" t="s">
        <v>18</v>
      </c>
      <c r="AY46" s="262" t="s">
        <v>18</v>
      </c>
      <c r="AZ46" s="262" t="s">
        <v>18</v>
      </c>
      <c r="BA46" s="262" t="s">
        <v>18</v>
      </c>
      <c r="BB46" s="262" t="s">
        <v>18</v>
      </c>
      <c r="BC46" s="262" t="s">
        <v>18</v>
      </c>
      <c r="BD46" s="262" t="s">
        <v>18</v>
      </c>
      <c r="BE46" s="262" t="s">
        <v>18</v>
      </c>
      <c r="BF46" s="262" t="s">
        <v>18</v>
      </c>
      <c r="BG46" s="262" t="s">
        <v>18</v>
      </c>
      <c r="BH46" s="262" t="s">
        <v>18</v>
      </c>
      <c r="BI46" s="361"/>
      <c r="BJ46" s="408"/>
      <c r="BK46" s="262"/>
      <c r="BL46" s="262"/>
      <c r="BM46" s="262"/>
      <c r="BN46" s="262"/>
      <c r="BO46" s="262"/>
      <c r="BP46" s="262"/>
      <c r="BQ46" s="262"/>
      <c r="BR46" s="262"/>
      <c r="BS46" s="262"/>
      <c r="BT46" s="262"/>
      <c r="BU46" s="262"/>
      <c r="BV46" s="262"/>
      <c r="BW46" s="262"/>
      <c r="BX46" s="262"/>
      <c r="BY46" s="262"/>
      <c r="BZ46" s="262"/>
      <c r="CA46" s="262"/>
      <c r="CB46" s="262"/>
      <c r="CC46" s="262"/>
      <c r="CD46" s="262"/>
      <c r="CE46" s="262"/>
      <c r="CF46" s="262"/>
      <c r="CG46" s="262"/>
      <c r="CH46" s="262"/>
      <c r="CI46" s="262"/>
      <c r="CJ46" s="262"/>
      <c r="CK46" s="262"/>
      <c r="CL46" s="262"/>
      <c r="CM46" s="262"/>
      <c r="CN46" s="262"/>
      <c r="CO46" s="262"/>
      <c r="CP46" s="262"/>
    </row>
    <row r="47" s="228" customFormat="1" ht="14.25" customHeight="1" spans="3:94">
      <c r="C47" s="261" t="s">
        <v>1113</v>
      </c>
      <c r="D47" s="261" t="s">
        <v>979</v>
      </c>
      <c r="E47" s="261" t="s">
        <v>955</v>
      </c>
      <c r="F47" s="261"/>
      <c r="G47" s="261" t="s">
        <v>18</v>
      </c>
      <c r="H47" s="261" t="s">
        <v>18</v>
      </c>
      <c r="I47" s="262" t="s">
        <v>18</v>
      </c>
      <c r="J47" s="262" t="s">
        <v>18</v>
      </c>
      <c r="K47" s="261" t="s">
        <v>192</v>
      </c>
      <c r="L47" s="392" t="s">
        <v>192</v>
      </c>
      <c r="M47" s="261" t="s">
        <v>18</v>
      </c>
      <c r="N47" s="391" t="s">
        <v>1104</v>
      </c>
      <c r="O47" s="262" t="s">
        <v>1073</v>
      </c>
      <c r="P47" s="391" t="s">
        <v>931</v>
      </c>
      <c r="Q47" s="261" t="s">
        <v>18</v>
      </c>
      <c r="R47" s="262" t="s">
        <v>1089</v>
      </c>
      <c r="S47" s="391" t="s">
        <v>262</v>
      </c>
      <c r="T47" s="261" t="s">
        <v>192</v>
      </c>
      <c r="U47" s="261" t="s">
        <v>1065</v>
      </c>
      <c r="V47" s="391">
        <v>5</v>
      </c>
      <c r="W47" s="397" t="s">
        <v>185</v>
      </c>
      <c r="X47" s="397" t="s">
        <v>185</v>
      </c>
      <c r="Y47" s="397" t="s">
        <v>185</v>
      </c>
      <c r="Z47" s="397" t="s">
        <v>185</v>
      </c>
      <c r="AA47" s="261" t="s">
        <v>511</v>
      </c>
      <c r="AB47" s="261" t="s">
        <v>518</v>
      </c>
      <c r="AC47" s="261" t="s">
        <v>18</v>
      </c>
      <c r="AD47" s="261" t="s">
        <v>18</v>
      </c>
      <c r="AE47" s="262">
        <v>220</v>
      </c>
      <c r="AF47" s="397" t="s">
        <v>185</v>
      </c>
      <c r="AG47" s="262" t="s">
        <v>1067</v>
      </c>
      <c r="AH47" s="262" t="s">
        <v>18</v>
      </c>
      <c r="AI47" s="262" t="s">
        <v>18</v>
      </c>
      <c r="AJ47" s="262" t="s">
        <v>18</v>
      </c>
      <c r="AK47" s="262" t="s">
        <v>18</v>
      </c>
      <c r="AL47" s="262" t="s">
        <v>18</v>
      </c>
      <c r="AM47" s="262" t="s">
        <v>18</v>
      </c>
      <c r="AN47" s="262" t="s">
        <v>18</v>
      </c>
      <c r="AO47" s="262" t="s">
        <v>18</v>
      </c>
      <c r="AP47" s="262" t="s">
        <v>18</v>
      </c>
      <c r="AQ47" s="262" t="s">
        <v>18</v>
      </c>
      <c r="AR47" s="262" t="s">
        <v>18</v>
      </c>
      <c r="AS47" s="262" t="s">
        <v>18</v>
      </c>
      <c r="AT47" s="262" t="s">
        <v>18</v>
      </c>
      <c r="AU47" s="262" t="s">
        <v>18</v>
      </c>
      <c r="AV47" s="262" t="s">
        <v>18</v>
      </c>
      <c r="AW47" s="262" t="s">
        <v>18</v>
      </c>
      <c r="AX47" s="262" t="s">
        <v>18</v>
      </c>
      <c r="AY47" s="262" t="s">
        <v>18</v>
      </c>
      <c r="AZ47" s="262" t="s">
        <v>18</v>
      </c>
      <c r="BA47" s="262" t="s">
        <v>18</v>
      </c>
      <c r="BB47" s="262" t="s">
        <v>18</v>
      </c>
      <c r="BC47" s="262" t="s">
        <v>18</v>
      </c>
      <c r="BD47" s="262" t="s">
        <v>18</v>
      </c>
      <c r="BE47" s="262" t="s">
        <v>18</v>
      </c>
      <c r="BF47" s="262" t="s">
        <v>18</v>
      </c>
      <c r="BG47" s="262" t="s">
        <v>18</v>
      </c>
      <c r="BH47" s="262" t="s">
        <v>18</v>
      </c>
      <c r="BI47" s="361"/>
      <c r="BJ47" s="408"/>
      <c r="BK47" s="262"/>
      <c r="BL47" s="262"/>
      <c r="BM47" s="262"/>
      <c r="BN47" s="262"/>
      <c r="BO47" s="262"/>
      <c r="BP47" s="262"/>
      <c r="BQ47" s="262"/>
      <c r="BR47" s="262"/>
      <c r="BS47" s="262"/>
      <c r="BT47" s="262"/>
      <c r="BU47" s="262"/>
      <c r="BV47" s="262"/>
      <c r="BW47" s="262"/>
      <c r="BX47" s="262"/>
      <c r="BY47" s="262"/>
      <c r="BZ47" s="262"/>
      <c r="CA47" s="262"/>
      <c r="CB47" s="262"/>
      <c r="CC47" s="262"/>
      <c r="CD47" s="262"/>
      <c r="CE47" s="262"/>
      <c r="CF47" s="262"/>
      <c r="CG47" s="262"/>
      <c r="CH47" s="262"/>
      <c r="CI47" s="262"/>
      <c r="CJ47" s="262"/>
      <c r="CK47" s="262"/>
      <c r="CL47" s="262"/>
      <c r="CM47" s="262"/>
      <c r="CN47" s="262"/>
      <c r="CO47" s="262"/>
      <c r="CP47" s="262"/>
    </row>
    <row r="48" s="228" customFormat="1" ht="14.25" customHeight="1" spans="3:94">
      <c r="C48" s="261" t="s">
        <v>1114</v>
      </c>
      <c r="D48" s="261" t="s">
        <v>980</v>
      </c>
      <c r="E48" s="261" t="s">
        <v>955</v>
      </c>
      <c r="F48" s="261"/>
      <c r="G48" s="261" t="s">
        <v>18</v>
      </c>
      <c r="H48" s="261" t="s">
        <v>18</v>
      </c>
      <c r="I48" s="262" t="s">
        <v>18</v>
      </c>
      <c r="J48" s="262" t="s">
        <v>18</v>
      </c>
      <c r="K48" s="261" t="s">
        <v>192</v>
      </c>
      <c r="L48" s="392" t="s">
        <v>192</v>
      </c>
      <c r="M48" s="261" t="s">
        <v>18</v>
      </c>
      <c r="N48" s="391" t="s">
        <v>1104</v>
      </c>
      <c r="O48" s="262" t="s">
        <v>1073</v>
      </c>
      <c r="P48" s="391" t="s">
        <v>931</v>
      </c>
      <c r="Q48" s="261" t="s">
        <v>18</v>
      </c>
      <c r="R48" s="262" t="s">
        <v>1089</v>
      </c>
      <c r="S48" s="391" t="s">
        <v>1071</v>
      </c>
      <c r="T48" s="261" t="s">
        <v>192</v>
      </c>
      <c r="U48" s="261" t="s">
        <v>1065</v>
      </c>
      <c r="V48" s="391">
        <v>2.4</v>
      </c>
      <c r="W48" s="397" t="s">
        <v>185</v>
      </c>
      <c r="X48" s="397" t="s">
        <v>185</v>
      </c>
      <c r="Y48" s="397" t="s">
        <v>185</v>
      </c>
      <c r="Z48" s="397" t="s">
        <v>185</v>
      </c>
      <c r="AA48" s="261" t="s">
        <v>511</v>
      </c>
      <c r="AB48" s="261" t="s">
        <v>518</v>
      </c>
      <c r="AC48" s="261" t="s">
        <v>18</v>
      </c>
      <c r="AD48" s="261" t="s">
        <v>18</v>
      </c>
      <c r="AE48" s="262">
        <v>220</v>
      </c>
      <c r="AF48" s="397" t="s">
        <v>185</v>
      </c>
      <c r="AG48" s="262" t="s">
        <v>1067</v>
      </c>
      <c r="AH48" s="262" t="s">
        <v>18</v>
      </c>
      <c r="AI48" s="262" t="s">
        <v>18</v>
      </c>
      <c r="AJ48" s="262" t="s">
        <v>18</v>
      </c>
      <c r="AK48" s="262" t="s">
        <v>18</v>
      </c>
      <c r="AL48" s="262" t="s">
        <v>18</v>
      </c>
      <c r="AM48" s="262" t="s">
        <v>18</v>
      </c>
      <c r="AN48" s="262" t="s">
        <v>18</v>
      </c>
      <c r="AO48" s="262" t="s">
        <v>18</v>
      </c>
      <c r="AP48" s="262" t="s">
        <v>18</v>
      </c>
      <c r="AQ48" s="262" t="s">
        <v>18</v>
      </c>
      <c r="AR48" s="262" t="s">
        <v>18</v>
      </c>
      <c r="AS48" s="262" t="s">
        <v>18</v>
      </c>
      <c r="AT48" s="262" t="s">
        <v>18</v>
      </c>
      <c r="AU48" s="262" t="s">
        <v>18</v>
      </c>
      <c r="AV48" s="262" t="s">
        <v>18</v>
      </c>
      <c r="AW48" s="262" t="s">
        <v>18</v>
      </c>
      <c r="AX48" s="262" t="s">
        <v>18</v>
      </c>
      <c r="AY48" s="262" t="s">
        <v>18</v>
      </c>
      <c r="AZ48" s="262" t="s">
        <v>18</v>
      </c>
      <c r="BA48" s="262" t="s">
        <v>18</v>
      </c>
      <c r="BB48" s="262" t="s">
        <v>18</v>
      </c>
      <c r="BC48" s="262" t="s">
        <v>18</v>
      </c>
      <c r="BD48" s="262" t="s">
        <v>18</v>
      </c>
      <c r="BE48" s="262" t="s">
        <v>18</v>
      </c>
      <c r="BF48" s="262" t="s">
        <v>18</v>
      </c>
      <c r="BG48" s="262" t="s">
        <v>18</v>
      </c>
      <c r="BH48" s="262" t="s">
        <v>18</v>
      </c>
      <c r="BI48" s="361"/>
      <c r="BJ48" s="408"/>
      <c r="BK48" s="262"/>
      <c r="BL48" s="262"/>
      <c r="BM48" s="262"/>
      <c r="BN48" s="262"/>
      <c r="BO48" s="262"/>
      <c r="BP48" s="262"/>
      <c r="BQ48" s="262"/>
      <c r="BR48" s="262"/>
      <c r="BS48" s="262"/>
      <c r="BT48" s="262"/>
      <c r="BU48" s="262"/>
      <c r="BV48" s="262"/>
      <c r="BW48" s="262"/>
      <c r="BX48" s="262"/>
      <c r="BY48" s="262"/>
      <c r="BZ48" s="262"/>
      <c r="CA48" s="262"/>
      <c r="CB48" s="262"/>
      <c r="CC48" s="262"/>
      <c r="CD48" s="262"/>
      <c r="CE48" s="262"/>
      <c r="CF48" s="262"/>
      <c r="CG48" s="262"/>
      <c r="CH48" s="262"/>
      <c r="CI48" s="262"/>
      <c r="CJ48" s="262"/>
      <c r="CK48" s="262"/>
      <c r="CL48" s="262"/>
      <c r="CM48" s="262"/>
      <c r="CN48" s="262"/>
      <c r="CO48" s="262"/>
      <c r="CP48" s="262"/>
    </row>
    <row r="49" s="228" customFormat="1" ht="14.25" customHeight="1" spans="3:94">
      <c r="C49" s="261" t="s">
        <v>1115</v>
      </c>
      <c r="D49" s="261" t="s">
        <v>981</v>
      </c>
      <c r="E49" s="261" t="s">
        <v>955</v>
      </c>
      <c r="F49" s="261"/>
      <c r="G49" s="261" t="s">
        <v>18</v>
      </c>
      <c r="H49" s="261" t="s">
        <v>18</v>
      </c>
      <c r="I49" s="262" t="s">
        <v>18</v>
      </c>
      <c r="J49" s="262" t="s">
        <v>18</v>
      </c>
      <c r="K49" s="261" t="s">
        <v>192</v>
      </c>
      <c r="L49" s="392" t="s">
        <v>192</v>
      </c>
      <c r="M49" s="261" t="s">
        <v>18</v>
      </c>
      <c r="N49" s="391" t="s">
        <v>1104</v>
      </c>
      <c r="O49" s="262" t="s">
        <v>1073</v>
      </c>
      <c r="P49" s="391" t="s">
        <v>931</v>
      </c>
      <c r="Q49" s="261" t="s">
        <v>18</v>
      </c>
      <c r="R49" s="262" t="s">
        <v>1089</v>
      </c>
      <c r="S49" s="391" t="s">
        <v>1071</v>
      </c>
      <c r="T49" s="261" t="s">
        <v>192</v>
      </c>
      <c r="U49" s="261" t="s">
        <v>1065</v>
      </c>
      <c r="V49" s="391">
        <v>5</v>
      </c>
      <c r="W49" s="397" t="s">
        <v>185</v>
      </c>
      <c r="X49" s="397" t="s">
        <v>185</v>
      </c>
      <c r="Y49" s="397" t="s">
        <v>185</v>
      </c>
      <c r="Z49" s="397" t="s">
        <v>185</v>
      </c>
      <c r="AA49" s="261" t="s">
        <v>511</v>
      </c>
      <c r="AB49" s="261" t="s">
        <v>518</v>
      </c>
      <c r="AC49" s="261" t="s">
        <v>18</v>
      </c>
      <c r="AD49" s="261" t="s">
        <v>18</v>
      </c>
      <c r="AE49" s="262">
        <v>220</v>
      </c>
      <c r="AF49" s="397" t="s">
        <v>185</v>
      </c>
      <c r="AG49" s="262" t="s">
        <v>1067</v>
      </c>
      <c r="AH49" s="262" t="s">
        <v>18</v>
      </c>
      <c r="AI49" s="262" t="s">
        <v>18</v>
      </c>
      <c r="AJ49" s="262" t="s">
        <v>18</v>
      </c>
      <c r="AK49" s="262" t="s">
        <v>18</v>
      </c>
      <c r="AL49" s="262" t="s">
        <v>18</v>
      </c>
      <c r="AM49" s="262" t="s">
        <v>18</v>
      </c>
      <c r="AN49" s="262" t="s">
        <v>18</v>
      </c>
      <c r="AO49" s="262" t="s">
        <v>18</v>
      </c>
      <c r="AP49" s="262" t="s">
        <v>18</v>
      </c>
      <c r="AQ49" s="262" t="s">
        <v>18</v>
      </c>
      <c r="AR49" s="262" t="s">
        <v>18</v>
      </c>
      <c r="AS49" s="262" t="s">
        <v>18</v>
      </c>
      <c r="AT49" s="262" t="s">
        <v>18</v>
      </c>
      <c r="AU49" s="262" t="s">
        <v>18</v>
      </c>
      <c r="AV49" s="262" t="s">
        <v>18</v>
      </c>
      <c r="AW49" s="262" t="s">
        <v>18</v>
      </c>
      <c r="AX49" s="262" t="s">
        <v>18</v>
      </c>
      <c r="AY49" s="262" t="s">
        <v>18</v>
      </c>
      <c r="AZ49" s="262" t="s">
        <v>18</v>
      </c>
      <c r="BA49" s="262" t="s">
        <v>18</v>
      </c>
      <c r="BB49" s="262" t="s">
        <v>18</v>
      </c>
      <c r="BC49" s="262" t="s">
        <v>18</v>
      </c>
      <c r="BD49" s="262" t="s">
        <v>18</v>
      </c>
      <c r="BE49" s="262" t="s">
        <v>18</v>
      </c>
      <c r="BF49" s="262" t="s">
        <v>18</v>
      </c>
      <c r="BG49" s="262" t="s">
        <v>18</v>
      </c>
      <c r="BH49" s="262" t="s">
        <v>18</v>
      </c>
      <c r="BI49" s="361"/>
      <c r="BJ49" s="408"/>
      <c r="BK49" s="262"/>
      <c r="BL49" s="262"/>
      <c r="BM49" s="262"/>
      <c r="BN49" s="262"/>
      <c r="BO49" s="262"/>
      <c r="BP49" s="262"/>
      <c r="BQ49" s="262"/>
      <c r="BR49" s="262"/>
      <c r="BS49" s="262"/>
      <c r="BT49" s="262"/>
      <c r="BU49" s="262"/>
      <c r="BV49" s="262"/>
      <c r="BW49" s="262"/>
      <c r="BX49" s="262"/>
      <c r="BY49" s="262"/>
      <c r="BZ49" s="262"/>
      <c r="CA49" s="262"/>
      <c r="CB49" s="262"/>
      <c r="CC49" s="262"/>
      <c r="CD49" s="262"/>
      <c r="CE49" s="262"/>
      <c r="CF49" s="262"/>
      <c r="CG49" s="262"/>
      <c r="CH49" s="262"/>
      <c r="CI49" s="262"/>
      <c r="CJ49" s="262"/>
      <c r="CK49" s="262"/>
      <c r="CL49" s="262"/>
      <c r="CM49" s="262"/>
      <c r="CN49" s="262"/>
      <c r="CO49" s="262"/>
      <c r="CP49" s="262"/>
    </row>
    <row r="50" s="228" customFormat="1" ht="14.25" customHeight="1" spans="3:94">
      <c r="C50" s="261" t="s">
        <v>1116</v>
      </c>
      <c r="D50" s="261" t="s">
        <v>982</v>
      </c>
      <c r="E50" s="261" t="s">
        <v>955</v>
      </c>
      <c r="F50" s="261"/>
      <c r="G50" s="261" t="s">
        <v>18</v>
      </c>
      <c r="H50" s="261" t="s">
        <v>18</v>
      </c>
      <c r="I50" s="262" t="s">
        <v>18</v>
      </c>
      <c r="J50" s="262" t="s">
        <v>18</v>
      </c>
      <c r="K50" s="261" t="s">
        <v>192</v>
      </c>
      <c r="L50" s="392" t="s">
        <v>931</v>
      </c>
      <c r="M50" s="261" t="s">
        <v>18</v>
      </c>
      <c r="N50" s="391" t="s">
        <v>1088</v>
      </c>
      <c r="O50" s="262" t="s">
        <v>1073</v>
      </c>
      <c r="P50" s="391" t="s">
        <v>192</v>
      </c>
      <c r="Q50" s="261" t="s">
        <v>18</v>
      </c>
      <c r="R50" s="262" t="s">
        <v>1089</v>
      </c>
      <c r="S50" s="391" t="s">
        <v>261</v>
      </c>
      <c r="T50" s="261" t="s">
        <v>192</v>
      </c>
      <c r="U50" s="261" t="s">
        <v>1065</v>
      </c>
      <c r="V50" s="391">
        <v>2.4</v>
      </c>
      <c r="W50" s="397" t="s">
        <v>185</v>
      </c>
      <c r="X50" s="397" t="s">
        <v>185</v>
      </c>
      <c r="Y50" s="397" t="s">
        <v>185</v>
      </c>
      <c r="Z50" s="397" t="s">
        <v>185</v>
      </c>
      <c r="AA50" s="261" t="s">
        <v>511</v>
      </c>
      <c r="AB50" s="261" t="s">
        <v>518</v>
      </c>
      <c r="AC50" s="261" t="s">
        <v>18</v>
      </c>
      <c r="AD50" s="261" t="s">
        <v>18</v>
      </c>
      <c r="AE50" s="262">
        <v>220</v>
      </c>
      <c r="AF50" s="397" t="s">
        <v>185</v>
      </c>
      <c r="AG50" s="262" t="s">
        <v>1067</v>
      </c>
      <c r="AH50" s="262" t="s">
        <v>18</v>
      </c>
      <c r="AI50" s="262" t="s">
        <v>18</v>
      </c>
      <c r="AJ50" s="262" t="s">
        <v>18</v>
      </c>
      <c r="AK50" s="262" t="s">
        <v>18</v>
      </c>
      <c r="AL50" s="262" t="s">
        <v>18</v>
      </c>
      <c r="AM50" s="262" t="s">
        <v>18</v>
      </c>
      <c r="AN50" s="262" t="s">
        <v>18</v>
      </c>
      <c r="AO50" s="262" t="s">
        <v>18</v>
      </c>
      <c r="AP50" s="262" t="s">
        <v>18</v>
      </c>
      <c r="AQ50" s="262" t="s">
        <v>18</v>
      </c>
      <c r="AR50" s="262" t="s">
        <v>18</v>
      </c>
      <c r="AS50" s="262" t="s">
        <v>18</v>
      </c>
      <c r="AT50" s="262" t="s">
        <v>18</v>
      </c>
      <c r="AU50" s="262" t="s">
        <v>18</v>
      </c>
      <c r="AV50" s="262" t="s">
        <v>18</v>
      </c>
      <c r="AW50" s="262" t="s">
        <v>18</v>
      </c>
      <c r="AX50" s="262" t="s">
        <v>18</v>
      </c>
      <c r="AY50" s="262" t="s">
        <v>18</v>
      </c>
      <c r="AZ50" s="262" t="s">
        <v>18</v>
      </c>
      <c r="BA50" s="262" t="s">
        <v>18</v>
      </c>
      <c r="BB50" s="262" t="s">
        <v>18</v>
      </c>
      <c r="BC50" s="262" t="s">
        <v>18</v>
      </c>
      <c r="BD50" s="262" t="s">
        <v>18</v>
      </c>
      <c r="BE50" s="262" t="s">
        <v>18</v>
      </c>
      <c r="BF50" s="262" t="s">
        <v>18</v>
      </c>
      <c r="BG50" s="262" t="s">
        <v>18</v>
      </c>
      <c r="BH50" s="262" t="s">
        <v>18</v>
      </c>
      <c r="BI50" s="361"/>
      <c r="BJ50" s="408"/>
      <c r="BK50" s="262"/>
      <c r="BL50" s="262"/>
      <c r="BM50" s="262"/>
      <c r="BN50" s="262"/>
      <c r="BO50" s="262"/>
      <c r="BP50" s="262"/>
      <c r="BQ50" s="262"/>
      <c r="BR50" s="262"/>
      <c r="BS50" s="262"/>
      <c r="BT50" s="262"/>
      <c r="BU50" s="262"/>
      <c r="BV50" s="262"/>
      <c r="BW50" s="262"/>
      <c r="BX50" s="262"/>
      <c r="BY50" s="262"/>
      <c r="BZ50" s="262"/>
      <c r="CA50" s="262"/>
      <c r="CB50" s="262"/>
      <c r="CC50" s="262"/>
      <c r="CD50" s="262"/>
      <c r="CE50" s="262"/>
      <c r="CF50" s="262"/>
      <c r="CG50" s="262"/>
      <c r="CH50" s="262"/>
      <c r="CI50" s="262"/>
      <c r="CJ50" s="262"/>
      <c r="CK50" s="262"/>
      <c r="CL50" s="262"/>
      <c r="CM50" s="262"/>
      <c r="CN50" s="262"/>
      <c r="CO50" s="262"/>
      <c r="CP50" s="262"/>
    </row>
    <row r="51" s="228" customFormat="1" ht="14.25" customHeight="1" spans="3:94">
      <c r="C51" s="261" t="s">
        <v>1117</v>
      </c>
      <c r="D51" s="261" t="s">
        <v>983</v>
      </c>
      <c r="E51" s="261" t="s">
        <v>955</v>
      </c>
      <c r="F51" s="261"/>
      <c r="G51" s="261" t="s">
        <v>18</v>
      </c>
      <c r="H51" s="261" t="s">
        <v>18</v>
      </c>
      <c r="I51" s="262" t="s">
        <v>18</v>
      </c>
      <c r="J51" s="262" t="s">
        <v>18</v>
      </c>
      <c r="K51" s="261" t="s">
        <v>192</v>
      </c>
      <c r="L51" s="392" t="s">
        <v>931</v>
      </c>
      <c r="M51" s="261" t="s">
        <v>18</v>
      </c>
      <c r="N51" s="391" t="s">
        <v>1088</v>
      </c>
      <c r="O51" s="262" t="s">
        <v>1073</v>
      </c>
      <c r="P51" s="391" t="s">
        <v>192</v>
      </c>
      <c r="Q51" s="261" t="s">
        <v>18</v>
      </c>
      <c r="R51" s="262" t="s">
        <v>1089</v>
      </c>
      <c r="S51" s="391" t="s">
        <v>261</v>
      </c>
      <c r="T51" s="261" t="s">
        <v>192</v>
      </c>
      <c r="U51" s="261" t="s">
        <v>1065</v>
      </c>
      <c r="V51" s="391">
        <v>5</v>
      </c>
      <c r="W51" s="397" t="s">
        <v>185</v>
      </c>
      <c r="X51" s="397" t="s">
        <v>185</v>
      </c>
      <c r="Y51" s="397" t="s">
        <v>185</v>
      </c>
      <c r="Z51" s="397" t="s">
        <v>185</v>
      </c>
      <c r="AA51" s="261" t="s">
        <v>511</v>
      </c>
      <c r="AB51" s="261" t="s">
        <v>518</v>
      </c>
      <c r="AC51" s="261" t="s">
        <v>18</v>
      </c>
      <c r="AD51" s="261" t="s">
        <v>18</v>
      </c>
      <c r="AE51" s="262">
        <v>220</v>
      </c>
      <c r="AF51" s="397" t="s">
        <v>185</v>
      </c>
      <c r="AG51" s="262" t="s">
        <v>1067</v>
      </c>
      <c r="AH51" s="262" t="s">
        <v>18</v>
      </c>
      <c r="AI51" s="262" t="s">
        <v>18</v>
      </c>
      <c r="AJ51" s="262" t="s">
        <v>18</v>
      </c>
      <c r="AK51" s="262" t="s">
        <v>18</v>
      </c>
      <c r="AL51" s="262" t="s">
        <v>18</v>
      </c>
      <c r="AM51" s="262" t="s">
        <v>18</v>
      </c>
      <c r="AN51" s="262" t="s">
        <v>18</v>
      </c>
      <c r="AO51" s="262" t="s">
        <v>18</v>
      </c>
      <c r="AP51" s="262" t="s">
        <v>18</v>
      </c>
      <c r="AQ51" s="262" t="s">
        <v>18</v>
      </c>
      <c r="AR51" s="262" t="s">
        <v>18</v>
      </c>
      <c r="AS51" s="262" t="s">
        <v>18</v>
      </c>
      <c r="AT51" s="262" t="s">
        <v>18</v>
      </c>
      <c r="AU51" s="262" t="s">
        <v>18</v>
      </c>
      <c r="AV51" s="262" t="s">
        <v>18</v>
      </c>
      <c r="AW51" s="262" t="s">
        <v>18</v>
      </c>
      <c r="AX51" s="262" t="s">
        <v>18</v>
      </c>
      <c r="AY51" s="262" t="s">
        <v>18</v>
      </c>
      <c r="AZ51" s="262" t="s">
        <v>18</v>
      </c>
      <c r="BA51" s="262" t="s">
        <v>18</v>
      </c>
      <c r="BB51" s="262" t="s">
        <v>18</v>
      </c>
      <c r="BC51" s="262" t="s">
        <v>18</v>
      </c>
      <c r="BD51" s="262" t="s">
        <v>18</v>
      </c>
      <c r="BE51" s="262" t="s">
        <v>18</v>
      </c>
      <c r="BF51" s="262" t="s">
        <v>18</v>
      </c>
      <c r="BG51" s="262" t="s">
        <v>18</v>
      </c>
      <c r="BH51" s="262" t="s">
        <v>18</v>
      </c>
      <c r="BI51" s="361"/>
      <c r="BJ51" s="408"/>
      <c r="BK51" s="262"/>
      <c r="BL51" s="262"/>
      <c r="BM51" s="262"/>
      <c r="BN51" s="262"/>
      <c r="BO51" s="262"/>
      <c r="BP51" s="262"/>
      <c r="BQ51" s="262"/>
      <c r="BR51" s="262"/>
      <c r="BS51" s="262"/>
      <c r="BT51" s="262"/>
      <c r="BU51" s="262"/>
      <c r="BV51" s="262"/>
      <c r="BW51" s="262"/>
      <c r="BX51" s="262"/>
      <c r="BY51" s="262"/>
      <c r="BZ51" s="262"/>
      <c r="CA51" s="262"/>
      <c r="CB51" s="262"/>
      <c r="CC51" s="262"/>
      <c r="CD51" s="262"/>
      <c r="CE51" s="262"/>
      <c r="CF51" s="262"/>
      <c r="CG51" s="262"/>
      <c r="CH51" s="262"/>
      <c r="CI51" s="262"/>
      <c r="CJ51" s="262"/>
      <c r="CK51" s="262"/>
      <c r="CL51" s="262"/>
      <c r="CM51" s="262"/>
      <c r="CN51" s="262"/>
      <c r="CO51" s="262"/>
      <c r="CP51" s="262"/>
    </row>
    <row r="52" s="228" customFormat="1" ht="14.25" customHeight="1" spans="3:94">
      <c r="C52" s="261" t="s">
        <v>1118</v>
      </c>
      <c r="D52" s="261" t="s">
        <v>984</v>
      </c>
      <c r="E52" s="261" t="s">
        <v>955</v>
      </c>
      <c r="F52" s="261"/>
      <c r="G52" s="261" t="s">
        <v>18</v>
      </c>
      <c r="H52" s="261" t="s">
        <v>18</v>
      </c>
      <c r="I52" s="262" t="s">
        <v>18</v>
      </c>
      <c r="J52" s="262" t="s">
        <v>18</v>
      </c>
      <c r="K52" s="261" t="s">
        <v>192</v>
      </c>
      <c r="L52" s="392" t="s">
        <v>931</v>
      </c>
      <c r="M52" s="261" t="s">
        <v>18</v>
      </c>
      <c r="N52" s="391" t="s">
        <v>1088</v>
      </c>
      <c r="O52" s="262" t="s">
        <v>1073</v>
      </c>
      <c r="P52" s="391" t="s">
        <v>192</v>
      </c>
      <c r="Q52" s="261" t="s">
        <v>18</v>
      </c>
      <c r="R52" s="262" t="s">
        <v>1089</v>
      </c>
      <c r="S52" s="391" t="s">
        <v>262</v>
      </c>
      <c r="T52" s="261" t="s">
        <v>192</v>
      </c>
      <c r="U52" s="261" t="s">
        <v>1065</v>
      </c>
      <c r="V52" s="391">
        <v>2.4</v>
      </c>
      <c r="W52" s="397" t="s">
        <v>185</v>
      </c>
      <c r="X52" s="397" t="s">
        <v>185</v>
      </c>
      <c r="Y52" s="397" t="s">
        <v>185</v>
      </c>
      <c r="Z52" s="397" t="s">
        <v>185</v>
      </c>
      <c r="AA52" s="261" t="s">
        <v>511</v>
      </c>
      <c r="AB52" s="261" t="s">
        <v>518</v>
      </c>
      <c r="AC52" s="261" t="s">
        <v>18</v>
      </c>
      <c r="AD52" s="261" t="s">
        <v>18</v>
      </c>
      <c r="AE52" s="262">
        <v>220</v>
      </c>
      <c r="AF52" s="397" t="s">
        <v>185</v>
      </c>
      <c r="AG52" s="262" t="s">
        <v>1067</v>
      </c>
      <c r="AH52" s="262" t="s">
        <v>18</v>
      </c>
      <c r="AI52" s="262" t="s">
        <v>18</v>
      </c>
      <c r="AJ52" s="262" t="s">
        <v>18</v>
      </c>
      <c r="AK52" s="262" t="s">
        <v>18</v>
      </c>
      <c r="AL52" s="262" t="s">
        <v>18</v>
      </c>
      <c r="AM52" s="262" t="s">
        <v>18</v>
      </c>
      <c r="AN52" s="262" t="s">
        <v>18</v>
      </c>
      <c r="AO52" s="262" t="s">
        <v>18</v>
      </c>
      <c r="AP52" s="262" t="s">
        <v>18</v>
      </c>
      <c r="AQ52" s="262" t="s">
        <v>18</v>
      </c>
      <c r="AR52" s="262" t="s">
        <v>18</v>
      </c>
      <c r="AS52" s="262" t="s">
        <v>18</v>
      </c>
      <c r="AT52" s="262" t="s">
        <v>18</v>
      </c>
      <c r="AU52" s="262" t="s">
        <v>18</v>
      </c>
      <c r="AV52" s="262" t="s">
        <v>18</v>
      </c>
      <c r="AW52" s="262" t="s">
        <v>18</v>
      </c>
      <c r="AX52" s="262" t="s">
        <v>18</v>
      </c>
      <c r="AY52" s="262" t="s">
        <v>18</v>
      </c>
      <c r="AZ52" s="262" t="s">
        <v>18</v>
      </c>
      <c r="BA52" s="262" t="s">
        <v>18</v>
      </c>
      <c r="BB52" s="262" t="s">
        <v>18</v>
      </c>
      <c r="BC52" s="262" t="s">
        <v>18</v>
      </c>
      <c r="BD52" s="262" t="s">
        <v>18</v>
      </c>
      <c r="BE52" s="262" t="s">
        <v>18</v>
      </c>
      <c r="BF52" s="262" t="s">
        <v>18</v>
      </c>
      <c r="BG52" s="262" t="s">
        <v>18</v>
      </c>
      <c r="BH52" s="262" t="s">
        <v>18</v>
      </c>
      <c r="BI52" s="361"/>
      <c r="BJ52" s="408"/>
      <c r="BK52" s="262"/>
      <c r="BL52" s="262"/>
      <c r="BM52" s="262"/>
      <c r="BN52" s="262"/>
      <c r="BO52" s="262"/>
      <c r="BP52" s="262"/>
      <c r="BQ52" s="262"/>
      <c r="BR52" s="262"/>
      <c r="BS52" s="262"/>
      <c r="BT52" s="262"/>
      <c r="BU52" s="262"/>
      <c r="BV52" s="262"/>
      <c r="BW52" s="262"/>
      <c r="BX52" s="262"/>
      <c r="BY52" s="262"/>
      <c r="BZ52" s="262"/>
      <c r="CA52" s="262"/>
      <c r="CB52" s="262"/>
      <c r="CC52" s="262"/>
      <c r="CD52" s="262"/>
      <c r="CE52" s="262"/>
      <c r="CF52" s="262"/>
      <c r="CG52" s="262"/>
      <c r="CH52" s="262"/>
      <c r="CI52" s="262"/>
      <c r="CJ52" s="262"/>
      <c r="CK52" s="262"/>
      <c r="CL52" s="262"/>
      <c r="CM52" s="262"/>
      <c r="CN52" s="262"/>
      <c r="CO52" s="262"/>
      <c r="CP52" s="262"/>
    </row>
    <row r="53" s="228" customFormat="1" ht="14.25" customHeight="1" spans="3:94">
      <c r="C53" s="261" t="s">
        <v>1119</v>
      </c>
      <c r="D53" s="261" t="s">
        <v>985</v>
      </c>
      <c r="E53" s="261" t="s">
        <v>955</v>
      </c>
      <c r="F53" s="261"/>
      <c r="G53" s="261" t="s">
        <v>18</v>
      </c>
      <c r="H53" s="261" t="s">
        <v>18</v>
      </c>
      <c r="I53" s="262" t="s">
        <v>18</v>
      </c>
      <c r="J53" s="262" t="s">
        <v>18</v>
      </c>
      <c r="K53" s="261" t="s">
        <v>192</v>
      </c>
      <c r="L53" s="392" t="s">
        <v>931</v>
      </c>
      <c r="M53" s="261" t="s">
        <v>18</v>
      </c>
      <c r="N53" s="391" t="s">
        <v>1088</v>
      </c>
      <c r="O53" s="262" t="s">
        <v>1073</v>
      </c>
      <c r="P53" s="391" t="s">
        <v>192</v>
      </c>
      <c r="Q53" s="261" t="s">
        <v>18</v>
      </c>
      <c r="R53" s="262" t="s">
        <v>1089</v>
      </c>
      <c r="S53" s="391" t="s">
        <v>262</v>
      </c>
      <c r="T53" s="261" t="s">
        <v>192</v>
      </c>
      <c r="U53" s="261" t="s">
        <v>1065</v>
      </c>
      <c r="V53" s="391">
        <v>5</v>
      </c>
      <c r="W53" s="397" t="s">
        <v>185</v>
      </c>
      <c r="X53" s="397" t="s">
        <v>185</v>
      </c>
      <c r="Y53" s="397" t="s">
        <v>185</v>
      </c>
      <c r="Z53" s="397" t="s">
        <v>185</v>
      </c>
      <c r="AA53" s="261" t="s">
        <v>511</v>
      </c>
      <c r="AB53" s="261" t="s">
        <v>518</v>
      </c>
      <c r="AC53" s="261" t="s">
        <v>18</v>
      </c>
      <c r="AD53" s="261" t="s">
        <v>18</v>
      </c>
      <c r="AE53" s="262">
        <v>220</v>
      </c>
      <c r="AF53" s="397" t="s">
        <v>185</v>
      </c>
      <c r="AG53" s="262" t="s">
        <v>1067</v>
      </c>
      <c r="AH53" s="262" t="s">
        <v>18</v>
      </c>
      <c r="AI53" s="262" t="s">
        <v>18</v>
      </c>
      <c r="AJ53" s="262" t="s">
        <v>18</v>
      </c>
      <c r="AK53" s="262" t="s">
        <v>18</v>
      </c>
      <c r="AL53" s="262" t="s">
        <v>18</v>
      </c>
      <c r="AM53" s="262" t="s">
        <v>18</v>
      </c>
      <c r="AN53" s="262" t="s">
        <v>18</v>
      </c>
      <c r="AO53" s="262" t="s">
        <v>18</v>
      </c>
      <c r="AP53" s="262" t="s">
        <v>18</v>
      </c>
      <c r="AQ53" s="262" t="s">
        <v>18</v>
      </c>
      <c r="AR53" s="262" t="s">
        <v>18</v>
      </c>
      <c r="AS53" s="262" t="s">
        <v>18</v>
      </c>
      <c r="AT53" s="262" t="s">
        <v>18</v>
      </c>
      <c r="AU53" s="262" t="s">
        <v>18</v>
      </c>
      <c r="AV53" s="262" t="s">
        <v>18</v>
      </c>
      <c r="AW53" s="262" t="s">
        <v>18</v>
      </c>
      <c r="AX53" s="262" t="s">
        <v>18</v>
      </c>
      <c r="AY53" s="262" t="s">
        <v>18</v>
      </c>
      <c r="AZ53" s="262" t="s">
        <v>18</v>
      </c>
      <c r="BA53" s="262" t="s">
        <v>18</v>
      </c>
      <c r="BB53" s="262" t="s">
        <v>18</v>
      </c>
      <c r="BC53" s="262" t="s">
        <v>18</v>
      </c>
      <c r="BD53" s="262" t="s">
        <v>18</v>
      </c>
      <c r="BE53" s="262" t="s">
        <v>18</v>
      </c>
      <c r="BF53" s="262" t="s">
        <v>18</v>
      </c>
      <c r="BG53" s="262" t="s">
        <v>18</v>
      </c>
      <c r="BH53" s="262" t="s">
        <v>18</v>
      </c>
      <c r="BI53" s="361"/>
      <c r="BJ53" s="408"/>
      <c r="BK53" s="262"/>
      <c r="BL53" s="262"/>
      <c r="BM53" s="262"/>
      <c r="BN53" s="262"/>
      <c r="BO53" s="262"/>
      <c r="BP53" s="262"/>
      <c r="BQ53" s="262"/>
      <c r="BR53" s="262"/>
      <c r="BS53" s="262"/>
      <c r="BT53" s="262"/>
      <c r="BU53" s="262"/>
      <c r="BV53" s="262"/>
      <c r="BW53" s="262"/>
      <c r="BX53" s="262"/>
      <c r="BY53" s="262"/>
      <c r="BZ53" s="262"/>
      <c r="CA53" s="262"/>
      <c r="CB53" s="262"/>
      <c r="CC53" s="262"/>
      <c r="CD53" s="262"/>
      <c r="CE53" s="262"/>
      <c r="CF53" s="262"/>
      <c r="CG53" s="262"/>
      <c r="CH53" s="262"/>
      <c r="CI53" s="262"/>
      <c r="CJ53" s="262"/>
      <c r="CK53" s="262"/>
      <c r="CL53" s="262"/>
      <c r="CM53" s="262"/>
      <c r="CN53" s="262"/>
      <c r="CO53" s="262"/>
      <c r="CP53" s="262"/>
    </row>
    <row r="54" s="228" customFormat="1" ht="14.25" customHeight="1" spans="3:94">
      <c r="C54" s="261" t="s">
        <v>1120</v>
      </c>
      <c r="D54" s="261" t="s">
        <v>986</v>
      </c>
      <c r="E54" s="261" t="s">
        <v>955</v>
      </c>
      <c r="F54" s="261"/>
      <c r="G54" s="261" t="s">
        <v>18</v>
      </c>
      <c r="H54" s="261" t="s">
        <v>18</v>
      </c>
      <c r="I54" s="262" t="s">
        <v>18</v>
      </c>
      <c r="J54" s="262" t="s">
        <v>18</v>
      </c>
      <c r="K54" s="261" t="s">
        <v>192</v>
      </c>
      <c r="L54" s="392" t="s">
        <v>931</v>
      </c>
      <c r="M54" s="261" t="s">
        <v>18</v>
      </c>
      <c r="N54" s="391" t="s">
        <v>1088</v>
      </c>
      <c r="O54" s="262" t="s">
        <v>1073</v>
      </c>
      <c r="P54" s="391" t="s">
        <v>192</v>
      </c>
      <c r="Q54" s="261" t="s">
        <v>18</v>
      </c>
      <c r="R54" s="262" t="s">
        <v>1089</v>
      </c>
      <c r="S54" s="391" t="s">
        <v>1071</v>
      </c>
      <c r="T54" s="261" t="s">
        <v>192</v>
      </c>
      <c r="U54" s="261" t="s">
        <v>1065</v>
      </c>
      <c r="V54" s="391">
        <v>2.4</v>
      </c>
      <c r="W54" s="397" t="s">
        <v>185</v>
      </c>
      <c r="X54" s="397" t="s">
        <v>185</v>
      </c>
      <c r="Y54" s="397" t="s">
        <v>185</v>
      </c>
      <c r="Z54" s="397" t="s">
        <v>185</v>
      </c>
      <c r="AA54" s="261" t="s">
        <v>511</v>
      </c>
      <c r="AB54" s="261" t="s">
        <v>518</v>
      </c>
      <c r="AC54" s="261" t="s">
        <v>18</v>
      </c>
      <c r="AD54" s="261" t="s">
        <v>18</v>
      </c>
      <c r="AE54" s="262">
        <v>220</v>
      </c>
      <c r="AF54" s="397" t="s">
        <v>185</v>
      </c>
      <c r="AG54" s="262" t="s">
        <v>1067</v>
      </c>
      <c r="AH54" s="262" t="s">
        <v>18</v>
      </c>
      <c r="AI54" s="262" t="s">
        <v>18</v>
      </c>
      <c r="AJ54" s="262" t="s">
        <v>18</v>
      </c>
      <c r="AK54" s="262" t="s">
        <v>18</v>
      </c>
      <c r="AL54" s="262" t="s">
        <v>18</v>
      </c>
      <c r="AM54" s="262" t="s">
        <v>18</v>
      </c>
      <c r="AN54" s="262" t="s">
        <v>18</v>
      </c>
      <c r="AO54" s="262" t="s">
        <v>18</v>
      </c>
      <c r="AP54" s="262" t="s">
        <v>18</v>
      </c>
      <c r="AQ54" s="262" t="s">
        <v>18</v>
      </c>
      <c r="AR54" s="262" t="s">
        <v>18</v>
      </c>
      <c r="AS54" s="262" t="s">
        <v>18</v>
      </c>
      <c r="AT54" s="262" t="s">
        <v>18</v>
      </c>
      <c r="AU54" s="262" t="s">
        <v>18</v>
      </c>
      <c r="AV54" s="262" t="s">
        <v>18</v>
      </c>
      <c r="AW54" s="262" t="s">
        <v>18</v>
      </c>
      <c r="AX54" s="262" t="s">
        <v>18</v>
      </c>
      <c r="AY54" s="262" t="s">
        <v>18</v>
      </c>
      <c r="AZ54" s="262" t="s">
        <v>18</v>
      </c>
      <c r="BA54" s="262" t="s">
        <v>18</v>
      </c>
      <c r="BB54" s="262" t="s">
        <v>18</v>
      </c>
      <c r="BC54" s="262" t="s">
        <v>18</v>
      </c>
      <c r="BD54" s="262" t="s">
        <v>18</v>
      </c>
      <c r="BE54" s="262" t="s">
        <v>18</v>
      </c>
      <c r="BF54" s="262" t="s">
        <v>18</v>
      </c>
      <c r="BG54" s="262" t="s">
        <v>18</v>
      </c>
      <c r="BH54" s="262" t="s">
        <v>18</v>
      </c>
      <c r="BI54" s="361"/>
      <c r="BJ54" s="408"/>
      <c r="BK54" s="262"/>
      <c r="BL54" s="262"/>
      <c r="BM54" s="262"/>
      <c r="BN54" s="262"/>
      <c r="BO54" s="262"/>
      <c r="BP54" s="262"/>
      <c r="BQ54" s="262"/>
      <c r="BR54" s="262"/>
      <c r="BS54" s="262"/>
      <c r="BT54" s="262"/>
      <c r="BU54" s="262"/>
      <c r="BV54" s="262"/>
      <c r="BW54" s="262"/>
      <c r="BX54" s="262"/>
      <c r="BY54" s="262"/>
      <c r="BZ54" s="262"/>
      <c r="CA54" s="262"/>
      <c r="CB54" s="262"/>
      <c r="CC54" s="262"/>
      <c r="CD54" s="262"/>
      <c r="CE54" s="262"/>
      <c r="CF54" s="262"/>
      <c r="CG54" s="262"/>
      <c r="CH54" s="262"/>
      <c r="CI54" s="262"/>
      <c r="CJ54" s="262"/>
      <c r="CK54" s="262"/>
      <c r="CL54" s="262"/>
      <c r="CM54" s="262"/>
      <c r="CN54" s="262"/>
      <c r="CO54" s="262"/>
      <c r="CP54" s="262"/>
    </row>
    <row r="55" s="228" customFormat="1" ht="14.25" customHeight="1" spans="3:94">
      <c r="C55" s="261" t="s">
        <v>1121</v>
      </c>
      <c r="D55" s="261" t="s">
        <v>987</v>
      </c>
      <c r="E55" s="261" t="s">
        <v>955</v>
      </c>
      <c r="F55" s="261"/>
      <c r="G55" s="261" t="s">
        <v>18</v>
      </c>
      <c r="H55" s="261" t="s">
        <v>18</v>
      </c>
      <c r="I55" s="262" t="s">
        <v>18</v>
      </c>
      <c r="J55" s="262" t="s">
        <v>18</v>
      </c>
      <c r="K55" s="261" t="s">
        <v>192</v>
      </c>
      <c r="L55" s="392" t="s">
        <v>931</v>
      </c>
      <c r="M55" s="261" t="s">
        <v>18</v>
      </c>
      <c r="N55" s="391" t="s">
        <v>1088</v>
      </c>
      <c r="O55" s="262" t="s">
        <v>1073</v>
      </c>
      <c r="P55" s="391" t="s">
        <v>192</v>
      </c>
      <c r="Q55" s="261" t="s">
        <v>18</v>
      </c>
      <c r="R55" s="262" t="s">
        <v>1089</v>
      </c>
      <c r="S55" s="391" t="s">
        <v>1071</v>
      </c>
      <c r="T55" s="261" t="s">
        <v>192</v>
      </c>
      <c r="U55" s="261" t="s">
        <v>1065</v>
      </c>
      <c r="V55" s="391">
        <v>5</v>
      </c>
      <c r="W55" s="397" t="s">
        <v>185</v>
      </c>
      <c r="X55" s="397" t="s">
        <v>185</v>
      </c>
      <c r="Y55" s="397" t="s">
        <v>185</v>
      </c>
      <c r="Z55" s="397" t="s">
        <v>185</v>
      </c>
      <c r="AA55" s="261" t="s">
        <v>511</v>
      </c>
      <c r="AB55" s="261" t="s">
        <v>518</v>
      </c>
      <c r="AC55" s="261" t="s">
        <v>18</v>
      </c>
      <c r="AD55" s="261" t="s">
        <v>18</v>
      </c>
      <c r="AE55" s="262">
        <v>220</v>
      </c>
      <c r="AF55" s="397" t="s">
        <v>185</v>
      </c>
      <c r="AG55" s="262" t="s">
        <v>1067</v>
      </c>
      <c r="AH55" s="262" t="s">
        <v>18</v>
      </c>
      <c r="AI55" s="262" t="s">
        <v>18</v>
      </c>
      <c r="AJ55" s="262" t="s">
        <v>18</v>
      </c>
      <c r="AK55" s="262" t="s">
        <v>18</v>
      </c>
      <c r="AL55" s="262" t="s">
        <v>18</v>
      </c>
      <c r="AM55" s="262" t="s">
        <v>18</v>
      </c>
      <c r="AN55" s="262" t="s">
        <v>18</v>
      </c>
      <c r="AO55" s="262" t="s">
        <v>18</v>
      </c>
      <c r="AP55" s="262" t="s">
        <v>18</v>
      </c>
      <c r="AQ55" s="262" t="s">
        <v>18</v>
      </c>
      <c r="AR55" s="262" t="s">
        <v>18</v>
      </c>
      <c r="AS55" s="262" t="s">
        <v>18</v>
      </c>
      <c r="AT55" s="262" t="s">
        <v>18</v>
      </c>
      <c r="AU55" s="262" t="s">
        <v>18</v>
      </c>
      <c r="AV55" s="262" t="s">
        <v>18</v>
      </c>
      <c r="AW55" s="262" t="s">
        <v>18</v>
      </c>
      <c r="AX55" s="262" t="s">
        <v>18</v>
      </c>
      <c r="AY55" s="262" t="s">
        <v>18</v>
      </c>
      <c r="AZ55" s="262" t="s">
        <v>18</v>
      </c>
      <c r="BA55" s="262" t="s">
        <v>18</v>
      </c>
      <c r="BB55" s="262" t="s">
        <v>18</v>
      </c>
      <c r="BC55" s="262" t="s">
        <v>18</v>
      </c>
      <c r="BD55" s="262" t="s">
        <v>18</v>
      </c>
      <c r="BE55" s="262" t="s">
        <v>18</v>
      </c>
      <c r="BF55" s="262" t="s">
        <v>18</v>
      </c>
      <c r="BG55" s="262" t="s">
        <v>18</v>
      </c>
      <c r="BH55" s="262" t="s">
        <v>18</v>
      </c>
      <c r="BI55" s="361"/>
      <c r="BJ55" s="408"/>
      <c r="BK55" s="262"/>
      <c r="BL55" s="262"/>
      <c r="BM55" s="262"/>
      <c r="BN55" s="262"/>
      <c r="BO55" s="262"/>
      <c r="BP55" s="262"/>
      <c r="BQ55" s="262"/>
      <c r="BR55" s="262"/>
      <c r="BS55" s="262"/>
      <c r="BT55" s="262"/>
      <c r="BU55" s="262"/>
      <c r="BV55" s="262"/>
      <c r="BW55" s="262"/>
      <c r="BX55" s="262"/>
      <c r="BY55" s="262"/>
      <c r="BZ55" s="262"/>
      <c r="CA55" s="262"/>
      <c r="CB55" s="262"/>
      <c r="CC55" s="262"/>
      <c r="CD55" s="262"/>
      <c r="CE55" s="262"/>
      <c r="CF55" s="262"/>
      <c r="CG55" s="262"/>
      <c r="CH55" s="262"/>
      <c r="CI55" s="262"/>
      <c r="CJ55" s="262"/>
      <c r="CK55" s="262"/>
      <c r="CL55" s="262"/>
      <c r="CM55" s="262"/>
      <c r="CN55" s="262"/>
      <c r="CO55" s="262"/>
      <c r="CP55" s="262"/>
    </row>
    <row r="56" s="228" customFormat="1" ht="14.25" customHeight="1" spans="3:94">
      <c r="C56" s="261" t="s">
        <v>1122</v>
      </c>
      <c r="D56" s="261" t="s">
        <v>988</v>
      </c>
      <c r="E56" s="261" t="s">
        <v>955</v>
      </c>
      <c r="F56" s="261"/>
      <c r="G56" s="261" t="s">
        <v>18</v>
      </c>
      <c r="H56" s="261" t="s">
        <v>18</v>
      </c>
      <c r="I56" s="262" t="s">
        <v>18</v>
      </c>
      <c r="J56" s="262" t="s">
        <v>18</v>
      </c>
      <c r="K56" s="261" t="s">
        <v>192</v>
      </c>
      <c r="L56" s="392" t="s">
        <v>931</v>
      </c>
      <c r="M56" s="261" t="s">
        <v>18</v>
      </c>
      <c r="N56" s="391" t="s">
        <v>1088</v>
      </c>
      <c r="O56" s="262" t="s">
        <v>1073</v>
      </c>
      <c r="P56" s="391" t="s">
        <v>931</v>
      </c>
      <c r="Q56" s="261" t="s">
        <v>18</v>
      </c>
      <c r="R56" s="262" t="s">
        <v>1089</v>
      </c>
      <c r="S56" s="391" t="s">
        <v>261</v>
      </c>
      <c r="T56" s="261" t="s">
        <v>192</v>
      </c>
      <c r="U56" s="261" t="s">
        <v>1065</v>
      </c>
      <c r="V56" s="391">
        <v>2.4</v>
      </c>
      <c r="W56" s="397" t="s">
        <v>185</v>
      </c>
      <c r="X56" s="397" t="s">
        <v>185</v>
      </c>
      <c r="Y56" s="397" t="s">
        <v>185</v>
      </c>
      <c r="Z56" s="397" t="s">
        <v>185</v>
      </c>
      <c r="AA56" s="261" t="s">
        <v>511</v>
      </c>
      <c r="AB56" s="261" t="s">
        <v>518</v>
      </c>
      <c r="AC56" s="261" t="s">
        <v>18</v>
      </c>
      <c r="AD56" s="261" t="s">
        <v>18</v>
      </c>
      <c r="AE56" s="262">
        <v>220</v>
      </c>
      <c r="AF56" s="397" t="s">
        <v>185</v>
      </c>
      <c r="AG56" s="262" t="s">
        <v>1067</v>
      </c>
      <c r="AH56" s="262" t="s">
        <v>18</v>
      </c>
      <c r="AI56" s="262" t="s">
        <v>18</v>
      </c>
      <c r="AJ56" s="262" t="s">
        <v>18</v>
      </c>
      <c r="AK56" s="262" t="s">
        <v>18</v>
      </c>
      <c r="AL56" s="262" t="s">
        <v>18</v>
      </c>
      <c r="AM56" s="262" t="s">
        <v>18</v>
      </c>
      <c r="AN56" s="262" t="s">
        <v>18</v>
      </c>
      <c r="AO56" s="262" t="s">
        <v>18</v>
      </c>
      <c r="AP56" s="262" t="s">
        <v>18</v>
      </c>
      <c r="AQ56" s="262" t="s">
        <v>18</v>
      </c>
      <c r="AR56" s="262" t="s">
        <v>18</v>
      </c>
      <c r="AS56" s="262" t="s">
        <v>18</v>
      </c>
      <c r="AT56" s="262" t="s">
        <v>18</v>
      </c>
      <c r="AU56" s="262" t="s">
        <v>18</v>
      </c>
      <c r="AV56" s="262" t="s">
        <v>18</v>
      </c>
      <c r="AW56" s="262" t="s">
        <v>18</v>
      </c>
      <c r="AX56" s="262" t="s">
        <v>18</v>
      </c>
      <c r="AY56" s="262" t="s">
        <v>18</v>
      </c>
      <c r="AZ56" s="262" t="s">
        <v>18</v>
      </c>
      <c r="BA56" s="262" t="s">
        <v>18</v>
      </c>
      <c r="BB56" s="262" t="s">
        <v>18</v>
      </c>
      <c r="BC56" s="262" t="s">
        <v>18</v>
      </c>
      <c r="BD56" s="262" t="s">
        <v>18</v>
      </c>
      <c r="BE56" s="262" t="s">
        <v>18</v>
      </c>
      <c r="BF56" s="262" t="s">
        <v>18</v>
      </c>
      <c r="BG56" s="262" t="s">
        <v>18</v>
      </c>
      <c r="BH56" s="262" t="s">
        <v>18</v>
      </c>
      <c r="BI56" s="361"/>
      <c r="BJ56" s="408"/>
      <c r="BK56" s="262"/>
      <c r="BL56" s="262"/>
      <c r="BM56" s="262"/>
      <c r="BN56" s="262"/>
      <c r="BO56" s="262"/>
      <c r="BP56" s="262"/>
      <c r="BQ56" s="262"/>
      <c r="BR56" s="262"/>
      <c r="BS56" s="262"/>
      <c r="BT56" s="262"/>
      <c r="BU56" s="262"/>
      <c r="BV56" s="262"/>
      <c r="BW56" s="262"/>
      <c r="BX56" s="262"/>
      <c r="BY56" s="262"/>
      <c r="BZ56" s="262"/>
      <c r="CA56" s="262"/>
      <c r="CB56" s="262"/>
      <c r="CC56" s="262"/>
      <c r="CD56" s="262"/>
      <c r="CE56" s="262"/>
      <c r="CF56" s="262"/>
      <c r="CG56" s="262"/>
      <c r="CH56" s="262"/>
      <c r="CI56" s="262"/>
      <c r="CJ56" s="262"/>
      <c r="CK56" s="262"/>
      <c r="CL56" s="262"/>
      <c r="CM56" s="262"/>
      <c r="CN56" s="262"/>
      <c r="CO56" s="262"/>
      <c r="CP56" s="262"/>
    </row>
    <row r="57" s="228" customFormat="1" ht="14.25" customHeight="1" spans="3:94">
      <c r="C57" s="261" t="s">
        <v>1123</v>
      </c>
      <c r="D57" s="261" t="s">
        <v>989</v>
      </c>
      <c r="E57" s="261" t="s">
        <v>955</v>
      </c>
      <c r="F57" s="261"/>
      <c r="G57" s="261" t="s">
        <v>18</v>
      </c>
      <c r="H57" s="261" t="s">
        <v>18</v>
      </c>
      <c r="I57" s="262" t="s">
        <v>18</v>
      </c>
      <c r="J57" s="262" t="s">
        <v>18</v>
      </c>
      <c r="K57" s="261" t="s">
        <v>192</v>
      </c>
      <c r="L57" s="392" t="s">
        <v>931</v>
      </c>
      <c r="M57" s="261" t="s">
        <v>18</v>
      </c>
      <c r="N57" s="391" t="s">
        <v>1088</v>
      </c>
      <c r="O57" s="262" t="s">
        <v>1073</v>
      </c>
      <c r="P57" s="391" t="s">
        <v>931</v>
      </c>
      <c r="Q57" s="261" t="s">
        <v>18</v>
      </c>
      <c r="R57" s="262" t="s">
        <v>1089</v>
      </c>
      <c r="S57" s="391" t="s">
        <v>261</v>
      </c>
      <c r="T57" s="261" t="s">
        <v>192</v>
      </c>
      <c r="U57" s="261" t="s">
        <v>1065</v>
      </c>
      <c r="V57" s="391">
        <v>5</v>
      </c>
      <c r="W57" s="397" t="s">
        <v>185</v>
      </c>
      <c r="X57" s="397" t="s">
        <v>185</v>
      </c>
      <c r="Y57" s="397" t="s">
        <v>185</v>
      </c>
      <c r="Z57" s="397" t="s">
        <v>185</v>
      </c>
      <c r="AA57" s="261" t="s">
        <v>511</v>
      </c>
      <c r="AB57" s="261" t="s">
        <v>518</v>
      </c>
      <c r="AC57" s="261" t="s">
        <v>18</v>
      </c>
      <c r="AD57" s="261" t="s">
        <v>18</v>
      </c>
      <c r="AE57" s="262">
        <v>220</v>
      </c>
      <c r="AF57" s="397" t="s">
        <v>185</v>
      </c>
      <c r="AG57" s="262" t="s">
        <v>1067</v>
      </c>
      <c r="AH57" s="262" t="s">
        <v>18</v>
      </c>
      <c r="AI57" s="262" t="s">
        <v>18</v>
      </c>
      <c r="AJ57" s="262" t="s">
        <v>18</v>
      </c>
      <c r="AK57" s="262" t="s">
        <v>18</v>
      </c>
      <c r="AL57" s="262" t="s">
        <v>18</v>
      </c>
      <c r="AM57" s="262" t="s">
        <v>18</v>
      </c>
      <c r="AN57" s="262" t="s">
        <v>18</v>
      </c>
      <c r="AO57" s="262" t="s">
        <v>18</v>
      </c>
      <c r="AP57" s="262" t="s">
        <v>18</v>
      </c>
      <c r="AQ57" s="262" t="s">
        <v>18</v>
      </c>
      <c r="AR57" s="262" t="s">
        <v>18</v>
      </c>
      <c r="AS57" s="262" t="s">
        <v>18</v>
      </c>
      <c r="AT57" s="262" t="s">
        <v>18</v>
      </c>
      <c r="AU57" s="262" t="s">
        <v>18</v>
      </c>
      <c r="AV57" s="262" t="s">
        <v>18</v>
      </c>
      <c r="AW57" s="262" t="s">
        <v>18</v>
      </c>
      <c r="AX57" s="262" t="s">
        <v>18</v>
      </c>
      <c r="AY57" s="262" t="s">
        <v>18</v>
      </c>
      <c r="AZ57" s="262" t="s">
        <v>18</v>
      </c>
      <c r="BA57" s="262" t="s">
        <v>18</v>
      </c>
      <c r="BB57" s="262" t="s">
        <v>18</v>
      </c>
      <c r="BC57" s="262" t="s">
        <v>18</v>
      </c>
      <c r="BD57" s="262" t="s">
        <v>18</v>
      </c>
      <c r="BE57" s="262" t="s">
        <v>18</v>
      </c>
      <c r="BF57" s="262" t="s">
        <v>18</v>
      </c>
      <c r="BG57" s="262" t="s">
        <v>18</v>
      </c>
      <c r="BH57" s="262" t="s">
        <v>18</v>
      </c>
      <c r="BI57" s="361"/>
      <c r="BJ57" s="408"/>
      <c r="BK57" s="262"/>
      <c r="BL57" s="262"/>
      <c r="BM57" s="262"/>
      <c r="BN57" s="262"/>
      <c r="BO57" s="262"/>
      <c r="BP57" s="262"/>
      <c r="BQ57" s="262"/>
      <c r="BR57" s="262"/>
      <c r="BS57" s="262"/>
      <c r="BT57" s="262"/>
      <c r="BU57" s="262"/>
      <c r="BV57" s="262"/>
      <c r="BW57" s="262"/>
      <c r="BX57" s="262"/>
      <c r="BY57" s="262"/>
      <c r="BZ57" s="262"/>
      <c r="CA57" s="262"/>
      <c r="CB57" s="262"/>
      <c r="CC57" s="262"/>
      <c r="CD57" s="262"/>
      <c r="CE57" s="262"/>
      <c r="CF57" s="262"/>
      <c r="CG57" s="262"/>
      <c r="CH57" s="262"/>
      <c r="CI57" s="262"/>
      <c r="CJ57" s="262"/>
      <c r="CK57" s="262"/>
      <c r="CL57" s="262"/>
      <c r="CM57" s="262"/>
      <c r="CN57" s="262"/>
      <c r="CO57" s="262"/>
      <c r="CP57" s="262"/>
    </row>
    <row r="58" s="228" customFormat="1" ht="14.25" customHeight="1" spans="3:94">
      <c r="C58" s="261" t="s">
        <v>1124</v>
      </c>
      <c r="D58" s="261" t="s">
        <v>990</v>
      </c>
      <c r="E58" s="261" t="s">
        <v>955</v>
      </c>
      <c r="F58" s="261"/>
      <c r="G58" s="261" t="s">
        <v>18</v>
      </c>
      <c r="H58" s="261" t="s">
        <v>18</v>
      </c>
      <c r="I58" s="262" t="s">
        <v>18</v>
      </c>
      <c r="J58" s="262" t="s">
        <v>18</v>
      </c>
      <c r="K58" s="261" t="s">
        <v>192</v>
      </c>
      <c r="L58" s="392" t="s">
        <v>931</v>
      </c>
      <c r="M58" s="261" t="s">
        <v>18</v>
      </c>
      <c r="N58" s="391" t="s">
        <v>1088</v>
      </c>
      <c r="O58" s="262" t="s">
        <v>1073</v>
      </c>
      <c r="P58" s="391" t="s">
        <v>931</v>
      </c>
      <c r="Q58" s="261" t="s">
        <v>18</v>
      </c>
      <c r="R58" s="262" t="s">
        <v>1089</v>
      </c>
      <c r="S58" s="391" t="s">
        <v>262</v>
      </c>
      <c r="T58" s="261" t="s">
        <v>192</v>
      </c>
      <c r="U58" s="261" t="s">
        <v>1065</v>
      </c>
      <c r="V58" s="391">
        <v>2.4</v>
      </c>
      <c r="W58" s="397" t="s">
        <v>185</v>
      </c>
      <c r="X58" s="397" t="s">
        <v>185</v>
      </c>
      <c r="Y58" s="397" t="s">
        <v>185</v>
      </c>
      <c r="Z58" s="397" t="s">
        <v>185</v>
      </c>
      <c r="AA58" s="261" t="s">
        <v>511</v>
      </c>
      <c r="AB58" s="261" t="s">
        <v>518</v>
      </c>
      <c r="AC58" s="261" t="s">
        <v>18</v>
      </c>
      <c r="AD58" s="261" t="s">
        <v>18</v>
      </c>
      <c r="AE58" s="262">
        <v>220</v>
      </c>
      <c r="AF58" s="397" t="s">
        <v>185</v>
      </c>
      <c r="AG58" s="262" t="s">
        <v>1067</v>
      </c>
      <c r="AH58" s="262" t="s">
        <v>18</v>
      </c>
      <c r="AI58" s="262" t="s">
        <v>18</v>
      </c>
      <c r="AJ58" s="262" t="s">
        <v>18</v>
      </c>
      <c r="AK58" s="262" t="s">
        <v>18</v>
      </c>
      <c r="AL58" s="262" t="s">
        <v>18</v>
      </c>
      <c r="AM58" s="262" t="s">
        <v>18</v>
      </c>
      <c r="AN58" s="262" t="s">
        <v>18</v>
      </c>
      <c r="AO58" s="262" t="s">
        <v>18</v>
      </c>
      <c r="AP58" s="262" t="s">
        <v>18</v>
      </c>
      <c r="AQ58" s="262" t="s">
        <v>18</v>
      </c>
      <c r="AR58" s="262" t="s">
        <v>18</v>
      </c>
      <c r="AS58" s="262" t="s">
        <v>18</v>
      </c>
      <c r="AT58" s="262" t="s">
        <v>18</v>
      </c>
      <c r="AU58" s="262" t="s">
        <v>18</v>
      </c>
      <c r="AV58" s="262" t="s">
        <v>18</v>
      </c>
      <c r="AW58" s="262" t="s">
        <v>18</v>
      </c>
      <c r="AX58" s="262" t="s">
        <v>18</v>
      </c>
      <c r="AY58" s="262" t="s">
        <v>18</v>
      </c>
      <c r="AZ58" s="262" t="s">
        <v>18</v>
      </c>
      <c r="BA58" s="262" t="s">
        <v>18</v>
      </c>
      <c r="BB58" s="262" t="s">
        <v>18</v>
      </c>
      <c r="BC58" s="262" t="s">
        <v>18</v>
      </c>
      <c r="BD58" s="262" t="s">
        <v>18</v>
      </c>
      <c r="BE58" s="262" t="s">
        <v>18</v>
      </c>
      <c r="BF58" s="262" t="s">
        <v>18</v>
      </c>
      <c r="BG58" s="262" t="s">
        <v>18</v>
      </c>
      <c r="BH58" s="262" t="s">
        <v>18</v>
      </c>
      <c r="BI58" s="361"/>
      <c r="BJ58" s="408"/>
      <c r="BK58" s="262"/>
      <c r="BL58" s="262"/>
      <c r="BM58" s="262"/>
      <c r="BN58" s="262"/>
      <c r="BO58" s="262"/>
      <c r="BP58" s="262"/>
      <c r="BQ58" s="262"/>
      <c r="BR58" s="262"/>
      <c r="BS58" s="262"/>
      <c r="BT58" s="262"/>
      <c r="BU58" s="262"/>
      <c r="BV58" s="262"/>
      <c r="BW58" s="262"/>
      <c r="BX58" s="262"/>
      <c r="BY58" s="262"/>
      <c r="BZ58" s="262"/>
      <c r="CA58" s="262"/>
      <c r="CB58" s="262"/>
      <c r="CC58" s="262"/>
      <c r="CD58" s="262"/>
      <c r="CE58" s="262"/>
      <c r="CF58" s="262"/>
      <c r="CG58" s="262"/>
      <c r="CH58" s="262"/>
      <c r="CI58" s="262"/>
      <c r="CJ58" s="262"/>
      <c r="CK58" s="262"/>
      <c r="CL58" s="262"/>
      <c r="CM58" s="262"/>
      <c r="CN58" s="262"/>
      <c r="CO58" s="262"/>
      <c r="CP58" s="262"/>
    </row>
    <row r="59" s="228" customFormat="1" ht="14.25" customHeight="1" spans="3:94">
      <c r="C59" s="261" t="s">
        <v>1125</v>
      </c>
      <c r="D59" s="261" t="s">
        <v>991</v>
      </c>
      <c r="E59" s="261" t="s">
        <v>955</v>
      </c>
      <c r="F59" s="261"/>
      <c r="G59" s="261" t="s">
        <v>18</v>
      </c>
      <c r="H59" s="261" t="s">
        <v>18</v>
      </c>
      <c r="I59" s="262" t="s">
        <v>18</v>
      </c>
      <c r="J59" s="262" t="s">
        <v>18</v>
      </c>
      <c r="K59" s="261" t="s">
        <v>192</v>
      </c>
      <c r="L59" s="392" t="s">
        <v>931</v>
      </c>
      <c r="M59" s="261" t="s">
        <v>18</v>
      </c>
      <c r="N59" s="391" t="s">
        <v>1088</v>
      </c>
      <c r="O59" s="262" t="s">
        <v>1073</v>
      </c>
      <c r="P59" s="391" t="s">
        <v>931</v>
      </c>
      <c r="Q59" s="261" t="s">
        <v>18</v>
      </c>
      <c r="R59" s="262" t="s">
        <v>1089</v>
      </c>
      <c r="S59" s="391" t="s">
        <v>262</v>
      </c>
      <c r="T59" s="261" t="s">
        <v>192</v>
      </c>
      <c r="U59" s="261" t="s">
        <v>1065</v>
      </c>
      <c r="V59" s="391">
        <v>5</v>
      </c>
      <c r="W59" s="397" t="s">
        <v>185</v>
      </c>
      <c r="X59" s="397" t="s">
        <v>185</v>
      </c>
      <c r="Y59" s="397" t="s">
        <v>185</v>
      </c>
      <c r="Z59" s="397" t="s">
        <v>185</v>
      </c>
      <c r="AA59" s="261" t="s">
        <v>511</v>
      </c>
      <c r="AB59" s="261" t="s">
        <v>518</v>
      </c>
      <c r="AC59" s="261" t="s">
        <v>18</v>
      </c>
      <c r="AD59" s="261" t="s">
        <v>18</v>
      </c>
      <c r="AE59" s="262">
        <v>220</v>
      </c>
      <c r="AF59" s="397" t="s">
        <v>185</v>
      </c>
      <c r="AG59" s="262" t="s">
        <v>1067</v>
      </c>
      <c r="AH59" s="262" t="s">
        <v>18</v>
      </c>
      <c r="AI59" s="262" t="s">
        <v>18</v>
      </c>
      <c r="AJ59" s="262" t="s">
        <v>18</v>
      </c>
      <c r="AK59" s="262" t="s">
        <v>18</v>
      </c>
      <c r="AL59" s="262" t="s">
        <v>18</v>
      </c>
      <c r="AM59" s="262" t="s">
        <v>18</v>
      </c>
      <c r="AN59" s="262" t="s">
        <v>18</v>
      </c>
      <c r="AO59" s="262" t="s">
        <v>18</v>
      </c>
      <c r="AP59" s="262" t="s">
        <v>18</v>
      </c>
      <c r="AQ59" s="262" t="s">
        <v>18</v>
      </c>
      <c r="AR59" s="262" t="s">
        <v>18</v>
      </c>
      <c r="AS59" s="262" t="s">
        <v>18</v>
      </c>
      <c r="AT59" s="262" t="s">
        <v>18</v>
      </c>
      <c r="AU59" s="262" t="s">
        <v>18</v>
      </c>
      <c r="AV59" s="262" t="s">
        <v>18</v>
      </c>
      <c r="AW59" s="262" t="s">
        <v>18</v>
      </c>
      <c r="AX59" s="262" t="s">
        <v>18</v>
      </c>
      <c r="AY59" s="262" t="s">
        <v>18</v>
      </c>
      <c r="AZ59" s="262" t="s">
        <v>18</v>
      </c>
      <c r="BA59" s="262" t="s">
        <v>18</v>
      </c>
      <c r="BB59" s="262" t="s">
        <v>18</v>
      </c>
      <c r="BC59" s="262" t="s">
        <v>18</v>
      </c>
      <c r="BD59" s="262" t="s">
        <v>18</v>
      </c>
      <c r="BE59" s="262" t="s">
        <v>18</v>
      </c>
      <c r="BF59" s="262" t="s">
        <v>18</v>
      </c>
      <c r="BG59" s="262" t="s">
        <v>18</v>
      </c>
      <c r="BH59" s="262" t="s">
        <v>18</v>
      </c>
      <c r="BI59" s="361"/>
      <c r="BJ59" s="408"/>
      <c r="BK59" s="262"/>
      <c r="BL59" s="262"/>
      <c r="BM59" s="262"/>
      <c r="BN59" s="262"/>
      <c r="BO59" s="262"/>
      <c r="BP59" s="262"/>
      <c r="BQ59" s="262"/>
      <c r="BR59" s="262"/>
      <c r="BS59" s="262"/>
      <c r="BT59" s="262"/>
      <c r="BU59" s="262"/>
      <c r="BV59" s="262"/>
      <c r="BW59" s="262"/>
      <c r="BX59" s="262"/>
      <c r="BY59" s="262"/>
      <c r="BZ59" s="262"/>
      <c r="CA59" s="262"/>
      <c r="CB59" s="262"/>
      <c r="CC59" s="262"/>
      <c r="CD59" s="262"/>
      <c r="CE59" s="262"/>
      <c r="CF59" s="262"/>
      <c r="CG59" s="262"/>
      <c r="CH59" s="262"/>
      <c r="CI59" s="262"/>
      <c r="CJ59" s="262"/>
      <c r="CK59" s="262"/>
      <c r="CL59" s="262"/>
      <c r="CM59" s="262"/>
      <c r="CN59" s="262"/>
      <c r="CO59" s="262"/>
      <c r="CP59" s="262"/>
    </row>
    <row r="60" s="228" customFormat="1" ht="14.25" customHeight="1" spans="3:94">
      <c r="C60" s="261" t="s">
        <v>1126</v>
      </c>
      <c r="D60" s="261" t="s">
        <v>992</v>
      </c>
      <c r="E60" s="261" t="s">
        <v>955</v>
      </c>
      <c r="F60" s="261"/>
      <c r="G60" s="261" t="s">
        <v>18</v>
      </c>
      <c r="H60" s="261" t="s">
        <v>18</v>
      </c>
      <c r="I60" s="262" t="s">
        <v>18</v>
      </c>
      <c r="J60" s="262" t="s">
        <v>18</v>
      </c>
      <c r="K60" s="261" t="s">
        <v>192</v>
      </c>
      <c r="L60" s="392" t="s">
        <v>931</v>
      </c>
      <c r="M60" s="261" t="s">
        <v>18</v>
      </c>
      <c r="N60" s="391" t="s">
        <v>1088</v>
      </c>
      <c r="O60" s="262" t="s">
        <v>1073</v>
      </c>
      <c r="P60" s="391" t="s">
        <v>931</v>
      </c>
      <c r="Q60" s="261" t="s">
        <v>18</v>
      </c>
      <c r="R60" s="262" t="s">
        <v>1089</v>
      </c>
      <c r="S60" s="391" t="s">
        <v>1071</v>
      </c>
      <c r="T60" s="261" t="s">
        <v>192</v>
      </c>
      <c r="U60" s="261" t="s">
        <v>1065</v>
      </c>
      <c r="V60" s="391">
        <v>2.4</v>
      </c>
      <c r="W60" s="397" t="s">
        <v>185</v>
      </c>
      <c r="X60" s="397" t="s">
        <v>185</v>
      </c>
      <c r="Y60" s="397" t="s">
        <v>185</v>
      </c>
      <c r="Z60" s="397" t="s">
        <v>185</v>
      </c>
      <c r="AA60" s="261" t="s">
        <v>511</v>
      </c>
      <c r="AB60" s="261" t="s">
        <v>518</v>
      </c>
      <c r="AC60" s="261" t="s">
        <v>18</v>
      </c>
      <c r="AD60" s="261" t="s">
        <v>18</v>
      </c>
      <c r="AE60" s="262">
        <v>220</v>
      </c>
      <c r="AF60" s="397" t="s">
        <v>185</v>
      </c>
      <c r="AG60" s="262" t="s">
        <v>1067</v>
      </c>
      <c r="AH60" s="262" t="s">
        <v>18</v>
      </c>
      <c r="AI60" s="262" t="s">
        <v>18</v>
      </c>
      <c r="AJ60" s="262" t="s">
        <v>18</v>
      </c>
      <c r="AK60" s="262" t="s">
        <v>18</v>
      </c>
      <c r="AL60" s="262" t="s">
        <v>18</v>
      </c>
      <c r="AM60" s="262" t="s">
        <v>18</v>
      </c>
      <c r="AN60" s="262" t="s">
        <v>18</v>
      </c>
      <c r="AO60" s="262" t="s">
        <v>18</v>
      </c>
      <c r="AP60" s="262" t="s">
        <v>18</v>
      </c>
      <c r="AQ60" s="262" t="s">
        <v>18</v>
      </c>
      <c r="AR60" s="262" t="s">
        <v>18</v>
      </c>
      <c r="AS60" s="262" t="s">
        <v>18</v>
      </c>
      <c r="AT60" s="262" t="s">
        <v>18</v>
      </c>
      <c r="AU60" s="262" t="s">
        <v>18</v>
      </c>
      <c r="AV60" s="262" t="s">
        <v>18</v>
      </c>
      <c r="AW60" s="262" t="s">
        <v>18</v>
      </c>
      <c r="AX60" s="262" t="s">
        <v>18</v>
      </c>
      <c r="AY60" s="262" t="s">
        <v>18</v>
      </c>
      <c r="AZ60" s="262" t="s">
        <v>18</v>
      </c>
      <c r="BA60" s="262" t="s">
        <v>18</v>
      </c>
      <c r="BB60" s="262" t="s">
        <v>18</v>
      </c>
      <c r="BC60" s="262" t="s">
        <v>18</v>
      </c>
      <c r="BD60" s="262" t="s">
        <v>18</v>
      </c>
      <c r="BE60" s="262" t="s">
        <v>18</v>
      </c>
      <c r="BF60" s="262" t="s">
        <v>18</v>
      </c>
      <c r="BG60" s="262" t="s">
        <v>18</v>
      </c>
      <c r="BH60" s="262" t="s">
        <v>18</v>
      </c>
      <c r="BI60" s="361"/>
      <c r="BJ60" s="408"/>
      <c r="BK60" s="262"/>
      <c r="BL60" s="262"/>
      <c r="BM60" s="262"/>
      <c r="BN60" s="262"/>
      <c r="BO60" s="262"/>
      <c r="BP60" s="262"/>
      <c r="BQ60" s="262"/>
      <c r="BR60" s="262"/>
      <c r="BS60" s="262"/>
      <c r="BT60" s="262"/>
      <c r="BU60" s="262"/>
      <c r="BV60" s="262"/>
      <c r="BW60" s="262"/>
      <c r="BX60" s="262"/>
      <c r="BY60" s="262"/>
      <c r="BZ60" s="262"/>
      <c r="CA60" s="262"/>
      <c r="CB60" s="262"/>
      <c r="CC60" s="262"/>
      <c r="CD60" s="262"/>
      <c r="CE60" s="262"/>
      <c r="CF60" s="262"/>
      <c r="CG60" s="262"/>
      <c r="CH60" s="262"/>
      <c r="CI60" s="262"/>
      <c r="CJ60" s="262"/>
      <c r="CK60" s="262"/>
      <c r="CL60" s="262"/>
      <c r="CM60" s="262"/>
      <c r="CN60" s="262"/>
      <c r="CO60" s="262"/>
      <c r="CP60" s="262"/>
    </row>
    <row r="61" s="228" customFormat="1" ht="14.25" customHeight="1" spans="3:94">
      <c r="C61" s="261" t="s">
        <v>1127</v>
      </c>
      <c r="D61" s="261" t="s">
        <v>993</v>
      </c>
      <c r="E61" s="261" t="s">
        <v>955</v>
      </c>
      <c r="F61" s="261"/>
      <c r="G61" s="261" t="s">
        <v>18</v>
      </c>
      <c r="H61" s="261" t="s">
        <v>18</v>
      </c>
      <c r="I61" s="262" t="s">
        <v>18</v>
      </c>
      <c r="J61" s="262" t="s">
        <v>18</v>
      </c>
      <c r="K61" s="261" t="s">
        <v>192</v>
      </c>
      <c r="L61" s="392" t="s">
        <v>931</v>
      </c>
      <c r="M61" s="261" t="s">
        <v>18</v>
      </c>
      <c r="N61" s="391" t="s">
        <v>1088</v>
      </c>
      <c r="O61" s="262" t="s">
        <v>1073</v>
      </c>
      <c r="P61" s="391" t="s">
        <v>931</v>
      </c>
      <c r="Q61" s="261" t="s">
        <v>18</v>
      </c>
      <c r="R61" s="262" t="s">
        <v>1089</v>
      </c>
      <c r="S61" s="391" t="s">
        <v>1071</v>
      </c>
      <c r="T61" s="261" t="s">
        <v>192</v>
      </c>
      <c r="U61" s="261" t="s">
        <v>1065</v>
      </c>
      <c r="V61" s="391">
        <v>5</v>
      </c>
      <c r="W61" s="397" t="s">
        <v>185</v>
      </c>
      <c r="X61" s="397" t="s">
        <v>185</v>
      </c>
      <c r="Y61" s="397" t="s">
        <v>185</v>
      </c>
      <c r="Z61" s="397" t="s">
        <v>185</v>
      </c>
      <c r="AA61" s="261" t="s">
        <v>511</v>
      </c>
      <c r="AB61" s="261" t="s">
        <v>518</v>
      </c>
      <c r="AC61" s="261" t="s">
        <v>18</v>
      </c>
      <c r="AD61" s="261" t="s">
        <v>18</v>
      </c>
      <c r="AE61" s="262">
        <v>220</v>
      </c>
      <c r="AF61" s="397" t="s">
        <v>185</v>
      </c>
      <c r="AG61" s="262" t="s">
        <v>1067</v>
      </c>
      <c r="AH61" s="262" t="s">
        <v>18</v>
      </c>
      <c r="AI61" s="262" t="s">
        <v>18</v>
      </c>
      <c r="AJ61" s="262" t="s">
        <v>18</v>
      </c>
      <c r="AK61" s="262" t="s">
        <v>18</v>
      </c>
      <c r="AL61" s="262" t="s">
        <v>18</v>
      </c>
      <c r="AM61" s="262" t="s">
        <v>18</v>
      </c>
      <c r="AN61" s="262" t="s">
        <v>18</v>
      </c>
      <c r="AO61" s="262" t="s">
        <v>18</v>
      </c>
      <c r="AP61" s="262" t="s">
        <v>18</v>
      </c>
      <c r="AQ61" s="262" t="s">
        <v>18</v>
      </c>
      <c r="AR61" s="262" t="s">
        <v>18</v>
      </c>
      <c r="AS61" s="262" t="s">
        <v>18</v>
      </c>
      <c r="AT61" s="262" t="s">
        <v>18</v>
      </c>
      <c r="AU61" s="262" t="s">
        <v>18</v>
      </c>
      <c r="AV61" s="262" t="s">
        <v>18</v>
      </c>
      <c r="AW61" s="262" t="s">
        <v>18</v>
      </c>
      <c r="AX61" s="262" t="s">
        <v>18</v>
      </c>
      <c r="AY61" s="262" t="s">
        <v>18</v>
      </c>
      <c r="AZ61" s="262" t="s">
        <v>18</v>
      </c>
      <c r="BA61" s="262" t="s">
        <v>18</v>
      </c>
      <c r="BB61" s="262" t="s">
        <v>18</v>
      </c>
      <c r="BC61" s="262" t="s">
        <v>18</v>
      </c>
      <c r="BD61" s="262" t="s">
        <v>18</v>
      </c>
      <c r="BE61" s="262" t="s">
        <v>18</v>
      </c>
      <c r="BF61" s="262" t="s">
        <v>18</v>
      </c>
      <c r="BG61" s="262" t="s">
        <v>18</v>
      </c>
      <c r="BH61" s="262" t="s">
        <v>18</v>
      </c>
      <c r="BI61" s="361"/>
      <c r="BJ61" s="408"/>
      <c r="BK61" s="262"/>
      <c r="BL61" s="262"/>
      <c r="BM61" s="262"/>
      <c r="BN61" s="262"/>
      <c r="BO61" s="262"/>
      <c r="BP61" s="262"/>
      <c r="BQ61" s="262"/>
      <c r="BR61" s="262"/>
      <c r="BS61" s="262"/>
      <c r="BT61" s="262"/>
      <c r="BU61" s="262"/>
      <c r="BV61" s="262"/>
      <c r="BW61" s="262"/>
      <c r="BX61" s="262"/>
      <c r="BY61" s="262"/>
      <c r="BZ61" s="262"/>
      <c r="CA61" s="262"/>
      <c r="CB61" s="262"/>
      <c r="CC61" s="262"/>
      <c r="CD61" s="262"/>
      <c r="CE61" s="262"/>
      <c r="CF61" s="262"/>
      <c r="CG61" s="262"/>
      <c r="CH61" s="262"/>
      <c r="CI61" s="262"/>
      <c r="CJ61" s="262"/>
      <c r="CK61" s="262"/>
      <c r="CL61" s="262"/>
      <c r="CM61" s="262"/>
      <c r="CN61" s="262"/>
      <c r="CO61" s="262"/>
      <c r="CP61" s="262"/>
    </row>
    <row r="62" s="228" customFormat="1" ht="14.25" customHeight="1" spans="3:94">
      <c r="C62" s="261" t="s">
        <v>1128</v>
      </c>
      <c r="D62" s="261" t="s">
        <v>994</v>
      </c>
      <c r="E62" s="261" t="s">
        <v>955</v>
      </c>
      <c r="F62" s="261"/>
      <c r="G62" s="261" t="s">
        <v>18</v>
      </c>
      <c r="H62" s="261" t="s">
        <v>18</v>
      </c>
      <c r="I62" s="262" t="s">
        <v>18</v>
      </c>
      <c r="J62" s="262" t="s">
        <v>18</v>
      </c>
      <c r="K62" s="261" t="s">
        <v>192</v>
      </c>
      <c r="L62" s="392" t="s">
        <v>931</v>
      </c>
      <c r="M62" s="261" t="s">
        <v>18</v>
      </c>
      <c r="N62" s="391" t="s">
        <v>1104</v>
      </c>
      <c r="O62" s="262" t="s">
        <v>1073</v>
      </c>
      <c r="P62" s="391" t="s">
        <v>192</v>
      </c>
      <c r="Q62" s="261" t="s">
        <v>18</v>
      </c>
      <c r="R62" s="262" t="s">
        <v>1089</v>
      </c>
      <c r="S62" s="391" t="s">
        <v>261</v>
      </c>
      <c r="T62" s="261" t="s">
        <v>192</v>
      </c>
      <c r="U62" s="261" t="s">
        <v>1065</v>
      </c>
      <c r="V62" s="391">
        <v>2.4</v>
      </c>
      <c r="W62" s="397" t="s">
        <v>185</v>
      </c>
      <c r="X62" s="397" t="s">
        <v>185</v>
      </c>
      <c r="Y62" s="397" t="s">
        <v>185</v>
      </c>
      <c r="Z62" s="397" t="s">
        <v>185</v>
      </c>
      <c r="AA62" s="261" t="s">
        <v>511</v>
      </c>
      <c r="AB62" s="261" t="s">
        <v>518</v>
      </c>
      <c r="AC62" s="261" t="s">
        <v>18</v>
      </c>
      <c r="AD62" s="261" t="s">
        <v>18</v>
      </c>
      <c r="AE62" s="262">
        <v>220</v>
      </c>
      <c r="AF62" s="397" t="s">
        <v>185</v>
      </c>
      <c r="AG62" s="262" t="s">
        <v>1067</v>
      </c>
      <c r="AH62" s="262" t="s">
        <v>18</v>
      </c>
      <c r="AI62" s="262" t="s">
        <v>18</v>
      </c>
      <c r="AJ62" s="262" t="s">
        <v>18</v>
      </c>
      <c r="AK62" s="262" t="s">
        <v>18</v>
      </c>
      <c r="AL62" s="262" t="s">
        <v>18</v>
      </c>
      <c r="AM62" s="262" t="s">
        <v>18</v>
      </c>
      <c r="AN62" s="262" t="s">
        <v>18</v>
      </c>
      <c r="AO62" s="262" t="s">
        <v>18</v>
      </c>
      <c r="AP62" s="262" t="s">
        <v>18</v>
      </c>
      <c r="AQ62" s="262" t="s">
        <v>18</v>
      </c>
      <c r="AR62" s="262" t="s">
        <v>18</v>
      </c>
      <c r="AS62" s="262" t="s">
        <v>18</v>
      </c>
      <c r="AT62" s="262" t="s">
        <v>18</v>
      </c>
      <c r="AU62" s="262" t="s">
        <v>18</v>
      </c>
      <c r="AV62" s="262" t="s">
        <v>18</v>
      </c>
      <c r="AW62" s="262" t="s">
        <v>18</v>
      </c>
      <c r="AX62" s="262" t="s">
        <v>18</v>
      </c>
      <c r="AY62" s="262" t="s">
        <v>18</v>
      </c>
      <c r="AZ62" s="262" t="s">
        <v>18</v>
      </c>
      <c r="BA62" s="262" t="s">
        <v>18</v>
      </c>
      <c r="BB62" s="262" t="s">
        <v>18</v>
      </c>
      <c r="BC62" s="262" t="s">
        <v>18</v>
      </c>
      <c r="BD62" s="262" t="s">
        <v>18</v>
      </c>
      <c r="BE62" s="262" t="s">
        <v>18</v>
      </c>
      <c r="BF62" s="262" t="s">
        <v>18</v>
      </c>
      <c r="BG62" s="262" t="s">
        <v>18</v>
      </c>
      <c r="BH62" s="262" t="s">
        <v>18</v>
      </c>
      <c r="BI62" s="361"/>
      <c r="BJ62" s="408"/>
      <c r="BK62" s="262"/>
      <c r="BL62" s="262"/>
      <c r="BM62" s="262"/>
      <c r="BN62" s="262"/>
      <c r="BO62" s="262"/>
      <c r="BP62" s="262"/>
      <c r="BQ62" s="262"/>
      <c r="BR62" s="262"/>
      <c r="BS62" s="262"/>
      <c r="BT62" s="262"/>
      <c r="BU62" s="262"/>
      <c r="BV62" s="262"/>
      <c r="BW62" s="262"/>
      <c r="BX62" s="262"/>
      <c r="BY62" s="262"/>
      <c r="BZ62" s="262"/>
      <c r="CA62" s="262"/>
      <c r="CB62" s="262"/>
      <c r="CC62" s="262"/>
      <c r="CD62" s="262"/>
      <c r="CE62" s="262"/>
      <c r="CF62" s="262"/>
      <c r="CG62" s="262"/>
      <c r="CH62" s="262"/>
      <c r="CI62" s="262"/>
      <c r="CJ62" s="262"/>
      <c r="CK62" s="262"/>
      <c r="CL62" s="262"/>
      <c r="CM62" s="262"/>
      <c r="CN62" s="262"/>
      <c r="CO62" s="262"/>
      <c r="CP62" s="262"/>
    </row>
    <row r="63" s="228" customFormat="1" ht="14.25" customHeight="1" spans="3:94">
      <c r="C63" s="261" t="s">
        <v>1129</v>
      </c>
      <c r="D63" s="261" t="s">
        <v>995</v>
      </c>
      <c r="E63" s="261" t="s">
        <v>955</v>
      </c>
      <c r="F63" s="261"/>
      <c r="G63" s="261" t="s">
        <v>18</v>
      </c>
      <c r="H63" s="261" t="s">
        <v>18</v>
      </c>
      <c r="I63" s="262" t="s">
        <v>18</v>
      </c>
      <c r="J63" s="262" t="s">
        <v>18</v>
      </c>
      <c r="K63" s="261" t="s">
        <v>192</v>
      </c>
      <c r="L63" s="392" t="s">
        <v>931</v>
      </c>
      <c r="M63" s="261" t="s">
        <v>18</v>
      </c>
      <c r="N63" s="391" t="s">
        <v>1104</v>
      </c>
      <c r="O63" s="262" t="s">
        <v>1073</v>
      </c>
      <c r="P63" s="391" t="s">
        <v>192</v>
      </c>
      <c r="Q63" s="261" t="s">
        <v>18</v>
      </c>
      <c r="R63" s="262" t="s">
        <v>1089</v>
      </c>
      <c r="S63" s="391" t="s">
        <v>261</v>
      </c>
      <c r="T63" s="261" t="s">
        <v>192</v>
      </c>
      <c r="U63" s="261" t="s">
        <v>1065</v>
      </c>
      <c r="V63" s="391">
        <v>5</v>
      </c>
      <c r="W63" s="397" t="s">
        <v>185</v>
      </c>
      <c r="X63" s="397" t="s">
        <v>185</v>
      </c>
      <c r="Y63" s="397" t="s">
        <v>185</v>
      </c>
      <c r="Z63" s="397" t="s">
        <v>185</v>
      </c>
      <c r="AA63" s="261" t="s">
        <v>511</v>
      </c>
      <c r="AB63" s="261" t="s">
        <v>518</v>
      </c>
      <c r="AC63" s="261" t="s">
        <v>18</v>
      </c>
      <c r="AD63" s="261" t="s">
        <v>18</v>
      </c>
      <c r="AE63" s="262">
        <v>220</v>
      </c>
      <c r="AF63" s="397" t="s">
        <v>185</v>
      </c>
      <c r="AG63" s="262" t="s">
        <v>1067</v>
      </c>
      <c r="AH63" s="262" t="s">
        <v>18</v>
      </c>
      <c r="AI63" s="262" t="s">
        <v>18</v>
      </c>
      <c r="AJ63" s="262" t="s">
        <v>18</v>
      </c>
      <c r="AK63" s="262" t="s">
        <v>18</v>
      </c>
      <c r="AL63" s="262" t="s">
        <v>18</v>
      </c>
      <c r="AM63" s="262" t="s">
        <v>18</v>
      </c>
      <c r="AN63" s="262" t="s">
        <v>18</v>
      </c>
      <c r="AO63" s="262" t="s">
        <v>18</v>
      </c>
      <c r="AP63" s="262" t="s">
        <v>18</v>
      </c>
      <c r="AQ63" s="262" t="s">
        <v>18</v>
      </c>
      <c r="AR63" s="262" t="s">
        <v>18</v>
      </c>
      <c r="AS63" s="262" t="s">
        <v>18</v>
      </c>
      <c r="AT63" s="262" t="s">
        <v>18</v>
      </c>
      <c r="AU63" s="262" t="s">
        <v>18</v>
      </c>
      <c r="AV63" s="262" t="s">
        <v>18</v>
      </c>
      <c r="AW63" s="262" t="s">
        <v>18</v>
      </c>
      <c r="AX63" s="262" t="s">
        <v>18</v>
      </c>
      <c r="AY63" s="262" t="s">
        <v>18</v>
      </c>
      <c r="AZ63" s="262" t="s">
        <v>18</v>
      </c>
      <c r="BA63" s="262" t="s">
        <v>18</v>
      </c>
      <c r="BB63" s="262" t="s">
        <v>18</v>
      </c>
      <c r="BC63" s="262" t="s">
        <v>18</v>
      </c>
      <c r="BD63" s="262" t="s">
        <v>18</v>
      </c>
      <c r="BE63" s="262" t="s">
        <v>18</v>
      </c>
      <c r="BF63" s="262" t="s">
        <v>18</v>
      </c>
      <c r="BG63" s="262" t="s">
        <v>18</v>
      </c>
      <c r="BH63" s="262" t="s">
        <v>18</v>
      </c>
      <c r="BI63" s="361"/>
      <c r="BJ63" s="408"/>
      <c r="BK63" s="262"/>
      <c r="BL63" s="262"/>
      <c r="BM63" s="262"/>
      <c r="BN63" s="262"/>
      <c r="BO63" s="262"/>
      <c r="BP63" s="262"/>
      <c r="BQ63" s="262"/>
      <c r="BR63" s="262"/>
      <c r="BS63" s="262"/>
      <c r="BT63" s="262"/>
      <c r="BU63" s="262"/>
      <c r="BV63" s="262"/>
      <c r="BW63" s="262"/>
      <c r="BX63" s="262"/>
      <c r="BY63" s="262"/>
      <c r="BZ63" s="262"/>
      <c r="CA63" s="262"/>
      <c r="CB63" s="262"/>
      <c r="CC63" s="262"/>
      <c r="CD63" s="262"/>
      <c r="CE63" s="262"/>
      <c r="CF63" s="262"/>
      <c r="CG63" s="262"/>
      <c r="CH63" s="262"/>
      <c r="CI63" s="262"/>
      <c r="CJ63" s="262"/>
      <c r="CK63" s="262"/>
      <c r="CL63" s="262"/>
      <c r="CM63" s="262"/>
      <c r="CN63" s="262"/>
      <c r="CO63" s="262"/>
      <c r="CP63" s="262"/>
    </row>
    <row r="64" s="228" customFormat="1" ht="14.25" customHeight="1" spans="3:94">
      <c r="C64" s="261" t="s">
        <v>1130</v>
      </c>
      <c r="D64" s="261" t="s">
        <v>996</v>
      </c>
      <c r="E64" s="261" t="s">
        <v>955</v>
      </c>
      <c r="F64" s="261"/>
      <c r="G64" s="261" t="s">
        <v>18</v>
      </c>
      <c r="H64" s="261" t="s">
        <v>18</v>
      </c>
      <c r="I64" s="262" t="s">
        <v>18</v>
      </c>
      <c r="J64" s="262" t="s">
        <v>18</v>
      </c>
      <c r="K64" s="261" t="s">
        <v>192</v>
      </c>
      <c r="L64" s="392" t="s">
        <v>931</v>
      </c>
      <c r="M64" s="261" t="s">
        <v>18</v>
      </c>
      <c r="N64" s="391" t="s">
        <v>1104</v>
      </c>
      <c r="O64" s="262" t="s">
        <v>1073</v>
      </c>
      <c r="P64" s="391" t="s">
        <v>192</v>
      </c>
      <c r="Q64" s="261" t="s">
        <v>18</v>
      </c>
      <c r="R64" s="262" t="s">
        <v>1089</v>
      </c>
      <c r="S64" s="391" t="s">
        <v>262</v>
      </c>
      <c r="T64" s="261" t="s">
        <v>192</v>
      </c>
      <c r="U64" s="261" t="s">
        <v>1065</v>
      </c>
      <c r="V64" s="391">
        <v>2.4</v>
      </c>
      <c r="W64" s="397" t="s">
        <v>185</v>
      </c>
      <c r="X64" s="397" t="s">
        <v>185</v>
      </c>
      <c r="Y64" s="397" t="s">
        <v>185</v>
      </c>
      <c r="Z64" s="397" t="s">
        <v>185</v>
      </c>
      <c r="AA64" s="261" t="s">
        <v>511</v>
      </c>
      <c r="AB64" s="261" t="s">
        <v>518</v>
      </c>
      <c r="AC64" s="261" t="s">
        <v>18</v>
      </c>
      <c r="AD64" s="261" t="s">
        <v>18</v>
      </c>
      <c r="AE64" s="262">
        <v>220</v>
      </c>
      <c r="AF64" s="397" t="s">
        <v>185</v>
      </c>
      <c r="AG64" s="262" t="s">
        <v>1067</v>
      </c>
      <c r="AH64" s="262" t="s">
        <v>18</v>
      </c>
      <c r="AI64" s="262" t="s">
        <v>18</v>
      </c>
      <c r="AJ64" s="262" t="s">
        <v>18</v>
      </c>
      <c r="AK64" s="262" t="s">
        <v>18</v>
      </c>
      <c r="AL64" s="262" t="s">
        <v>18</v>
      </c>
      <c r="AM64" s="262" t="s">
        <v>18</v>
      </c>
      <c r="AN64" s="262" t="s">
        <v>18</v>
      </c>
      <c r="AO64" s="262" t="s">
        <v>18</v>
      </c>
      <c r="AP64" s="262" t="s">
        <v>18</v>
      </c>
      <c r="AQ64" s="262" t="s">
        <v>18</v>
      </c>
      <c r="AR64" s="262" t="s">
        <v>18</v>
      </c>
      <c r="AS64" s="262" t="s">
        <v>18</v>
      </c>
      <c r="AT64" s="262" t="s">
        <v>18</v>
      </c>
      <c r="AU64" s="262" t="s">
        <v>18</v>
      </c>
      <c r="AV64" s="262" t="s">
        <v>18</v>
      </c>
      <c r="AW64" s="262" t="s">
        <v>18</v>
      </c>
      <c r="AX64" s="262" t="s">
        <v>18</v>
      </c>
      <c r="AY64" s="262" t="s">
        <v>18</v>
      </c>
      <c r="AZ64" s="262" t="s">
        <v>18</v>
      </c>
      <c r="BA64" s="262" t="s">
        <v>18</v>
      </c>
      <c r="BB64" s="262" t="s">
        <v>18</v>
      </c>
      <c r="BC64" s="262" t="s">
        <v>18</v>
      </c>
      <c r="BD64" s="262" t="s">
        <v>18</v>
      </c>
      <c r="BE64" s="262" t="s">
        <v>18</v>
      </c>
      <c r="BF64" s="262" t="s">
        <v>18</v>
      </c>
      <c r="BG64" s="262" t="s">
        <v>18</v>
      </c>
      <c r="BH64" s="262" t="s">
        <v>18</v>
      </c>
      <c r="BI64" s="361"/>
      <c r="BJ64" s="408"/>
      <c r="BK64" s="262"/>
      <c r="BL64" s="262"/>
      <c r="BM64" s="262"/>
      <c r="BN64" s="262"/>
      <c r="BO64" s="262"/>
      <c r="BP64" s="262"/>
      <c r="BQ64" s="262"/>
      <c r="BR64" s="262"/>
      <c r="BS64" s="262"/>
      <c r="BT64" s="262"/>
      <c r="BU64" s="262"/>
      <c r="BV64" s="262"/>
      <c r="BW64" s="262"/>
      <c r="BX64" s="262"/>
      <c r="BY64" s="262"/>
      <c r="BZ64" s="262"/>
      <c r="CA64" s="262"/>
      <c r="CB64" s="262"/>
      <c r="CC64" s="262"/>
      <c r="CD64" s="262"/>
      <c r="CE64" s="262"/>
      <c r="CF64" s="262"/>
      <c r="CG64" s="262"/>
      <c r="CH64" s="262"/>
      <c r="CI64" s="262"/>
      <c r="CJ64" s="262"/>
      <c r="CK64" s="262"/>
      <c r="CL64" s="262"/>
      <c r="CM64" s="262"/>
      <c r="CN64" s="262"/>
      <c r="CO64" s="262"/>
      <c r="CP64" s="262"/>
    </row>
    <row r="65" s="228" customFormat="1" ht="14.25" customHeight="1" spans="3:94">
      <c r="C65" s="261" t="s">
        <v>1131</v>
      </c>
      <c r="D65" s="261" t="s">
        <v>997</v>
      </c>
      <c r="E65" s="261" t="s">
        <v>955</v>
      </c>
      <c r="F65" s="261"/>
      <c r="G65" s="261" t="s">
        <v>18</v>
      </c>
      <c r="H65" s="261" t="s">
        <v>18</v>
      </c>
      <c r="I65" s="262" t="s">
        <v>18</v>
      </c>
      <c r="J65" s="262" t="s">
        <v>18</v>
      </c>
      <c r="K65" s="261" t="s">
        <v>192</v>
      </c>
      <c r="L65" s="392" t="s">
        <v>931</v>
      </c>
      <c r="M65" s="261" t="s">
        <v>18</v>
      </c>
      <c r="N65" s="391" t="s">
        <v>1104</v>
      </c>
      <c r="O65" s="262" t="s">
        <v>1073</v>
      </c>
      <c r="P65" s="391" t="s">
        <v>192</v>
      </c>
      <c r="Q65" s="261" t="s">
        <v>18</v>
      </c>
      <c r="R65" s="262" t="s">
        <v>1089</v>
      </c>
      <c r="S65" s="391" t="s">
        <v>262</v>
      </c>
      <c r="T65" s="261" t="s">
        <v>192</v>
      </c>
      <c r="U65" s="261" t="s">
        <v>1065</v>
      </c>
      <c r="V65" s="391">
        <v>5</v>
      </c>
      <c r="W65" s="397" t="s">
        <v>185</v>
      </c>
      <c r="X65" s="397" t="s">
        <v>185</v>
      </c>
      <c r="Y65" s="397" t="s">
        <v>185</v>
      </c>
      <c r="Z65" s="397" t="s">
        <v>185</v>
      </c>
      <c r="AA65" s="261" t="s">
        <v>511</v>
      </c>
      <c r="AB65" s="261" t="s">
        <v>518</v>
      </c>
      <c r="AC65" s="261" t="s">
        <v>18</v>
      </c>
      <c r="AD65" s="261" t="s">
        <v>18</v>
      </c>
      <c r="AE65" s="262">
        <v>220</v>
      </c>
      <c r="AF65" s="397" t="s">
        <v>185</v>
      </c>
      <c r="AG65" s="262" t="s">
        <v>1067</v>
      </c>
      <c r="AH65" s="262" t="s">
        <v>18</v>
      </c>
      <c r="AI65" s="262" t="s">
        <v>18</v>
      </c>
      <c r="AJ65" s="262" t="s">
        <v>18</v>
      </c>
      <c r="AK65" s="262" t="s">
        <v>18</v>
      </c>
      <c r="AL65" s="262" t="s">
        <v>18</v>
      </c>
      <c r="AM65" s="262" t="s">
        <v>18</v>
      </c>
      <c r="AN65" s="262" t="s">
        <v>18</v>
      </c>
      <c r="AO65" s="262" t="s">
        <v>18</v>
      </c>
      <c r="AP65" s="262" t="s">
        <v>18</v>
      </c>
      <c r="AQ65" s="262" t="s">
        <v>18</v>
      </c>
      <c r="AR65" s="262" t="s">
        <v>18</v>
      </c>
      <c r="AS65" s="262" t="s">
        <v>18</v>
      </c>
      <c r="AT65" s="262" t="s">
        <v>18</v>
      </c>
      <c r="AU65" s="262" t="s">
        <v>18</v>
      </c>
      <c r="AV65" s="262" t="s">
        <v>18</v>
      </c>
      <c r="AW65" s="262" t="s">
        <v>18</v>
      </c>
      <c r="AX65" s="262" t="s">
        <v>18</v>
      </c>
      <c r="AY65" s="262" t="s">
        <v>18</v>
      </c>
      <c r="AZ65" s="262" t="s">
        <v>18</v>
      </c>
      <c r="BA65" s="262" t="s">
        <v>18</v>
      </c>
      <c r="BB65" s="262" t="s">
        <v>18</v>
      </c>
      <c r="BC65" s="262" t="s">
        <v>18</v>
      </c>
      <c r="BD65" s="262" t="s">
        <v>18</v>
      </c>
      <c r="BE65" s="262" t="s">
        <v>18</v>
      </c>
      <c r="BF65" s="262" t="s">
        <v>18</v>
      </c>
      <c r="BG65" s="262" t="s">
        <v>18</v>
      </c>
      <c r="BH65" s="262" t="s">
        <v>18</v>
      </c>
      <c r="BI65" s="361"/>
      <c r="BJ65" s="408"/>
      <c r="BK65" s="262"/>
      <c r="BL65" s="262"/>
      <c r="BM65" s="262"/>
      <c r="BN65" s="262"/>
      <c r="BO65" s="262"/>
      <c r="BP65" s="262"/>
      <c r="BQ65" s="262"/>
      <c r="BR65" s="262"/>
      <c r="BS65" s="262"/>
      <c r="BT65" s="262"/>
      <c r="BU65" s="262"/>
      <c r="BV65" s="262"/>
      <c r="BW65" s="262"/>
      <c r="BX65" s="262"/>
      <c r="BY65" s="262"/>
      <c r="BZ65" s="262"/>
      <c r="CA65" s="262"/>
      <c r="CB65" s="262"/>
      <c r="CC65" s="262"/>
      <c r="CD65" s="262"/>
      <c r="CE65" s="262"/>
      <c r="CF65" s="262"/>
      <c r="CG65" s="262"/>
      <c r="CH65" s="262"/>
      <c r="CI65" s="262"/>
      <c r="CJ65" s="262"/>
      <c r="CK65" s="262"/>
      <c r="CL65" s="262"/>
      <c r="CM65" s="262"/>
      <c r="CN65" s="262"/>
      <c r="CO65" s="262"/>
      <c r="CP65" s="262"/>
    </row>
    <row r="66" s="228" customFormat="1" ht="14.25" customHeight="1" spans="3:94">
      <c r="C66" s="261" t="s">
        <v>1132</v>
      </c>
      <c r="D66" s="261" t="s">
        <v>998</v>
      </c>
      <c r="E66" s="261" t="s">
        <v>955</v>
      </c>
      <c r="F66" s="261"/>
      <c r="G66" s="261" t="s">
        <v>18</v>
      </c>
      <c r="H66" s="261" t="s">
        <v>18</v>
      </c>
      <c r="I66" s="262" t="s">
        <v>18</v>
      </c>
      <c r="J66" s="262" t="s">
        <v>18</v>
      </c>
      <c r="K66" s="261" t="s">
        <v>192</v>
      </c>
      <c r="L66" s="392" t="s">
        <v>931</v>
      </c>
      <c r="M66" s="261" t="s">
        <v>18</v>
      </c>
      <c r="N66" s="391" t="s">
        <v>1104</v>
      </c>
      <c r="O66" s="262" t="s">
        <v>1073</v>
      </c>
      <c r="P66" s="391" t="s">
        <v>192</v>
      </c>
      <c r="Q66" s="261" t="s">
        <v>18</v>
      </c>
      <c r="R66" s="262" t="s">
        <v>1089</v>
      </c>
      <c r="S66" s="391" t="s">
        <v>1071</v>
      </c>
      <c r="T66" s="261" t="s">
        <v>192</v>
      </c>
      <c r="U66" s="261" t="s">
        <v>1065</v>
      </c>
      <c r="V66" s="391">
        <v>2.4</v>
      </c>
      <c r="W66" s="397" t="s">
        <v>185</v>
      </c>
      <c r="X66" s="397" t="s">
        <v>185</v>
      </c>
      <c r="Y66" s="397" t="s">
        <v>185</v>
      </c>
      <c r="Z66" s="397" t="s">
        <v>185</v>
      </c>
      <c r="AA66" s="261" t="s">
        <v>511</v>
      </c>
      <c r="AB66" s="261" t="s">
        <v>518</v>
      </c>
      <c r="AC66" s="261" t="s">
        <v>18</v>
      </c>
      <c r="AD66" s="261" t="s">
        <v>18</v>
      </c>
      <c r="AE66" s="262">
        <v>220</v>
      </c>
      <c r="AF66" s="397" t="s">
        <v>185</v>
      </c>
      <c r="AG66" s="262" t="s">
        <v>1067</v>
      </c>
      <c r="AH66" s="262" t="s">
        <v>18</v>
      </c>
      <c r="AI66" s="262" t="s">
        <v>18</v>
      </c>
      <c r="AJ66" s="262" t="s">
        <v>18</v>
      </c>
      <c r="AK66" s="262" t="s">
        <v>18</v>
      </c>
      <c r="AL66" s="262" t="s">
        <v>18</v>
      </c>
      <c r="AM66" s="262" t="s">
        <v>18</v>
      </c>
      <c r="AN66" s="262" t="s">
        <v>18</v>
      </c>
      <c r="AO66" s="262" t="s">
        <v>18</v>
      </c>
      <c r="AP66" s="262" t="s">
        <v>18</v>
      </c>
      <c r="AQ66" s="262" t="s">
        <v>18</v>
      </c>
      <c r="AR66" s="262" t="s">
        <v>18</v>
      </c>
      <c r="AS66" s="262" t="s">
        <v>18</v>
      </c>
      <c r="AT66" s="262" t="s">
        <v>18</v>
      </c>
      <c r="AU66" s="262" t="s">
        <v>18</v>
      </c>
      <c r="AV66" s="262" t="s">
        <v>18</v>
      </c>
      <c r="AW66" s="262" t="s">
        <v>18</v>
      </c>
      <c r="AX66" s="262" t="s">
        <v>18</v>
      </c>
      <c r="AY66" s="262" t="s">
        <v>18</v>
      </c>
      <c r="AZ66" s="262" t="s">
        <v>18</v>
      </c>
      <c r="BA66" s="262" t="s">
        <v>18</v>
      </c>
      <c r="BB66" s="262" t="s">
        <v>18</v>
      </c>
      <c r="BC66" s="262" t="s">
        <v>18</v>
      </c>
      <c r="BD66" s="262" t="s">
        <v>18</v>
      </c>
      <c r="BE66" s="262" t="s">
        <v>18</v>
      </c>
      <c r="BF66" s="262" t="s">
        <v>18</v>
      </c>
      <c r="BG66" s="262" t="s">
        <v>18</v>
      </c>
      <c r="BH66" s="262" t="s">
        <v>18</v>
      </c>
      <c r="BI66" s="361"/>
      <c r="BJ66" s="408"/>
      <c r="BK66" s="262"/>
      <c r="BL66" s="262"/>
      <c r="BM66" s="262"/>
      <c r="BN66" s="262"/>
      <c r="BO66" s="262"/>
      <c r="BP66" s="262"/>
      <c r="BQ66" s="262"/>
      <c r="BR66" s="262"/>
      <c r="BS66" s="262"/>
      <c r="BT66" s="262"/>
      <c r="BU66" s="262"/>
      <c r="BV66" s="262"/>
      <c r="BW66" s="262"/>
      <c r="BX66" s="262"/>
      <c r="BY66" s="262"/>
      <c r="BZ66" s="262"/>
      <c r="CA66" s="262"/>
      <c r="CB66" s="262"/>
      <c r="CC66" s="262"/>
      <c r="CD66" s="262"/>
      <c r="CE66" s="262"/>
      <c r="CF66" s="262"/>
      <c r="CG66" s="262"/>
      <c r="CH66" s="262"/>
      <c r="CI66" s="262"/>
      <c r="CJ66" s="262"/>
      <c r="CK66" s="262"/>
      <c r="CL66" s="262"/>
      <c r="CM66" s="262"/>
      <c r="CN66" s="262"/>
      <c r="CO66" s="262"/>
      <c r="CP66" s="262"/>
    </row>
    <row r="67" s="228" customFormat="1" ht="14.25" customHeight="1" spans="3:94">
      <c r="C67" s="261" t="s">
        <v>1133</v>
      </c>
      <c r="D67" s="261" t="s">
        <v>999</v>
      </c>
      <c r="E67" s="261" t="s">
        <v>955</v>
      </c>
      <c r="F67" s="261"/>
      <c r="G67" s="261" t="s">
        <v>18</v>
      </c>
      <c r="H67" s="261" t="s">
        <v>18</v>
      </c>
      <c r="I67" s="262" t="s">
        <v>18</v>
      </c>
      <c r="J67" s="262" t="s">
        <v>18</v>
      </c>
      <c r="K67" s="261" t="s">
        <v>192</v>
      </c>
      <c r="L67" s="392" t="s">
        <v>931</v>
      </c>
      <c r="M67" s="261" t="s">
        <v>18</v>
      </c>
      <c r="N67" s="391" t="s">
        <v>1104</v>
      </c>
      <c r="O67" s="262" t="s">
        <v>1073</v>
      </c>
      <c r="P67" s="391" t="s">
        <v>192</v>
      </c>
      <c r="Q67" s="261" t="s">
        <v>18</v>
      </c>
      <c r="R67" s="262" t="s">
        <v>1089</v>
      </c>
      <c r="S67" s="391" t="s">
        <v>1071</v>
      </c>
      <c r="T67" s="261" t="s">
        <v>192</v>
      </c>
      <c r="U67" s="261" t="s">
        <v>1065</v>
      </c>
      <c r="V67" s="391">
        <v>5</v>
      </c>
      <c r="W67" s="397" t="s">
        <v>185</v>
      </c>
      <c r="X67" s="397" t="s">
        <v>185</v>
      </c>
      <c r="Y67" s="397" t="s">
        <v>185</v>
      </c>
      <c r="Z67" s="397" t="s">
        <v>185</v>
      </c>
      <c r="AA67" s="261" t="s">
        <v>511</v>
      </c>
      <c r="AB67" s="261" t="s">
        <v>518</v>
      </c>
      <c r="AC67" s="261" t="s">
        <v>18</v>
      </c>
      <c r="AD67" s="261" t="s">
        <v>18</v>
      </c>
      <c r="AE67" s="262">
        <v>220</v>
      </c>
      <c r="AF67" s="397" t="s">
        <v>185</v>
      </c>
      <c r="AG67" s="262" t="s">
        <v>1067</v>
      </c>
      <c r="AH67" s="262" t="s">
        <v>18</v>
      </c>
      <c r="AI67" s="262" t="s">
        <v>18</v>
      </c>
      <c r="AJ67" s="262" t="s">
        <v>18</v>
      </c>
      <c r="AK67" s="262" t="s">
        <v>18</v>
      </c>
      <c r="AL67" s="262" t="s">
        <v>18</v>
      </c>
      <c r="AM67" s="262" t="s">
        <v>18</v>
      </c>
      <c r="AN67" s="262" t="s">
        <v>18</v>
      </c>
      <c r="AO67" s="262" t="s">
        <v>18</v>
      </c>
      <c r="AP67" s="262" t="s">
        <v>18</v>
      </c>
      <c r="AQ67" s="262" t="s">
        <v>18</v>
      </c>
      <c r="AR67" s="262" t="s">
        <v>18</v>
      </c>
      <c r="AS67" s="262" t="s">
        <v>18</v>
      </c>
      <c r="AT67" s="262" t="s">
        <v>18</v>
      </c>
      <c r="AU67" s="262" t="s">
        <v>18</v>
      </c>
      <c r="AV67" s="262" t="s">
        <v>18</v>
      </c>
      <c r="AW67" s="262" t="s">
        <v>18</v>
      </c>
      <c r="AX67" s="262" t="s">
        <v>18</v>
      </c>
      <c r="AY67" s="262" t="s">
        <v>18</v>
      </c>
      <c r="AZ67" s="262" t="s">
        <v>18</v>
      </c>
      <c r="BA67" s="262" t="s">
        <v>18</v>
      </c>
      <c r="BB67" s="262" t="s">
        <v>18</v>
      </c>
      <c r="BC67" s="262" t="s">
        <v>18</v>
      </c>
      <c r="BD67" s="262" t="s">
        <v>18</v>
      </c>
      <c r="BE67" s="262" t="s">
        <v>18</v>
      </c>
      <c r="BF67" s="262" t="s">
        <v>18</v>
      </c>
      <c r="BG67" s="262" t="s">
        <v>18</v>
      </c>
      <c r="BH67" s="262" t="s">
        <v>18</v>
      </c>
      <c r="BI67" s="361"/>
      <c r="BJ67" s="408"/>
      <c r="BK67" s="262"/>
      <c r="BL67" s="262"/>
      <c r="BM67" s="262"/>
      <c r="BN67" s="262"/>
      <c r="BO67" s="262"/>
      <c r="BP67" s="262"/>
      <c r="BQ67" s="262"/>
      <c r="BR67" s="262"/>
      <c r="BS67" s="262"/>
      <c r="BT67" s="262"/>
      <c r="BU67" s="262"/>
      <c r="BV67" s="262"/>
      <c r="BW67" s="262"/>
      <c r="BX67" s="262"/>
      <c r="BY67" s="262"/>
      <c r="BZ67" s="262"/>
      <c r="CA67" s="262"/>
      <c r="CB67" s="262"/>
      <c r="CC67" s="262"/>
      <c r="CD67" s="262"/>
      <c r="CE67" s="262"/>
      <c r="CF67" s="262"/>
      <c r="CG67" s="262"/>
      <c r="CH67" s="262"/>
      <c r="CI67" s="262"/>
      <c r="CJ67" s="262"/>
      <c r="CK67" s="262"/>
      <c r="CL67" s="262"/>
      <c r="CM67" s="262"/>
      <c r="CN67" s="262"/>
      <c r="CO67" s="262"/>
      <c r="CP67" s="262"/>
    </row>
    <row r="68" s="228" customFormat="1" ht="14.25" customHeight="1" spans="3:94">
      <c r="C68" s="261" t="s">
        <v>1134</v>
      </c>
      <c r="D68" s="261" t="s">
        <v>1000</v>
      </c>
      <c r="E68" s="261" t="s">
        <v>955</v>
      </c>
      <c r="F68" s="261"/>
      <c r="G68" s="261" t="s">
        <v>18</v>
      </c>
      <c r="H68" s="261" t="s">
        <v>18</v>
      </c>
      <c r="I68" s="262" t="s">
        <v>18</v>
      </c>
      <c r="J68" s="262" t="s">
        <v>18</v>
      </c>
      <c r="K68" s="261" t="s">
        <v>192</v>
      </c>
      <c r="L68" s="392" t="s">
        <v>931</v>
      </c>
      <c r="M68" s="261" t="s">
        <v>18</v>
      </c>
      <c r="N68" s="391" t="s">
        <v>1104</v>
      </c>
      <c r="O68" s="262" t="s">
        <v>1073</v>
      </c>
      <c r="P68" s="391" t="s">
        <v>931</v>
      </c>
      <c r="Q68" s="261" t="s">
        <v>18</v>
      </c>
      <c r="R68" s="262" t="s">
        <v>1089</v>
      </c>
      <c r="S68" s="391" t="s">
        <v>261</v>
      </c>
      <c r="T68" s="261" t="s">
        <v>192</v>
      </c>
      <c r="U68" s="261" t="s">
        <v>1065</v>
      </c>
      <c r="V68" s="391">
        <v>2.4</v>
      </c>
      <c r="W68" s="397" t="s">
        <v>185</v>
      </c>
      <c r="X68" s="397" t="s">
        <v>185</v>
      </c>
      <c r="Y68" s="397" t="s">
        <v>185</v>
      </c>
      <c r="Z68" s="397" t="s">
        <v>185</v>
      </c>
      <c r="AA68" s="261" t="s">
        <v>511</v>
      </c>
      <c r="AB68" s="261" t="s">
        <v>518</v>
      </c>
      <c r="AC68" s="261" t="s">
        <v>18</v>
      </c>
      <c r="AD68" s="261" t="s">
        <v>18</v>
      </c>
      <c r="AE68" s="262">
        <v>220</v>
      </c>
      <c r="AF68" s="397" t="s">
        <v>185</v>
      </c>
      <c r="AG68" s="262" t="s">
        <v>1067</v>
      </c>
      <c r="AH68" s="262" t="s">
        <v>18</v>
      </c>
      <c r="AI68" s="262" t="s">
        <v>18</v>
      </c>
      <c r="AJ68" s="262" t="s">
        <v>18</v>
      </c>
      <c r="AK68" s="262" t="s">
        <v>18</v>
      </c>
      <c r="AL68" s="262" t="s">
        <v>18</v>
      </c>
      <c r="AM68" s="262" t="s">
        <v>18</v>
      </c>
      <c r="AN68" s="262" t="s">
        <v>18</v>
      </c>
      <c r="AO68" s="262" t="s">
        <v>18</v>
      </c>
      <c r="AP68" s="262" t="s">
        <v>18</v>
      </c>
      <c r="AQ68" s="262" t="s">
        <v>18</v>
      </c>
      <c r="AR68" s="262" t="s">
        <v>18</v>
      </c>
      <c r="AS68" s="262" t="s">
        <v>18</v>
      </c>
      <c r="AT68" s="262" t="s">
        <v>18</v>
      </c>
      <c r="AU68" s="262" t="s">
        <v>18</v>
      </c>
      <c r="AV68" s="262" t="s">
        <v>18</v>
      </c>
      <c r="AW68" s="262" t="s">
        <v>18</v>
      </c>
      <c r="AX68" s="262" t="s">
        <v>18</v>
      </c>
      <c r="AY68" s="262" t="s">
        <v>18</v>
      </c>
      <c r="AZ68" s="262" t="s">
        <v>18</v>
      </c>
      <c r="BA68" s="262" t="s">
        <v>18</v>
      </c>
      <c r="BB68" s="262" t="s">
        <v>18</v>
      </c>
      <c r="BC68" s="262" t="s">
        <v>18</v>
      </c>
      <c r="BD68" s="262" t="s">
        <v>18</v>
      </c>
      <c r="BE68" s="262" t="s">
        <v>18</v>
      </c>
      <c r="BF68" s="262" t="s">
        <v>18</v>
      </c>
      <c r="BG68" s="262" t="s">
        <v>18</v>
      </c>
      <c r="BH68" s="262" t="s">
        <v>18</v>
      </c>
      <c r="BI68" s="361"/>
      <c r="BJ68" s="408"/>
      <c r="BK68" s="262"/>
      <c r="BL68" s="262"/>
      <c r="BM68" s="262"/>
      <c r="BN68" s="262"/>
      <c r="BO68" s="262"/>
      <c r="BP68" s="262"/>
      <c r="BQ68" s="262"/>
      <c r="BR68" s="262"/>
      <c r="BS68" s="262"/>
      <c r="BT68" s="262"/>
      <c r="BU68" s="262"/>
      <c r="BV68" s="262"/>
      <c r="BW68" s="262"/>
      <c r="BX68" s="262"/>
      <c r="BY68" s="262"/>
      <c r="BZ68" s="262"/>
      <c r="CA68" s="262"/>
      <c r="CB68" s="262"/>
      <c r="CC68" s="262"/>
      <c r="CD68" s="262"/>
      <c r="CE68" s="262"/>
      <c r="CF68" s="262"/>
      <c r="CG68" s="262"/>
      <c r="CH68" s="262"/>
      <c r="CI68" s="262"/>
      <c r="CJ68" s="262"/>
      <c r="CK68" s="262"/>
      <c r="CL68" s="262"/>
      <c r="CM68" s="262"/>
      <c r="CN68" s="262"/>
      <c r="CO68" s="262"/>
      <c r="CP68" s="262"/>
    </row>
    <row r="69" s="228" customFormat="1" ht="14.25" customHeight="1" spans="3:94">
      <c r="C69" s="261" t="s">
        <v>1135</v>
      </c>
      <c r="D69" s="261" t="s">
        <v>1001</v>
      </c>
      <c r="E69" s="261" t="s">
        <v>955</v>
      </c>
      <c r="F69" s="261"/>
      <c r="G69" s="261" t="s">
        <v>18</v>
      </c>
      <c r="H69" s="261" t="s">
        <v>18</v>
      </c>
      <c r="I69" s="262" t="s">
        <v>18</v>
      </c>
      <c r="J69" s="262" t="s">
        <v>18</v>
      </c>
      <c r="K69" s="261" t="s">
        <v>192</v>
      </c>
      <c r="L69" s="392" t="s">
        <v>931</v>
      </c>
      <c r="M69" s="261" t="s">
        <v>18</v>
      </c>
      <c r="N69" s="391" t="s">
        <v>1104</v>
      </c>
      <c r="O69" s="262" t="s">
        <v>1073</v>
      </c>
      <c r="P69" s="391" t="s">
        <v>931</v>
      </c>
      <c r="Q69" s="261" t="s">
        <v>18</v>
      </c>
      <c r="R69" s="262" t="s">
        <v>1089</v>
      </c>
      <c r="S69" s="391" t="s">
        <v>261</v>
      </c>
      <c r="T69" s="261" t="s">
        <v>192</v>
      </c>
      <c r="U69" s="261" t="s">
        <v>1065</v>
      </c>
      <c r="V69" s="391">
        <v>5</v>
      </c>
      <c r="W69" s="397" t="s">
        <v>185</v>
      </c>
      <c r="X69" s="397" t="s">
        <v>185</v>
      </c>
      <c r="Y69" s="397" t="s">
        <v>185</v>
      </c>
      <c r="Z69" s="397" t="s">
        <v>185</v>
      </c>
      <c r="AA69" s="261" t="s">
        <v>511</v>
      </c>
      <c r="AB69" s="261" t="s">
        <v>518</v>
      </c>
      <c r="AC69" s="261" t="s">
        <v>18</v>
      </c>
      <c r="AD69" s="261" t="s">
        <v>18</v>
      </c>
      <c r="AE69" s="262">
        <v>220</v>
      </c>
      <c r="AF69" s="397" t="s">
        <v>185</v>
      </c>
      <c r="AG69" s="262" t="s">
        <v>1067</v>
      </c>
      <c r="AH69" s="262" t="s">
        <v>18</v>
      </c>
      <c r="AI69" s="262" t="s">
        <v>18</v>
      </c>
      <c r="AJ69" s="262" t="s">
        <v>18</v>
      </c>
      <c r="AK69" s="262" t="s">
        <v>18</v>
      </c>
      <c r="AL69" s="262" t="s">
        <v>18</v>
      </c>
      <c r="AM69" s="262" t="s">
        <v>18</v>
      </c>
      <c r="AN69" s="262" t="s">
        <v>18</v>
      </c>
      <c r="AO69" s="262" t="s">
        <v>18</v>
      </c>
      <c r="AP69" s="262" t="s">
        <v>18</v>
      </c>
      <c r="AQ69" s="262" t="s">
        <v>18</v>
      </c>
      <c r="AR69" s="262" t="s">
        <v>18</v>
      </c>
      <c r="AS69" s="262" t="s">
        <v>18</v>
      </c>
      <c r="AT69" s="262" t="s">
        <v>18</v>
      </c>
      <c r="AU69" s="262" t="s">
        <v>18</v>
      </c>
      <c r="AV69" s="262" t="s">
        <v>18</v>
      </c>
      <c r="AW69" s="262" t="s">
        <v>18</v>
      </c>
      <c r="AX69" s="262" t="s">
        <v>18</v>
      </c>
      <c r="AY69" s="262" t="s">
        <v>18</v>
      </c>
      <c r="AZ69" s="262" t="s">
        <v>18</v>
      </c>
      <c r="BA69" s="262" t="s">
        <v>18</v>
      </c>
      <c r="BB69" s="262" t="s">
        <v>18</v>
      </c>
      <c r="BC69" s="262" t="s">
        <v>18</v>
      </c>
      <c r="BD69" s="262" t="s">
        <v>18</v>
      </c>
      <c r="BE69" s="262" t="s">
        <v>18</v>
      </c>
      <c r="BF69" s="262" t="s">
        <v>18</v>
      </c>
      <c r="BG69" s="262" t="s">
        <v>18</v>
      </c>
      <c r="BH69" s="262" t="s">
        <v>18</v>
      </c>
      <c r="BI69" s="361"/>
      <c r="BJ69" s="408"/>
      <c r="BK69" s="262"/>
      <c r="BL69" s="262"/>
      <c r="BM69" s="262"/>
      <c r="BN69" s="262"/>
      <c r="BO69" s="262"/>
      <c r="BP69" s="262"/>
      <c r="BQ69" s="262"/>
      <c r="BR69" s="262"/>
      <c r="BS69" s="262"/>
      <c r="BT69" s="262"/>
      <c r="BU69" s="262"/>
      <c r="BV69" s="262"/>
      <c r="BW69" s="262"/>
      <c r="BX69" s="262"/>
      <c r="BY69" s="262"/>
      <c r="BZ69" s="262"/>
      <c r="CA69" s="262"/>
      <c r="CB69" s="262"/>
      <c r="CC69" s="262"/>
      <c r="CD69" s="262"/>
      <c r="CE69" s="262"/>
      <c r="CF69" s="262"/>
      <c r="CG69" s="262"/>
      <c r="CH69" s="262"/>
      <c r="CI69" s="262"/>
      <c r="CJ69" s="262"/>
      <c r="CK69" s="262"/>
      <c r="CL69" s="262"/>
      <c r="CM69" s="262"/>
      <c r="CN69" s="262"/>
      <c r="CO69" s="262"/>
      <c r="CP69" s="262"/>
    </row>
    <row r="70" s="228" customFormat="1" ht="14.25" customHeight="1" spans="3:94">
      <c r="C70" s="261" t="s">
        <v>1136</v>
      </c>
      <c r="D70" s="261" t="s">
        <v>1002</v>
      </c>
      <c r="E70" s="261" t="s">
        <v>955</v>
      </c>
      <c r="F70" s="261"/>
      <c r="G70" s="261" t="s">
        <v>18</v>
      </c>
      <c r="H70" s="261" t="s">
        <v>18</v>
      </c>
      <c r="I70" s="262" t="s">
        <v>18</v>
      </c>
      <c r="J70" s="262" t="s">
        <v>18</v>
      </c>
      <c r="K70" s="261" t="s">
        <v>192</v>
      </c>
      <c r="L70" s="392" t="s">
        <v>931</v>
      </c>
      <c r="M70" s="261" t="s">
        <v>18</v>
      </c>
      <c r="N70" s="391" t="s">
        <v>1104</v>
      </c>
      <c r="O70" s="262" t="s">
        <v>1073</v>
      </c>
      <c r="P70" s="391" t="s">
        <v>931</v>
      </c>
      <c r="Q70" s="261" t="s">
        <v>18</v>
      </c>
      <c r="R70" s="262" t="s">
        <v>1089</v>
      </c>
      <c r="S70" s="391" t="s">
        <v>262</v>
      </c>
      <c r="T70" s="261" t="s">
        <v>192</v>
      </c>
      <c r="U70" s="261" t="s">
        <v>1065</v>
      </c>
      <c r="V70" s="391">
        <v>2.4</v>
      </c>
      <c r="W70" s="397" t="s">
        <v>185</v>
      </c>
      <c r="X70" s="397" t="s">
        <v>185</v>
      </c>
      <c r="Y70" s="397" t="s">
        <v>185</v>
      </c>
      <c r="Z70" s="397" t="s">
        <v>185</v>
      </c>
      <c r="AA70" s="261" t="s">
        <v>511</v>
      </c>
      <c r="AB70" s="261" t="s">
        <v>518</v>
      </c>
      <c r="AC70" s="261" t="s">
        <v>18</v>
      </c>
      <c r="AD70" s="261" t="s">
        <v>18</v>
      </c>
      <c r="AE70" s="262">
        <v>220</v>
      </c>
      <c r="AF70" s="397" t="s">
        <v>185</v>
      </c>
      <c r="AG70" s="262" t="s">
        <v>1067</v>
      </c>
      <c r="AH70" s="262" t="s">
        <v>18</v>
      </c>
      <c r="AI70" s="262" t="s">
        <v>18</v>
      </c>
      <c r="AJ70" s="262" t="s">
        <v>18</v>
      </c>
      <c r="AK70" s="262" t="s">
        <v>18</v>
      </c>
      <c r="AL70" s="262" t="s">
        <v>18</v>
      </c>
      <c r="AM70" s="262" t="s">
        <v>18</v>
      </c>
      <c r="AN70" s="262" t="s">
        <v>18</v>
      </c>
      <c r="AO70" s="262" t="s">
        <v>18</v>
      </c>
      <c r="AP70" s="262" t="s">
        <v>18</v>
      </c>
      <c r="AQ70" s="262" t="s">
        <v>18</v>
      </c>
      <c r="AR70" s="262" t="s">
        <v>18</v>
      </c>
      <c r="AS70" s="262" t="s">
        <v>18</v>
      </c>
      <c r="AT70" s="262" t="s">
        <v>18</v>
      </c>
      <c r="AU70" s="262" t="s">
        <v>18</v>
      </c>
      <c r="AV70" s="262" t="s">
        <v>18</v>
      </c>
      <c r="AW70" s="262" t="s">
        <v>18</v>
      </c>
      <c r="AX70" s="262" t="s">
        <v>18</v>
      </c>
      <c r="AY70" s="262" t="s">
        <v>18</v>
      </c>
      <c r="AZ70" s="262" t="s">
        <v>18</v>
      </c>
      <c r="BA70" s="262" t="s">
        <v>18</v>
      </c>
      <c r="BB70" s="262" t="s">
        <v>18</v>
      </c>
      <c r="BC70" s="262" t="s">
        <v>18</v>
      </c>
      <c r="BD70" s="262" t="s">
        <v>18</v>
      </c>
      <c r="BE70" s="262" t="s">
        <v>18</v>
      </c>
      <c r="BF70" s="262" t="s">
        <v>18</v>
      </c>
      <c r="BG70" s="262" t="s">
        <v>18</v>
      </c>
      <c r="BH70" s="262" t="s">
        <v>18</v>
      </c>
      <c r="BI70" s="361"/>
      <c r="BJ70" s="408"/>
      <c r="BK70" s="262"/>
      <c r="BL70" s="262"/>
      <c r="BM70" s="262"/>
      <c r="BN70" s="262"/>
      <c r="BO70" s="262"/>
      <c r="BP70" s="262"/>
      <c r="BQ70" s="262"/>
      <c r="BR70" s="262"/>
      <c r="BS70" s="262"/>
      <c r="BT70" s="262"/>
      <c r="BU70" s="262"/>
      <c r="BV70" s="262"/>
      <c r="BW70" s="262"/>
      <c r="BX70" s="262"/>
      <c r="BY70" s="262"/>
      <c r="BZ70" s="262"/>
      <c r="CA70" s="262"/>
      <c r="CB70" s="262"/>
      <c r="CC70" s="262"/>
      <c r="CD70" s="262"/>
      <c r="CE70" s="262"/>
      <c r="CF70" s="262"/>
      <c r="CG70" s="262"/>
      <c r="CH70" s="262"/>
      <c r="CI70" s="262"/>
      <c r="CJ70" s="262"/>
      <c r="CK70" s="262"/>
      <c r="CL70" s="262"/>
      <c r="CM70" s="262"/>
      <c r="CN70" s="262"/>
      <c r="CO70" s="262"/>
      <c r="CP70" s="262"/>
    </row>
    <row r="71" s="228" customFormat="1" ht="14.25" customHeight="1" spans="3:94">
      <c r="C71" s="261" t="s">
        <v>1137</v>
      </c>
      <c r="D71" s="261" t="s">
        <v>1003</v>
      </c>
      <c r="E71" s="261" t="s">
        <v>955</v>
      </c>
      <c r="F71" s="261"/>
      <c r="G71" s="261" t="s">
        <v>18</v>
      </c>
      <c r="H71" s="261" t="s">
        <v>18</v>
      </c>
      <c r="I71" s="262" t="s">
        <v>18</v>
      </c>
      <c r="J71" s="262" t="s">
        <v>18</v>
      </c>
      <c r="K71" s="261" t="s">
        <v>192</v>
      </c>
      <c r="L71" s="392" t="s">
        <v>931</v>
      </c>
      <c r="M71" s="261" t="s">
        <v>18</v>
      </c>
      <c r="N71" s="391" t="s">
        <v>1104</v>
      </c>
      <c r="O71" s="262" t="s">
        <v>1073</v>
      </c>
      <c r="P71" s="391" t="s">
        <v>931</v>
      </c>
      <c r="Q71" s="261" t="s">
        <v>18</v>
      </c>
      <c r="R71" s="262" t="s">
        <v>1089</v>
      </c>
      <c r="S71" s="391" t="s">
        <v>262</v>
      </c>
      <c r="T71" s="261" t="s">
        <v>192</v>
      </c>
      <c r="U71" s="261" t="s">
        <v>1065</v>
      </c>
      <c r="V71" s="391">
        <v>5</v>
      </c>
      <c r="W71" s="397" t="s">
        <v>185</v>
      </c>
      <c r="X71" s="397" t="s">
        <v>185</v>
      </c>
      <c r="Y71" s="397" t="s">
        <v>185</v>
      </c>
      <c r="Z71" s="397" t="s">
        <v>185</v>
      </c>
      <c r="AA71" s="261" t="s">
        <v>511</v>
      </c>
      <c r="AB71" s="261" t="s">
        <v>518</v>
      </c>
      <c r="AC71" s="261" t="s">
        <v>18</v>
      </c>
      <c r="AD71" s="261" t="s">
        <v>18</v>
      </c>
      <c r="AE71" s="262">
        <v>220</v>
      </c>
      <c r="AF71" s="397" t="s">
        <v>185</v>
      </c>
      <c r="AG71" s="262" t="s">
        <v>1067</v>
      </c>
      <c r="AH71" s="262" t="s">
        <v>18</v>
      </c>
      <c r="AI71" s="262" t="s">
        <v>18</v>
      </c>
      <c r="AJ71" s="262" t="s">
        <v>18</v>
      </c>
      <c r="AK71" s="262" t="s">
        <v>18</v>
      </c>
      <c r="AL71" s="262" t="s">
        <v>18</v>
      </c>
      <c r="AM71" s="262" t="s">
        <v>18</v>
      </c>
      <c r="AN71" s="262" t="s">
        <v>18</v>
      </c>
      <c r="AO71" s="262" t="s">
        <v>18</v>
      </c>
      <c r="AP71" s="262" t="s">
        <v>18</v>
      </c>
      <c r="AQ71" s="262" t="s">
        <v>18</v>
      </c>
      <c r="AR71" s="262" t="s">
        <v>18</v>
      </c>
      <c r="AS71" s="262" t="s">
        <v>18</v>
      </c>
      <c r="AT71" s="262" t="s">
        <v>18</v>
      </c>
      <c r="AU71" s="262" t="s">
        <v>18</v>
      </c>
      <c r="AV71" s="262" t="s">
        <v>18</v>
      </c>
      <c r="AW71" s="262" t="s">
        <v>18</v>
      </c>
      <c r="AX71" s="262" t="s">
        <v>18</v>
      </c>
      <c r="AY71" s="262" t="s">
        <v>18</v>
      </c>
      <c r="AZ71" s="262" t="s">
        <v>18</v>
      </c>
      <c r="BA71" s="262" t="s">
        <v>18</v>
      </c>
      <c r="BB71" s="262" t="s">
        <v>18</v>
      </c>
      <c r="BC71" s="262" t="s">
        <v>18</v>
      </c>
      <c r="BD71" s="262" t="s">
        <v>18</v>
      </c>
      <c r="BE71" s="262" t="s">
        <v>18</v>
      </c>
      <c r="BF71" s="262" t="s">
        <v>18</v>
      </c>
      <c r="BG71" s="262" t="s">
        <v>18</v>
      </c>
      <c r="BH71" s="262" t="s">
        <v>18</v>
      </c>
      <c r="BI71" s="361"/>
      <c r="BJ71" s="408"/>
      <c r="BK71" s="262"/>
      <c r="BL71" s="262"/>
      <c r="BM71" s="262"/>
      <c r="BN71" s="262"/>
      <c r="BO71" s="262"/>
      <c r="BP71" s="262"/>
      <c r="BQ71" s="262"/>
      <c r="BR71" s="262"/>
      <c r="BS71" s="262"/>
      <c r="BT71" s="262"/>
      <c r="BU71" s="262"/>
      <c r="BV71" s="262"/>
      <c r="BW71" s="262"/>
      <c r="BX71" s="262"/>
      <c r="BY71" s="262"/>
      <c r="BZ71" s="262"/>
      <c r="CA71" s="262"/>
      <c r="CB71" s="262"/>
      <c r="CC71" s="262"/>
      <c r="CD71" s="262"/>
      <c r="CE71" s="262"/>
      <c r="CF71" s="262"/>
      <c r="CG71" s="262"/>
      <c r="CH71" s="262"/>
      <c r="CI71" s="262"/>
      <c r="CJ71" s="262"/>
      <c r="CK71" s="262"/>
      <c r="CL71" s="262"/>
      <c r="CM71" s="262"/>
      <c r="CN71" s="262"/>
      <c r="CO71" s="262"/>
      <c r="CP71" s="262"/>
    </row>
    <row r="72" s="228" customFormat="1" ht="14.25" customHeight="1" spans="3:94">
      <c r="C72" s="261" t="s">
        <v>1138</v>
      </c>
      <c r="D72" s="261" t="s">
        <v>1004</v>
      </c>
      <c r="E72" s="261" t="s">
        <v>955</v>
      </c>
      <c r="F72" s="261"/>
      <c r="G72" s="261" t="s">
        <v>18</v>
      </c>
      <c r="H72" s="261" t="s">
        <v>18</v>
      </c>
      <c r="I72" s="262" t="s">
        <v>18</v>
      </c>
      <c r="J72" s="262" t="s">
        <v>18</v>
      </c>
      <c r="K72" s="261" t="s">
        <v>192</v>
      </c>
      <c r="L72" s="392" t="s">
        <v>931</v>
      </c>
      <c r="M72" s="261" t="s">
        <v>18</v>
      </c>
      <c r="N72" s="391" t="s">
        <v>1104</v>
      </c>
      <c r="O72" s="262" t="s">
        <v>1073</v>
      </c>
      <c r="P72" s="391" t="s">
        <v>931</v>
      </c>
      <c r="Q72" s="261" t="s">
        <v>18</v>
      </c>
      <c r="R72" s="262" t="s">
        <v>1089</v>
      </c>
      <c r="S72" s="391" t="s">
        <v>1071</v>
      </c>
      <c r="T72" s="261" t="s">
        <v>192</v>
      </c>
      <c r="U72" s="261" t="s">
        <v>1065</v>
      </c>
      <c r="V72" s="391">
        <v>2.4</v>
      </c>
      <c r="W72" s="397" t="s">
        <v>185</v>
      </c>
      <c r="X72" s="397" t="s">
        <v>185</v>
      </c>
      <c r="Y72" s="397" t="s">
        <v>185</v>
      </c>
      <c r="Z72" s="397" t="s">
        <v>185</v>
      </c>
      <c r="AA72" s="261" t="s">
        <v>511</v>
      </c>
      <c r="AB72" s="261" t="s">
        <v>518</v>
      </c>
      <c r="AC72" s="261" t="s">
        <v>18</v>
      </c>
      <c r="AD72" s="261" t="s">
        <v>18</v>
      </c>
      <c r="AE72" s="262">
        <v>220</v>
      </c>
      <c r="AF72" s="397" t="s">
        <v>185</v>
      </c>
      <c r="AG72" s="262" t="s">
        <v>1067</v>
      </c>
      <c r="AH72" s="262" t="s">
        <v>18</v>
      </c>
      <c r="AI72" s="262" t="s">
        <v>18</v>
      </c>
      <c r="AJ72" s="262" t="s">
        <v>18</v>
      </c>
      <c r="AK72" s="262" t="s">
        <v>18</v>
      </c>
      <c r="AL72" s="262" t="s">
        <v>18</v>
      </c>
      <c r="AM72" s="262" t="s">
        <v>18</v>
      </c>
      <c r="AN72" s="262" t="s">
        <v>18</v>
      </c>
      <c r="AO72" s="262" t="s">
        <v>18</v>
      </c>
      <c r="AP72" s="262" t="s">
        <v>18</v>
      </c>
      <c r="AQ72" s="262" t="s">
        <v>18</v>
      </c>
      <c r="AR72" s="262" t="s">
        <v>18</v>
      </c>
      <c r="AS72" s="262" t="s">
        <v>18</v>
      </c>
      <c r="AT72" s="262" t="s">
        <v>18</v>
      </c>
      <c r="AU72" s="262" t="s">
        <v>18</v>
      </c>
      <c r="AV72" s="262" t="s">
        <v>18</v>
      </c>
      <c r="AW72" s="262" t="s">
        <v>18</v>
      </c>
      <c r="AX72" s="262" t="s">
        <v>18</v>
      </c>
      <c r="AY72" s="262" t="s">
        <v>18</v>
      </c>
      <c r="AZ72" s="262" t="s">
        <v>18</v>
      </c>
      <c r="BA72" s="262" t="s">
        <v>18</v>
      </c>
      <c r="BB72" s="262" t="s">
        <v>18</v>
      </c>
      <c r="BC72" s="262" t="s">
        <v>18</v>
      </c>
      <c r="BD72" s="262" t="s">
        <v>18</v>
      </c>
      <c r="BE72" s="262" t="s">
        <v>18</v>
      </c>
      <c r="BF72" s="262" t="s">
        <v>18</v>
      </c>
      <c r="BG72" s="262" t="s">
        <v>18</v>
      </c>
      <c r="BH72" s="262" t="s">
        <v>18</v>
      </c>
      <c r="BI72" s="361"/>
      <c r="BJ72" s="408"/>
      <c r="BK72" s="262"/>
      <c r="BL72" s="262"/>
      <c r="BM72" s="262"/>
      <c r="BN72" s="262"/>
      <c r="BO72" s="262"/>
      <c r="BP72" s="262"/>
      <c r="BQ72" s="262"/>
      <c r="BR72" s="262"/>
      <c r="BS72" s="262"/>
      <c r="BT72" s="262"/>
      <c r="BU72" s="262"/>
      <c r="BV72" s="262"/>
      <c r="BW72" s="262"/>
      <c r="BX72" s="262"/>
      <c r="BY72" s="262"/>
      <c r="BZ72" s="262"/>
      <c r="CA72" s="262"/>
      <c r="CB72" s="262"/>
      <c r="CC72" s="262"/>
      <c r="CD72" s="262"/>
      <c r="CE72" s="262"/>
      <c r="CF72" s="262"/>
      <c r="CG72" s="262"/>
      <c r="CH72" s="262"/>
      <c r="CI72" s="262"/>
      <c r="CJ72" s="262"/>
      <c r="CK72" s="262"/>
      <c r="CL72" s="262"/>
      <c r="CM72" s="262"/>
      <c r="CN72" s="262"/>
      <c r="CO72" s="262"/>
      <c r="CP72" s="262"/>
    </row>
    <row r="73" s="228" customFormat="1" ht="14.25" customHeight="1" spans="3:94">
      <c r="C73" s="261" t="s">
        <v>1139</v>
      </c>
      <c r="D73" s="261" t="s">
        <v>1005</v>
      </c>
      <c r="E73" s="261" t="s">
        <v>955</v>
      </c>
      <c r="F73" s="261"/>
      <c r="G73" s="261" t="s">
        <v>18</v>
      </c>
      <c r="H73" s="261" t="s">
        <v>18</v>
      </c>
      <c r="I73" s="262" t="s">
        <v>18</v>
      </c>
      <c r="J73" s="262" t="s">
        <v>18</v>
      </c>
      <c r="K73" s="261" t="s">
        <v>192</v>
      </c>
      <c r="L73" s="392" t="s">
        <v>931</v>
      </c>
      <c r="M73" s="261" t="s">
        <v>18</v>
      </c>
      <c r="N73" s="391" t="s">
        <v>1104</v>
      </c>
      <c r="O73" s="262" t="s">
        <v>1073</v>
      </c>
      <c r="P73" s="391" t="s">
        <v>931</v>
      </c>
      <c r="Q73" s="261" t="s">
        <v>18</v>
      </c>
      <c r="R73" s="262" t="s">
        <v>1089</v>
      </c>
      <c r="S73" s="391" t="s">
        <v>1071</v>
      </c>
      <c r="T73" s="261" t="s">
        <v>192</v>
      </c>
      <c r="U73" s="261" t="s">
        <v>1065</v>
      </c>
      <c r="V73" s="391">
        <v>5</v>
      </c>
      <c r="W73" s="397" t="s">
        <v>185</v>
      </c>
      <c r="X73" s="397" t="s">
        <v>185</v>
      </c>
      <c r="Y73" s="397" t="s">
        <v>185</v>
      </c>
      <c r="Z73" s="397" t="s">
        <v>185</v>
      </c>
      <c r="AA73" s="261" t="s">
        <v>511</v>
      </c>
      <c r="AB73" s="261" t="s">
        <v>518</v>
      </c>
      <c r="AC73" s="261" t="s">
        <v>18</v>
      </c>
      <c r="AD73" s="261" t="s">
        <v>18</v>
      </c>
      <c r="AE73" s="262">
        <v>220</v>
      </c>
      <c r="AF73" s="397" t="s">
        <v>185</v>
      </c>
      <c r="AG73" s="262" t="s">
        <v>1067</v>
      </c>
      <c r="AH73" s="262" t="s">
        <v>18</v>
      </c>
      <c r="AI73" s="262" t="s">
        <v>18</v>
      </c>
      <c r="AJ73" s="262" t="s">
        <v>18</v>
      </c>
      <c r="AK73" s="262" t="s">
        <v>18</v>
      </c>
      <c r="AL73" s="262" t="s">
        <v>18</v>
      </c>
      <c r="AM73" s="262" t="s">
        <v>18</v>
      </c>
      <c r="AN73" s="262" t="s">
        <v>18</v>
      </c>
      <c r="AO73" s="262" t="s">
        <v>18</v>
      </c>
      <c r="AP73" s="262" t="s">
        <v>18</v>
      </c>
      <c r="AQ73" s="262" t="s">
        <v>18</v>
      </c>
      <c r="AR73" s="262" t="s">
        <v>18</v>
      </c>
      <c r="AS73" s="262" t="s">
        <v>18</v>
      </c>
      <c r="AT73" s="262" t="s">
        <v>18</v>
      </c>
      <c r="AU73" s="262" t="s">
        <v>18</v>
      </c>
      <c r="AV73" s="262" t="s">
        <v>18</v>
      </c>
      <c r="AW73" s="262" t="s">
        <v>18</v>
      </c>
      <c r="AX73" s="262" t="s">
        <v>18</v>
      </c>
      <c r="AY73" s="262" t="s">
        <v>18</v>
      </c>
      <c r="AZ73" s="262" t="s">
        <v>18</v>
      </c>
      <c r="BA73" s="262" t="s">
        <v>18</v>
      </c>
      <c r="BB73" s="262" t="s">
        <v>18</v>
      </c>
      <c r="BC73" s="262" t="s">
        <v>18</v>
      </c>
      <c r="BD73" s="262" t="s">
        <v>18</v>
      </c>
      <c r="BE73" s="262" t="s">
        <v>18</v>
      </c>
      <c r="BF73" s="262" t="s">
        <v>18</v>
      </c>
      <c r="BG73" s="262" t="s">
        <v>18</v>
      </c>
      <c r="BH73" s="262" t="s">
        <v>18</v>
      </c>
      <c r="BI73" s="361"/>
      <c r="BJ73" s="408"/>
      <c r="BK73" s="262"/>
      <c r="BL73" s="262"/>
      <c r="BM73" s="262"/>
      <c r="BN73" s="262"/>
      <c r="BO73" s="262"/>
      <c r="BP73" s="262"/>
      <c r="BQ73" s="262"/>
      <c r="BR73" s="262"/>
      <c r="BS73" s="262"/>
      <c r="BT73" s="262"/>
      <c r="BU73" s="262"/>
      <c r="BV73" s="262"/>
      <c r="BW73" s="262"/>
      <c r="BX73" s="262"/>
      <c r="BY73" s="262"/>
      <c r="BZ73" s="262"/>
      <c r="CA73" s="262"/>
      <c r="CB73" s="262"/>
      <c r="CC73" s="262"/>
      <c r="CD73" s="262"/>
      <c r="CE73" s="262"/>
      <c r="CF73" s="262"/>
      <c r="CG73" s="262"/>
      <c r="CH73" s="262"/>
      <c r="CI73" s="262"/>
      <c r="CJ73" s="262"/>
      <c r="CK73" s="262"/>
      <c r="CL73" s="262"/>
      <c r="CM73" s="262"/>
      <c r="CN73" s="262"/>
      <c r="CO73" s="262"/>
      <c r="CP73" s="262"/>
    </row>
    <row r="74" s="228" customFormat="1" ht="14.25" customHeight="1" spans="3:94">
      <c r="C74" s="261" t="s">
        <v>1140</v>
      </c>
      <c r="D74" s="261" t="s">
        <v>1007</v>
      </c>
      <c r="E74" s="261" t="s">
        <v>1008</v>
      </c>
      <c r="F74" s="261"/>
      <c r="G74" s="261" t="s">
        <v>18</v>
      </c>
      <c r="H74" s="261" t="s">
        <v>18</v>
      </c>
      <c r="I74" s="262" t="s">
        <v>18</v>
      </c>
      <c r="J74" s="262" t="s">
        <v>18</v>
      </c>
      <c r="K74" s="261" t="s">
        <v>18</v>
      </c>
      <c r="L74" s="261" t="s">
        <v>18</v>
      </c>
      <c r="M74" s="261" t="s">
        <v>192</v>
      </c>
      <c r="N74" s="391" t="s">
        <v>1088</v>
      </c>
      <c r="O74" s="262" t="s">
        <v>1073</v>
      </c>
      <c r="P74" s="391" t="s">
        <v>192</v>
      </c>
      <c r="Q74" s="261" t="s">
        <v>18</v>
      </c>
      <c r="R74" s="262" t="s">
        <v>1141</v>
      </c>
      <c r="S74" s="391" t="s">
        <v>261</v>
      </c>
      <c r="T74" s="261" t="s">
        <v>192</v>
      </c>
      <c r="U74" s="261" t="s">
        <v>1065</v>
      </c>
      <c r="V74" s="391">
        <v>2.4</v>
      </c>
      <c r="W74" s="397" t="s">
        <v>185</v>
      </c>
      <c r="X74" s="397" t="s">
        <v>185</v>
      </c>
      <c r="Y74" s="397" t="s">
        <v>185</v>
      </c>
      <c r="Z74" s="397" t="s">
        <v>185</v>
      </c>
      <c r="AA74" s="261" t="s">
        <v>511</v>
      </c>
      <c r="AB74" s="261" t="s">
        <v>518</v>
      </c>
      <c r="AC74" s="261" t="s">
        <v>18</v>
      </c>
      <c r="AD74" s="261" t="s">
        <v>18</v>
      </c>
      <c r="AE74" s="262">
        <v>220</v>
      </c>
      <c r="AF74" s="397" t="s">
        <v>185</v>
      </c>
      <c r="AG74" s="262" t="s">
        <v>1067</v>
      </c>
      <c r="AH74" s="262" t="s">
        <v>18</v>
      </c>
      <c r="AI74" s="262" t="s">
        <v>18</v>
      </c>
      <c r="AJ74" s="262" t="s">
        <v>18</v>
      </c>
      <c r="AK74" s="262" t="s">
        <v>18</v>
      </c>
      <c r="AL74" s="262" t="s">
        <v>18</v>
      </c>
      <c r="AM74" s="262" t="s">
        <v>18</v>
      </c>
      <c r="AN74" s="262" t="s">
        <v>18</v>
      </c>
      <c r="AO74" s="262" t="s">
        <v>18</v>
      </c>
      <c r="AP74" s="262" t="s">
        <v>18</v>
      </c>
      <c r="AQ74" s="262" t="s">
        <v>18</v>
      </c>
      <c r="AR74" s="262" t="s">
        <v>18</v>
      </c>
      <c r="AS74" s="262" t="s">
        <v>18</v>
      </c>
      <c r="AT74" s="262" t="s">
        <v>18</v>
      </c>
      <c r="AU74" s="262" t="s">
        <v>18</v>
      </c>
      <c r="AV74" s="262" t="s">
        <v>18</v>
      </c>
      <c r="AW74" s="262" t="s">
        <v>18</v>
      </c>
      <c r="AX74" s="262" t="s">
        <v>18</v>
      </c>
      <c r="AY74" s="262" t="s">
        <v>18</v>
      </c>
      <c r="AZ74" s="262" t="s">
        <v>18</v>
      </c>
      <c r="BA74" s="262" t="s">
        <v>18</v>
      </c>
      <c r="BB74" s="262" t="s">
        <v>18</v>
      </c>
      <c r="BC74" s="262" t="s">
        <v>18</v>
      </c>
      <c r="BD74" s="262" t="s">
        <v>18</v>
      </c>
      <c r="BE74" s="262" t="s">
        <v>18</v>
      </c>
      <c r="BF74" s="262" t="s">
        <v>18</v>
      </c>
      <c r="BG74" s="262" t="s">
        <v>18</v>
      </c>
      <c r="BH74" s="262" t="s">
        <v>18</v>
      </c>
      <c r="BI74" s="361"/>
      <c r="BJ74" s="408"/>
      <c r="BK74" s="262"/>
      <c r="BL74" s="262"/>
      <c r="BM74" s="262"/>
      <c r="BN74" s="262"/>
      <c r="BO74" s="262"/>
      <c r="BP74" s="262"/>
      <c r="BQ74" s="262"/>
      <c r="BR74" s="262"/>
      <c r="BS74" s="262"/>
      <c r="BT74" s="262"/>
      <c r="BU74" s="262"/>
      <c r="BV74" s="262"/>
      <c r="BW74" s="262"/>
      <c r="BX74" s="262"/>
      <c r="BY74" s="262"/>
      <c r="BZ74" s="262"/>
      <c r="CA74" s="262"/>
      <c r="CB74" s="262"/>
      <c r="CC74" s="262"/>
      <c r="CD74" s="262"/>
      <c r="CE74" s="262"/>
      <c r="CF74" s="262"/>
      <c r="CG74" s="262"/>
      <c r="CH74" s="262"/>
      <c r="CI74" s="262"/>
      <c r="CJ74" s="262"/>
      <c r="CK74" s="262"/>
      <c r="CL74" s="262"/>
      <c r="CM74" s="262"/>
      <c r="CN74" s="262"/>
      <c r="CO74" s="262"/>
      <c r="CP74" s="262"/>
    </row>
    <row r="75" s="228" customFormat="1" ht="14.25" customHeight="1" spans="3:94">
      <c r="C75" s="261" t="s">
        <v>1142</v>
      </c>
      <c r="D75" s="261" t="s">
        <v>1010</v>
      </c>
      <c r="E75" s="261" t="s">
        <v>1008</v>
      </c>
      <c r="F75" s="261"/>
      <c r="G75" s="261" t="s">
        <v>18</v>
      </c>
      <c r="H75" s="261" t="s">
        <v>18</v>
      </c>
      <c r="I75" s="262" t="s">
        <v>18</v>
      </c>
      <c r="J75" s="262" t="s">
        <v>18</v>
      </c>
      <c r="K75" s="261" t="s">
        <v>18</v>
      </c>
      <c r="L75" s="261" t="s">
        <v>18</v>
      </c>
      <c r="M75" s="261" t="s">
        <v>192</v>
      </c>
      <c r="N75" s="391" t="s">
        <v>1088</v>
      </c>
      <c r="O75" s="262" t="s">
        <v>1073</v>
      </c>
      <c r="P75" s="391" t="s">
        <v>192</v>
      </c>
      <c r="Q75" s="261" t="s">
        <v>18</v>
      </c>
      <c r="R75" s="262" t="s">
        <v>1141</v>
      </c>
      <c r="S75" s="391" t="s">
        <v>261</v>
      </c>
      <c r="T75" s="261" t="s">
        <v>192</v>
      </c>
      <c r="U75" s="261" t="s">
        <v>1065</v>
      </c>
      <c r="V75" s="391">
        <v>5</v>
      </c>
      <c r="W75" s="397" t="s">
        <v>185</v>
      </c>
      <c r="X75" s="397" t="s">
        <v>185</v>
      </c>
      <c r="Y75" s="397" t="s">
        <v>185</v>
      </c>
      <c r="Z75" s="397" t="s">
        <v>185</v>
      </c>
      <c r="AA75" s="261" t="s">
        <v>511</v>
      </c>
      <c r="AB75" s="261" t="s">
        <v>518</v>
      </c>
      <c r="AC75" s="261" t="s">
        <v>18</v>
      </c>
      <c r="AD75" s="261" t="s">
        <v>18</v>
      </c>
      <c r="AE75" s="262">
        <v>220</v>
      </c>
      <c r="AF75" s="397" t="s">
        <v>185</v>
      </c>
      <c r="AG75" s="262" t="s">
        <v>1067</v>
      </c>
      <c r="AH75" s="262" t="s">
        <v>18</v>
      </c>
      <c r="AI75" s="262" t="s">
        <v>18</v>
      </c>
      <c r="AJ75" s="262" t="s">
        <v>18</v>
      </c>
      <c r="AK75" s="262" t="s">
        <v>18</v>
      </c>
      <c r="AL75" s="262" t="s">
        <v>18</v>
      </c>
      <c r="AM75" s="262" t="s">
        <v>18</v>
      </c>
      <c r="AN75" s="262" t="s">
        <v>18</v>
      </c>
      <c r="AO75" s="262" t="s">
        <v>18</v>
      </c>
      <c r="AP75" s="262" t="s">
        <v>18</v>
      </c>
      <c r="AQ75" s="262" t="s">
        <v>18</v>
      </c>
      <c r="AR75" s="262" t="s">
        <v>18</v>
      </c>
      <c r="AS75" s="262" t="s">
        <v>18</v>
      </c>
      <c r="AT75" s="262" t="s">
        <v>18</v>
      </c>
      <c r="AU75" s="262" t="s">
        <v>18</v>
      </c>
      <c r="AV75" s="262" t="s">
        <v>18</v>
      </c>
      <c r="AW75" s="262" t="s">
        <v>18</v>
      </c>
      <c r="AX75" s="262" t="s">
        <v>18</v>
      </c>
      <c r="AY75" s="262" t="s">
        <v>18</v>
      </c>
      <c r="AZ75" s="262" t="s">
        <v>18</v>
      </c>
      <c r="BA75" s="262" t="s">
        <v>18</v>
      </c>
      <c r="BB75" s="262" t="s">
        <v>18</v>
      </c>
      <c r="BC75" s="262" t="s">
        <v>18</v>
      </c>
      <c r="BD75" s="262" t="s">
        <v>18</v>
      </c>
      <c r="BE75" s="262" t="s">
        <v>18</v>
      </c>
      <c r="BF75" s="262" t="s">
        <v>18</v>
      </c>
      <c r="BG75" s="262" t="s">
        <v>18</v>
      </c>
      <c r="BH75" s="262" t="s">
        <v>18</v>
      </c>
      <c r="BI75" s="361"/>
      <c r="BJ75" s="408"/>
      <c r="BK75" s="262"/>
      <c r="BL75" s="262"/>
      <c r="BM75" s="262"/>
      <c r="BN75" s="262"/>
      <c r="BO75" s="262"/>
      <c r="BP75" s="262"/>
      <c r="BQ75" s="262"/>
      <c r="BR75" s="262"/>
      <c r="BS75" s="262"/>
      <c r="BT75" s="262"/>
      <c r="BU75" s="262"/>
      <c r="BV75" s="262"/>
      <c r="BW75" s="262"/>
      <c r="BX75" s="262"/>
      <c r="BY75" s="262"/>
      <c r="BZ75" s="262"/>
      <c r="CA75" s="262"/>
      <c r="CB75" s="262"/>
      <c r="CC75" s="262"/>
      <c r="CD75" s="262"/>
      <c r="CE75" s="262"/>
      <c r="CF75" s="262"/>
      <c r="CG75" s="262"/>
      <c r="CH75" s="262"/>
      <c r="CI75" s="262"/>
      <c r="CJ75" s="262"/>
      <c r="CK75" s="262"/>
      <c r="CL75" s="262"/>
      <c r="CM75" s="262"/>
      <c r="CN75" s="262"/>
      <c r="CO75" s="262"/>
      <c r="CP75" s="262"/>
    </row>
    <row r="76" s="228" customFormat="1" ht="14.25" customHeight="1" spans="3:94">
      <c r="C76" s="261" t="s">
        <v>1143</v>
      </c>
      <c r="D76" s="261" t="s">
        <v>1144</v>
      </c>
      <c r="E76" s="261" t="s">
        <v>1008</v>
      </c>
      <c r="F76" s="261"/>
      <c r="G76" s="261" t="s">
        <v>18</v>
      </c>
      <c r="H76" s="261" t="s">
        <v>18</v>
      </c>
      <c r="I76" s="262" t="s">
        <v>18</v>
      </c>
      <c r="J76" s="262" t="s">
        <v>18</v>
      </c>
      <c r="K76" s="261" t="s">
        <v>18</v>
      </c>
      <c r="L76" s="261" t="s">
        <v>18</v>
      </c>
      <c r="M76" s="261" t="s">
        <v>192</v>
      </c>
      <c r="N76" s="391" t="s">
        <v>1088</v>
      </c>
      <c r="O76" s="262" t="s">
        <v>1073</v>
      </c>
      <c r="P76" s="391" t="s">
        <v>192</v>
      </c>
      <c r="Q76" s="261" t="s">
        <v>18</v>
      </c>
      <c r="R76" s="262" t="s">
        <v>1141</v>
      </c>
      <c r="S76" s="391" t="s">
        <v>262</v>
      </c>
      <c r="T76" s="261" t="s">
        <v>192</v>
      </c>
      <c r="U76" s="261" t="s">
        <v>1065</v>
      </c>
      <c r="V76" s="391">
        <v>2.4</v>
      </c>
      <c r="W76" s="397" t="s">
        <v>185</v>
      </c>
      <c r="X76" s="397" t="s">
        <v>185</v>
      </c>
      <c r="Y76" s="397" t="s">
        <v>185</v>
      </c>
      <c r="Z76" s="397" t="s">
        <v>185</v>
      </c>
      <c r="AA76" s="261" t="s">
        <v>511</v>
      </c>
      <c r="AB76" s="261" t="s">
        <v>518</v>
      </c>
      <c r="AC76" s="261" t="s">
        <v>18</v>
      </c>
      <c r="AD76" s="261" t="s">
        <v>18</v>
      </c>
      <c r="AE76" s="262">
        <v>220</v>
      </c>
      <c r="AF76" s="397" t="s">
        <v>185</v>
      </c>
      <c r="AG76" s="262" t="s">
        <v>1067</v>
      </c>
      <c r="AH76" s="262" t="s">
        <v>18</v>
      </c>
      <c r="AI76" s="262" t="s">
        <v>18</v>
      </c>
      <c r="AJ76" s="262" t="s">
        <v>18</v>
      </c>
      <c r="AK76" s="262" t="s">
        <v>18</v>
      </c>
      <c r="AL76" s="262" t="s">
        <v>18</v>
      </c>
      <c r="AM76" s="262" t="s">
        <v>18</v>
      </c>
      <c r="AN76" s="262" t="s">
        <v>18</v>
      </c>
      <c r="AO76" s="262" t="s">
        <v>18</v>
      </c>
      <c r="AP76" s="262" t="s">
        <v>18</v>
      </c>
      <c r="AQ76" s="262" t="s">
        <v>18</v>
      </c>
      <c r="AR76" s="262" t="s">
        <v>18</v>
      </c>
      <c r="AS76" s="262" t="s">
        <v>18</v>
      </c>
      <c r="AT76" s="262" t="s">
        <v>18</v>
      </c>
      <c r="AU76" s="262" t="s">
        <v>18</v>
      </c>
      <c r="AV76" s="262" t="s">
        <v>18</v>
      </c>
      <c r="AW76" s="262" t="s">
        <v>18</v>
      </c>
      <c r="AX76" s="262" t="s">
        <v>18</v>
      </c>
      <c r="AY76" s="262" t="s">
        <v>18</v>
      </c>
      <c r="AZ76" s="262" t="s">
        <v>18</v>
      </c>
      <c r="BA76" s="262" t="s">
        <v>18</v>
      </c>
      <c r="BB76" s="262" t="s">
        <v>18</v>
      </c>
      <c r="BC76" s="262" t="s">
        <v>18</v>
      </c>
      <c r="BD76" s="262" t="s">
        <v>18</v>
      </c>
      <c r="BE76" s="262" t="s">
        <v>18</v>
      </c>
      <c r="BF76" s="262" t="s">
        <v>18</v>
      </c>
      <c r="BG76" s="262" t="s">
        <v>18</v>
      </c>
      <c r="BH76" s="262" t="s">
        <v>18</v>
      </c>
      <c r="BI76" s="361"/>
      <c r="BJ76" s="408"/>
      <c r="BK76" s="262"/>
      <c r="BL76" s="262"/>
      <c r="BM76" s="262"/>
      <c r="BN76" s="262"/>
      <c r="BO76" s="262"/>
      <c r="BP76" s="262"/>
      <c r="BQ76" s="262"/>
      <c r="BR76" s="262"/>
      <c r="BS76" s="262"/>
      <c r="BT76" s="262"/>
      <c r="BU76" s="262"/>
      <c r="BV76" s="262"/>
      <c r="BW76" s="262"/>
      <c r="BX76" s="262"/>
      <c r="BY76" s="262"/>
      <c r="BZ76" s="262"/>
      <c r="CA76" s="262"/>
      <c r="CB76" s="262"/>
      <c r="CC76" s="262"/>
      <c r="CD76" s="262"/>
      <c r="CE76" s="262"/>
      <c r="CF76" s="262"/>
      <c r="CG76" s="262"/>
      <c r="CH76" s="262"/>
      <c r="CI76" s="262"/>
      <c r="CJ76" s="262"/>
      <c r="CK76" s="262"/>
      <c r="CL76" s="262"/>
      <c r="CM76" s="262"/>
      <c r="CN76" s="262"/>
      <c r="CO76" s="262"/>
      <c r="CP76" s="262"/>
    </row>
    <row r="77" s="228" customFormat="1" ht="14.25" customHeight="1" spans="3:94">
      <c r="C77" s="261" t="s">
        <v>1145</v>
      </c>
      <c r="D77" s="261" t="s">
        <v>1146</v>
      </c>
      <c r="E77" s="261" t="s">
        <v>1008</v>
      </c>
      <c r="F77" s="261"/>
      <c r="G77" s="261" t="s">
        <v>18</v>
      </c>
      <c r="H77" s="261" t="s">
        <v>18</v>
      </c>
      <c r="I77" s="262" t="s">
        <v>18</v>
      </c>
      <c r="J77" s="262" t="s">
        <v>18</v>
      </c>
      <c r="K77" s="261" t="s">
        <v>18</v>
      </c>
      <c r="L77" s="261" t="s">
        <v>18</v>
      </c>
      <c r="M77" s="261" t="s">
        <v>192</v>
      </c>
      <c r="N77" s="391" t="s">
        <v>1088</v>
      </c>
      <c r="O77" s="262" t="s">
        <v>1073</v>
      </c>
      <c r="P77" s="391" t="s">
        <v>192</v>
      </c>
      <c r="Q77" s="261" t="s">
        <v>18</v>
      </c>
      <c r="R77" s="262" t="s">
        <v>1141</v>
      </c>
      <c r="S77" s="391" t="s">
        <v>262</v>
      </c>
      <c r="T77" s="261" t="s">
        <v>192</v>
      </c>
      <c r="U77" s="261" t="s">
        <v>1065</v>
      </c>
      <c r="V77" s="391">
        <v>5</v>
      </c>
      <c r="W77" s="397" t="s">
        <v>185</v>
      </c>
      <c r="X77" s="397" t="s">
        <v>185</v>
      </c>
      <c r="Y77" s="397" t="s">
        <v>185</v>
      </c>
      <c r="Z77" s="397" t="s">
        <v>185</v>
      </c>
      <c r="AA77" s="261" t="s">
        <v>511</v>
      </c>
      <c r="AB77" s="261" t="s">
        <v>518</v>
      </c>
      <c r="AC77" s="261" t="s">
        <v>18</v>
      </c>
      <c r="AD77" s="261" t="s">
        <v>18</v>
      </c>
      <c r="AE77" s="262">
        <v>220</v>
      </c>
      <c r="AF77" s="397" t="s">
        <v>185</v>
      </c>
      <c r="AG77" s="262" t="s">
        <v>1067</v>
      </c>
      <c r="AH77" s="262" t="s">
        <v>18</v>
      </c>
      <c r="AI77" s="262" t="s">
        <v>18</v>
      </c>
      <c r="AJ77" s="262" t="s">
        <v>18</v>
      </c>
      <c r="AK77" s="262" t="s">
        <v>18</v>
      </c>
      <c r="AL77" s="262" t="s">
        <v>18</v>
      </c>
      <c r="AM77" s="262" t="s">
        <v>18</v>
      </c>
      <c r="AN77" s="262" t="s">
        <v>18</v>
      </c>
      <c r="AO77" s="262" t="s">
        <v>18</v>
      </c>
      <c r="AP77" s="262" t="s">
        <v>18</v>
      </c>
      <c r="AQ77" s="262" t="s">
        <v>18</v>
      </c>
      <c r="AR77" s="262" t="s">
        <v>18</v>
      </c>
      <c r="AS77" s="262" t="s">
        <v>18</v>
      </c>
      <c r="AT77" s="262" t="s">
        <v>18</v>
      </c>
      <c r="AU77" s="262" t="s">
        <v>18</v>
      </c>
      <c r="AV77" s="262" t="s">
        <v>18</v>
      </c>
      <c r="AW77" s="262" t="s">
        <v>18</v>
      </c>
      <c r="AX77" s="262" t="s">
        <v>18</v>
      </c>
      <c r="AY77" s="262" t="s">
        <v>18</v>
      </c>
      <c r="AZ77" s="262" t="s">
        <v>18</v>
      </c>
      <c r="BA77" s="262" t="s">
        <v>18</v>
      </c>
      <c r="BB77" s="262" t="s">
        <v>18</v>
      </c>
      <c r="BC77" s="262" t="s">
        <v>18</v>
      </c>
      <c r="BD77" s="262" t="s">
        <v>18</v>
      </c>
      <c r="BE77" s="262" t="s">
        <v>18</v>
      </c>
      <c r="BF77" s="262" t="s">
        <v>18</v>
      </c>
      <c r="BG77" s="262" t="s">
        <v>18</v>
      </c>
      <c r="BH77" s="262" t="s">
        <v>18</v>
      </c>
      <c r="BI77" s="361"/>
      <c r="BJ77" s="408"/>
      <c r="BK77" s="262"/>
      <c r="BL77" s="262"/>
      <c r="BM77" s="262"/>
      <c r="BN77" s="262"/>
      <c r="BO77" s="262"/>
      <c r="BP77" s="262"/>
      <c r="BQ77" s="262"/>
      <c r="BR77" s="262"/>
      <c r="BS77" s="262"/>
      <c r="BT77" s="262"/>
      <c r="BU77" s="262"/>
      <c r="BV77" s="262"/>
      <c r="BW77" s="262"/>
      <c r="BX77" s="262"/>
      <c r="BY77" s="262"/>
      <c r="BZ77" s="262"/>
      <c r="CA77" s="262"/>
      <c r="CB77" s="262"/>
      <c r="CC77" s="262"/>
      <c r="CD77" s="262"/>
      <c r="CE77" s="262"/>
      <c r="CF77" s="262"/>
      <c r="CG77" s="262"/>
      <c r="CH77" s="262"/>
      <c r="CI77" s="262"/>
      <c r="CJ77" s="262"/>
      <c r="CK77" s="262"/>
      <c r="CL77" s="262"/>
      <c r="CM77" s="262"/>
      <c r="CN77" s="262"/>
      <c r="CO77" s="262"/>
      <c r="CP77" s="262"/>
    </row>
    <row r="78" s="228" customFormat="1" ht="14.25" customHeight="1" spans="3:94">
      <c r="C78" s="261" t="s">
        <v>1147</v>
      </c>
      <c r="D78" s="261" t="s">
        <v>1148</v>
      </c>
      <c r="E78" s="261" t="s">
        <v>1008</v>
      </c>
      <c r="F78" s="261"/>
      <c r="G78" s="261" t="s">
        <v>18</v>
      </c>
      <c r="H78" s="261" t="s">
        <v>18</v>
      </c>
      <c r="I78" s="262" t="s">
        <v>18</v>
      </c>
      <c r="J78" s="262" t="s">
        <v>18</v>
      </c>
      <c r="K78" s="261" t="s">
        <v>18</v>
      </c>
      <c r="L78" s="261" t="s">
        <v>18</v>
      </c>
      <c r="M78" s="261" t="s">
        <v>192</v>
      </c>
      <c r="N78" s="391" t="s">
        <v>1088</v>
      </c>
      <c r="O78" s="262" t="s">
        <v>1073</v>
      </c>
      <c r="P78" s="391" t="s">
        <v>192</v>
      </c>
      <c r="Q78" s="261" t="s">
        <v>18</v>
      </c>
      <c r="R78" s="262" t="s">
        <v>1141</v>
      </c>
      <c r="S78" s="391" t="s">
        <v>1071</v>
      </c>
      <c r="T78" s="261" t="s">
        <v>192</v>
      </c>
      <c r="U78" s="261" t="s">
        <v>1065</v>
      </c>
      <c r="V78" s="391">
        <v>2.4</v>
      </c>
      <c r="W78" s="397" t="s">
        <v>185</v>
      </c>
      <c r="X78" s="397" t="s">
        <v>185</v>
      </c>
      <c r="Y78" s="397" t="s">
        <v>185</v>
      </c>
      <c r="Z78" s="397" t="s">
        <v>185</v>
      </c>
      <c r="AA78" s="261" t="s">
        <v>511</v>
      </c>
      <c r="AB78" s="261" t="s">
        <v>518</v>
      </c>
      <c r="AC78" s="261" t="s">
        <v>18</v>
      </c>
      <c r="AD78" s="261" t="s">
        <v>18</v>
      </c>
      <c r="AE78" s="262">
        <v>220</v>
      </c>
      <c r="AF78" s="397" t="s">
        <v>185</v>
      </c>
      <c r="AG78" s="262" t="s">
        <v>1067</v>
      </c>
      <c r="AH78" s="262" t="s">
        <v>18</v>
      </c>
      <c r="AI78" s="262" t="s">
        <v>18</v>
      </c>
      <c r="AJ78" s="262" t="s">
        <v>18</v>
      </c>
      <c r="AK78" s="262" t="s">
        <v>18</v>
      </c>
      <c r="AL78" s="262" t="s">
        <v>18</v>
      </c>
      <c r="AM78" s="262" t="s">
        <v>18</v>
      </c>
      <c r="AN78" s="262" t="s">
        <v>18</v>
      </c>
      <c r="AO78" s="262" t="s">
        <v>18</v>
      </c>
      <c r="AP78" s="262" t="s">
        <v>18</v>
      </c>
      <c r="AQ78" s="262" t="s">
        <v>18</v>
      </c>
      <c r="AR78" s="262" t="s">
        <v>18</v>
      </c>
      <c r="AS78" s="262" t="s">
        <v>18</v>
      </c>
      <c r="AT78" s="262" t="s">
        <v>18</v>
      </c>
      <c r="AU78" s="262" t="s">
        <v>18</v>
      </c>
      <c r="AV78" s="262" t="s">
        <v>18</v>
      </c>
      <c r="AW78" s="262" t="s">
        <v>18</v>
      </c>
      <c r="AX78" s="262" t="s">
        <v>18</v>
      </c>
      <c r="AY78" s="262" t="s">
        <v>18</v>
      </c>
      <c r="AZ78" s="262" t="s">
        <v>18</v>
      </c>
      <c r="BA78" s="262" t="s">
        <v>18</v>
      </c>
      <c r="BB78" s="262" t="s">
        <v>18</v>
      </c>
      <c r="BC78" s="262" t="s">
        <v>18</v>
      </c>
      <c r="BD78" s="262" t="s">
        <v>18</v>
      </c>
      <c r="BE78" s="262" t="s">
        <v>18</v>
      </c>
      <c r="BF78" s="262" t="s">
        <v>18</v>
      </c>
      <c r="BG78" s="262" t="s">
        <v>18</v>
      </c>
      <c r="BH78" s="262" t="s">
        <v>18</v>
      </c>
      <c r="BI78" s="361"/>
      <c r="BJ78" s="408"/>
      <c r="BK78" s="262"/>
      <c r="BL78" s="262"/>
      <c r="BM78" s="262"/>
      <c r="BN78" s="262"/>
      <c r="BO78" s="262"/>
      <c r="BP78" s="262"/>
      <c r="BQ78" s="262"/>
      <c r="BR78" s="262"/>
      <c r="BS78" s="262"/>
      <c r="BT78" s="262"/>
      <c r="BU78" s="262"/>
      <c r="BV78" s="262"/>
      <c r="BW78" s="262"/>
      <c r="BX78" s="262"/>
      <c r="BY78" s="262"/>
      <c r="BZ78" s="262"/>
      <c r="CA78" s="262"/>
      <c r="CB78" s="262"/>
      <c r="CC78" s="262"/>
      <c r="CD78" s="262"/>
      <c r="CE78" s="262"/>
      <c r="CF78" s="262"/>
      <c r="CG78" s="262"/>
      <c r="CH78" s="262"/>
      <c r="CI78" s="262"/>
      <c r="CJ78" s="262"/>
      <c r="CK78" s="262"/>
      <c r="CL78" s="262"/>
      <c r="CM78" s="262"/>
      <c r="CN78" s="262"/>
      <c r="CO78" s="262"/>
      <c r="CP78" s="262"/>
    </row>
    <row r="79" s="228" customFormat="1" ht="14.25" customHeight="1" spans="3:94">
      <c r="C79" s="261" t="s">
        <v>1149</v>
      </c>
      <c r="D79" s="261" t="s">
        <v>1150</v>
      </c>
      <c r="E79" s="261" t="s">
        <v>1008</v>
      </c>
      <c r="F79" s="261"/>
      <c r="G79" s="261" t="s">
        <v>18</v>
      </c>
      <c r="H79" s="261" t="s">
        <v>18</v>
      </c>
      <c r="I79" s="262" t="s">
        <v>18</v>
      </c>
      <c r="J79" s="262" t="s">
        <v>18</v>
      </c>
      <c r="K79" s="261" t="s">
        <v>18</v>
      </c>
      <c r="L79" s="261" t="s">
        <v>18</v>
      </c>
      <c r="M79" s="261" t="s">
        <v>192</v>
      </c>
      <c r="N79" s="391" t="s">
        <v>1088</v>
      </c>
      <c r="O79" s="262" t="s">
        <v>1073</v>
      </c>
      <c r="P79" s="391" t="s">
        <v>192</v>
      </c>
      <c r="Q79" s="261" t="s">
        <v>18</v>
      </c>
      <c r="R79" s="262" t="s">
        <v>1141</v>
      </c>
      <c r="S79" s="391" t="s">
        <v>1071</v>
      </c>
      <c r="T79" s="261" t="s">
        <v>192</v>
      </c>
      <c r="U79" s="261" t="s">
        <v>1065</v>
      </c>
      <c r="V79" s="391">
        <v>5</v>
      </c>
      <c r="W79" s="397" t="s">
        <v>185</v>
      </c>
      <c r="X79" s="397" t="s">
        <v>185</v>
      </c>
      <c r="Y79" s="397" t="s">
        <v>185</v>
      </c>
      <c r="Z79" s="397" t="s">
        <v>185</v>
      </c>
      <c r="AA79" s="261" t="s">
        <v>511</v>
      </c>
      <c r="AB79" s="261" t="s">
        <v>518</v>
      </c>
      <c r="AC79" s="261" t="s">
        <v>18</v>
      </c>
      <c r="AD79" s="261" t="s">
        <v>18</v>
      </c>
      <c r="AE79" s="262">
        <v>220</v>
      </c>
      <c r="AF79" s="397" t="s">
        <v>185</v>
      </c>
      <c r="AG79" s="262" t="s">
        <v>1067</v>
      </c>
      <c r="AH79" s="262" t="s">
        <v>18</v>
      </c>
      <c r="AI79" s="262" t="s">
        <v>18</v>
      </c>
      <c r="AJ79" s="262" t="s">
        <v>18</v>
      </c>
      <c r="AK79" s="262" t="s">
        <v>18</v>
      </c>
      <c r="AL79" s="262" t="s">
        <v>18</v>
      </c>
      <c r="AM79" s="262" t="s">
        <v>18</v>
      </c>
      <c r="AN79" s="262" t="s">
        <v>18</v>
      </c>
      <c r="AO79" s="262" t="s">
        <v>18</v>
      </c>
      <c r="AP79" s="262" t="s">
        <v>18</v>
      </c>
      <c r="AQ79" s="262" t="s">
        <v>18</v>
      </c>
      <c r="AR79" s="262" t="s">
        <v>18</v>
      </c>
      <c r="AS79" s="262" t="s">
        <v>18</v>
      </c>
      <c r="AT79" s="262" t="s">
        <v>18</v>
      </c>
      <c r="AU79" s="262" t="s">
        <v>18</v>
      </c>
      <c r="AV79" s="262" t="s">
        <v>18</v>
      </c>
      <c r="AW79" s="262" t="s">
        <v>18</v>
      </c>
      <c r="AX79" s="262" t="s">
        <v>18</v>
      </c>
      <c r="AY79" s="262" t="s">
        <v>18</v>
      </c>
      <c r="AZ79" s="262" t="s">
        <v>18</v>
      </c>
      <c r="BA79" s="262" t="s">
        <v>18</v>
      </c>
      <c r="BB79" s="262" t="s">
        <v>18</v>
      </c>
      <c r="BC79" s="262" t="s">
        <v>18</v>
      </c>
      <c r="BD79" s="262" t="s">
        <v>18</v>
      </c>
      <c r="BE79" s="262" t="s">
        <v>18</v>
      </c>
      <c r="BF79" s="262" t="s">
        <v>18</v>
      </c>
      <c r="BG79" s="262" t="s">
        <v>18</v>
      </c>
      <c r="BH79" s="262" t="s">
        <v>18</v>
      </c>
      <c r="BI79" s="361"/>
      <c r="BJ79" s="408"/>
      <c r="BK79" s="262"/>
      <c r="BL79" s="262"/>
      <c r="BM79" s="262"/>
      <c r="BN79" s="262"/>
      <c r="BO79" s="262"/>
      <c r="BP79" s="262"/>
      <c r="BQ79" s="262"/>
      <c r="BR79" s="262"/>
      <c r="BS79" s="262"/>
      <c r="BT79" s="262"/>
      <c r="BU79" s="262"/>
      <c r="BV79" s="262"/>
      <c r="BW79" s="262"/>
      <c r="BX79" s="262"/>
      <c r="BY79" s="262"/>
      <c r="BZ79" s="262"/>
      <c r="CA79" s="262"/>
      <c r="CB79" s="262"/>
      <c r="CC79" s="262"/>
      <c r="CD79" s="262"/>
      <c r="CE79" s="262"/>
      <c r="CF79" s="262"/>
      <c r="CG79" s="262"/>
      <c r="CH79" s="262"/>
      <c r="CI79" s="262"/>
      <c r="CJ79" s="262"/>
      <c r="CK79" s="262"/>
      <c r="CL79" s="262"/>
      <c r="CM79" s="262"/>
      <c r="CN79" s="262"/>
      <c r="CO79" s="262"/>
      <c r="CP79" s="262"/>
    </row>
    <row r="80" s="228" customFormat="1" ht="14.25" customHeight="1" spans="3:94">
      <c r="C80" s="261" t="s">
        <v>1151</v>
      </c>
      <c r="D80" s="261" t="s">
        <v>1152</v>
      </c>
      <c r="E80" s="261" t="s">
        <v>1008</v>
      </c>
      <c r="F80" s="261"/>
      <c r="G80" s="261" t="s">
        <v>18</v>
      </c>
      <c r="H80" s="261" t="s">
        <v>18</v>
      </c>
      <c r="I80" s="262" t="s">
        <v>18</v>
      </c>
      <c r="J80" s="262" t="s">
        <v>18</v>
      </c>
      <c r="K80" s="261" t="s">
        <v>18</v>
      </c>
      <c r="L80" s="261" t="s">
        <v>18</v>
      </c>
      <c r="M80" s="261" t="s">
        <v>192</v>
      </c>
      <c r="N80" s="391" t="s">
        <v>1088</v>
      </c>
      <c r="O80" s="262" t="s">
        <v>1073</v>
      </c>
      <c r="P80" s="391" t="s">
        <v>931</v>
      </c>
      <c r="Q80" s="261" t="s">
        <v>18</v>
      </c>
      <c r="R80" s="262" t="s">
        <v>1141</v>
      </c>
      <c r="S80" s="391" t="s">
        <v>261</v>
      </c>
      <c r="T80" s="261" t="s">
        <v>192</v>
      </c>
      <c r="U80" s="261" t="s">
        <v>1065</v>
      </c>
      <c r="V80" s="391">
        <v>2.4</v>
      </c>
      <c r="W80" s="397" t="s">
        <v>185</v>
      </c>
      <c r="X80" s="397" t="s">
        <v>185</v>
      </c>
      <c r="Y80" s="397" t="s">
        <v>185</v>
      </c>
      <c r="Z80" s="397" t="s">
        <v>185</v>
      </c>
      <c r="AA80" s="261" t="s">
        <v>511</v>
      </c>
      <c r="AB80" s="261" t="s">
        <v>518</v>
      </c>
      <c r="AC80" s="261" t="s">
        <v>18</v>
      </c>
      <c r="AD80" s="261" t="s">
        <v>18</v>
      </c>
      <c r="AE80" s="262">
        <v>220</v>
      </c>
      <c r="AF80" s="397" t="s">
        <v>185</v>
      </c>
      <c r="AG80" s="262" t="s">
        <v>1067</v>
      </c>
      <c r="AH80" s="262" t="s">
        <v>18</v>
      </c>
      <c r="AI80" s="262" t="s">
        <v>18</v>
      </c>
      <c r="AJ80" s="262" t="s">
        <v>18</v>
      </c>
      <c r="AK80" s="262" t="s">
        <v>18</v>
      </c>
      <c r="AL80" s="262" t="s">
        <v>18</v>
      </c>
      <c r="AM80" s="262" t="s">
        <v>18</v>
      </c>
      <c r="AN80" s="262" t="s">
        <v>18</v>
      </c>
      <c r="AO80" s="262" t="s">
        <v>18</v>
      </c>
      <c r="AP80" s="262" t="s">
        <v>18</v>
      </c>
      <c r="AQ80" s="262" t="s">
        <v>18</v>
      </c>
      <c r="AR80" s="262" t="s">
        <v>18</v>
      </c>
      <c r="AS80" s="262" t="s">
        <v>18</v>
      </c>
      <c r="AT80" s="262" t="s">
        <v>18</v>
      </c>
      <c r="AU80" s="262" t="s">
        <v>18</v>
      </c>
      <c r="AV80" s="262" t="s">
        <v>18</v>
      </c>
      <c r="AW80" s="262" t="s">
        <v>18</v>
      </c>
      <c r="AX80" s="262" t="s">
        <v>18</v>
      </c>
      <c r="AY80" s="262" t="s">
        <v>18</v>
      </c>
      <c r="AZ80" s="262" t="s">
        <v>18</v>
      </c>
      <c r="BA80" s="262" t="s">
        <v>18</v>
      </c>
      <c r="BB80" s="262" t="s">
        <v>18</v>
      </c>
      <c r="BC80" s="262" t="s">
        <v>18</v>
      </c>
      <c r="BD80" s="262" t="s">
        <v>18</v>
      </c>
      <c r="BE80" s="262" t="s">
        <v>18</v>
      </c>
      <c r="BF80" s="262" t="s">
        <v>18</v>
      </c>
      <c r="BG80" s="262" t="s">
        <v>18</v>
      </c>
      <c r="BH80" s="262" t="s">
        <v>18</v>
      </c>
      <c r="BI80" s="361"/>
      <c r="BJ80" s="408"/>
      <c r="BK80" s="262"/>
      <c r="BL80" s="262"/>
      <c r="BM80" s="262"/>
      <c r="BN80" s="262"/>
      <c r="BO80" s="262"/>
      <c r="BP80" s="262"/>
      <c r="BQ80" s="262"/>
      <c r="BR80" s="262"/>
      <c r="BS80" s="262"/>
      <c r="BT80" s="262"/>
      <c r="BU80" s="262"/>
      <c r="BV80" s="262"/>
      <c r="BW80" s="262"/>
      <c r="BX80" s="262"/>
      <c r="BY80" s="262"/>
      <c r="BZ80" s="262"/>
      <c r="CA80" s="262"/>
      <c r="CB80" s="262"/>
      <c r="CC80" s="262"/>
      <c r="CD80" s="262"/>
      <c r="CE80" s="262"/>
      <c r="CF80" s="262"/>
      <c r="CG80" s="262"/>
      <c r="CH80" s="262"/>
      <c r="CI80" s="262"/>
      <c r="CJ80" s="262"/>
      <c r="CK80" s="262"/>
      <c r="CL80" s="262"/>
      <c r="CM80" s="262"/>
      <c r="CN80" s="262"/>
      <c r="CO80" s="262"/>
      <c r="CP80" s="262"/>
    </row>
    <row r="81" s="228" customFormat="1" ht="14.25" customHeight="1" spans="3:94">
      <c r="C81" s="261" t="s">
        <v>1153</v>
      </c>
      <c r="D81" s="261" t="s">
        <v>1154</v>
      </c>
      <c r="E81" s="261" t="s">
        <v>1008</v>
      </c>
      <c r="F81" s="261"/>
      <c r="G81" s="261" t="s">
        <v>18</v>
      </c>
      <c r="H81" s="261" t="s">
        <v>18</v>
      </c>
      <c r="I81" s="262" t="s">
        <v>18</v>
      </c>
      <c r="J81" s="262" t="s">
        <v>18</v>
      </c>
      <c r="K81" s="261" t="s">
        <v>18</v>
      </c>
      <c r="L81" s="261" t="s">
        <v>18</v>
      </c>
      <c r="M81" s="261" t="s">
        <v>192</v>
      </c>
      <c r="N81" s="391" t="s">
        <v>1088</v>
      </c>
      <c r="O81" s="262" t="s">
        <v>1073</v>
      </c>
      <c r="P81" s="391" t="s">
        <v>931</v>
      </c>
      <c r="Q81" s="261" t="s">
        <v>18</v>
      </c>
      <c r="R81" s="262" t="s">
        <v>1141</v>
      </c>
      <c r="S81" s="391" t="s">
        <v>261</v>
      </c>
      <c r="T81" s="261" t="s">
        <v>192</v>
      </c>
      <c r="U81" s="261" t="s">
        <v>1065</v>
      </c>
      <c r="V81" s="391">
        <v>5</v>
      </c>
      <c r="W81" s="397" t="s">
        <v>185</v>
      </c>
      <c r="X81" s="397" t="s">
        <v>185</v>
      </c>
      <c r="Y81" s="397" t="s">
        <v>185</v>
      </c>
      <c r="Z81" s="397" t="s">
        <v>185</v>
      </c>
      <c r="AA81" s="261" t="s">
        <v>511</v>
      </c>
      <c r="AB81" s="261" t="s">
        <v>518</v>
      </c>
      <c r="AC81" s="261" t="s">
        <v>18</v>
      </c>
      <c r="AD81" s="261" t="s">
        <v>18</v>
      </c>
      <c r="AE81" s="262">
        <v>220</v>
      </c>
      <c r="AF81" s="397" t="s">
        <v>185</v>
      </c>
      <c r="AG81" s="262" t="s">
        <v>1067</v>
      </c>
      <c r="AH81" s="262" t="s">
        <v>18</v>
      </c>
      <c r="AI81" s="262" t="s">
        <v>18</v>
      </c>
      <c r="AJ81" s="262" t="s">
        <v>18</v>
      </c>
      <c r="AK81" s="262" t="s">
        <v>18</v>
      </c>
      <c r="AL81" s="262" t="s">
        <v>18</v>
      </c>
      <c r="AM81" s="262" t="s">
        <v>18</v>
      </c>
      <c r="AN81" s="262" t="s">
        <v>18</v>
      </c>
      <c r="AO81" s="262" t="s">
        <v>18</v>
      </c>
      <c r="AP81" s="262" t="s">
        <v>18</v>
      </c>
      <c r="AQ81" s="262" t="s">
        <v>18</v>
      </c>
      <c r="AR81" s="262" t="s">
        <v>18</v>
      </c>
      <c r="AS81" s="262" t="s">
        <v>18</v>
      </c>
      <c r="AT81" s="262" t="s">
        <v>18</v>
      </c>
      <c r="AU81" s="262" t="s">
        <v>18</v>
      </c>
      <c r="AV81" s="262" t="s">
        <v>18</v>
      </c>
      <c r="AW81" s="262" t="s">
        <v>18</v>
      </c>
      <c r="AX81" s="262" t="s">
        <v>18</v>
      </c>
      <c r="AY81" s="262" t="s">
        <v>18</v>
      </c>
      <c r="AZ81" s="262" t="s">
        <v>18</v>
      </c>
      <c r="BA81" s="262" t="s">
        <v>18</v>
      </c>
      <c r="BB81" s="262" t="s">
        <v>18</v>
      </c>
      <c r="BC81" s="262" t="s">
        <v>18</v>
      </c>
      <c r="BD81" s="262" t="s">
        <v>18</v>
      </c>
      <c r="BE81" s="262" t="s">
        <v>18</v>
      </c>
      <c r="BF81" s="262" t="s">
        <v>18</v>
      </c>
      <c r="BG81" s="262" t="s">
        <v>18</v>
      </c>
      <c r="BH81" s="262" t="s">
        <v>18</v>
      </c>
      <c r="BI81" s="361"/>
      <c r="BJ81" s="408"/>
      <c r="BK81" s="262"/>
      <c r="BL81" s="262"/>
      <c r="BM81" s="262"/>
      <c r="BN81" s="262"/>
      <c r="BO81" s="262"/>
      <c r="BP81" s="262"/>
      <c r="BQ81" s="262"/>
      <c r="BR81" s="262"/>
      <c r="BS81" s="262"/>
      <c r="BT81" s="262"/>
      <c r="BU81" s="262"/>
      <c r="BV81" s="262"/>
      <c r="BW81" s="262"/>
      <c r="BX81" s="262"/>
      <c r="BY81" s="262"/>
      <c r="BZ81" s="262"/>
      <c r="CA81" s="262"/>
      <c r="CB81" s="262"/>
      <c r="CC81" s="262"/>
      <c r="CD81" s="262"/>
      <c r="CE81" s="262"/>
      <c r="CF81" s="262"/>
      <c r="CG81" s="262"/>
      <c r="CH81" s="262"/>
      <c r="CI81" s="262"/>
      <c r="CJ81" s="262"/>
      <c r="CK81" s="262"/>
      <c r="CL81" s="262"/>
      <c r="CM81" s="262"/>
      <c r="CN81" s="262"/>
      <c r="CO81" s="262"/>
      <c r="CP81" s="262"/>
    </row>
    <row r="82" s="228" customFormat="1" ht="14.25" customHeight="1" spans="3:94">
      <c r="C82" s="261" t="s">
        <v>1155</v>
      </c>
      <c r="D82" s="261" t="s">
        <v>1156</v>
      </c>
      <c r="E82" s="261" t="s">
        <v>1008</v>
      </c>
      <c r="F82" s="261"/>
      <c r="G82" s="261" t="s">
        <v>18</v>
      </c>
      <c r="H82" s="261" t="s">
        <v>18</v>
      </c>
      <c r="I82" s="262" t="s">
        <v>18</v>
      </c>
      <c r="J82" s="262" t="s">
        <v>18</v>
      </c>
      <c r="K82" s="261" t="s">
        <v>18</v>
      </c>
      <c r="L82" s="261" t="s">
        <v>18</v>
      </c>
      <c r="M82" s="261" t="s">
        <v>192</v>
      </c>
      <c r="N82" s="391" t="s">
        <v>1088</v>
      </c>
      <c r="O82" s="262" t="s">
        <v>1073</v>
      </c>
      <c r="P82" s="391" t="s">
        <v>931</v>
      </c>
      <c r="Q82" s="261" t="s">
        <v>18</v>
      </c>
      <c r="R82" s="262" t="s">
        <v>1141</v>
      </c>
      <c r="S82" s="391" t="s">
        <v>262</v>
      </c>
      <c r="T82" s="261" t="s">
        <v>192</v>
      </c>
      <c r="U82" s="261" t="s">
        <v>1065</v>
      </c>
      <c r="V82" s="391">
        <v>2.4</v>
      </c>
      <c r="W82" s="397" t="s">
        <v>185</v>
      </c>
      <c r="X82" s="397" t="s">
        <v>185</v>
      </c>
      <c r="Y82" s="397" t="s">
        <v>185</v>
      </c>
      <c r="Z82" s="397" t="s">
        <v>185</v>
      </c>
      <c r="AA82" s="261" t="s">
        <v>511</v>
      </c>
      <c r="AB82" s="261" t="s">
        <v>518</v>
      </c>
      <c r="AC82" s="261" t="s">
        <v>18</v>
      </c>
      <c r="AD82" s="261" t="s">
        <v>18</v>
      </c>
      <c r="AE82" s="262">
        <v>220</v>
      </c>
      <c r="AF82" s="397" t="s">
        <v>185</v>
      </c>
      <c r="AG82" s="262" t="s">
        <v>1067</v>
      </c>
      <c r="AH82" s="262" t="s">
        <v>18</v>
      </c>
      <c r="AI82" s="262" t="s">
        <v>18</v>
      </c>
      <c r="AJ82" s="262" t="s">
        <v>18</v>
      </c>
      <c r="AK82" s="262" t="s">
        <v>18</v>
      </c>
      <c r="AL82" s="262" t="s">
        <v>18</v>
      </c>
      <c r="AM82" s="262" t="s">
        <v>18</v>
      </c>
      <c r="AN82" s="262" t="s">
        <v>18</v>
      </c>
      <c r="AO82" s="262" t="s">
        <v>18</v>
      </c>
      <c r="AP82" s="262" t="s">
        <v>18</v>
      </c>
      <c r="AQ82" s="262" t="s">
        <v>18</v>
      </c>
      <c r="AR82" s="262" t="s">
        <v>18</v>
      </c>
      <c r="AS82" s="262" t="s">
        <v>18</v>
      </c>
      <c r="AT82" s="262" t="s">
        <v>18</v>
      </c>
      <c r="AU82" s="262" t="s">
        <v>18</v>
      </c>
      <c r="AV82" s="262" t="s">
        <v>18</v>
      </c>
      <c r="AW82" s="262" t="s">
        <v>18</v>
      </c>
      <c r="AX82" s="262" t="s">
        <v>18</v>
      </c>
      <c r="AY82" s="262" t="s">
        <v>18</v>
      </c>
      <c r="AZ82" s="262" t="s">
        <v>18</v>
      </c>
      <c r="BA82" s="262" t="s">
        <v>18</v>
      </c>
      <c r="BB82" s="262" t="s">
        <v>18</v>
      </c>
      <c r="BC82" s="262" t="s">
        <v>18</v>
      </c>
      <c r="BD82" s="262" t="s">
        <v>18</v>
      </c>
      <c r="BE82" s="262" t="s">
        <v>18</v>
      </c>
      <c r="BF82" s="262" t="s">
        <v>18</v>
      </c>
      <c r="BG82" s="262" t="s">
        <v>18</v>
      </c>
      <c r="BH82" s="262" t="s">
        <v>18</v>
      </c>
      <c r="BI82" s="361"/>
      <c r="BJ82" s="408"/>
      <c r="BK82" s="262"/>
      <c r="BL82" s="262"/>
      <c r="BM82" s="262"/>
      <c r="BN82" s="262"/>
      <c r="BO82" s="262"/>
      <c r="BP82" s="262"/>
      <c r="BQ82" s="262"/>
      <c r="BR82" s="262"/>
      <c r="BS82" s="262"/>
      <c r="BT82" s="262"/>
      <c r="BU82" s="262"/>
      <c r="BV82" s="262"/>
      <c r="BW82" s="262"/>
      <c r="BX82" s="262"/>
      <c r="BY82" s="262"/>
      <c r="BZ82" s="262"/>
      <c r="CA82" s="262"/>
      <c r="CB82" s="262"/>
      <c r="CC82" s="262"/>
      <c r="CD82" s="262"/>
      <c r="CE82" s="262"/>
      <c r="CF82" s="262"/>
      <c r="CG82" s="262"/>
      <c r="CH82" s="262"/>
      <c r="CI82" s="262"/>
      <c r="CJ82" s="262"/>
      <c r="CK82" s="262"/>
      <c r="CL82" s="262"/>
      <c r="CM82" s="262"/>
      <c r="CN82" s="262"/>
      <c r="CO82" s="262"/>
      <c r="CP82" s="262"/>
    </row>
    <row r="83" s="228" customFormat="1" ht="14.25" customHeight="1" spans="3:94">
      <c r="C83" s="261" t="s">
        <v>1157</v>
      </c>
      <c r="D83" s="261" t="s">
        <v>1158</v>
      </c>
      <c r="E83" s="261" t="s">
        <v>1008</v>
      </c>
      <c r="F83" s="261"/>
      <c r="G83" s="261" t="s">
        <v>18</v>
      </c>
      <c r="H83" s="261" t="s">
        <v>18</v>
      </c>
      <c r="I83" s="262" t="s">
        <v>18</v>
      </c>
      <c r="J83" s="262" t="s">
        <v>18</v>
      </c>
      <c r="K83" s="261" t="s">
        <v>18</v>
      </c>
      <c r="L83" s="261" t="s">
        <v>18</v>
      </c>
      <c r="M83" s="261" t="s">
        <v>192</v>
      </c>
      <c r="N83" s="391" t="s">
        <v>1088</v>
      </c>
      <c r="O83" s="262" t="s">
        <v>1073</v>
      </c>
      <c r="P83" s="391" t="s">
        <v>931</v>
      </c>
      <c r="Q83" s="261" t="s">
        <v>18</v>
      </c>
      <c r="R83" s="262" t="s">
        <v>1141</v>
      </c>
      <c r="S83" s="391" t="s">
        <v>262</v>
      </c>
      <c r="T83" s="261" t="s">
        <v>192</v>
      </c>
      <c r="U83" s="261" t="s">
        <v>1065</v>
      </c>
      <c r="V83" s="391">
        <v>5</v>
      </c>
      <c r="W83" s="397" t="s">
        <v>185</v>
      </c>
      <c r="X83" s="397" t="s">
        <v>185</v>
      </c>
      <c r="Y83" s="397" t="s">
        <v>185</v>
      </c>
      <c r="Z83" s="397" t="s">
        <v>185</v>
      </c>
      <c r="AA83" s="261" t="s">
        <v>511</v>
      </c>
      <c r="AB83" s="261" t="s">
        <v>518</v>
      </c>
      <c r="AC83" s="261" t="s">
        <v>18</v>
      </c>
      <c r="AD83" s="261" t="s">
        <v>18</v>
      </c>
      <c r="AE83" s="262">
        <v>220</v>
      </c>
      <c r="AF83" s="397" t="s">
        <v>185</v>
      </c>
      <c r="AG83" s="262" t="s">
        <v>1067</v>
      </c>
      <c r="AH83" s="262" t="s">
        <v>18</v>
      </c>
      <c r="AI83" s="262" t="s">
        <v>18</v>
      </c>
      <c r="AJ83" s="262" t="s">
        <v>18</v>
      </c>
      <c r="AK83" s="262" t="s">
        <v>18</v>
      </c>
      <c r="AL83" s="262" t="s">
        <v>18</v>
      </c>
      <c r="AM83" s="262" t="s">
        <v>18</v>
      </c>
      <c r="AN83" s="262" t="s">
        <v>18</v>
      </c>
      <c r="AO83" s="262" t="s">
        <v>18</v>
      </c>
      <c r="AP83" s="262" t="s">
        <v>18</v>
      </c>
      <c r="AQ83" s="262" t="s">
        <v>18</v>
      </c>
      <c r="AR83" s="262" t="s">
        <v>18</v>
      </c>
      <c r="AS83" s="262" t="s">
        <v>18</v>
      </c>
      <c r="AT83" s="262" t="s">
        <v>18</v>
      </c>
      <c r="AU83" s="262" t="s">
        <v>18</v>
      </c>
      <c r="AV83" s="262" t="s">
        <v>18</v>
      </c>
      <c r="AW83" s="262" t="s">
        <v>18</v>
      </c>
      <c r="AX83" s="262" t="s">
        <v>18</v>
      </c>
      <c r="AY83" s="262" t="s">
        <v>18</v>
      </c>
      <c r="AZ83" s="262" t="s">
        <v>18</v>
      </c>
      <c r="BA83" s="262" t="s">
        <v>18</v>
      </c>
      <c r="BB83" s="262" t="s">
        <v>18</v>
      </c>
      <c r="BC83" s="262" t="s">
        <v>18</v>
      </c>
      <c r="BD83" s="262" t="s">
        <v>18</v>
      </c>
      <c r="BE83" s="262" t="s">
        <v>18</v>
      </c>
      <c r="BF83" s="262" t="s">
        <v>18</v>
      </c>
      <c r="BG83" s="262" t="s">
        <v>18</v>
      </c>
      <c r="BH83" s="262" t="s">
        <v>18</v>
      </c>
      <c r="BI83" s="361"/>
      <c r="BJ83" s="408"/>
      <c r="BK83" s="262"/>
      <c r="BL83" s="262"/>
      <c r="BM83" s="262"/>
      <c r="BN83" s="262"/>
      <c r="BO83" s="262"/>
      <c r="BP83" s="262"/>
      <c r="BQ83" s="262"/>
      <c r="BR83" s="262"/>
      <c r="BS83" s="262"/>
      <c r="BT83" s="262"/>
      <c r="BU83" s="262"/>
      <c r="BV83" s="262"/>
      <c r="BW83" s="262"/>
      <c r="BX83" s="262"/>
      <c r="BY83" s="262"/>
      <c r="BZ83" s="262"/>
      <c r="CA83" s="262"/>
      <c r="CB83" s="262"/>
      <c r="CC83" s="262"/>
      <c r="CD83" s="262"/>
      <c r="CE83" s="262"/>
      <c r="CF83" s="262"/>
      <c r="CG83" s="262"/>
      <c r="CH83" s="262"/>
      <c r="CI83" s="262"/>
      <c r="CJ83" s="262"/>
      <c r="CK83" s="262"/>
      <c r="CL83" s="262"/>
      <c r="CM83" s="262"/>
      <c r="CN83" s="262"/>
      <c r="CO83" s="262"/>
      <c r="CP83" s="262"/>
    </row>
    <row r="84" s="228" customFormat="1" ht="14.25" customHeight="1" spans="3:94">
      <c r="C84" s="261" t="s">
        <v>1159</v>
      </c>
      <c r="D84" s="261" t="s">
        <v>1160</v>
      </c>
      <c r="E84" s="261" t="s">
        <v>1008</v>
      </c>
      <c r="F84" s="261"/>
      <c r="G84" s="261" t="s">
        <v>18</v>
      </c>
      <c r="H84" s="261" t="s">
        <v>18</v>
      </c>
      <c r="I84" s="262" t="s">
        <v>18</v>
      </c>
      <c r="J84" s="262" t="s">
        <v>18</v>
      </c>
      <c r="K84" s="261" t="s">
        <v>18</v>
      </c>
      <c r="L84" s="261" t="s">
        <v>18</v>
      </c>
      <c r="M84" s="261" t="s">
        <v>192</v>
      </c>
      <c r="N84" s="391" t="s">
        <v>1088</v>
      </c>
      <c r="O84" s="262" t="s">
        <v>1073</v>
      </c>
      <c r="P84" s="391" t="s">
        <v>931</v>
      </c>
      <c r="Q84" s="261" t="s">
        <v>18</v>
      </c>
      <c r="R84" s="262" t="s">
        <v>1141</v>
      </c>
      <c r="S84" s="391" t="s">
        <v>1071</v>
      </c>
      <c r="T84" s="261" t="s">
        <v>192</v>
      </c>
      <c r="U84" s="261" t="s">
        <v>1065</v>
      </c>
      <c r="V84" s="391">
        <v>2.4</v>
      </c>
      <c r="W84" s="397" t="s">
        <v>185</v>
      </c>
      <c r="X84" s="397" t="s">
        <v>185</v>
      </c>
      <c r="Y84" s="397" t="s">
        <v>185</v>
      </c>
      <c r="Z84" s="397" t="s">
        <v>185</v>
      </c>
      <c r="AA84" s="261" t="s">
        <v>511</v>
      </c>
      <c r="AB84" s="261" t="s">
        <v>518</v>
      </c>
      <c r="AC84" s="261" t="s">
        <v>18</v>
      </c>
      <c r="AD84" s="261" t="s">
        <v>18</v>
      </c>
      <c r="AE84" s="262">
        <v>220</v>
      </c>
      <c r="AF84" s="397" t="s">
        <v>185</v>
      </c>
      <c r="AG84" s="262" t="s">
        <v>1067</v>
      </c>
      <c r="AH84" s="262" t="s">
        <v>18</v>
      </c>
      <c r="AI84" s="262" t="s">
        <v>18</v>
      </c>
      <c r="AJ84" s="262" t="s">
        <v>18</v>
      </c>
      <c r="AK84" s="262" t="s">
        <v>18</v>
      </c>
      <c r="AL84" s="262" t="s">
        <v>18</v>
      </c>
      <c r="AM84" s="262" t="s">
        <v>18</v>
      </c>
      <c r="AN84" s="262" t="s">
        <v>18</v>
      </c>
      <c r="AO84" s="262" t="s">
        <v>18</v>
      </c>
      <c r="AP84" s="262" t="s">
        <v>18</v>
      </c>
      <c r="AQ84" s="262" t="s">
        <v>18</v>
      </c>
      <c r="AR84" s="262" t="s">
        <v>18</v>
      </c>
      <c r="AS84" s="262" t="s">
        <v>18</v>
      </c>
      <c r="AT84" s="262" t="s">
        <v>18</v>
      </c>
      <c r="AU84" s="262" t="s">
        <v>18</v>
      </c>
      <c r="AV84" s="262" t="s">
        <v>18</v>
      </c>
      <c r="AW84" s="262" t="s">
        <v>18</v>
      </c>
      <c r="AX84" s="262" t="s">
        <v>18</v>
      </c>
      <c r="AY84" s="262" t="s">
        <v>18</v>
      </c>
      <c r="AZ84" s="262" t="s">
        <v>18</v>
      </c>
      <c r="BA84" s="262" t="s">
        <v>18</v>
      </c>
      <c r="BB84" s="262" t="s">
        <v>18</v>
      </c>
      <c r="BC84" s="262" t="s">
        <v>18</v>
      </c>
      <c r="BD84" s="262" t="s">
        <v>18</v>
      </c>
      <c r="BE84" s="262" t="s">
        <v>18</v>
      </c>
      <c r="BF84" s="262" t="s">
        <v>18</v>
      </c>
      <c r="BG84" s="262" t="s">
        <v>18</v>
      </c>
      <c r="BH84" s="262" t="s">
        <v>18</v>
      </c>
      <c r="BI84" s="361"/>
      <c r="BJ84" s="408"/>
      <c r="BK84" s="262"/>
      <c r="BL84" s="262"/>
      <c r="BM84" s="262"/>
      <c r="BN84" s="262"/>
      <c r="BO84" s="262"/>
      <c r="BP84" s="262"/>
      <c r="BQ84" s="262"/>
      <c r="BR84" s="262"/>
      <c r="BS84" s="262"/>
      <c r="BT84" s="262"/>
      <c r="BU84" s="262"/>
      <c r="BV84" s="262"/>
      <c r="BW84" s="262"/>
      <c r="BX84" s="262"/>
      <c r="BY84" s="262"/>
      <c r="BZ84" s="262"/>
      <c r="CA84" s="262"/>
      <c r="CB84" s="262"/>
      <c r="CC84" s="262"/>
      <c r="CD84" s="262"/>
      <c r="CE84" s="262"/>
      <c r="CF84" s="262"/>
      <c r="CG84" s="262"/>
      <c r="CH84" s="262"/>
      <c r="CI84" s="262"/>
      <c r="CJ84" s="262"/>
      <c r="CK84" s="262"/>
      <c r="CL84" s="262"/>
      <c r="CM84" s="262"/>
      <c r="CN84" s="262"/>
      <c r="CO84" s="262"/>
      <c r="CP84" s="262"/>
    </row>
    <row r="85" s="228" customFormat="1" ht="14.25" customHeight="1" spans="3:94">
      <c r="C85" s="261" t="s">
        <v>1161</v>
      </c>
      <c r="D85" s="261" t="s">
        <v>1162</v>
      </c>
      <c r="E85" s="261" t="s">
        <v>1008</v>
      </c>
      <c r="F85" s="261"/>
      <c r="G85" s="261" t="s">
        <v>18</v>
      </c>
      <c r="H85" s="261" t="s">
        <v>18</v>
      </c>
      <c r="I85" s="262" t="s">
        <v>18</v>
      </c>
      <c r="J85" s="262" t="s">
        <v>18</v>
      </c>
      <c r="K85" s="261" t="s">
        <v>18</v>
      </c>
      <c r="L85" s="261" t="s">
        <v>18</v>
      </c>
      <c r="M85" s="261" t="s">
        <v>192</v>
      </c>
      <c r="N85" s="391" t="s">
        <v>1088</v>
      </c>
      <c r="O85" s="262" t="s">
        <v>1073</v>
      </c>
      <c r="P85" s="391" t="s">
        <v>931</v>
      </c>
      <c r="Q85" s="261" t="s">
        <v>18</v>
      </c>
      <c r="R85" s="262" t="s">
        <v>1141</v>
      </c>
      <c r="S85" s="391" t="s">
        <v>1071</v>
      </c>
      <c r="T85" s="261" t="s">
        <v>192</v>
      </c>
      <c r="U85" s="261" t="s">
        <v>1065</v>
      </c>
      <c r="V85" s="391">
        <v>5</v>
      </c>
      <c r="W85" s="397" t="s">
        <v>185</v>
      </c>
      <c r="X85" s="397" t="s">
        <v>185</v>
      </c>
      <c r="Y85" s="397" t="s">
        <v>185</v>
      </c>
      <c r="Z85" s="397" t="s">
        <v>185</v>
      </c>
      <c r="AA85" s="261" t="s">
        <v>511</v>
      </c>
      <c r="AB85" s="261" t="s">
        <v>518</v>
      </c>
      <c r="AC85" s="261" t="s">
        <v>18</v>
      </c>
      <c r="AD85" s="261" t="s">
        <v>18</v>
      </c>
      <c r="AE85" s="262">
        <v>220</v>
      </c>
      <c r="AF85" s="397" t="s">
        <v>185</v>
      </c>
      <c r="AG85" s="262" t="s">
        <v>1067</v>
      </c>
      <c r="AH85" s="262" t="s">
        <v>18</v>
      </c>
      <c r="AI85" s="262" t="s">
        <v>18</v>
      </c>
      <c r="AJ85" s="262" t="s">
        <v>18</v>
      </c>
      <c r="AK85" s="262" t="s">
        <v>18</v>
      </c>
      <c r="AL85" s="262" t="s">
        <v>18</v>
      </c>
      <c r="AM85" s="262" t="s">
        <v>18</v>
      </c>
      <c r="AN85" s="262" t="s">
        <v>18</v>
      </c>
      <c r="AO85" s="262" t="s">
        <v>18</v>
      </c>
      <c r="AP85" s="262" t="s">
        <v>18</v>
      </c>
      <c r="AQ85" s="262" t="s">
        <v>18</v>
      </c>
      <c r="AR85" s="262" t="s">
        <v>18</v>
      </c>
      <c r="AS85" s="262" t="s">
        <v>18</v>
      </c>
      <c r="AT85" s="262" t="s">
        <v>18</v>
      </c>
      <c r="AU85" s="262" t="s">
        <v>18</v>
      </c>
      <c r="AV85" s="262" t="s">
        <v>18</v>
      </c>
      <c r="AW85" s="262" t="s">
        <v>18</v>
      </c>
      <c r="AX85" s="262" t="s">
        <v>18</v>
      </c>
      <c r="AY85" s="262" t="s">
        <v>18</v>
      </c>
      <c r="AZ85" s="262" t="s">
        <v>18</v>
      </c>
      <c r="BA85" s="262" t="s">
        <v>18</v>
      </c>
      <c r="BB85" s="262" t="s">
        <v>18</v>
      </c>
      <c r="BC85" s="262" t="s">
        <v>18</v>
      </c>
      <c r="BD85" s="262" t="s">
        <v>18</v>
      </c>
      <c r="BE85" s="262" t="s">
        <v>18</v>
      </c>
      <c r="BF85" s="262" t="s">
        <v>18</v>
      </c>
      <c r="BG85" s="262" t="s">
        <v>18</v>
      </c>
      <c r="BH85" s="262" t="s">
        <v>18</v>
      </c>
      <c r="BI85" s="361"/>
      <c r="BJ85" s="408"/>
      <c r="BK85" s="262"/>
      <c r="BL85" s="262"/>
      <c r="BM85" s="262"/>
      <c r="BN85" s="262"/>
      <c r="BO85" s="262"/>
      <c r="BP85" s="262"/>
      <c r="BQ85" s="262"/>
      <c r="BR85" s="262"/>
      <c r="BS85" s="262"/>
      <c r="BT85" s="262"/>
      <c r="BU85" s="262"/>
      <c r="BV85" s="262"/>
      <c r="BW85" s="262"/>
      <c r="BX85" s="262"/>
      <c r="BY85" s="262"/>
      <c r="BZ85" s="262"/>
      <c r="CA85" s="262"/>
      <c r="CB85" s="262"/>
      <c r="CC85" s="262"/>
      <c r="CD85" s="262"/>
      <c r="CE85" s="262"/>
      <c r="CF85" s="262"/>
      <c r="CG85" s="262"/>
      <c r="CH85" s="262"/>
      <c r="CI85" s="262"/>
      <c r="CJ85" s="262"/>
      <c r="CK85" s="262"/>
      <c r="CL85" s="262"/>
      <c r="CM85" s="262"/>
      <c r="CN85" s="262"/>
      <c r="CO85" s="262"/>
      <c r="CP85" s="262"/>
    </row>
    <row r="86" s="228" customFormat="1" ht="14.25" customHeight="1" spans="3:94">
      <c r="C86" s="261" t="s">
        <v>1163</v>
      </c>
      <c r="D86" s="261" t="s">
        <v>1164</v>
      </c>
      <c r="E86" s="261" t="s">
        <v>1008</v>
      </c>
      <c r="F86" s="261"/>
      <c r="G86" s="261" t="s">
        <v>18</v>
      </c>
      <c r="H86" s="261" t="s">
        <v>18</v>
      </c>
      <c r="I86" s="262" t="s">
        <v>18</v>
      </c>
      <c r="J86" s="262" t="s">
        <v>18</v>
      </c>
      <c r="K86" s="261" t="s">
        <v>18</v>
      </c>
      <c r="L86" s="261" t="s">
        <v>18</v>
      </c>
      <c r="M86" s="261" t="s">
        <v>192</v>
      </c>
      <c r="N86" s="391" t="s">
        <v>1104</v>
      </c>
      <c r="O86" s="262" t="s">
        <v>1073</v>
      </c>
      <c r="P86" s="391" t="s">
        <v>192</v>
      </c>
      <c r="Q86" s="261" t="s">
        <v>18</v>
      </c>
      <c r="R86" s="262" t="s">
        <v>1141</v>
      </c>
      <c r="S86" s="391" t="s">
        <v>261</v>
      </c>
      <c r="T86" s="261" t="s">
        <v>192</v>
      </c>
      <c r="U86" s="261" t="s">
        <v>1065</v>
      </c>
      <c r="V86" s="391">
        <v>2.4</v>
      </c>
      <c r="W86" s="397" t="s">
        <v>185</v>
      </c>
      <c r="X86" s="397" t="s">
        <v>185</v>
      </c>
      <c r="Y86" s="397" t="s">
        <v>185</v>
      </c>
      <c r="Z86" s="397" t="s">
        <v>185</v>
      </c>
      <c r="AA86" s="261" t="s">
        <v>511</v>
      </c>
      <c r="AB86" s="261" t="s">
        <v>518</v>
      </c>
      <c r="AC86" s="261" t="s">
        <v>18</v>
      </c>
      <c r="AD86" s="261" t="s">
        <v>18</v>
      </c>
      <c r="AE86" s="262">
        <v>220</v>
      </c>
      <c r="AF86" s="397" t="s">
        <v>185</v>
      </c>
      <c r="AG86" s="262" t="s">
        <v>1067</v>
      </c>
      <c r="AH86" s="262" t="s">
        <v>18</v>
      </c>
      <c r="AI86" s="262" t="s">
        <v>18</v>
      </c>
      <c r="AJ86" s="262" t="s">
        <v>18</v>
      </c>
      <c r="AK86" s="262" t="s">
        <v>18</v>
      </c>
      <c r="AL86" s="262" t="s">
        <v>18</v>
      </c>
      <c r="AM86" s="262" t="s">
        <v>18</v>
      </c>
      <c r="AN86" s="262" t="s">
        <v>18</v>
      </c>
      <c r="AO86" s="262" t="s">
        <v>18</v>
      </c>
      <c r="AP86" s="262" t="s">
        <v>18</v>
      </c>
      <c r="AQ86" s="262" t="s">
        <v>18</v>
      </c>
      <c r="AR86" s="262" t="s">
        <v>18</v>
      </c>
      <c r="AS86" s="262" t="s">
        <v>18</v>
      </c>
      <c r="AT86" s="262" t="s">
        <v>18</v>
      </c>
      <c r="AU86" s="262" t="s">
        <v>18</v>
      </c>
      <c r="AV86" s="262" t="s">
        <v>18</v>
      </c>
      <c r="AW86" s="262" t="s">
        <v>18</v>
      </c>
      <c r="AX86" s="262" t="s">
        <v>18</v>
      </c>
      <c r="AY86" s="262" t="s">
        <v>18</v>
      </c>
      <c r="AZ86" s="262" t="s">
        <v>18</v>
      </c>
      <c r="BA86" s="262" t="s">
        <v>18</v>
      </c>
      <c r="BB86" s="262" t="s">
        <v>18</v>
      </c>
      <c r="BC86" s="262" t="s">
        <v>18</v>
      </c>
      <c r="BD86" s="262" t="s">
        <v>18</v>
      </c>
      <c r="BE86" s="262" t="s">
        <v>18</v>
      </c>
      <c r="BF86" s="262" t="s">
        <v>18</v>
      </c>
      <c r="BG86" s="262" t="s">
        <v>18</v>
      </c>
      <c r="BH86" s="262" t="s">
        <v>18</v>
      </c>
      <c r="BI86" s="361"/>
      <c r="BJ86" s="408"/>
      <c r="BK86" s="262"/>
      <c r="BL86" s="262"/>
      <c r="BM86" s="262"/>
      <c r="BN86" s="262"/>
      <c r="BO86" s="262"/>
      <c r="BP86" s="262"/>
      <c r="BQ86" s="262"/>
      <c r="BR86" s="262"/>
      <c r="BS86" s="262"/>
      <c r="BT86" s="262"/>
      <c r="BU86" s="262"/>
      <c r="BV86" s="262"/>
      <c r="BW86" s="262"/>
      <c r="BX86" s="262"/>
      <c r="BY86" s="262"/>
      <c r="BZ86" s="262"/>
      <c r="CA86" s="262"/>
      <c r="CB86" s="262"/>
      <c r="CC86" s="262"/>
      <c r="CD86" s="262"/>
      <c r="CE86" s="262"/>
      <c r="CF86" s="262"/>
      <c r="CG86" s="262"/>
      <c r="CH86" s="262"/>
      <c r="CI86" s="262"/>
      <c r="CJ86" s="262"/>
      <c r="CK86" s="262"/>
      <c r="CL86" s="262"/>
      <c r="CM86" s="262"/>
      <c r="CN86" s="262"/>
      <c r="CO86" s="262"/>
      <c r="CP86" s="262"/>
    </row>
    <row r="87" s="228" customFormat="1" ht="14.25" customHeight="1" spans="3:94">
      <c r="C87" s="261" t="s">
        <v>1165</v>
      </c>
      <c r="D87" s="261" t="s">
        <v>1166</v>
      </c>
      <c r="E87" s="261" t="s">
        <v>1008</v>
      </c>
      <c r="F87" s="261"/>
      <c r="G87" s="261" t="s">
        <v>18</v>
      </c>
      <c r="H87" s="261" t="s">
        <v>18</v>
      </c>
      <c r="I87" s="262" t="s">
        <v>18</v>
      </c>
      <c r="J87" s="262" t="s">
        <v>18</v>
      </c>
      <c r="K87" s="261" t="s">
        <v>18</v>
      </c>
      <c r="L87" s="261" t="s">
        <v>18</v>
      </c>
      <c r="M87" s="261" t="s">
        <v>192</v>
      </c>
      <c r="N87" s="391" t="s">
        <v>1104</v>
      </c>
      <c r="O87" s="262" t="s">
        <v>1073</v>
      </c>
      <c r="P87" s="391" t="s">
        <v>192</v>
      </c>
      <c r="Q87" s="261" t="s">
        <v>18</v>
      </c>
      <c r="R87" s="262" t="s">
        <v>1141</v>
      </c>
      <c r="S87" s="391" t="s">
        <v>261</v>
      </c>
      <c r="T87" s="261" t="s">
        <v>192</v>
      </c>
      <c r="U87" s="261" t="s">
        <v>1065</v>
      </c>
      <c r="V87" s="391">
        <v>5</v>
      </c>
      <c r="W87" s="397" t="s">
        <v>185</v>
      </c>
      <c r="X87" s="397" t="s">
        <v>185</v>
      </c>
      <c r="Y87" s="397" t="s">
        <v>185</v>
      </c>
      <c r="Z87" s="397" t="s">
        <v>185</v>
      </c>
      <c r="AA87" s="261" t="s">
        <v>511</v>
      </c>
      <c r="AB87" s="261" t="s">
        <v>518</v>
      </c>
      <c r="AC87" s="261" t="s">
        <v>18</v>
      </c>
      <c r="AD87" s="261" t="s">
        <v>18</v>
      </c>
      <c r="AE87" s="262">
        <v>220</v>
      </c>
      <c r="AF87" s="397" t="s">
        <v>185</v>
      </c>
      <c r="AG87" s="262" t="s">
        <v>1067</v>
      </c>
      <c r="AH87" s="262" t="s">
        <v>18</v>
      </c>
      <c r="AI87" s="262" t="s">
        <v>18</v>
      </c>
      <c r="AJ87" s="262" t="s">
        <v>18</v>
      </c>
      <c r="AK87" s="262" t="s">
        <v>18</v>
      </c>
      <c r="AL87" s="262" t="s">
        <v>18</v>
      </c>
      <c r="AM87" s="262" t="s">
        <v>18</v>
      </c>
      <c r="AN87" s="262" t="s">
        <v>18</v>
      </c>
      <c r="AO87" s="262" t="s">
        <v>18</v>
      </c>
      <c r="AP87" s="262" t="s">
        <v>18</v>
      </c>
      <c r="AQ87" s="262" t="s">
        <v>18</v>
      </c>
      <c r="AR87" s="262" t="s">
        <v>18</v>
      </c>
      <c r="AS87" s="262" t="s">
        <v>18</v>
      </c>
      <c r="AT87" s="262" t="s">
        <v>18</v>
      </c>
      <c r="AU87" s="262" t="s">
        <v>18</v>
      </c>
      <c r="AV87" s="262" t="s">
        <v>18</v>
      </c>
      <c r="AW87" s="262" t="s">
        <v>18</v>
      </c>
      <c r="AX87" s="262" t="s">
        <v>18</v>
      </c>
      <c r="AY87" s="262" t="s">
        <v>18</v>
      </c>
      <c r="AZ87" s="262" t="s">
        <v>18</v>
      </c>
      <c r="BA87" s="262" t="s">
        <v>18</v>
      </c>
      <c r="BB87" s="262" t="s">
        <v>18</v>
      </c>
      <c r="BC87" s="262" t="s">
        <v>18</v>
      </c>
      <c r="BD87" s="262" t="s">
        <v>18</v>
      </c>
      <c r="BE87" s="262" t="s">
        <v>18</v>
      </c>
      <c r="BF87" s="262" t="s">
        <v>18</v>
      </c>
      <c r="BG87" s="262" t="s">
        <v>18</v>
      </c>
      <c r="BH87" s="262" t="s">
        <v>18</v>
      </c>
      <c r="BI87" s="361"/>
      <c r="BJ87" s="408"/>
      <c r="BK87" s="262"/>
      <c r="BL87" s="262"/>
      <c r="BM87" s="262"/>
      <c r="BN87" s="262"/>
      <c r="BO87" s="262"/>
      <c r="BP87" s="262"/>
      <c r="BQ87" s="262"/>
      <c r="BR87" s="262"/>
      <c r="BS87" s="262"/>
      <c r="BT87" s="262"/>
      <c r="BU87" s="262"/>
      <c r="BV87" s="262"/>
      <c r="BW87" s="262"/>
      <c r="BX87" s="262"/>
      <c r="BY87" s="262"/>
      <c r="BZ87" s="262"/>
      <c r="CA87" s="262"/>
      <c r="CB87" s="262"/>
      <c r="CC87" s="262"/>
      <c r="CD87" s="262"/>
      <c r="CE87" s="262"/>
      <c r="CF87" s="262"/>
      <c r="CG87" s="262"/>
      <c r="CH87" s="262"/>
      <c r="CI87" s="262"/>
      <c r="CJ87" s="262"/>
      <c r="CK87" s="262"/>
      <c r="CL87" s="262"/>
      <c r="CM87" s="262"/>
      <c r="CN87" s="262"/>
      <c r="CO87" s="262"/>
      <c r="CP87" s="262"/>
    </row>
    <row r="88" s="228" customFormat="1" ht="14.25" customHeight="1" spans="3:94">
      <c r="C88" s="261" t="s">
        <v>1167</v>
      </c>
      <c r="D88" s="261" t="s">
        <v>1168</v>
      </c>
      <c r="E88" s="261" t="s">
        <v>1008</v>
      </c>
      <c r="F88" s="261"/>
      <c r="G88" s="261" t="s">
        <v>18</v>
      </c>
      <c r="H88" s="261" t="s">
        <v>18</v>
      </c>
      <c r="I88" s="262" t="s">
        <v>18</v>
      </c>
      <c r="J88" s="262" t="s">
        <v>18</v>
      </c>
      <c r="K88" s="261" t="s">
        <v>18</v>
      </c>
      <c r="L88" s="261" t="s">
        <v>18</v>
      </c>
      <c r="M88" s="261" t="s">
        <v>192</v>
      </c>
      <c r="N88" s="391" t="s">
        <v>1104</v>
      </c>
      <c r="O88" s="262" t="s">
        <v>1073</v>
      </c>
      <c r="P88" s="391" t="s">
        <v>192</v>
      </c>
      <c r="Q88" s="261" t="s">
        <v>18</v>
      </c>
      <c r="R88" s="262" t="s">
        <v>1141</v>
      </c>
      <c r="S88" s="391" t="s">
        <v>262</v>
      </c>
      <c r="T88" s="261" t="s">
        <v>192</v>
      </c>
      <c r="U88" s="261" t="s">
        <v>1065</v>
      </c>
      <c r="V88" s="391">
        <v>2.4</v>
      </c>
      <c r="W88" s="397" t="s">
        <v>185</v>
      </c>
      <c r="X88" s="397" t="s">
        <v>185</v>
      </c>
      <c r="Y88" s="397" t="s">
        <v>185</v>
      </c>
      <c r="Z88" s="397" t="s">
        <v>185</v>
      </c>
      <c r="AA88" s="261" t="s">
        <v>511</v>
      </c>
      <c r="AB88" s="261" t="s">
        <v>518</v>
      </c>
      <c r="AC88" s="261" t="s">
        <v>18</v>
      </c>
      <c r="AD88" s="261" t="s">
        <v>18</v>
      </c>
      <c r="AE88" s="262">
        <v>220</v>
      </c>
      <c r="AF88" s="397" t="s">
        <v>185</v>
      </c>
      <c r="AG88" s="262" t="s">
        <v>1067</v>
      </c>
      <c r="AH88" s="262" t="s">
        <v>18</v>
      </c>
      <c r="AI88" s="262" t="s">
        <v>18</v>
      </c>
      <c r="AJ88" s="262" t="s">
        <v>18</v>
      </c>
      <c r="AK88" s="262" t="s">
        <v>18</v>
      </c>
      <c r="AL88" s="262" t="s">
        <v>18</v>
      </c>
      <c r="AM88" s="262" t="s">
        <v>18</v>
      </c>
      <c r="AN88" s="262" t="s">
        <v>18</v>
      </c>
      <c r="AO88" s="262" t="s">
        <v>18</v>
      </c>
      <c r="AP88" s="262" t="s">
        <v>18</v>
      </c>
      <c r="AQ88" s="262" t="s">
        <v>18</v>
      </c>
      <c r="AR88" s="262" t="s">
        <v>18</v>
      </c>
      <c r="AS88" s="262" t="s">
        <v>18</v>
      </c>
      <c r="AT88" s="262" t="s">
        <v>18</v>
      </c>
      <c r="AU88" s="262" t="s">
        <v>18</v>
      </c>
      <c r="AV88" s="262" t="s">
        <v>18</v>
      </c>
      <c r="AW88" s="262" t="s">
        <v>18</v>
      </c>
      <c r="AX88" s="262" t="s">
        <v>18</v>
      </c>
      <c r="AY88" s="262" t="s">
        <v>18</v>
      </c>
      <c r="AZ88" s="262" t="s">
        <v>18</v>
      </c>
      <c r="BA88" s="262" t="s">
        <v>18</v>
      </c>
      <c r="BB88" s="262" t="s">
        <v>18</v>
      </c>
      <c r="BC88" s="262" t="s">
        <v>18</v>
      </c>
      <c r="BD88" s="262" t="s">
        <v>18</v>
      </c>
      <c r="BE88" s="262" t="s">
        <v>18</v>
      </c>
      <c r="BF88" s="262" t="s">
        <v>18</v>
      </c>
      <c r="BG88" s="262" t="s">
        <v>18</v>
      </c>
      <c r="BH88" s="262" t="s">
        <v>18</v>
      </c>
      <c r="BI88" s="361"/>
      <c r="BJ88" s="408"/>
      <c r="BK88" s="262"/>
      <c r="BL88" s="262"/>
      <c r="BM88" s="262"/>
      <c r="BN88" s="262"/>
      <c r="BO88" s="262"/>
      <c r="BP88" s="262"/>
      <c r="BQ88" s="262"/>
      <c r="BR88" s="262"/>
      <c r="BS88" s="262"/>
      <c r="BT88" s="262"/>
      <c r="BU88" s="262"/>
      <c r="BV88" s="262"/>
      <c r="BW88" s="262"/>
      <c r="BX88" s="262"/>
      <c r="BY88" s="262"/>
      <c r="BZ88" s="262"/>
      <c r="CA88" s="262"/>
      <c r="CB88" s="262"/>
      <c r="CC88" s="262"/>
      <c r="CD88" s="262"/>
      <c r="CE88" s="262"/>
      <c r="CF88" s="262"/>
      <c r="CG88" s="262"/>
      <c r="CH88" s="262"/>
      <c r="CI88" s="262"/>
      <c r="CJ88" s="262"/>
      <c r="CK88" s="262"/>
      <c r="CL88" s="262"/>
      <c r="CM88" s="262"/>
      <c r="CN88" s="262"/>
      <c r="CO88" s="262"/>
      <c r="CP88" s="262"/>
    </row>
    <row r="89" s="228" customFormat="1" ht="14.25" customHeight="1" spans="3:94">
      <c r="C89" s="261" t="s">
        <v>1169</v>
      </c>
      <c r="D89" s="261" t="s">
        <v>1170</v>
      </c>
      <c r="E89" s="261" t="s">
        <v>1008</v>
      </c>
      <c r="F89" s="261"/>
      <c r="G89" s="261" t="s">
        <v>18</v>
      </c>
      <c r="H89" s="261" t="s">
        <v>18</v>
      </c>
      <c r="I89" s="262" t="s">
        <v>18</v>
      </c>
      <c r="J89" s="262" t="s">
        <v>18</v>
      </c>
      <c r="K89" s="261" t="s">
        <v>18</v>
      </c>
      <c r="L89" s="261" t="s">
        <v>18</v>
      </c>
      <c r="M89" s="261" t="s">
        <v>192</v>
      </c>
      <c r="N89" s="391" t="s">
        <v>1104</v>
      </c>
      <c r="O89" s="262" t="s">
        <v>1073</v>
      </c>
      <c r="P89" s="391" t="s">
        <v>192</v>
      </c>
      <c r="Q89" s="261" t="s">
        <v>18</v>
      </c>
      <c r="R89" s="262" t="s">
        <v>1141</v>
      </c>
      <c r="S89" s="391" t="s">
        <v>262</v>
      </c>
      <c r="T89" s="261" t="s">
        <v>192</v>
      </c>
      <c r="U89" s="261" t="s">
        <v>1065</v>
      </c>
      <c r="V89" s="391">
        <v>5</v>
      </c>
      <c r="W89" s="397" t="s">
        <v>185</v>
      </c>
      <c r="X89" s="397" t="s">
        <v>185</v>
      </c>
      <c r="Y89" s="397" t="s">
        <v>185</v>
      </c>
      <c r="Z89" s="397" t="s">
        <v>185</v>
      </c>
      <c r="AA89" s="261" t="s">
        <v>511</v>
      </c>
      <c r="AB89" s="261" t="s">
        <v>518</v>
      </c>
      <c r="AC89" s="261" t="s">
        <v>18</v>
      </c>
      <c r="AD89" s="261" t="s">
        <v>18</v>
      </c>
      <c r="AE89" s="262">
        <v>220</v>
      </c>
      <c r="AF89" s="397" t="s">
        <v>185</v>
      </c>
      <c r="AG89" s="262" t="s">
        <v>1067</v>
      </c>
      <c r="AH89" s="262" t="s">
        <v>18</v>
      </c>
      <c r="AI89" s="262" t="s">
        <v>18</v>
      </c>
      <c r="AJ89" s="262" t="s">
        <v>18</v>
      </c>
      <c r="AK89" s="262" t="s">
        <v>18</v>
      </c>
      <c r="AL89" s="262" t="s">
        <v>18</v>
      </c>
      <c r="AM89" s="262" t="s">
        <v>18</v>
      </c>
      <c r="AN89" s="262" t="s">
        <v>18</v>
      </c>
      <c r="AO89" s="262" t="s">
        <v>18</v>
      </c>
      <c r="AP89" s="262" t="s">
        <v>18</v>
      </c>
      <c r="AQ89" s="262" t="s">
        <v>18</v>
      </c>
      <c r="AR89" s="262" t="s">
        <v>18</v>
      </c>
      <c r="AS89" s="262" t="s">
        <v>18</v>
      </c>
      <c r="AT89" s="262" t="s">
        <v>18</v>
      </c>
      <c r="AU89" s="262" t="s">
        <v>18</v>
      </c>
      <c r="AV89" s="262" t="s">
        <v>18</v>
      </c>
      <c r="AW89" s="262" t="s">
        <v>18</v>
      </c>
      <c r="AX89" s="262" t="s">
        <v>18</v>
      </c>
      <c r="AY89" s="262" t="s">
        <v>18</v>
      </c>
      <c r="AZ89" s="262" t="s">
        <v>18</v>
      </c>
      <c r="BA89" s="262" t="s">
        <v>18</v>
      </c>
      <c r="BB89" s="262" t="s">
        <v>18</v>
      </c>
      <c r="BC89" s="262" t="s">
        <v>18</v>
      </c>
      <c r="BD89" s="262" t="s">
        <v>18</v>
      </c>
      <c r="BE89" s="262" t="s">
        <v>18</v>
      </c>
      <c r="BF89" s="262" t="s">
        <v>18</v>
      </c>
      <c r="BG89" s="262" t="s">
        <v>18</v>
      </c>
      <c r="BH89" s="262" t="s">
        <v>18</v>
      </c>
      <c r="BI89" s="361"/>
      <c r="BJ89" s="408"/>
      <c r="BK89" s="262"/>
      <c r="BL89" s="262"/>
      <c r="BM89" s="262"/>
      <c r="BN89" s="262"/>
      <c r="BO89" s="262"/>
      <c r="BP89" s="262"/>
      <c r="BQ89" s="262"/>
      <c r="BR89" s="262"/>
      <c r="BS89" s="262"/>
      <c r="BT89" s="262"/>
      <c r="BU89" s="262"/>
      <c r="BV89" s="262"/>
      <c r="BW89" s="262"/>
      <c r="BX89" s="262"/>
      <c r="BY89" s="262"/>
      <c r="BZ89" s="262"/>
      <c r="CA89" s="262"/>
      <c r="CB89" s="262"/>
      <c r="CC89" s="262"/>
      <c r="CD89" s="262"/>
      <c r="CE89" s="262"/>
      <c r="CF89" s="262"/>
      <c r="CG89" s="262"/>
      <c r="CH89" s="262"/>
      <c r="CI89" s="262"/>
      <c r="CJ89" s="262"/>
      <c r="CK89" s="262"/>
      <c r="CL89" s="262"/>
      <c r="CM89" s="262"/>
      <c r="CN89" s="262"/>
      <c r="CO89" s="262"/>
      <c r="CP89" s="262"/>
    </row>
    <row r="90" s="228" customFormat="1" ht="14.25" customHeight="1" spans="3:94">
      <c r="C90" s="261" t="s">
        <v>1171</v>
      </c>
      <c r="D90" s="261" t="s">
        <v>1172</v>
      </c>
      <c r="E90" s="261" t="s">
        <v>1008</v>
      </c>
      <c r="F90" s="261"/>
      <c r="G90" s="261" t="s">
        <v>18</v>
      </c>
      <c r="H90" s="261" t="s">
        <v>18</v>
      </c>
      <c r="I90" s="262" t="s">
        <v>18</v>
      </c>
      <c r="J90" s="262" t="s">
        <v>18</v>
      </c>
      <c r="K90" s="261" t="s">
        <v>18</v>
      </c>
      <c r="L90" s="261" t="s">
        <v>18</v>
      </c>
      <c r="M90" s="261" t="s">
        <v>192</v>
      </c>
      <c r="N90" s="391" t="s">
        <v>1104</v>
      </c>
      <c r="O90" s="262" t="s">
        <v>1073</v>
      </c>
      <c r="P90" s="391" t="s">
        <v>192</v>
      </c>
      <c r="Q90" s="261" t="s">
        <v>18</v>
      </c>
      <c r="R90" s="262" t="s">
        <v>1141</v>
      </c>
      <c r="S90" s="391" t="s">
        <v>1071</v>
      </c>
      <c r="T90" s="261" t="s">
        <v>192</v>
      </c>
      <c r="U90" s="261" t="s">
        <v>1065</v>
      </c>
      <c r="V90" s="391">
        <v>2.4</v>
      </c>
      <c r="W90" s="397" t="s">
        <v>185</v>
      </c>
      <c r="X90" s="397" t="s">
        <v>185</v>
      </c>
      <c r="Y90" s="397" t="s">
        <v>185</v>
      </c>
      <c r="Z90" s="397" t="s">
        <v>185</v>
      </c>
      <c r="AA90" s="261" t="s">
        <v>511</v>
      </c>
      <c r="AB90" s="261" t="s">
        <v>518</v>
      </c>
      <c r="AC90" s="261" t="s">
        <v>18</v>
      </c>
      <c r="AD90" s="261" t="s">
        <v>18</v>
      </c>
      <c r="AE90" s="262">
        <v>220</v>
      </c>
      <c r="AF90" s="397" t="s">
        <v>185</v>
      </c>
      <c r="AG90" s="262" t="s">
        <v>1067</v>
      </c>
      <c r="AH90" s="262" t="s">
        <v>18</v>
      </c>
      <c r="AI90" s="262" t="s">
        <v>18</v>
      </c>
      <c r="AJ90" s="262" t="s">
        <v>18</v>
      </c>
      <c r="AK90" s="262" t="s">
        <v>18</v>
      </c>
      <c r="AL90" s="262" t="s">
        <v>18</v>
      </c>
      <c r="AM90" s="262" t="s">
        <v>18</v>
      </c>
      <c r="AN90" s="262" t="s">
        <v>18</v>
      </c>
      <c r="AO90" s="262" t="s">
        <v>18</v>
      </c>
      <c r="AP90" s="262" t="s">
        <v>18</v>
      </c>
      <c r="AQ90" s="262" t="s">
        <v>18</v>
      </c>
      <c r="AR90" s="262" t="s">
        <v>18</v>
      </c>
      <c r="AS90" s="262" t="s">
        <v>18</v>
      </c>
      <c r="AT90" s="262" t="s">
        <v>18</v>
      </c>
      <c r="AU90" s="262" t="s">
        <v>18</v>
      </c>
      <c r="AV90" s="262" t="s">
        <v>18</v>
      </c>
      <c r="AW90" s="262" t="s">
        <v>18</v>
      </c>
      <c r="AX90" s="262" t="s">
        <v>18</v>
      </c>
      <c r="AY90" s="262" t="s">
        <v>18</v>
      </c>
      <c r="AZ90" s="262" t="s">
        <v>18</v>
      </c>
      <c r="BA90" s="262" t="s">
        <v>18</v>
      </c>
      <c r="BB90" s="262" t="s">
        <v>18</v>
      </c>
      <c r="BC90" s="262" t="s">
        <v>18</v>
      </c>
      <c r="BD90" s="262" t="s">
        <v>18</v>
      </c>
      <c r="BE90" s="262" t="s">
        <v>18</v>
      </c>
      <c r="BF90" s="262" t="s">
        <v>18</v>
      </c>
      <c r="BG90" s="262" t="s">
        <v>18</v>
      </c>
      <c r="BH90" s="262" t="s">
        <v>18</v>
      </c>
      <c r="BI90" s="361"/>
      <c r="BJ90" s="408"/>
      <c r="BK90" s="262"/>
      <c r="BL90" s="262"/>
      <c r="BM90" s="262"/>
      <c r="BN90" s="262"/>
      <c r="BO90" s="262"/>
      <c r="BP90" s="262"/>
      <c r="BQ90" s="262"/>
      <c r="BR90" s="262"/>
      <c r="BS90" s="262"/>
      <c r="BT90" s="262"/>
      <c r="BU90" s="262"/>
      <c r="BV90" s="262"/>
      <c r="BW90" s="262"/>
      <c r="BX90" s="262"/>
      <c r="BY90" s="262"/>
      <c r="BZ90" s="262"/>
      <c r="CA90" s="262"/>
      <c r="CB90" s="262"/>
      <c r="CC90" s="262"/>
      <c r="CD90" s="262"/>
      <c r="CE90" s="262"/>
      <c r="CF90" s="262"/>
      <c r="CG90" s="262"/>
      <c r="CH90" s="262"/>
      <c r="CI90" s="262"/>
      <c r="CJ90" s="262"/>
      <c r="CK90" s="262"/>
      <c r="CL90" s="262"/>
      <c r="CM90" s="262"/>
      <c r="CN90" s="262"/>
      <c r="CO90" s="262"/>
      <c r="CP90" s="262"/>
    </row>
    <row r="91" s="228" customFormat="1" ht="14.25" customHeight="1" spans="3:94">
      <c r="C91" s="261" t="s">
        <v>1173</v>
      </c>
      <c r="D91" s="261" t="s">
        <v>1174</v>
      </c>
      <c r="E91" s="261" t="s">
        <v>1008</v>
      </c>
      <c r="F91" s="261"/>
      <c r="G91" s="261" t="s">
        <v>18</v>
      </c>
      <c r="H91" s="261" t="s">
        <v>18</v>
      </c>
      <c r="I91" s="262" t="s">
        <v>18</v>
      </c>
      <c r="J91" s="262" t="s">
        <v>18</v>
      </c>
      <c r="K91" s="261" t="s">
        <v>18</v>
      </c>
      <c r="L91" s="261" t="s">
        <v>18</v>
      </c>
      <c r="M91" s="261" t="s">
        <v>192</v>
      </c>
      <c r="N91" s="391" t="s">
        <v>1104</v>
      </c>
      <c r="O91" s="262" t="s">
        <v>1073</v>
      </c>
      <c r="P91" s="391" t="s">
        <v>192</v>
      </c>
      <c r="Q91" s="261" t="s">
        <v>18</v>
      </c>
      <c r="R91" s="262" t="s">
        <v>1141</v>
      </c>
      <c r="S91" s="391" t="s">
        <v>1071</v>
      </c>
      <c r="T91" s="261" t="s">
        <v>192</v>
      </c>
      <c r="U91" s="261" t="s">
        <v>1065</v>
      </c>
      <c r="V91" s="391">
        <v>5</v>
      </c>
      <c r="W91" s="397" t="s">
        <v>185</v>
      </c>
      <c r="X91" s="397" t="s">
        <v>185</v>
      </c>
      <c r="Y91" s="397" t="s">
        <v>185</v>
      </c>
      <c r="Z91" s="397" t="s">
        <v>185</v>
      </c>
      <c r="AA91" s="261" t="s">
        <v>511</v>
      </c>
      <c r="AB91" s="261" t="s">
        <v>518</v>
      </c>
      <c r="AC91" s="261" t="s">
        <v>18</v>
      </c>
      <c r="AD91" s="261" t="s">
        <v>18</v>
      </c>
      <c r="AE91" s="262">
        <v>220</v>
      </c>
      <c r="AF91" s="397" t="s">
        <v>185</v>
      </c>
      <c r="AG91" s="262" t="s">
        <v>1067</v>
      </c>
      <c r="AH91" s="262" t="s">
        <v>18</v>
      </c>
      <c r="AI91" s="262" t="s">
        <v>18</v>
      </c>
      <c r="AJ91" s="262" t="s">
        <v>18</v>
      </c>
      <c r="AK91" s="262" t="s">
        <v>18</v>
      </c>
      <c r="AL91" s="262" t="s">
        <v>18</v>
      </c>
      <c r="AM91" s="262" t="s">
        <v>18</v>
      </c>
      <c r="AN91" s="262" t="s">
        <v>18</v>
      </c>
      <c r="AO91" s="262" t="s">
        <v>18</v>
      </c>
      <c r="AP91" s="262" t="s">
        <v>18</v>
      </c>
      <c r="AQ91" s="262" t="s">
        <v>18</v>
      </c>
      <c r="AR91" s="262" t="s">
        <v>18</v>
      </c>
      <c r="AS91" s="262" t="s">
        <v>18</v>
      </c>
      <c r="AT91" s="262" t="s">
        <v>18</v>
      </c>
      <c r="AU91" s="262" t="s">
        <v>18</v>
      </c>
      <c r="AV91" s="262" t="s">
        <v>18</v>
      </c>
      <c r="AW91" s="262" t="s">
        <v>18</v>
      </c>
      <c r="AX91" s="262" t="s">
        <v>18</v>
      </c>
      <c r="AY91" s="262" t="s">
        <v>18</v>
      </c>
      <c r="AZ91" s="262" t="s">
        <v>18</v>
      </c>
      <c r="BA91" s="262" t="s">
        <v>18</v>
      </c>
      <c r="BB91" s="262" t="s">
        <v>18</v>
      </c>
      <c r="BC91" s="262" t="s">
        <v>18</v>
      </c>
      <c r="BD91" s="262" t="s">
        <v>18</v>
      </c>
      <c r="BE91" s="262" t="s">
        <v>18</v>
      </c>
      <c r="BF91" s="262" t="s">
        <v>18</v>
      </c>
      <c r="BG91" s="262" t="s">
        <v>18</v>
      </c>
      <c r="BH91" s="262" t="s">
        <v>18</v>
      </c>
      <c r="BI91" s="361"/>
      <c r="BJ91" s="408"/>
      <c r="BK91" s="262"/>
      <c r="BL91" s="262"/>
      <c r="BM91" s="262"/>
      <c r="BN91" s="262"/>
      <c r="BO91" s="262"/>
      <c r="BP91" s="262"/>
      <c r="BQ91" s="262"/>
      <c r="BR91" s="262"/>
      <c r="BS91" s="262"/>
      <c r="BT91" s="262"/>
      <c r="BU91" s="262"/>
      <c r="BV91" s="262"/>
      <c r="BW91" s="262"/>
      <c r="BX91" s="262"/>
      <c r="BY91" s="262"/>
      <c r="BZ91" s="262"/>
      <c r="CA91" s="262"/>
      <c r="CB91" s="262"/>
      <c r="CC91" s="262"/>
      <c r="CD91" s="262"/>
      <c r="CE91" s="262"/>
      <c r="CF91" s="262"/>
      <c r="CG91" s="262"/>
      <c r="CH91" s="262"/>
      <c r="CI91" s="262"/>
      <c r="CJ91" s="262"/>
      <c r="CK91" s="262"/>
      <c r="CL91" s="262"/>
      <c r="CM91" s="262"/>
      <c r="CN91" s="262"/>
      <c r="CO91" s="262"/>
      <c r="CP91" s="262"/>
    </row>
    <row r="92" s="228" customFormat="1" ht="14.25" customHeight="1" spans="3:94">
      <c r="C92" s="261" t="s">
        <v>1175</v>
      </c>
      <c r="D92" s="261" t="s">
        <v>1176</v>
      </c>
      <c r="E92" s="261" t="s">
        <v>1008</v>
      </c>
      <c r="F92" s="261"/>
      <c r="G92" s="261" t="s">
        <v>18</v>
      </c>
      <c r="H92" s="261" t="s">
        <v>18</v>
      </c>
      <c r="I92" s="262" t="s">
        <v>18</v>
      </c>
      <c r="J92" s="262" t="s">
        <v>18</v>
      </c>
      <c r="K92" s="261" t="s">
        <v>18</v>
      </c>
      <c r="L92" s="261" t="s">
        <v>18</v>
      </c>
      <c r="M92" s="261" t="s">
        <v>192</v>
      </c>
      <c r="N92" s="391" t="s">
        <v>1104</v>
      </c>
      <c r="O92" s="262" t="s">
        <v>1073</v>
      </c>
      <c r="P92" s="391" t="s">
        <v>931</v>
      </c>
      <c r="Q92" s="261" t="s">
        <v>18</v>
      </c>
      <c r="R92" s="262" t="s">
        <v>1141</v>
      </c>
      <c r="S92" s="391" t="s">
        <v>261</v>
      </c>
      <c r="T92" s="261" t="s">
        <v>192</v>
      </c>
      <c r="U92" s="261" t="s">
        <v>1065</v>
      </c>
      <c r="V92" s="391">
        <v>2.4</v>
      </c>
      <c r="W92" s="397" t="s">
        <v>185</v>
      </c>
      <c r="X92" s="397" t="s">
        <v>185</v>
      </c>
      <c r="Y92" s="397" t="s">
        <v>185</v>
      </c>
      <c r="Z92" s="397" t="s">
        <v>185</v>
      </c>
      <c r="AA92" s="261" t="s">
        <v>511</v>
      </c>
      <c r="AB92" s="261" t="s">
        <v>518</v>
      </c>
      <c r="AC92" s="261" t="s">
        <v>18</v>
      </c>
      <c r="AD92" s="261" t="s">
        <v>18</v>
      </c>
      <c r="AE92" s="262">
        <v>220</v>
      </c>
      <c r="AF92" s="397" t="s">
        <v>185</v>
      </c>
      <c r="AG92" s="262" t="s">
        <v>1067</v>
      </c>
      <c r="AH92" s="262" t="s">
        <v>18</v>
      </c>
      <c r="AI92" s="262" t="s">
        <v>18</v>
      </c>
      <c r="AJ92" s="262" t="s">
        <v>18</v>
      </c>
      <c r="AK92" s="262" t="s">
        <v>18</v>
      </c>
      <c r="AL92" s="262" t="s">
        <v>18</v>
      </c>
      <c r="AM92" s="262" t="s">
        <v>18</v>
      </c>
      <c r="AN92" s="262" t="s">
        <v>18</v>
      </c>
      <c r="AO92" s="262" t="s">
        <v>18</v>
      </c>
      <c r="AP92" s="262" t="s">
        <v>18</v>
      </c>
      <c r="AQ92" s="262" t="s">
        <v>18</v>
      </c>
      <c r="AR92" s="262" t="s">
        <v>18</v>
      </c>
      <c r="AS92" s="262" t="s">
        <v>18</v>
      </c>
      <c r="AT92" s="262" t="s">
        <v>18</v>
      </c>
      <c r="AU92" s="262" t="s">
        <v>18</v>
      </c>
      <c r="AV92" s="262" t="s">
        <v>18</v>
      </c>
      <c r="AW92" s="262" t="s">
        <v>18</v>
      </c>
      <c r="AX92" s="262" t="s">
        <v>18</v>
      </c>
      <c r="AY92" s="262" t="s">
        <v>18</v>
      </c>
      <c r="AZ92" s="262" t="s">
        <v>18</v>
      </c>
      <c r="BA92" s="262" t="s">
        <v>18</v>
      </c>
      <c r="BB92" s="262" t="s">
        <v>18</v>
      </c>
      <c r="BC92" s="262" t="s">
        <v>18</v>
      </c>
      <c r="BD92" s="262" t="s">
        <v>18</v>
      </c>
      <c r="BE92" s="262" t="s">
        <v>18</v>
      </c>
      <c r="BF92" s="262" t="s">
        <v>18</v>
      </c>
      <c r="BG92" s="262" t="s">
        <v>18</v>
      </c>
      <c r="BH92" s="262" t="s">
        <v>18</v>
      </c>
      <c r="BI92" s="361"/>
      <c r="BJ92" s="408"/>
      <c r="BK92" s="262"/>
      <c r="BL92" s="262"/>
      <c r="BM92" s="262"/>
      <c r="BN92" s="262"/>
      <c r="BO92" s="262"/>
      <c r="BP92" s="262"/>
      <c r="BQ92" s="262"/>
      <c r="BR92" s="262"/>
      <c r="BS92" s="262"/>
      <c r="BT92" s="262"/>
      <c r="BU92" s="262"/>
      <c r="BV92" s="262"/>
      <c r="BW92" s="262"/>
      <c r="BX92" s="262"/>
      <c r="BY92" s="262"/>
      <c r="BZ92" s="262"/>
      <c r="CA92" s="262"/>
      <c r="CB92" s="262"/>
      <c r="CC92" s="262"/>
      <c r="CD92" s="262"/>
      <c r="CE92" s="262"/>
      <c r="CF92" s="262"/>
      <c r="CG92" s="262"/>
      <c r="CH92" s="262"/>
      <c r="CI92" s="262"/>
      <c r="CJ92" s="262"/>
      <c r="CK92" s="262"/>
      <c r="CL92" s="262"/>
      <c r="CM92" s="262"/>
      <c r="CN92" s="262"/>
      <c r="CO92" s="262"/>
      <c r="CP92" s="262"/>
    </row>
    <row r="93" s="228" customFormat="1" ht="15" customHeight="1" spans="3:94">
      <c r="C93" s="261" t="s">
        <v>1177</v>
      </c>
      <c r="D93" s="261" t="s">
        <v>1178</v>
      </c>
      <c r="E93" s="261" t="s">
        <v>1008</v>
      </c>
      <c r="F93" s="261"/>
      <c r="G93" s="261" t="s">
        <v>18</v>
      </c>
      <c r="H93" s="261" t="s">
        <v>18</v>
      </c>
      <c r="I93" s="262" t="s">
        <v>18</v>
      </c>
      <c r="J93" s="262" t="s">
        <v>18</v>
      </c>
      <c r="K93" s="261" t="s">
        <v>18</v>
      </c>
      <c r="L93" s="261" t="s">
        <v>18</v>
      </c>
      <c r="M93" s="261" t="s">
        <v>192</v>
      </c>
      <c r="N93" s="391" t="s">
        <v>1104</v>
      </c>
      <c r="O93" s="262" t="s">
        <v>1073</v>
      </c>
      <c r="P93" s="391" t="s">
        <v>931</v>
      </c>
      <c r="Q93" s="261" t="s">
        <v>18</v>
      </c>
      <c r="R93" s="262" t="s">
        <v>1141</v>
      </c>
      <c r="S93" s="391" t="s">
        <v>261</v>
      </c>
      <c r="T93" s="261" t="s">
        <v>192</v>
      </c>
      <c r="U93" s="261" t="s">
        <v>1065</v>
      </c>
      <c r="V93" s="391">
        <v>5</v>
      </c>
      <c r="W93" s="397" t="s">
        <v>185</v>
      </c>
      <c r="X93" s="397" t="s">
        <v>185</v>
      </c>
      <c r="Y93" s="397" t="s">
        <v>185</v>
      </c>
      <c r="Z93" s="397" t="s">
        <v>185</v>
      </c>
      <c r="AA93" s="261" t="s">
        <v>511</v>
      </c>
      <c r="AB93" s="261" t="s">
        <v>518</v>
      </c>
      <c r="AC93" s="261" t="s">
        <v>18</v>
      </c>
      <c r="AD93" s="261" t="s">
        <v>18</v>
      </c>
      <c r="AE93" s="262">
        <v>220</v>
      </c>
      <c r="AF93" s="397" t="s">
        <v>185</v>
      </c>
      <c r="AG93" s="262" t="s">
        <v>1067</v>
      </c>
      <c r="AH93" s="262" t="s">
        <v>18</v>
      </c>
      <c r="AI93" s="262" t="s">
        <v>18</v>
      </c>
      <c r="AJ93" s="262" t="s">
        <v>18</v>
      </c>
      <c r="AK93" s="262" t="s">
        <v>18</v>
      </c>
      <c r="AL93" s="262" t="s">
        <v>18</v>
      </c>
      <c r="AM93" s="262" t="s">
        <v>18</v>
      </c>
      <c r="AN93" s="262" t="s">
        <v>18</v>
      </c>
      <c r="AO93" s="262" t="s">
        <v>18</v>
      </c>
      <c r="AP93" s="262" t="s">
        <v>18</v>
      </c>
      <c r="AQ93" s="262" t="s">
        <v>18</v>
      </c>
      <c r="AR93" s="262" t="s">
        <v>18</v>
      </c>
      <c r="AS93" s="262" t="s">
        <v>18</v>
      </c>
      <c r="AT93" s="262" t="s">
        <v>18</v>
      </c>
      <c r="AU93" s="262" t="s">
        <v>18</v>
      </c>
      <c r="AV93" s="262" t="s">
        <v>18</v>
      </c>
      <c r="AW93" s="262" t="s">
        <v>18</v>
      </c>
      <c r="AX93" s="262" t="s">
        <v>18</v>
      </c>
      <c r="AY93" s="262" t="s">
        <v>18</v>
      </c>
      <c r="AZ93" s="262" t="s">
        <v>18</v>
      </c>
      <c r="BA93" s="262" t="s">
        <v>18</v>
      </c>
      <c r="BB93" s="262" t="s">
        <v>18</v>
      </c>
      <c r="BC93" s="262" t="s">
        <v>18</v>
      </c>
      <c r="BD93" s="262" t="s">
        <v>18</v>
      </c>
      <c r="BE93" s="262" t="s">
        <v>18</v>
      </c>
      <c r="BF93" s="262" t="s">
        <v>18</v>
      </c>
      <c r="BG93" s="262" t="s">
        <v>18</v>
      </c>
      <c r="BH93" s="262" t="s">
        <v>18</v>
      </c>
      <c r="BI93" s="361"/>
      <c r="BJ93" s="408"/>
      <c r="BK93" s="262"/>
      <c r="BL93" s="262"/>
      <c r="BM93" s="262"/>
      <c r="BN93" s="262"/>
      <c r="BO93" s="262"/>
      <c r="BP93" s="262"/>
      <c r="BQ93" s="262"/>
      <c r="BR93" s="262"/>
      <c r="BS93" s="262"/>
      <c r="BT93" s="262"/>
      <c r="BU93" s="262"/>
      <c r="BV93" s="262"/>
      <c r="BW93" s="262"/>
      <c r="BX93" s="262"/>
      <c r="BY93" s="262"/>
      <c r="BZ93" s="262"/>
      <c r="CA93" s="262"/>
      <c r="CB93" s="262"/>
      <c r="CC93" s="262"/>
      <c r="CD93" s="262"/>
      <c r="CE93" s="262"/>
      <c r="CF93" s="262"/>
      <c r="CG93" s="262"/>
      <c r="CH93" s="262"/>
      <c r="CI93" s="262"/>
      <c r="CJ93" s="262"/>
      <c r="CK93" s="262"/>
      <c r="CL93" s="262"/>
      <c r="CM93" s="262"/>
      <c r="CN93" s="262"/>
      <c r="CO93" s="262"/>
      <c r="CP93" s="262"/>
    </row>
    <row r="94" s="228" customFormat="1" ht="14.25" customHeight="1" spans="3:94">
      <c r="C94" s="261" t="s">
        <v>1179</v>
      </c>
      <c r="D94" s="261" t="s">
        <v>1180</v>
      </c>
      <c r="E94" s="261" t="s">
        <v>1008</v>
      </c>
      <c r="F94" s="261"/>
      <c r="G94" s="261" t="s">
        <v>18</v>
      </c>
      <c r="H94" s="261" t="s">
        <v>18</v>
      </c>
      <c r="I94" s="262" t="s">
        <v>18</v>
      </c>
      <c r="J94" s="262" t="s">
        <v>18</v>
      </c>
      <c r="K94" s="261" t="s">
        <v>18</v>
      </c>
      <c r="L94" s="261" t="s">
        <v>18</v>
      </c>
      <c r="M94" s="261" t="s">
        <v>192</v>
      </c>
      <c r="N94" s="391" t="s">
        <v>1104</v>
      </c>
      <c r="O94" s="262" t="s">
        <v>1073</v>
      </c>
      <c r="P94" s="391" t="s">
        <v>931</v>
      </c>
      <c r="Q94" s="261" t="s">
        <v>18</v>
      </c>
      <c r="R94" s="262" t="s">
        <v>1141</v>
      </c>
      <c r="S94" s="391" t="s">
        <v>262</v>
      </c>
      <c r="T94" s="261" t="s">
        <v>192</v>
      </c>
      <c r="U94" s="261" t="s">
        <v>1065</v>
      </c>
      <c r="V94" s="391">
        <v>2.4</v>
      </c>
      <c r="W94" s="397" t="s">
        <v>185</v>
      </c>
      <c r="X94" s="397" t="s">
        <v>185</v>
      </c>
      <c r="Y94" s="397" t="s">
        <v>185</v>
      </c>
      <c r="Z94" s="397" t="s">
        <v>185</v>
      </c>
      <c r="AA94" s="261" t="s">
        <v>511</v>
      </c>
      <c r="AB94" s="261" t="s">
        <v>518</v>
      </c>
      <c r="AC94" s="261" t="s">
        <v>18</v>
      </c>
      <c r="AD94" s="261" t="s">
        <v>18</v>
      </c>
      <c r="AE94" s="262">
        <v>220</v>
      </c>
      <c r="AF94" s="397" t="s">
        <v>185</v>
      </c>
      <c r="AG94" s="262" t="s">
        <v>1067</v>
      </c>
      <c r="AH94" s="262" t="s">
        <v>18</v>
      </c>
      <c r="AI94" s="262" t="s">
        <v>18</v>
      </c>
      <c r="AJ94" s="262" t="s">
        <v>18</v>
      </c>
      <c r="AK94" s="262" t="s">
        <v>18</v>
      </c>
      <c r="AL94" s="262" t="s">
        <v>18</v>
      </c>
      <c r="AM94" s="262" t="s">
        <v>18</v>
      </c>
      <c r="AN94" s="262" t="s">
        <v>18</v>
      </c>
      <c r="AO94" s="262" t="s">
        <v>18</v>
      </c>
      <c r="AP94" s="262" t="s">
        <v>18</v>
      </c>
      <c r="AQ94" s="262" t="s">
        <v>18</v>
      </c>
      <c r="AR94" s="262" t="s">
        <v>18</v>
      </c>
      <c r="AS94" s="262" t="s">
        <v>18</v>
      </c>
      <c r="AT94" s="262" t="s">
        <v>18</v>
      </c>
      <c r="AU94" s="262" t="s">
        <v>18</v>
      </c>
      <c r="AV94" s="262" t="s">
        <v>18</v>
      </c>
      <c r="AW94" s="262" t="s">
        <v>18</v>
      </c>
      <c r="AX94" s="262" t="s">
        <v>18</v>
      </c>
      <c r="AY94" s="262" t="s">
        <v>18</v>
      </c>
      <c r="AZ94" s="262" t="s">
        <v>18</v>
      </c>
      <c r="BA94" s="262" t="s">
        <v>18</v>
      </c>
      <c r="BB94" s="262" t="s">
        <v>18</v>
      </c>
      <c r="BC94" s="262" t="s">
        <v>18</v>
      </c>
      <c r="BD94" s="262" t="s">
        <v>18</v>
      </c>
      <c r="BE94" s="262" t="s">
        <v>18</v>
      </c>
      <c r="BF94" s="262" t="s">
        <v>18</v>
      </c>
      <c r="BG94" s="262" t="s">
        <v>18</v>
      </c>
      <c r="BH94" s="262" t="s">
        <v>18</v>
      </c>
      <c r="BI94" s="361"/>
      <c r="BJ94" s="408"/>
      <c r="BK94" s="262"/>
      <c r="BL94" s="262"/>
      <c r="BM94" s="262"/>
      <c r="BN94" s="262"/>
      <c r="BO94" s="262"/>
      <c r="BP94" s="262"/>
      <c r="BQ94" s="262"/>
      <c r="BR94" s="262"/>
      <c r="BS94" s="262"/>
      <c r="BT94" s="262"/>
      <c r="BU94" s="262"/>
      <c r="BV94" s="262"/>
      <c r="BW94" s="262"/>
      <c r="BX94" s="262"/>
      <c r="BY94" s="262"/>
      <c r="BZ94" s="262"/>
      <c r="CA94" s="262"/>
      <c r="CB94" s="262"/>
      <c r="CC94" s="262"/>
      <c r="CD94" s="262"/>
      <c r="CE94" s="262"/>
      <c r="CF94" s="262"/>
      <c r="CG94" s="262"/>
      <c r="CH94" s="262"/>
      <c r="CI94" s="262"/>
      <c r="CJ94" s="262"/>
      <c r="CK94" s="262"/>
      <c r="CL94" s="262"/>
      <c r="CM94" s="262"/>
      <c r="CN94" s="262"/>
      <c r="CO94" s="262"/>
      <c r="CP94" s="262"/>
    </row>
    <row r="95" s="228" customFormat="1" ht="15" customHeight="1" spans="3:94">
      <c r="C95" s="261" t="s">
        <v>1181</v>
      </c>
      <c r="D95" s="261" t="s">
        <v>1182</v>
      </c>
      <c r="E95" s="261" t="s">
        <v>1008</v>
      </c>
      <c r="F95" s="261"/>
      <c r="G95" s="261" t="s">
        <v>18</v>
      </c>
      <c r="H95" s="261" t="s">
        <v>18</v>
      </c>
      <c r="I95" s="262" t="s">
        <v>18</v>
      </c>
      <c r="J95" s="262" t="s">
        <v>18</v>
      </c>
      <c r="K95" s="261" t="s">
        <v>18</v>
      </c>
      <c r="L95" s="261" t="s">
        <v>18</v>
      </c>
      <c r="M95" s="261" t="s">
        <v>192</v>
      </c>
      <c r="N95" s="391" t="s">
        <v>1104</v>
      </c>
      <c r="O95" s="262" t="s">
        <v>1073</v>
      </c>
      <c r="P95" s="391" t="s">
        <v>931</v>
      </c>
      <c r="Q95" s="261" t="s">
        <v>18</v>
      </c>
      <c r="R95" s="262" t="s">
        <v>1141</v>
      </c>
      <c r="S95" s="391" t="s">
        <v>262</v>
      </c>
      <c r="T95" s="261" t="s">
        <v>192</v>
      </c>
      <c r="U95" s="261" t="s">
        <v>1065</v>
      </c>
      <c r="V95" s="391">
        <v>5</v>
      </c>
      <c r="W95" s="397" t="s">
        <v>185</v>
      </c>
      <c r="X95" s="397" t="s">
        <v>185</v>
      </c>
      <c r="Y95" s="397" t="s">
        <v>185</v>
      </c>
      <c r="Z95" s="397" t="s">
        <v>185</v>
      </c>
      <c r="AA95" s="261" t="s">
        <v>511</v>
      </c>
      <c r="AB95" s="261" t="s">
        <v>518</v>
      </c>
      <c r="AC95" s="261" t="s">
        <v>18</v>
      </c>
      <c r="AD95" s="261" t="s">
        <v>18</v>
      </c>
      <c r="AE95" s="262">
        <v>220</v>
      </c>
      <c r="AF95" s="397" t="s">
        <v>185</v>
      </c>
      <c r="AG95" s="262" t="s">
        <v>1067</v>
      </c>
      <c r="AH95" s="262" t="s">
        <v>18</v>
      </c>
      <c r="AI95" s="262" t="s">
        <v>18</v>
      </c>
      <c r="AJ95" s="262" t="s">
        <v>18</v>
      </c>
      <c r="AK95" s="262" t="s">
        <v>18</v>
      </c>
      <c r="AL95" s="262" t="s">
        <v>18</v>
      </c>
      <c r="AM95" s="262" t="s">
        <v>18</v>
      </c>
      <c r="AN95" s="262" t="s">
        <v>18</v>
      </c>
      <c r="AO95" s="262" t="s">
        <v>18</v>
      </c>
      <c r="AP95" s="262" t="s">
        <v>18</v>
      </c>
      <c r="AQ95" s="262" t="s">
        <v>18</v>
      </c>
      <c r="AR95" s="262" t="s">
        <v>18</v>
      </c>
      <c r="AS95" s="262" t="s">
        <v>18</v>
      </c>
      <c r="AT95" s="262" t="s">
        <v>18</v>
      </c>
      <c r="AU95" s="262" t="s">
        <v>18</v>
      </c>
      <c r="AV95" s="262" t="s">
        <v>18</v>
      </c>
      <c r="AW95" s="262" t="s">
        <v>18</v>
      </c>
      <c r="AX95" s="262" t="s">
        <v>18</v>
      </c>
      <c r="AY95" s="262" t="s">
        <v>18</v>
      </c>
      <c r="AZ95" s="262" t="s">
        <v>18</v>
      </c>
      <c r="BA95" s="262" t="s">
        <v>18</v>
      </c>
      <c r="BB95" s="262" t="s">
        <v>18</v>
      </c>
      <c r="BC95" s="262" t="s">
        <v>18</v>
      </c>
      <c r="BD95" s="262" t="s">
        <v>18</v>
      </c>
      <c r="BE95" s="262" t="s">
        <v>18</v>
      </c>
      <c r="BF95" s="262" t="s">
        <v>18</v>
      </c>
      <c r="BG95" s="262" t="s">
        <v>18</v>
      </c>
      <c r="BH95" s="262" t="s">
        <v>18</v>
      </c>
      <c r="BI95" s="361"/>
      <c r="BJ95" s="408"/>
      <c r="BK95" s="262"/>
      <c r="BL95" s="262"/>
      <c r="BM95" s="262"/>
      <c r="BN95" s="262"/>
      <c r="BO95" s="262"/>
      <c r="BP95" s="262"/>
      <c r="BQ95" s="262"/>
      <c r="BR95" s="262"/>
      <c r="BS95" s="262"/>
      <c r="BT95" s="262"/>
      <c r="BU95" s="262"/>
      <c r="BV95" s="262"/>
      <c r="BW95" s="262"/>
      <c r="BX95" s="262"/>
      <c r="BY95" s="262"/>
      <c r="BZ95" s="262"/>
      <c r="CA95" s="262"/>
      <c r="CB95" s="262"/>
      <c r="CC95" s="262"/>
      <c r="CD95" s="262"/>
      <c r="CE95" s="262"/>
      <c r="CF95" s="262"/>
      <c r="CG95" s="262"/>
      <c r="CH95" s="262"/>
      <c r="CI95" s="262"/>
      <c r="CJ95" s="262"/>
      <c r="CK95" s="262"/>
      <c r="CL95" s="262"/>
      <c r="CM95" s="262"/>
      <c r="CN95" s="262"/>
      <c r="CO95" s="262"/>
      <c r="CP95" s="262"/>
    </row>
    <row r="96" s="228" customFormat="1" ht="15" customHeight="1" spans="3:94">
      <c r="C96" s="261" t="s">
        <v>1183</v>
      </c>
      <c r="D96" s="261" t="s">
        <v>1184</v>
      </c>
      <c r="E96" s="261" t="s">
        <v>1008</v>
      </c>
      <c r="F96" s="261"/>
      <c r="G96" s="261" t="s">
        <v>18</v>
      </c>
      <c r="H96" s="261" t="s">
        <v>18</v>
      </c>
      <c r="I96" s="262" t="s">
        <v>18</v>
      </c>
      <c r="J96" s="262" t="s">
        <v>18</v>
      </c>
      <c r="K96" s="261" t="s">
        <v>18</v>
      </c>
      <c r="L96" s="261" t="s">
        <v>18</v>
      </c>
      <c r="M96" s="261" t="s">
        <v>192</v>
      </c>
      <c r="N96" s="391" t="s">
        <v>1104</v>
      </c>
      <c r="O96" s="262" t="s">
        <v>1073</v>
      </c>
      <c r="P96" s="391" t="s">
        <v>931</v>
      </c>
      <c r="Q96" s="261" t="s">
        <v>18</v>
      </c>
      <c r="R96" s="262" t="s">
        <v>1141</v>
      </c>
      <c r="S96" s="391" t="s">
        <v>1071</v>
      </c>
      <c r="T96" s="261" t="s">
        <v>192</v>
      </c>
      <c r="U96" s="261" t="s">
        <v>1065</v>
      </c>
      <c r="V96" s="391">
        <v>2.4</v>
      </c>
      <c r="W96" s="397" t="s">
        <v>185</v>
      </c>
      <c r="X96" s="397" t="s">
        <v>185</v>
      </c>
      <c r="Y96" s="397" t="s">
        <v>185</v>
      </c>
      <c r="Z96" s="397" t="s">
        <v>185</v>
      </c>
      <c r="AA96" s="261" t="s">
        <v>511</v>
      </c>
      <c r="AB96" s="261" t="s">
        <v>518</v>
      </c>
      <c r="AC96" s="261" t="s">
        <v>18</v>
      </c>
      <c r="AD96" s="261" t="s">
        <v>18</v>
      </c>
      <c r="AE96" s="262">
        <v>220</v>
      </c>
      <c r="AF96" s="397" t="s">
        <v>185</v>
      </c>
      <c r="AG96" s="262" t="s">
        <v>1067</v>
      </c>
      <c r="AH96" s="262" t="s">
        <v>18</v>
      </c>
      <c r="AI96" s="262" t="s">
        <v>18</v>
      </c>
      <c r="AJ96" s="262" t="s">
        <v>18</v>
      </c>
      <c r="AK96" s="262" t="s">
        <v>18</v>
      </c>
      <c r="AL96" s="414" t="s">
        <v>18</v>
      </c>
      <c r="AM96" s="414" t="s">
        <v>18</v>
      </c>
      <c r="AN96" s="414" t="s">
        <v>18</v>
      </c>
      <c r="AO96" s="414" t="s">
        <v>18</v>
      </c>
      <c r="AP96" s="414" t="s">
        <v>18</v>
      </c>
      <c r="AQ96" s="414" t="s">
        <v>18</v>
      </c>
      <c r="AR96" s="414" t="s">
        <v>18</v>
      </c>
      <c r="AS96" s="414" t="s">
        <v>18</v>
      </c>
      <c r="AT96" s="414" t="s">
        <v>18</v>
      </c>
      <c r="AU96" s="414" t="s">
        <v>18</v>
      </c>
      <c r="AV96" s="414" t="s">
        <v>18</v>
      </c>
      <c r="AW96" s="414" t="s">
        <v>18</v>
      </c>
      <c r="AX96" s="414" t="s">
        <v>18</v>
      </c>
      <c r="AY96" s="414" t="s">
        <v>18</v>
      </c>
      <c r="AZ96" s="414" t="s">
        <v>18</v>
      </c>
      <c r="BA96" s="414" t="s">
        <v>18</v>
      </c>
      <c r="BB96" s="414" t="s">
        <v>18</v>
      </c>
      <c r="BC96" s="414" t="s">
        <v>18</v>
      </c>
      <c r="BD96" s="414" t="s">
        <v>18</v>
      </c>
      <c r="BE96" s="414" t="s">
        <v>18</v>
      </c>
      <c r="BF96" s="414" t="s">
        <v>18</v>
      </c>
      <c r="BG96" s="414" t="s">
        <v>18</v>
      </c>
      <c r="BH96" s="414" t="s">
        <v>18</v>
      </c>
      <c r="BI96" s="361"/>
      <c r="BJ96" s="408"/>
      <c r="BK96" s="414"/>
      <c r="BL96" s="414"/>
      <c r="BM96" s="414"/>
      <c r="BN96" s="414"/>
      <c r="BO96" s="414"/>
      <c r="BP96" s="414"/>
      <c r="BQ96" s="414"/>
      <c r="BR96" s="414"/>
      <c r="BS96" s="414"/>
      <c r="BT96" s="414"/>
      <c r="BU96" s="414"/>
      <c r="BV96" s="414"/>
      <c r="BW96" s="414"/>
      <c r="BX96" s="414"/>
      <c r="BY96" s="414"/>
      <c r="BZ96" s="414"/>
      <c r="CA96" s="414"/>
      <c r="CB96" s="414"/>
      <c r="CC96" s="414"/>
      <c r="CD96" s="414"/>
      <c r="CE96" s="414"/>
      <c r="CF96" s="414"/>
      <c r="CG96" s="414"/>
      <c r="CH96" s="414"/>
      <c r="CI96" s="414"/>
      <c r="CJ96" s="414"/>
      <c r="CK96" s="414"/>
      <c r="CL96" s="414"/>
      <c r="CM96" s="414"/>
      <c r="CN96" s="414"/>
      <c r="CO96" s="414"/>
      <c r="CP96" s="414"/>
    </row>
    <row r="97" s="228" customFormat="1" ht="15" customHeight="1" spans="3:94">
      <c r="C97" s="261" t="s">
        <v>1185</v>
      </c>
      <c r="D97" s="261" t="s">
        <v>1186</v>
      </c>
      <c r="E97" s="261" t="s">
        <v>1008</v>
      </c>
      <c r="F97" s="261"/>
      <c r="G97" s="261" t="s">
        <v>18</v>
      </c>
      <c r="H97" s="261" t="s">
        <v>18</v>
      </c>
      <c r="I97" s="262" t="s">
        <v>18</v>
      </c>
      <c r="J97" s="262" t="s">
        <v>18</v>
      </c>
      <c r="K97" s="261" t="s">
        <v>18</v>
      </c>
      <c r="L97" s="261" t="s">
        <v>18</v>
      </c>
      <c r="M97" s="261" t="s">
        <v>192</v>
      </c>
      <c r="N97" s="391" t="s">
        <v>1104</v>
      </c>
      <c r="O97" s="262" t="s">
        <v>1073</v>
      </c>
      <c r="P97" s="391" t="s">
        <v>931</v>
      </c>
      <c r="Q97" s="261" t="s">
        <v>18</v>
      </c>
      <c r="R97" s="262" t="s">
        <v>1141</v>
      </c>
      <c r="S97" s="391" t="s">
        <v>1071</v>
      </c>
      <c r="T97" s="261" t="s">
        <v>192</v>
      </c>
      <c r="U97" s="261" t="s">
        <v>1065</v>
      </c>
      <c r="V97" s="391">
        <v>5</v>
      </c>
      <c r="W97" s="397" t="s">
        <v>185</v>
      </c>
      <c r="X97" s="397" t="s">
        <v>185</v>
      </c>
      <c r="Y97" s="397" t="s">
        <v>185</v>
      </c>
      <c r="Z97" s="397" t="s">
        <v>185</v>
      </c>
      <c r="AA97" s="261" t="s">
        <v>511</v>
      </c>
      <c r="AB97" s="261" t="s">
        <v>518</v>
      </c>
      <c r="AC97" s="261" t="s">
        <v>18</v>
      </c>
      <c r="AD97" s="261" t="s">
        <v>18</v>
      </c>
      <c r="AE97" s="262">
        <v>220</v>
      </c>
      <c r="AF97" s="397" t="s">
        <v>185</v>
      </c>
      <c r="AG97" s="262" t="s">
        <v>1067</v>
      </c>
      <c r="AH97" s="262" t="s">
        <v>18</v>
      </c>
      <c r="AI97" s="262" t="s">
        <v>18</v>
      </c>
      <c r="AJ97" s="262" t="s">
        <v>18</v>
      </c>
      <c r="AK97" s="262" t="s">
        <v>18</v>
      </c>
      <c r="AL97" s="262" t="s">
        <v>18</v>
      </c>
      <c r="AM97" s="262" t="s">
        <v>18</v>
      </c>
      <c r="AN97" s="262" t="s">
        <v>18</v>
      </c>
      <c r="AO97" s="262" t="s">
        <v>18</v>
      </c>
      <c r="AP97" s="262" t="s">
        <v>18</v>
      </c>
      <c r="AQ97" s="262" t="s">
        <v>18</v>
      </c>
      <c r="AR97" s="262" t="s">
        <v>18</v>
      </c>
      <c r="AS97" s="262" t="s">
        <v>18</v>
      </c>
      <c r="AT97" s="262" t="s">
        <v>18</v>
      </c>
      <c r="AU97" s="262" t="s">
        <v>18</v>
      </c>
      <c r="AV97" s="262" t="s">
        <v>18</v>
      </c>
      <c r="AW97" s="262" t="s">
        <v>18</v>
      </c>
      <c r="AX97" s="262" t="s">
        <v>18</v>
      </c>
      <c r="AY97" s="262" t="s">
        <v>18</v>
      </c>
      <c r="AZ97" s="262" t="s">
        <v>18</v>
      </c>
      <c r="BA97" s="262" t="s">
        <v>18</v>
      </c>
      <c r="BB97" s="262" t="s">
        <v>18</v>
      </c>
      <c r="BC97" s="262" t="s">
        <v>18</v>
      </c>
      <c r="BD97" s="262" t="s">
        <v>18</v>
      </c>
      <c r="BE97" s="262" t="s">
        <v>18</v>
      </c>
      <c r="BF97" s="262" t="s">
        <v>18</v>
      </c>
      <c r="BG97" s="262" t="s">
        <v>18</v>
      </c>
      <c r="BH97" s="262" t="s">
        <v>18</v>
      </c>
      <c r="BI97" s="361"/>
      <c r="BJ97" s="408"/>
      <c r="BK97" s="262"/>
      <c r="BL97" s="262"/>
      <c r="BM97" s="262"/>
      <c r="BN97" s="262"/>
      <c r="BO97" s="262"/>
      <c r="BP97" s="262"/>
      <c r="BQ97" s="262"/>
      <c r="BR97" s="262"/>
      <c r="BS97" s="262"/>
      <c r="BT97" s="262"/>
      <c r="BU97" s="262"/>
      <c r="BV97" s="262"/>
      <c r="BW97" s="262"/>
      <c r="BX97" s="262"/>
      <c r="BY97" s="262"/>
      <c r="BZ97" s="262"/>
      <c r="CA97" s="262"/>
      <c r="CB97" s="262"/>
      <c r="CC97" s="262"/>
      <c r="CD97" s="262"/>
      <c r="CE97" s="262"/>
      <c r="CF97" s="262"/>
      <c r="CG97" s="262"/>
      <c r="CH97" s="262"/>
      <c r="CI97" s="262"/>
      <c r="CJ97" s="262"/>
      <c r="CK97" s="262"/>
      <c r="CL97" s="262"/>
      <c r="CM97" s="262"/>
      <c r="CN97" s="262"/>
      <c r="CO97" s="262"/>
      <c r="CP97" s="262"/>
    </row>
    <row r="98" s="228" customFormat="1" spans="3:94">
      <c r="C98" s="261"/>
      <c r="D98" s="261"/>
      <c r="E98" s="261"/>
      <c r="F98" s="261"/>
      <c r="G98" s="261"/>
      <c r="H98" s="261"/>
      <c r="I98" s="262"/>
      <c r="J98" s="262"/>
      <c r="K98" s="413"/>
      <c r="L98" s="413"/>
      <c r="M98" s="413"/>
      <c r="N98" s="413"/>
      <c r="O98" s="413"/>
      <c r="P98" s="413"/>
      <c r="Q98" s="261"/>
      <c r="R98" s="262"/>
      <c r="S98" s="413"/>
      <c r="T98" s="413"/>
      <c r="U98" s="413"/>
      <c r="V98" s="413"/>
      <c r="W98" s="262"/>
      <c r="X98" s="262"/>
      <c r="Y98" s="262"/>
      <c r="Z98" s="262"/>
      <c r="AA98" s="261"/>
      <c r="AB98" s="261"/>
      <c r="AC98" s="261"/>
      <c r="AD98" s="261"/>
      <c r="AE98" s="262"/>
      <c r="AF98" s="262"/>
      <c r="AG98" s="262"/>
      <c r="AH98" s="262"/>
      <c r="AI98" s="262"/>
      <c r="AJ98" s="262"/>
      <c r="AK98" s="262"/>
      <c r="AL98" s="262"/>
      <c r="AM98" s="262"/>
      <c r="AN98" s="262"/>
      <c r="AO98" s="262"/>
      <c r="AP98" s="262"/>
      <c r="AQ98" s="262"/>
      <c r="AR98" s="262"/>
      <c r="AS98" s="262"/>
      <c r="AT98" s="262"/>
      <c r="AU98" s="262"/>
      <c r="AV98" s="262"/>
      <c r="AW98" s="262"/>
      <c r="AX98" s="262"/>
      <c r="AY98" s="262"/>
      <c r="AZ98" s="262"/>
      <c r="BA98" s="262"/>
      <c r="BB98" s="262"/>
      <c r="BC98" s="262"/>
      <c r="BD98" s="262"/>
      <c r="BE98" s="262"/>
      <c r="BF98" s="262"/>
      <c r="BG98" s="262"/>
      <c r="BH98" s="262"/>
      <c r="BI98" s="361"/>
      <c r="BJ98" s="408"/>
      <c r="BK98" s="262"/>
      <c r="BL98" s="262"/>
      <c r="BM98" s="262"/>
      <c r="BN98" s="262"/>
      <c r="BO98" s="262"/>
      <c r="BP98" s="262"/>
      <c r="BQ98" s="262"/>
      <c r="BR98" s="262"/>
      <c r="BS98" s="262"/>
      <c r="BT98" s="262"/>
      <c r="BU98" s="262"/>
      <c r="BV98" s="262"/>
      <c r="BW98" s="262"/>
      <c r="BX98" s="262"/>
      <c r="BY98" s="262"/>
      <c r="BZ98" s="262"/>
      <c r="CA98" s="262"/>
      <c r="CB98" s="262"/>
      <c r="CC98" s="262"/>
      <c r="CD98" s="262"/>
      <c r="CE98" s="262"/>
      <c r="CF98" s="262"/>
      <c r="CG98" s="262"/>
      <c r="CH98" s="262"/>
      <c r="CI98" s="262"/>
      <c r="CJ98" s="262"/>
      <c r="CK98" s="262"/>
      <c r="CL98" s="262"/>
      <c r="CM98" s="262"/>
      <c r="CN98" s="262"/>
      <c r="CO98" s="262"/>
      <c r="CP98" s="262"/>
    </row>
    <row r="99" s="228" customFormat="1" spans="3:94">
      <c r="C99" s="261"/>
      <c r="D99" s="261"/>
      <c r="E99" s="261"/>
      <c r="F99" s="261"/>
      <c r="G99" s="262"/>
      <c r="H99" s="262"/>
      <c r="I99" s="262"/>
      <c r="J99" s="261"/>
      <c r="K99" s="413"/>
      <c r="L99" s="413"/>
      <c r="M99" s="413"/>
      <c r="N99" s="413"/>
      <c r="O99" s="413"/>
      <c r="P99" s="413"/>
      <c r="Q99" s="262"/>
      <c r="R99" s="262"/>
      <c r="S99" s="413"/>
      <c r="T99" s="413"/>
      <c r="U99" s="413"/>
      <c r="V99" s="413"/>
      <c r="W99" s="262"/>
      <c r="X99" s="262"/>
      <c r="Y99" s="262"/>
      <c r="Z99" s="262"/>
      <c r="AA99" s="262"/>
      <c r="AB99" s="262"/>
      <c r="AC99" s="262"/>
      <c r="AD99" s="262"/>
      <c r="AE99" s="262"/>
      <c r="AF99" s="262"/>
      <c r="AG99" s="262"/>
      <c r="AH99" s="262"/>
      <c r="AI99" s="262"/>
      <c r="AJ99" s="262"/>
      <c r="AK99" s="262"/>
      <c r="AL99" s="262"/>
      <c r="AM99" s="262"/>
      <c r="AN99" s="262"/>
      <c r="AO99" s="262"/>
      <c r="AP99" s="262"/>
      <c r="AQ99" s="262"/>
      <c r="AR99" s="262"/>
      <c r="AS99" s="262"/>
      <c r="AT99" s="262"/>
      <c r="AU99" s="262"/>
      <c r="AV99" s="262"/>
      <c r="AW99" s="262"/>
      <c r="AX99" s="262"/>
      <c r="AY99" s="262"/>
      <c r="AZ99" s="262"/>
      <c r="BA99" s="262"/>
      <c r="BB99" s="262"/>
      <c r="BC99" s="262"/>
      <c r="BD99" s="262"/>
      <c r="BE99" s="262"/>
      <c r="BF99" s="262"/>
      <c r="BG99" s="262"/>
      <c r="BH99" s="262"/>
      <c r="BI99" s="361"/>
      <c r="BJ99" s="408"/>
      <c r="BK99" s="262"/>
      <c r="BL99" s="262"/>
      <c r="BM99" s="262"/>
      <c r="BN99" s="262"/>
      <c r="BO99" s="262"/>
      <c r="BP99" s="262"/>
      <c r="BQ99" s="262"/>
      <c r="BR99" s="262"/>
      <c r="BS99" s="262"/>
      <c r="BT99" s="262"/>
      <c r="BU99" s="262"/>
      <c r="BV99" s="262"/>
      <c r="BW99" s="262"/>
      <c r="BX99" s="262"/>
      <c r="BY99" s="262"/>
      <c r="BZ99" s="262"/>
      <c r="CA99" s="262"/>
      <c r="CB99" s="262"/>
      <c r="CC99" s="262"/>
      <c r="CD99" s="262"/>
      <c r="CE99" s="262"/>
      <c r="CF99" s="262"/>
      <c r="CG99" s="262"/>
      <c r="CH99" s="262"/>
      <c r="CI99" s="262"/>
      <c r="CJ99" s="262"/>
      <c r="CK99" s="262"/>
      <c r="CL99" s="262"/>
      <c r="CM99" s="262"/>
      <c r="CN99" s="262"/>
      <c r="CO99" s="262"/>
      <c r="CP99" s="262"/>
    </row>
    <row r="100" s="228" customFormat="1" spans="3:94">
      <c r="C100" s="230"/>
      <c r="D100" s="230"/>
      <c r="E100" s="230"/>
      <c r="F100" s="230"/>
      <c r="G100" s="230"/>
      <c r="H100" s="230"/>
      <c r="I100" s="230"/>
      <c r="J100" s="230"/>
      <c r="K100" s="230"/>
      <c r="L100" s="230"/>
      <c r="M100" s="230"/>
      <c r="N100" s="230"/>
      <c r="O100" s="230"/>
      <c r="P100" s="230"/>
      <c r="Q100" s="230"/>
      <c r="R100" s="364"/>
      <c r="S100" s="230"/>
      <c r="T100" s="230"/>
      <c r="U100" s="230"/>
      <c r="V100" s="230"/>
      <c r="W100" s="230"/>
      <c r="X100" s="230"/>
      <c r="Y100" s="230"/>
      <c r="Z100" s="230"/>
      <c r="AA100" s="230"/>
      <c r="AB100" s="230"/>
      <c r="AC100" s="230"/>
      <c r="AD100" s="230"/>
      <c r="AE100" s="230"/>
      <c r="AF100" s="230"/>
      <c r="AG100" s="230"/>
      <c r="AH100" s="230"/>
      <c r="AI100" s="230"/>
      <c r="AJ100" s="230"/>
      <c r="AK100" s="230"/>
      <c r="AL100" s="230"/>
      <c r="AM100" s="230"/>
      <c r="AN100" s="230"/>
      <c r="AO100" s="230"/>
      <c r="AP100" s="230"/>
      <c r="AQ100" s="230"/>
      <c r="AR100" s="230"/>
      <c r="AS100" s="230"/>
      <c r="AT100" s="230"/>
      <c r="AU100" s="230"/>
      <c r="AV100" s="230"/>
      <c r="AW100" s="230"/>
      <c r="AX100" s="230"/>
      <c r="AY100" s="230"/>
      <c r="AZ100" s="230"/>
      <c r="BA100" s="230"/>
      <c r="BB100" s="230"/>
      <c r="BC100" s="230"/>
      <c r="BD100" s="230"/>
      <c r="BE100" s="230"/>
      <c r="BF100" s="230"/>
      <c r="BG100" s="230"/>
      <c r="BH100" s="230"/>
      <c r="BI100" s="230"/>
      <c r="BJ100" s="408"/>
      <c r="BK100" s="230"/>
      <c r="BL100" s="230"/>
      <c r="BM100" s="230"/>
      <c r="BN100" s="230"/>
      <c r="BO100" s="230"/>
      <c r="BP100" s="230"/>
      <c r="BQ100" s="230"/>
      <c r="BR100" s="230"/>
      <c r="BS100" s="230"/>
      <c r="BT100" s="230"/>
      <c r="BU100" s="230"/>
      <c r="BV100" s="230"/>
      <c r="BW100" s="230"/>
      <c r="BX100" s="230"/>
      <c r="BY100" s="230"/>
      <c r="BZ100" s="230"/>
      <c r="CA100" s="230"/>
      <c r="CB100" s="230"/>
      <c r="CC100" s="230"/>
      <c r="CD100" s="230"/>
      <c r="CE100" s="230"/>
      <c r="CF100" s="230"/>
      <c r="CG100" s="230"/>
      <c r="CH100" s="230"/>
      <c r="CI100" s="230"/>
      <c r="CJ100" s="230"/>
      <c r="CK100" s="230"/>
      <c r="CL100" s="230"/>
      <c r="CM100" s="230"/>
      <c r="CN100" s="230"/>
      <c r="CO100" s="230"/>
      <c r="CP100" s="230"/>
    </row>
    <row r="101" s="228" customFormat="1" spans="3:94">
      <c r="C101" s="409"/>
      <c r="D101" s="230"/>
      <c r="E101" s="230"/>
      <c r="F101" s="230"/>
      <c r="G101" s="230"/>
      <c r="H101" s="230"/>
      <c r="I101" s="230"/>
      <c r="J101" s="230"/>
      <c r="K101" s="230"/>
      <c r="L101" s="230"/>
      <c r="M101" s="230"/>
      <c r="N101" s="230"/>
      <c r="O101" s="230"/>
      <c r="P101" s="230"/>
      <c r="Q101" s="230"/>
      <c r="R101" s="364"/>
      <c r="S101" s="230"/>
      <c r="T101" s="230"/>
      <c r="U101" s="230"/>
      <c r="V101" s="230"/>
      <c r="W101" s="230"/>
      <c r="X101" s="230"/>
      <c r="Y101" s="230"/>
      <c r="Z101" s="230"/>
      <c r="AA101" s="230"/>
      <c r="AB101" s="230"/>
      <c r="AC101" s="230"/>
      <c r="AD101" s="230"/>
      <c r="AE101" s="230"/>
      <c r="AF101" s="230"/>
      <c r="AG101" s="230"/>
      <c r="AH101" s="230"/>
      <c r="AI101" s="230"/>
      <c r="AJ101" s="230"/>
      <c r="AK101" s="230"/>
      <c r="AL101" s="230"/>
      <c r="AM101" s="230"/>
      <c r="AN101" s="230"/>
      <c r="AO101" s="230"/>
      <c r="AP101" s="230"/>
      <c r="AQ101" s="230"/>
      <c r="AR101" s="230"/>
      <c r="AS101" s="230"/>
      <c r="AT101" s="230"/>
      <c r="AU101" s="230"/>
      <c r="AV101" s="230"/>
      <c r="AW101" s="230"/>
      <c r="AX101" s="230"/>
      <c r="AY101" s="230"/>
      <c r="AZ101" s="230"/>
      <c r="BA101" s="230"/>
      <c r="BB101" s="230"/>
      <c r="BC101" s="230"/>
      <c r="BD101" s="230"/>
      <c r="BE101" s="230"/>
      <c r="BF101" s="230"/>
      <c r="BG101" s="230"/>
      <c r="BH101" s="230"/>
      <c r="BI101" s="415"/>
      <c r="BJ101" s="409"/>
      <c r="BK101" s="230"/>
      <c r="BL101" s="230"/>
      <c r="BM101" s="230"/>
      <c r="BN101" s="230"/>
      <c r="BO101" s="230"/>
      <c r="BP101" s="230"/>
      <c r="BQ101" s="230"/>
      <c r="BR101" s="230"/>
      <c r="BS101" s="230"/>
      <c r="BT101" s="230"/>
      <c r="BU101" s="230"/>
      <c r="BV101" s="230"/>
      <c r="BW101" s="230"/>
      <c r="BX101" s="230"/>
      <c r="BY101" s="230"/>
      <c r="BZ101" s="230"/>
      <c r="CA101" s="230"/>
      <c r="CB101" s="230"/>
      <c r="CC101" s="230"/>
      <c r="CD101" s="230"/>
      <c r="CE101" s="230"/>
      <c r="CF101" s="230"/>
      <c r="CG101" s="230"/>
      <c r="CH101" s="230"/>
      <c r="CI101" s="230"/>
      <c r="CJ101" s="230"/>
      <c r="CK101" s="230"/>
      <c r="CL101" s="230"/>
      <c r="CM101" s="230"/>
      <c r="CN101" s="230"/>
      <c r="CO101" s="230"/>
      <c r="CP101" s="230"/>
    </row>
    <row r="102" s="228" customFormat="1" spans="3:94">
      <c r="C102" s="410"/>
      <c r="D102" s="230"/>
      <c r="E102" s="230"/>
      <c r="F102" s="230"/>
      <c r="G102" s="230"/>
      <c r="H102" s="230"/>
      <c r="I102" s="230"/>
      <c r="J102" s="230"/>
      <c r="K102" s="230"/>
      <c r="L102" s="230"/>
      <c r="M102" s="230"/>
      <c r="N102" s="230"/>
      <c r="O102" s="230"/>
      <c r="P102" s="230"/>
      <c r="Q102" s="230"/>
      <c r="R102" s="364"/>
      <c r="S102" s="230"/>
      <c r="T102" s="230"/>
      <c r="U102" s="230"/>
      <c r="V102" s="230"/>
      <c r="W102" s="230"/>
      <c r="X102" s="230"/>
      <c r="Y102" s="230"/>
      <c r="Z102" s="230"/>
      <c r="AA102" s="230"/>
      <c r="AB102" s="230"/>
      <c r="AC102" s="230"/>
      <c r="AD102" s="230"/>
      <c r="AE102" s="230"/>
      <c r="AF102" s="230"/>
      <c r="AG102" s="230"/>
      <c r="AH102" s="230"/>
      <c r="AI102" s="230"/>
      <c r="AJ102" s="230"/>
      <c r="AK102" s="230"/>
      <c r="AL102" s="230"/>
      <c r="AM102" s="230"/>
      <c r="AN102" s="230"/>
      <c r="AO102" s="230"/>
      <c r="AP102" s="230"/>
      <c r="AQ102" s="230"/>
      <c r="AR102" s="230"/>
      <c r="AS102" s="230"/>
      <c r="AT102" s="230"/>
      <c r="AU102" s="230"/>
      <c r="AV102" s="230"/>
      <c r="AW102" s="230"/>
      <c r="AX102" s="230"/>
      <c r="AY102" s="230"/>
      <c r="AZ102" s="230"/>
      <c r="BA102" s="230"/>
      <c r="BB102" s="230"/>
      <c r="BC102" s="230"/>
      <c r="BD102" s="230"/>
      <c r="BE102" s="230"/>
      <c r="BF102" s="230"/>
      <c r="BG102" s="230"/>
      <c r="BH102" s="230"/>
      <c r="BI102" s="416"/>
      <c r="BJ102" s="417"/>
      <c r="BK102" s="230"/>
      <c r="BL102" s="230"/>
      <c r="BM102" s="230"/>
      <c r="BN102" s="230"/>
      <c r="BO102" s="230"/>
      <c r="BP102" s="230"/>
      <c r="BQ102" s="230"/>
      <c r="BR102" s="230"/>
      <c r="BS102" s="230"/>
      <c r="BT102" s="230"/>
      <c r="BU102" s="230"/>
      <c r="BV102" s="230"/>
      <c r="BW102" s="230"/>
      <c r="BX102" s="230"/>
      <c r="BY102" s="230"/>
      <c r="BZ102" s="230"/>
      <c r="CA102" s="230"/>
      <c r="CB102" s="230"/>
      <c r="CC102" s="230"/>
      <c r="CD102" s="230"/>
      <c r="CE102" s="230"/>
      <c r="CF102" s="230"/>
      <c r="CG102" s="230"/>
      <c r="CH102" s="230"/>
      <c r="CI102" s="230"/>
      <c r="CJ102" s="230"/>
      <c r="CK102" s="230"/>
      <c r="CL102" s="230"/>
      <c r="CM102" s="230"/>
      <c r="CN102" s="230"/>
      <c r="CO102" s="230"/>
      <c r="CP102" s="230"/>
    </row>
    <row r="103" s="228" customFormat="1" spans="3:94">
      <c r="C103" s="411"/>
      <c r="D103" s="236" t="s">
        <v>1012</v>
      </c>
      <c r="E103" s="230"/>
      <c r="F103" s="230"/>
      <c r="G103" s="230"/>
      <c r="H103" s="230"/>
      <c r="I103" s="230"/>
      <c r="J103" s="230"/>
      <c r="K103" s="230"/>
      <c r="L103" s="230"/>
      <c r="M103" s="230"/>
      <c r="N103" s="230"/>
      <c r="O103" s="230"/>
      <c r="P103" s="230"/>
      <c r="Q103" s="230"/>
      <c r="R103" s="364"/>
      <c r="S103" s="230"/>
      <c r="T103" s="230"/>
      <c r="U103" s="230"/>
      <c r="V103" s="230"/>
      <c r="W103" s="230"/>
      <c r="X103" s="230"/>
      <c r="Y103" s="230"/>
      <c r="Z103" s="230"/>
      <c r="AA103" s="230"/>
      <c r="AB103" s="230"/>
      <c r="AC103" s="230"/>
      <c r="AD103" s="230"/>
      <c r="AE103" s="230"/>
      <c r="AF103" s="230"/>
      <c r="AG103" s="230"/>
      <c r="AH103" s="230"/>
      <c r="AI103" s="230"/>
      <c r="AJ103" s="230"/>
      <c r="AK103" s="230"/>
      <c r="AL103" s="230"/>
      <c r="AM103" s="230"/>
      <c r="AN103" s="230"/>
      <c r="AO103" s="230"/>
      <c r="AP103" s="230"/>
      <c r="AQ103" s="230"/>
      <c r="AR103" s="230"/>
      <c r="AS103" s="230"/>
      <c r="AT103" s="230"/>
      <c r="AU103" s="230"/>
      <c r="AV103" s="230"/>
      <c r="AW103" s="230"/>
      <c r="AX103" s="230"/>
      <c r="AY103" s="230"/>
      <c r="AZ103" s="230"/>
      <c r="BA103" s="230"/>
      <c r="BB103" s="230"/>
      <c r="BC103" s="230"/>
      <c r="BD103" s="230"/>
      <c r="BE103" s="230"/>
      <c r="BF103" s="230"/>
      <c r="BG103" s="230"/>
      <c r="BH103" s="230"/>
      <c r="BI103" s="409"/>
      <c r="BJ103" s="418"/>
      <c r="BK103" s="230"/>
      <c r="BL103" s="230"/>
      <c r="BM103" s="230"/>
      <c r="BN103" s="230"/>
      <c r="BO103" s="230"/>
      <c r="BP103" s="230"/>
      <c r="BQ103" s="230"/>
      <c r="BR103" s="230"/>
      <c r="BS103" s="230"/>
      <c r="BT103" s="230"/>
      <c r="BU103" s="230"/>
      <c r="BV103" s="230"/>
      <c r="BW103" s="230"/>
      <c r="BX103" s="230"/>
      <c r="BY103" s="230"/>
      <c r="BZ103" s="230"/>
      <c r="CA103" s="230"/>
      <c r="CB103" s="230"/>
      <c r="CC103" s="230"/>
      <c r="CD103" s="230"/>
      <c r="CE103" s="230"/>
      <c r="CF103" s="230"/>
      <c r="CG103" s="230"/>
      <c r="CH103" s="230"/>
      <c r="CI103" s="230"/>
      <c r="CJ103" s="230"/>
      <c r="CK103" s="230"/>
      <c r="CL103" s="230"/>
      <c r="CM103" s="230"/>
      <c r="CN103" s="230"/>
      <c r="CO103" s="230"/>
      <c r="CP103" s="230"/>
    </row>
    <row r="104" s="223" customFormat="1" spans="3:94">
      <c r="C104" s="230"/>
      <c r="D104" s="230"/>
      <c r="E104" s="230"/>
      <c r="F104" s="230"/>
      <c r="G104" s="230"/>
      <c r="H104" s="230"/>
      <c r="I104" s="230"/>
      <c r="J104" s="230"/>
      <c r="K104" s="230"/>
      <c r="L104" s="230"/>
      <c r="M104" s="230"/>
      <c r="N104" s="230"/>
      <c r="O104" s="230"/>
      <c r="P104" s="230"/>
      <c r="Q104" s="230"/>
      <c r="R104" s="364"/>
      <c r="S104" s="230"/>
      <c r="T104" s="230"/>
      <c r="U104" s="230"/>
      <c r="V104" s="230"/>
      <c r="W104" s="230"/>
      <c r="X104" s="230"/>
      <c r="Y104" s="230"/>
      <c r="Z104" s="230"/>
      <c r="AA104" s="230"/>
      <c r="AB104" s="230"/>
      <c r="AC104" s="230"/>
      <c r="AD104" s="230"/>
      <c r="AE104" s="230"/>
      <c r="AF104" s="230"/>
      <c r="AG104" s="230"/>
      <c r="AH104" s="230"/>
      <c r="AI104" s="230"/>
      <c r="AJ104" s="230"/>
      <c r="AK104" s="230"/>
      <c r="AL104" s="230"/>
      <c r="AM104" s="230"/>
      <c r="AN104" s="230"/>
      <c r="AO104" s="230"/>
      <c r="AP104" s="230"/>
      <c r="AQ104" s="230"/>
      <c r="AR104" s="230"/>
      <c r="AS104" s="230"/>
      <c r="AT104" s="230"/>
      <c r="AU104" s="230"/>
      <c r="AV104" s="230"/>
      <c r="AW104" s="230"/>
      <c r="AX104" s="230"/>
      <c r="AY104" s="230"/>
      <c r="AZ104" s="230"/>
      <c r="BA104" s="230"/>
      <c r="BB104" s="230"/>
      <c r="BC104" s="230"/>
      <c r="BD104" s="230"/>
      <c r="BE104" s="230"/>
      <c r="BF104" s="230"/>
      <c r="BG104" s="230"/>
      <c r="BH104" s="230"/>
      <c r="BI104" s="416"/>
      <c r="BJ104" s="418"/>
      <c r="BK104" s="230"/>
      <c r="BL104" s="230"/>
      <c r="BM104" s="230"/>
      <c r="BN104" s="230"/>
      <c r="BO104" s="230"/>
      <c r="BP104" s="230"/>
      <c r="BQ104" s="230"/>
      <c r="BR104" s="230"/>
      <c r="BS104" s="230"/>
      <c r="BT104" s="230"/>
      <c r="BU104" s="230"/>
      <c r="BV104" s="230"/>
      <c r="BW104" s="230"/>
      <c r="BX104" s="230"/>
      <c r="BY104" s="230"/>
      <c r="BZ104" s="230"/>
      <c r="CA104" s="230"/>
      <c r="CB104" s="230"/>
      <c r="CC104" s="230"/>
      <c r="CD104" s="230"/>
      <c r="CE104" s="230"/>
      <c r="CF104" s="230"/>
      <c r="CG104" s="230"/>
      <c r="CH104" s="230"/>
      <c r="CI104" s="230"/>
      <c r="CJ104" s="230"/>
      <c r="CK104" s="230"/>
      <c r="CL104" s="230"/>
      <c r="CM104" s="230"/>
      <c r="CN104" s="230"/>
      <c r="CO104" s="230"/>
      <c r="CP104" s="230"/>
    </row>
    <row r="105" s="223" customFormat="1" spans="4:94">
      <c r="D105" s="230"/>
      <c r="E105" s="230"/>
      <c r="F105" s="230"/>
      <c r="G105" s="230"/>
      <c r="H105" s="230"/>
      <c r="I105" s="230"/>
      <c r="J105" s="230"/>
      <c r="K105" s="230"/>
      <c r="L105" s="230"/>
      <c r="M105" s="230"/>
      <c r="N105" s="230"/>
      <c r="O105" s="230"/>
      <c r="P105" s="230"/>
      <c r="Q105" s="230"/>
      <c r="R105" s="364"/>
      <c r="S105" s="230"/>
      <c r="T105" s="230"/>
      <c r="U105" s="230"/>
      <c r="V105" s="230"/>
      <c r="W105" s="230"/>
      <c r="X105" s="230"/>
      <c r="Y105" s="230"/>
      <c r="Z105" s="230"/>
      <c r="AA105" s="230"/>
      <c r="AB105" s="230"/>
      <c r="AC105" s="230"/>
      <c r="AD105" s="230"/>
      <c r="AE105" s="230"/>
      <c r="AF105" s="230"/>
      <c r="AG105" s="230"/>
      <c r="AH105" s="230"/>
      <c r="AI105" s="230"/>
      <c r="AJ105" s="230"/>
      <c r="AK105" s="230"/>
      <c r="AL105" s="230"/>
      <c r="AM105" s="230"/>
      <c r="AN105" s="230"/>
      <c r="AO105" s="230"/>
      <c r="AP105" s="230"/>
      <c r="AQ105" s="230"/>
      <c r="AR105" s="230"/>
      <c r="AS105" s="230"/>
      <c r="AT105" s="230"/>
      <c r="AU105" s="230"/>
      <c r="AV105" s="230"/>
      <c r="AW105" s="230"/>
      <c r="AX105" s="230"/>
      <c r="AY105" s="230"/>
      <c r="AZ105" s="230"/>
      <c r="BA105" s="230"/>
      <c r="BB105" s="230"/>
      <c r="BC105" s="230"/>
      <c r="BD105" s="230"/>
      <c r="BE105" s="230"/>
      <c r="BF105" s="230"/>
      <c r="BG105" s="230"/>
      <c r="BH105" s="230"/>
      <c r="BI105" s="419"/>
      <c r="BJ105" s="420"/>
      <c r="BK105" s="230"/>
      <c r="BL105" s="230"/>
      <c r="BM105" s="230"/>
      <c r="BN105" s="230"/>
      <c r="BO105" s="230"/>
      <c r="BP105" s="230"/>
      <c r="BQ105" s="230"/>
      <c r="BR105" s="230"/>
      <c r="BS105" s="230"/>
      <c r="BT105" s="230"/>
      <c r="BU105" s="230"/>
      <c r="BV105" s="230"/>
      <c r="BW105" s="230"/>
      <c r="BX105" s="230"/>
      <c r="BY105" s="230"/>
      <c r="BZ105" s="230"/>
      <c r="CA105" s="230"/>
      <c r="CB105" s="230"/>
      <c r="CC105" s="230"/>
      <c r="CD105" s="230"/>
      <c r="CE105" s="230"/>
      <c r="CF105" s="230"/>
      <c r="CG105" s="230"/>
      <c r="CH105" s="230"/>
      <c r="CI105" s="230"/>
      <c r="CJ105" s="230"/>
      <c r="CK105" s="230"/>
      <c r="CL105" s="230"/>
      <c r="CM105" s="230"/>
      <c r="CN105" s="230"/>
      <c r="CO105" s="230"/>
      <c r="CP105" s="230"/>
    </row>
    <row r="106" s="223" customFormat="1" spans="5:94">
      <c r="E106" s="230"/>
      <c r="F106" s="230"/>
      <c r="G106" s="230"/>
      <c r="H106" s="230"/>
      <c r="I106" s="230"/>
      <c r="J106" s="230"/>
      <c r="K106" s="230"/>
      <c r="L106" s="230"/>
      <c r="M106" s="230"/>
      <c r="N106" s="230"/>
      <c r="O106" s="230"/>
      <c r="P106" s="230"/>
      <c r="Q106" s="230"/>
      <c r="R106" s="364"/>
      <c r="S106" s="230"/>
      <c r="T106" s="230"/>
      <c r="U106" s="230"/>
      <c r="V106" s="230"/>
      <c r="W106" s="230"/>
      <c r="X106" s="230"/>
      <c r="Y106" s="230"/>
      <c r="Z106" s="230"/>
      <c r="AA106" s="230"/>
      <c r="AB106" s="230"/>
      <c r="AC106" s="230"/>
      <c r="AD106" s="230"/>
      <c r="AE106" s="230"/>
      <c r="AF106" s="230"/>
      <c r="AG106" s="230"/>
      <c r="AH106" s="230"/>
      <c r="AI106" s="230"/>
      <c r="AJ106" s="230"/>
      <c r="AK106" s="230"/>
      <c r="AL106" s="230"/>
      <c r="AM106" s="230"/>
      <c r="AN106" s="230"/>
      <c r="AO106" s="230"/>
      <c r="AP106" s="230"/>
      <c r="AQ106" s="230"/>
      <c r="AR106" s="230"/>
      <c r="AS106" s="230"/>
      <c r="AT106" s="230"/>
      <c r="AU106" s="230"/>
      <c r="AV106" s="230"/>
      <c r="AW106" s="230"/>
      <c r="AX106" s="230"/>
      <c r="AY106" s="230"/>
      <c r="AZ106" s="230"/>
      <c r="BA106" s="230"/>
      <c r="BB106" s="230"/>
      <c r="BC106" s="230"/>
      <c r="BD106" s="230"/>
      <c r="BE106" s="230"/>
      <c r="BF106" s="230"/>
      <c r="BG106" s="230"/>
      <c r="BH106" s="230"/>
      <c r="BI106" s="416"/>
      <c r="BJ106" s="420"/>
      <c r="BK106" s="230"/>
      <c r="BL106" s="230"/>
      <c r="BM106" s="230"/>
      <c r="BN106" s="230"/>
      <c r="BO106" s="230"/>
      <c r="BP106" s="230"/>
      <c r="BQ106" s="230"/>
      <c r="BR106" s="230"/>
      <c r="BS106" s="230"/>
      <c r="BT106" s="230"/>
      <c r="BU106" s="230"/>
      <c r="BV106" s="230"/>
      <c r="BW106" s="230"/>
      <c r="BX106" s="230"/>
      <c r="BY106" s="230"/>
      <c r="BZ106" s="230"/>
      <c r="CA106" s="230"/>
      <c r="CB106" s="230"/>
      <c r="CC106" s="230"/>
      <c r="CD106" s="230"/>
      <c r="CE106" s="230"/>
      <c r="CF106" s="230"/>
      <c r="CG106" s="230"/>
      <c r="CH106" s="230"/>
      <c r="CI106" s="230"/>
      <c r="CJ106" s="230"/>
      <c r="CK106" s="230"/>
      <c r="CL106" s="230"/>
      <c r="CM106" s="230"/>
      <c r="CN106" s="230"/>
      <c r="CO106" s="230"/>
      <c r="CP106" s="230"/>
    </row>
    <row r="107" s="223" customFormat="1" ht="14.25" customHeight="1" spans="4:94">
      <c r="D107" s="230"/>
      <c r="E107" s="230"/>
      <c r="F107" s="230"/>
      <c r="G107" s="230"/>
      <c r="H107" s="230"/>
      <c r="I107" s="230"/>
      <c r="J107" s="230"/>
      <c r="K107" s="230"/>
      <c r="L107" s="230"/>
      <c r="M107" s="230"/>
      <c r="N107" s="230"/>
      <c r="O107" s="230"/>
      <c r="P107" s="230"/>
      <c r="Q107" s="230"/>
      <c r="R107" s="364"/>
      <c r="S107" s="230"/>
      <c r="T107" s="230"/>
      <c r="U107" s="230"/>
      <c r="V107" s="230"/>
      <c r="W107" s="230"/>
      <c r="X107" s="230"/>
      <c r="Y107" s="230"/>
      <c r="Z107" s="230"/>
      <c r="AA107" s="230"/>
      <c r="AB107" s="230"/>
      <c r="AC107" s="230"/>
      <c r="AD107" s="230"/>
      <c r="AE107" s="230"/>
      <c r="AF107" s="230"/>
      <c r="AG107" s="230"/>
      <c r="AH107" s="230"/>
      <c r="AI107" s="230"/>
      <c r="AJ107" s="230"/>
      <c r="AK107" s="230"/>
      <c r="AL107" s="230"/>
      <c r="AM107" s="230"/>
      <c r="AN107" s="230"/>
      <c r="AO107" s="230"/>
      <c r="AP107" s="230"/>
      <c r="AQ107" s="230"/>
      <c r="AR107" s="230"/>
      <c r="AS107" s="230"/>
      <c r="AT107" s="230"/>
      <c r="AU107" s="230"/>
      <c r="AV107" s="230"/>
      <c r="AW107" s="230"/>
      <c r="AX107" s="230"/>
      <c r="AY107" s="230"/>
      <c r="AZ107" s="230"/>
      <c r="BA107" s="230"/>
      <c r="BB107" s="230"/>
      <c r="BC107" s="230"/>
      <c r="BD107" s="230"/>
      <c r="BE107" s="230"/>
      <c r="BF107" s="230"/>
      <c r="BG107" s="230"/>
      <c r="BH107" s="230"/>
      <c r="BJ107" s="421"/>
      <c r="BK107" s="230"/>
      <c r="BL107" s="230"/>
      <c r="BM107" s="230"/>
      <c r="BN107" s="230"/>
      <c r="BO107" s="230"/>
      <c r="BP107" s="230"/>
      <c r="BQ107" s="230"/>
      <c r="BR107" s="230"/>
      <c r="BS107" s="230"/>
      <c r="BT107" s="230"/>
      <c r="BU107" s="230"/>
      <c r="BV107" s="230"/>
      <c r="BW107" s="230"/>
      <c r="BX107" s="230"/>
      <c r="BY107" s="230"/>
      <c r="BZ107" s="230"/>
      <c r="CA107" s="230"/>
      <c r="CB107" s="230"/>
      <c r="CC107" s="230"/>
      <c r="CD107" s="230"/>
      <c r="CE107" s="230"/>
      <c r="CF107" s="230"/>
      <c r="CG107" s="230"/>
      <c r="CH107" s="230"/>
      <c r="CI107" s="230"/>
      <c r="CJ107" s="230"/>
      <c r="CK107" s="230"/>
      <c r="CL107" s="230"/>
      <c r="CM107" s="230"/>
      <c r="CN107" s="230"/>
      <c r="CO107" s="230"/>
      <c r="CP107" s="230"/>
    </row>
    <row r="108" s="223" customFormat="1" spans="3:94">
      <c r="C108" s="412" t="s">
        <v>1013</v>
      </c>
      <c r="D108" s="230"/>
      <c r="E108" s="230"/>
      <c r="F108" s="230"/>
      <c r="G108" s="230"/>
      <c r="H108" s="230"/>
      <c r="I108" s="230"/>
      <c r="J108" s="230"/>
      <c r="K108" s="230"/>
      <c r="L108" s="230"/>
      <c r="M108" s="230"/>
      <c r="N108" s="230"/>
      <c r="O108" s="230"/>
      <c r="P108" s="230"/>
      <c r="Q108" s="230"/>
      <c r="R108" s="364"/>
      <c r="S108" s="230"/>
      <c r="T108" s="230"/>
      <c r="U108" s="230"/>
      <c r="V108" s="230"/>
      <c r="W108" s="230"/>
      <c r="X108" s="230"/>
      <c r="Y108" s="230"/>
      <c r="Z108" s="230"/>
      <c r="AA108" s="230"/>
      <c r="AB108" s="230"/>
      <c r="AC108" s="230"/>
      <c r="AD108" s="230"/>
      <c r="AE108" s="230"/>
      <c r="AF108" s="230"/>
      <c r="AG108" s="230"/>
      <c r="AH108" s="230"/>
      <c r="AI108" s="230"/>
      <c r="AJ108" s="230"/>
      <c r="AK108" s="230"/>
      <c r="AL108" s="230"/>
      <c r="AM108" s="230"/>
      <c r="AN108" s="230"/>
      <c r="AO108" s="230"/>
      <c r="AP108" s="230"/>
      <c r="AQ108" s="230"/>
      <c r="AR108" s="230"/>
      <c r="AS108" s="230"/>
      <c r="AT108" s="230"/>
      <c r="AU108" s="230"/>
      <c r="AV108" s="230"/>
      <c r="AW108" s="230"/>
      <c r="AX108" s="230"/>
      <c r="AY108" s="230"/>
      <c r="AZ108" s="230"/>
      <c r="BA108" s="230"/>
      <c r="BB108" s="230"/>
      <c r="BC108" s="230"/>
      <c r="BD108" s="230"/>
      <c r="BE108" s="230"/>
      <c r="BF108" s="230"/>
      <c r="BG108" s="230"/>
      <c r="BH108" s="230"/>
      <c r="BJ108" s="421"/>
      <c r="BK108" s="230"/>
      <c r="BL108" s="230"/>
      <c r="BM108" s="230"/>
      <c r="BN108" s="230"/>
      <c r="BO108" s="230"/>
      <c r="BP108" s="230"/>
      <c r="BQ108" s="230"/>
      <c r="BR108" s="230"/>
      <c r="BS108" s="230"/>
      <c r="BT108" s="230"/>
      <c r="BU108" s="230"/>
      <c r="BV108" s="230"/>
      <c r="BW108" s="230"/>
      <c r="BX108" s="230"/>
      <c r="BY108" s="230"/>
      <c r="BZ108" s="230"/>
      <c r="CA108" s="230"/>
      <c r="CB108" s="230"/>
      <c r="CC108" s="230"/>
      <c r="CD108" s="230"/>
      <c r="CE108" s="230"/>
      <c r="CF108" s="230"/>
      <c r="CG108" s="230"/>
      <c r="CH108" s="230"/>
      <c r="CI108" s="230"/>
      <c r="CJ108" s="230"/>
      <c r="CK108" s="230"/>
      <c r="CL108" s="230"/>
      <c r="CM108" s="230"/>
      <c r="CN108" s="230"/>
      <c r="CO108" s="230"/>
      <c r="CP108" s="230"/>
    </row>
    <row r="109" s="223" customFormat="1" spans="5:94">
      <c r="E109" s="230"/>
      <c r="F109" s="230"/>
      <c r="G109" s="230"/>
      <c r="H109" s="230"/>
      <c r="I109" s="230"/>
      <c r="J109" s="230"/>
      <c r="K109" s="230"/>
      <c r="L109" s="230"/>
      <c r="M109" s="230"/>
      <c r="N109" s="230"/>
      <c r="O109" s="230"/>
      <c r="P109" s="230"/>
      <c r="Q109" s="230"/>
      <c r="R109" s="364"/>
      <c r="S109" s="230"/>
      <c r="T109" s="230"/>
      <c r="U109" s="230"/>
      <c r="V109" s="230"/>
      <c r="W109" s="230"/>
      <c r="X109" s="230"/>
      <c r="Y109" s="230"/>
      <c r="Z109" s="230"/>
      <c r="AA109" s="230"/>
      <c r="AB109" s="230"/>
      <c r="AC109" s="230"/>
      <c r="AD109" s="230"/>
      <c r="AE109" s="230"/>
      <c r="AF109" s="230"/>
      <c r="AG109" s="230"/>
      <c r="AH109" s="230"/>
      <c r="AI109" s="230"/>
      <c r="AJ109" s="230"/>
      <c r="AK109" s="230"/>
      <c r="AL109" s="230"/>
      <c r="AM109" s="230"/>
      <c r="AN109" s="230"/>
      <c r="AO109" s="230"/>
      <c r="AP109" s="230"/>
      <c r="AQ109" s="230"/>
      <c r="AR109" s="230"/>
      <c r="AS109" s="230"/>
      <c r="AT109" s="230"/>
      <c r="AU109" s="230"/>
      <c r="AV109" s="230"/>
      <c r="AW109" s="230"/>
      <c r="AX109" s="230"/>
      <c r="AY109" s="230"/>
      <c r="AZ109" s="230"/>
      <c r="BA109" s="230"/>
      <c r="BB109" s="230"/>
      <c r="BC109" s="230"/>
      <c r="BD109" s="230"/>
      <c r="BE109" s="230"/>
      <c r="BF109" s="230"/>
      <c r="BG109" s="230"/>
      <c r="BH109" s="230"/>
      <c r="BJ109" s="418"/>
      <c r="BK109" s="230"/>
      <c r="BL109" s="230"/>
      <c r="BM109" s="230"/>
      <c r="BN109" s="230"/>
      <c r="BO109" s="230"/>
      <c r="BP109" s="230"/>
      <c r="BQ109" s="230"/>
      <c r="BR109" s="230"/>
      <c r="BS109" s="230"/>
      <c r="BT109" s="230"/>
      <c r="BU109" s="230"/>
      <c r="BV109" s="230"/>
      <c r="BW109" s="230"/>
      <c r="BX109" s="230"/>
      <c r="BY109" s="230"/>
      <c r="BZ109" s="230"/>
      <c r="CA109" s="230"/>
      <c r="CB109" s="230"/>
      <c r="CC109" s="230"/>
      <c r="CD109" s="230"/>
      <c r="CE109" s="230"/>
      <c r="CF109" s="230"/>
      <c r="CG109" s="230"/>
      <c r="CH109" s="230"/>
      <c r="CI109" s="230"/>
      <c r="CJ109" s="230"/>
      <c r="CK109" s="230"/>
      <c r="CL109" s="230"/>
      <c r="CM109" s="230"/>
      <c r="CN109" s="230"/>
      <c r="CO109" s="230"/>
      <c r="CP109" s="230"/>
    </row>
    <row r="110" s="223" customFormat="1" spans="3:94">
      <c r="C110" s="230"/>
      <c r="D110" s="230"/>
      <c r="E110" s="230"/>
      <c r="F110" s="230"/>
      <c r="G110" s="230"/>
      <c r="H110" s="230"/>
      <c r="I110" s="230"/>
      <c r="J110" s="230"/>
      <c r="K110" s="230"/>
      <c r="L110" s="230"/>
      <c r="M110" s="230"/>
      <c r="N110" s="230"/>
      <c r="O110" s="230"/>
      <c r="P110" s="230"/>
      <c r="Q110" s="230"/>
      <c r="R110" s="364"/>
      <c r="S110" s="230"/>
      <c r="T110" s="230"/>
      <c r="U110" s="230"/>
      <c r="V110" s="230"/>
      <c r="W110" s="230"/>
      <c r="X110" s="230"/>
      <c r="Y110" s="230"/>
      <c r="Z110" s="230"/>
      <c r="AA110" s="230"/>
      <c r="AB110" s="230"/>
      <c r="AC110" s="230"/>
      <c r="AD110" s="230"/>
      <c r="AE110" s="230"/>
      <c r="AF110" s="230"/>
      <c r="AG110" s="230"/>
      <c r="AH110" s="230"/>
      <c r="AI110" s="230"/>
      <c r="AJ110" s="230"/>
      <c r="AK110" s="230"/>
      <c r="AL110" s="230"/>
      <c r="AM110" s="230"/>
      <c r="AN110" s="230"/>
      <c r="AO110" s="230"/>
      <c r="AP110" s="230"/>
      <c r="AQ110" s="230"/>
      <c r="AR110" s="230"/>
      <c r="AS110" s="230"/>
      <c r="AT110" s="230"/>
      <c r="AU110" s="230"/>
      <c r="AV110" s="230"/>
      <c r="AW110" s="230"/>
      <c r="AX110" s="230"/>
      <c r="AY110" s="230"/>
      <c r="AZ110" s="230"/>
      <c r="BA110" s="230"/>
      <c r="BB110" s="230"/>
      <c r="BC110" s="230"/>
      <c r="BD110" s="230"/>
      <c r="BE110" s="230"/>
      <c r="BF110" s="230"/>
      <c r="BG110" s="230"/>
      <c r="BH110" s="230"/>
      <c r="BI110" s="230"/>
      <c r="BJ110" s="418"/>
      <c r="BK110" s="230"/>
      <c r="BL110" s="230"/>
      <c r="BM110" s="230"/>
      <c r="BN110" s="230"/>
      <c r="BO110" s="230"/>
      <c r="BP110" s="230"/>
      <c r="BQ110" s="230"/>
      <c r="BR110" s="230"/>
      <c r="BS110" s="230"/>
      <c r="BT110" s="230"/>
      <c r="BU110" s="230"/>
      <c r="BV110" s="230"/>
      <c r="BW110" s="230"/>
      <c r="BX110" s="230"/>
      <c r="BY110" s="230"/>
      <c r="BZ110" s="230"/>
      <c r="CA110" s="230"/>
      <c r="CB110" s="230"/>
      <c r="CC110" s="230"/>
      <c r="CD110" s="230"/>
      <c r="CE110" s="230"/>
      <c r="CF110" s="230"/>
      <c r="CG110" s="230"/>
      <c r="CH110" s="230"/>
      <c r="CI110" s="230"/>
      <c r="CJ110" s="230"/>
      <c r="CK110" s="230"/>
      <c r="CL110" s="230"/>
      <c r="CM110" s="230"/>
      <c r="CN110" s="230"/>
      <c r="CO110" s="230"/>
      <c r="CP110" s="230"/>
    </row>
    <row r="111" s="363" customFormat="1" spans="4:94">
      <c r="D111" s="230"/>
      <c r="E111" s="230"/>
      <c r="F111" s="230"/>
      <c r="G111" s="230"/>
      <c r="H111" s="230"/>
      <c r="I111" s="230"/>
      <c r="J111" s="230"/>
      <c r="K111" s="230"/>
      <c r="L111" s="230"/>
      <c r="M111" s="230"/>
      <c r="N111" s="230"/>
      <c r="O111" s="230"/>
      <c r="P111" s="230"/>
      <c r="Q111" s="230"/>
      <c r="R111" s="364"/>
      <c r="S111" s="230"/>
      <c r="T111" s="230"/>
      <c r="U111" s="230"/>
      <c r="V111" s="230"/>
      <c r="W111" s="230"/>
      <c r="X111" s="230"/>
      <c r="Y111" s="230"/>
      <c r="Z111" s="230"/>
      <c r="AA111" s="230"/>
      <c r="AB111" s="230"/>
      <c r="AC111" s="230"/>
      <c r="AD111" s="230"/>
      <c r="AE111" s="230"/>
      <c r="AF111" s="230"/>
      <c r="AG111" s="230"/>
      <c r="AH111" s="230"/>
      <c r="AI111" s="230"/>
      <c r="AJ111" s="230"/>
      <c r="AK111" s="230"/>
      <c r="AL111" s="230"/>
      <c r="AM111" s="230"/>
      <c r="AN111" s="230"/>
      <c r="AO111" s="230"/>
      <c r="AP111" s="230"/>
      <c r="AQ111" s="230"/>
      <c r="AR111" s="230"/>
      <c r="AS111" s="230"/>
      <c r="AT111" s="230"/>
      <c r="AU111" s="230"/>
      <c r="AV111" s="230"/>
      <c r="AW111" s="230"/>
      <c r="AX111" s="230"/>
      <c r="AY111" s="230"/>
      <c r="AZ111" s="230"/>
      <c r="BA111" s="230"/>
      <c r="BB111" s="230"/>
      <c r="BC111" s="230"/>
      <c r="BD111" s="230"/>
      <c r="BE111" s="230"/>
      <c r="BF111" s="230"/>
      <c r="BG111" s="230"/>
      <c r="BH111" s="230"/>
      <c r="BI111" s="230"/>
      <c r="BJ111" s="418"/>
      <c r="BK111" s="230"/>
      <c r="BL111" s="230"/>
      <c r="BM111" s="230"/>
      <c r="BN111" s="230"/>
      <c r="BO111" s="230"/>
      <c r="BP111" s="230"/>
      <c r="BQ111" s="230"/>
      <c r="BR111" s="230"/>
      <c r="BS111" s="230"/>
      <c r="BT111" s="230"/>
      <c r="BU111" s="230"/>
      <c r="BV111" s="230"/>
      <c r="BW111" s="230"/>
      <c r="BX111" s="230"/>
      <c r="BY111" s="230"/>
      <c r="BZ111" s="230"/>
      <c r="CA111" s="230"/>
      <c r="CB111" s="230"/>
      <c r="CC111" s="230"/>
      <c r="CD111" s="230"/>
      <c r="CE111" s="230"/>
      <c r="CF111" s="230"/>
      <c r="CG111" s="230"/>
      <c r="CH111" s="230"/>
      <c r="CI111" s="230"/>
      <c r="CJ111" s="230"/>
      <c r="CK111" s="230"/>
      <c r="CL111" s="230"/>
      <c r="CM111" s="230"/>
      <c r="CN111" s="230"/>
      <c r="CO111" s="230"/>
      <c r="CP111" s="230"/>
    </row>
    <row r="112" s="363" customFormat="1" spans="3:94">
      <c r="C112" s="230"/>
      <c r="D112" s="230"/>
      <c r="E112" s="230"/>
      <c r="F112" s="230"/>
      <c r="G112" s="230"/>
      <c r="H112" s="230"/>
      <c r="I112" s="230"/>
      <c r="J112" s="230"/>
      <c r="K112" s="230"/>
      <c r="L112" s="230"/>
      <c r="M112" s="230"/>
      <c r="N112" s="230"/>
      <c r="O112" s="230"/>
      <c r="P112" s="230"/>
      <c r="Q112" s="230"/>
      <c r="R112" s="364"/>
      <c r="S112" s="230"/>
      <c r="T112" s="230"/>
      <c r="U112" s="230"/>
      <c r="V112" s="230"/>
      <c r="W112" s="230"/>
      <c r="X112" s="230"/>
      <c r="Y112" s="230"/>
      <c r="Z112" s="230"/>
      <c r="AA112" s="230"/>
      <c r="AB112" s="230"/>
      <c r="AC112" s="230"/>
      <c r="AD112" s="230"/>
      <c r="AE112" s="230"/>
      <c r="AF112" s="230"/>
      <c r="AG112" s="230"/>
      <c r="AH112" s="230"/>
      <c r="AI112" s="230"/>
      <c r="AJ112" s="230"/>
      <c r="AK112" s="230"/>
      <c r="AL112" s="230"/>
      <c r="AM112" s="230"/>
      <c r="AN112" s="230"/>
      <c r="AO112" s="230"/>
      <c r="AP112" s="230"/>
      <c r="AQ112" s="230"/>
      <c r="AR112" s="230"/>
      <c r="AS112" s="230"/>
      <c r="AT112" s="230"/>
      <c r="AU112" s="230"/>
      <c r="AV112" s="230"/>
      <c r="AW112" s="230"/>
      <c r="AX112" s="230"/>
      <c r="AY112" s="230"/>
      <c r="AZ112" s="230"/>
      <c r="BA112" s="230"/>
      <c r="BB112" s="230"/>
      <c r="BC112" s="230"/>
      <c r="BD112" s="230"/>
      <c r="BE112" s="230"/>
      <c r="BF112" s="230"/>
      <c r="BG112" s="230"/>
      <c r="BH112" s="230"/>
      <c r="BI112" s="230"/>
      <c r="BJ112" s="420"/>
      <c r="BK112" s="230"/>
      <c r="BL112" s="230"/>
      <c r="BM112" s="230"/>
      <c r="BN112" s="230"/>
      <c r="BO112" s="230"/>
      <c r="BP112" s="230"/>
      <c r="BQ112" s="230"/>
      <c r="BR112" s="230"/>
      <c r="BS112" s="230"/>
      <c r="BT112" s="230"/>
      <c r="BU112" s="230"/>
      <c r="BV112" s="230"/>
      <c r="BW112" s="230"/>
      <c r="BX112" s="230"/>
      <c r="BY112" s="230"/>
      <c r="BZ112" s="230"/>
      <c r="CA112" s="230"/>
      <c r="CB112" s="230"/>
      <c r="CC112" s="230"/>
      <c r="CD112" s="230"/>
      <c r="CE112" s="230"/>
      <c r="CF112" s="230"/>
      <c r="CG112" s="230"/>
      <c r="CH112" s="230"/>
      <c r="CI112" s="230"/>
      <c r="CJ112" s="230"/>
      <c r="CK112" s="230"/>
      <c r="CL112" s="230"/>
      <c r="CM112" s="230"/>
      <c r="CN112" s="230"/>
      <c r="CO112" s="230"/>
      <c r="CP112" s="230"/>
    </row>
    <row r="113" s="363" customFormat="1" spans="3:94">
      <c r="C113" s="230"/>
      <c r="D113" s="230"/>
      <c r="E113" s="230"/>
      <c r="F113" s="230"/>
      <c r="G113" s="230"/>
      <c r="H113" s="230"/>
      <c r="I113" s="230"/>
      <c r="J113" s="230"/>
      <c r="K113" s="230"/>
      <c r="L113" s="230"/>
      <c r="M113" s="230"/>
      <c r="N113" s="230"/>
      <c r="O113" s="230"/>
      <c r="P113" s="230"/>
      <c r="Q113" s="230"/>
      <c r="R113" s="364"/>
      <c r="S113" s="230"/>
      <c r="T113" s="230"/>
      <c r="U113" s="230"/>
      <c r="V113" s="230"/>
      <c r="W113" s="230"/>
      <c r="X113" s="230"/>
      <c r="Y113" s="230"/>
      <c r="Z113" s="230"/>
      <c r="AA113" s="230"/>
      <c r="AB113" s="230"/>
      <c r="AC113" s="230"/>
      <c r="AD113" s="230"/>
      <c r="AE113" s="230"/>
      <c r="AF113" s="230"/>
      <c r="AG113" s="230"/>
      <c r="AH113" s="230"/>
      <c r="AI113" s="230"/>
      <c r="AJ113" s="230"/>
      <c r="AK113" s="230"/>
      <c r="AL113" s="230"/>
      <c r="AM113" s="230"/>
      <c r="AN113" s="230"/>
      <c r="AO113" s="230"/>
      <c r="AP113" s="230"/>
      <c r="AQ113" s="230"/>
      <c r="AR113" s="230"/>
      <c r="AS113" s="230"/>
      <c r="AT113" s="230"/>
      <c r="AU113" s="230"/>
      <c r="AV113" s="230"/>
      <c r="AW113" s="230"/>
      <c r="AX113" s="230"/>
      <c r="AY113" s="230"/>
      <c r="AZ113" s="230"/>
      <c r="BA113" s="230"/>
      <c r="BB113" s="230"/>
      <c r="BC113" s="230"/>
      <c r="BD113" s="230"/>
      <c r="BE113" s="230"/>
      <c r="BF113" s="230"/>
      <c r="BG113" s="230"/>
      <c r="BH113" s="230"/>
      <c r="BI113" s="230"/>
      <c r="BJ113" s="420"/>
      <c r="BK113" s="230"/>
      <c r="BL113" s="230"/>
      <c r="BM113" s="230"/>
      <c r="BN113" s="230"/>
      <c r="BO113" s="230"/>
      <c r="BP113" s="230"/>
      <c r="BQ113" s="230"/>
      <c r="BR113" s="230"/>
      <c r="BS113" s="230"/>
      <c r="BT113" s="230"/>
      <c r="BU113" s="230"/>
      <c r="BV113" s="230"/>
      <c r="BW113" s="230"/>
      <c r="BX113" s="230"/>
      <c r="BY113" s="230"/>
      <c r="BZ113" s="230"/>
      <c r="CA113" s="230"/>
      <c r="CB113" s="230"/>
      <c r="CC113" s="230"/>
      <c r="CD113" s="230"/>
      <c r="CE113" s="230"/>
      <c r="CF113" s="230"/>
      <c r="CG113" s="230"/>
      <c r="CH113" s="230"/>
      <c r="CI113" s="230"/>
      <c r="CJ113" s="230"/>
      <c r="CK113" s="230"/>
      <c r="CL113" s="230"/>
      <c r="CM113" s="230"/>
      <c r="CN113" s="230"/>
      <c r="CO113" s="230"/>
      <c r="CP113" s="230"/>
    </row>
    <row r="114" s="363" customFormat="1" spans="3:94">
      <c r="C114" s="230"/>
      <c r="D114" s="230"/>
      <c r="E114" s="230"/>
      <c r="F114" s="230"/>
      <c r="G114" s="230"/>
      <c r="H114" s="230"/>
      <c r="I114" s="230"/>
      <c r="J114" s="230"/>
      <c r="K114" s="230"/>
      <c r="L114" s="230"/>
      <c r="M114" s="230"/>
      <c r="N114" s="230"/>
      <c r="O114" s="230"/>
      <c r="P114" s="230"/>
      <c r="Q114" s="230"/>
      <c r="R114" s="364"/>
      <c r="S114" s="230"/>
      <c r="T114" s="230"/>
      <c r="U114" s="230"/>
      <c r="V114" s="230"/>
      <c r="W114" s="230"/>
      <c r="X114" s="230"/>
      <c r="Y114" s="230"/>
      <c r="Z114" s="230"/>
      <c r="AA114" s="230"/>
      <c r="AB114" s="230"/>
      <c r="AC114" s="230"/>
      <c r="AD114" s="230"/>
      <c r="AE114" s="230"/>
      <c r="AF114" s="230"/>
      <c r="AG114" s="230"/>
      <c r="AH114" s="230"/>
      <c r="AI114" s="230"/>
      <c r="AJ114" s="230"/>
      <c r="AK114" s="230"/>
      <c r="AL114" s="230"/>
      <c r="AM114" s="230"/>
      <c r="AN114" s="230"/>
      <c r="AO114" s="230"/>
      <c r="AP114" s="230"/>
      <c r="AQ114" s="230"/>
      <c r="AR114" s="230"/>
      <c r="AS114" s="230"/>
      <c r="AT114" s="230"/>
      <c r="AU114" s="230"/>
      <c r="AV114" s="230"/>
      <c r="AW114" s="230"/>
      <c r="AX114" s="230"/>
      <c r="AY114" s="230"/>
      <c r="AZ114" s="230"/>
      <c r="BA114" s="230"/>
      <c r="BB114" s="230"/>
      <c r="BC114" s="230"/>
      <c r="BD114" s="230"/>
      <c r="BE114" s="230"/>
      <c r="BF114" s="230"/>
      <c r="BG114" s="230"/>
      <c r="BH114" s="230"/>
      <c r="BI114" s="230"/>
      <c r="BK114" s="230"/>
      <c r="BL114" s="230"/>
      <c r="BM114" s="230"/>
      <c r="BN114" s="230"/>
      <c r="BO114" s="230"/>
      <c r="BP114" s="230"/>
      <c r="BQ114" s="230"/>
      <c r="BR114" s="230"/>
      <c r="BS114" s="230"/>
      <c r="BT114" s="230"/>
      <c r="BU114" s="230"/>
      <c r="BV114" s="230"/>
      <c r="BW114" s="230"/>
      <c r="BX114" s="230"/>
      <c r="BY114" s="230"/>
      <c r="BZ114" s="230"/>
      <c r="CA114" s="230"/>
      <c r="CB114" s="230"/>
      <c r="CC114" s="230"/>
      <c r="CD114" s="230"/>
      <c r="CE114" s="230"/>
      <c r="CF114" s="230"/>
      <c r="CG114" s="230"/>
      <c r="CH114" s="230"/>
      <c r="CI114" s="230"/>
      <c r="CJ114" s="230"/>
      <c r="CK114" s="230"/>
      <c r="CL114" s="230"/>
      <c r="CM114" s="230"/>
      <c r="CN114" s="230"/>
      <c r="CO114" s="230"/>
      <c r="CP114" s="230"/>
    </row>
    <row r="115" s="363" customFormat="1" spans="3:94">
      <c r="C115" s="230"/>
      <c r="D115" s="230"/>
      <c r="E115" s="230"/>
      <c r="F115" s="230"/>
      <c r="G115" s="230"/>
      <c r="H115" s="230"/>
      <c r="I115" s="230"/>
      <c r="J115" s="230"/>
      <c r="K115" s="230"/>
      <c r="L115" s="230"/>
      <c r="M115" s="230"/>
      <c r="N115" s="230"/>
      <c r="O115" s="230"/>
      <c r="P115" s="230"/>
      <c r="Q115" s="230"/>
      <c r="R115" s="364"/>
      <c r="S115" s="230"/>
      <c r="T115" s="230"/>
      <c r="U115" s="230"/>
      <c r="V115" s="230"/>
      <c r="W115" s="230"/>
      <c r="X115" s="230"/>
      <c r="Y115" s="230"/>
      <c r="Z115" s="230"/>
      <c r="AA115" s="230"/>
      <c r="AB115" s="230"/>
      <c r="AC115" s="230"/>
      <c r="AD115" s="230"/>
      <c r="AE115" s="230"/>
      <c r="AF115" s="230"/>
      <c r="AG115" s="230"/>
      <c r="AH115" s="230"/>
      <c r="AI115" s="230"/>
      <c r="AJ115" s="230"/>
      <c r="AK115" s="230"/>
      <c r="AL115" s="230"/>
      <c r="AM115" s="230"/>
      <c r="AN115" s="230"/>
      <c r="AO115" s="230"/>
      <c r="AP115" s="230"/>
      <c r="AQ115" s="230"/>
      <c r="AR115" s="230"/>
      <c r="AS115" s="230"/>
      <c r="AT115" s="230"/>
      <c r="AU115" s="230"/>
      <c r="AV115" s="230"/>
      <c r="AW115" s="230"/>
      <c r="AX115" s="230"/>
      <c r="AY115" s="230"/>
      <c r="AZ115" s="230"/>
      <c r="BA115" s="230"/>
      <c r="BB115" s="230"/>
      <c r="BC115" s="230"/>
      <c r="BD115" s="230"/>
      <c r="BE115" s="230"/>
      <c r="BF115" s="230"/>
      <c r="BG115" s="230"/>
      <c r="BH115" s="230"/>
      <c r="BI115" s="230"/>
      <c r="BK115" s="230"/>
      <c r="BL115" s="230"/>
      <c r="BM115" s="230"/>
      <c r="BN115" s="230"/>
      <c r="BO115" s="230"/>
      <c r="BP115" s="230"/>
      <c r="BQ115" s="230"/>
      <c r="BR115" s="230"/>
      <c r="BS115" s="230"/>
      <c r="BT115" s="230"/>
      <c r="BU115" s="230"/>
      <c r="BV115" s="230"/>
      <c r="BW115" s="230"/>
      <c r="BX115" s="230"/>
      <c r="BY115" s="230"/>
      <c r="BZ115" s="230"/>
      <c r="CA115" s="230"/>
      <c r="CB115" s="230"/>
      <c r="CC115" s="230"/>
      <c r="CD115" s="230"/>
      <c r="CE115" s="230"/>
      <c r="CF115" s="230"/>
      <c r="CG115" s="230"/>
      <c r="CH115" s="230"/>
      <c r="CI115" s="230"/>
      <c r="CJ115" s="230"/>
      <c r="CK115" s="230"/>
      <c r="CL115" s="230"/>
      <c r="CM115" s="230"/>
      <c r="CN115" s="230"/>
      <c r="CO115" s="230"/>
      <c r="CP115" s="230"/>
    </row>
    <row r="116" s="363" customFormat="1" spans="3:94">
      <c r="C116" s="230"/>
      <c r="D116" s="230"/>
      <c r="E116" s="230"/>
      <c r="F116" s="230"/>
      <c r="G116" s="230"/>
      <c r="H116" s="230"/>
      <c r="I116" s="230"/>
      <c r="J116" s="230"/>
      <c r="K116" s="230"/>
      <c r="L116" s="230"/>
      <c r="M116" s="230"/>
      <c r="N116" s="230"/>
      <c r="O116" s="230"/>
      <c r="P116" s="230"/>
      <c r="Q116" s="230"/>
      <c r="R116" s="364"/>
      <c r="S116" s="230"/>
      <c r="T116" s="230"/>
      <c r="U116" s="230"/>
      <c r="V116" s="230"/>
      <c r="W116" s="230"/>
      <c r="X116" s="230"/>
      <c r="Y116" s="230"/>
      <c r="Z116" s="230"/>
      <c r="AA116" s="230"/>
      <c r="AB116" s="230"/>
      <c r="AC116" s="230"/>
      <c r="AD116" s="230"/>
      <c r="AE116" s="230"/>
      <c r="AF116" s="230"/>
      <c r="AG116" s="230"/>
      <c r="AH116" s="230"/>
      <c r="AI116" s="230"/>
      <c r="AJ116" s="230"/>
      <c r="AK116" s="230"/>
      <c r="AL116" s="230"/>
      <c r="AM116" s="230"/>
      <c r="AN116" s="230"/>
      <c r="AO116" s="230"/>
      <c r="AP116" s="230"/>
      <c r="AQ116" s="230"/>
      <c r="AR116" s="230"/>
      <c r="AS116" s="230"/>
      <c r="AT116" s="230"/>
      <c r="AU116" s="230"/>
      <c r="AV116" s="230"/>
      <c r="AW116" s="230"/>
      <c r="AX116" s="230"/>
      <c r="AY116" s="230"/>
      <c r="AZ116" s="230"/>
      <c r="BA116" s="230"/>
      <c r="BB116" s="230"/>
      <c r="BC116" s="230"/>
      <c r="BD116" s="230"/>
      <c r="BE116" s="230"/>
      <c r="BF116" s="230"/>
      <c r="BG116" s="230"/>
      <c r="BH116" s="230"/>
      <c r="BI116" s="230"/>
      <c r="BK116" s="230"/>
      <c r="BL116" s="230"/>
      <c r="BM116" s="230"/>
      <c r="BN116" s="230"/>
      <c r="BO116" s="230"/>
      <c r="BP116" s="230"/>
      <c r="BQ116" s="230"/>
      <c r="BR116" s="230"/>
      <c r="BS116" s="230"/>
      <c r="BT116" s="230"/>
      <c r="BU116" s="230"/>
      <c r="BV116" s="230"/>
      <c r="BW116" s="230"/>
      <c r="BX116" s="230"/>
      <c r="BY116" s="230"/>
      <c r="BZ116" s="230"/>
      <c r="CA116" s="230"/>
      <c r="CB116" s="230"/>
      <c r="CC116" s="230"/>
      <c r="CD116" s="230"/>
      <c r="CE116" s="230"/>
      <c r="CF116" s="230"/>
      <c r="CG116" s="230"/>
      <c r="CH116" s="230"/>
      <c r="CI116" s="230"/>
      <c r="CJ116" s="230"/>
      <c r="CK116" s="230"/>
      <c r="CL116" s="230"/>
      <c r="CM116" s="230"/>
      <c r="CN116" s="230"/>
      <c r="CO116" s="230"/>
      <c r="CP116" s="230"/>
    </row>
    <row r="117" s="363" customFormat="1" spans="3:94">
      <c r="C117" s="230"/>
      <c r="D117" s="230"/>
      <c r="E117" s="230"/>
      <c r="F117" s="230"/>
      <c r="G117" s="230"/>
      <c r="H117" s="230"/>
      <c r="I117" s="230"/>
      <c r="J117" s="230"/>
      <c r="K117" s="230"/>
      <c r="L117" s="230"/>
      <c r="M117" s="230"/>
      <c r="N117" s="230"/>
      <c r="O117" s="230"/>
      <c r="P117" s="230"/>
      <c r="Q117" s="230"/>
      <c r="R117" s="364"/>
      <c r="S117" s="230"/>
      <c r="T117" s="230"/>
      <c r="U117" s="230"/>
      <c r="V117" s="230"/>
      <c r="W117" s="230"/>
      <c r="X117" s="230"/>
      <c r="Y117" s="230"/>
      <c r="Z117" s="230"/>
      <c r="AA117" s="230"/>
      <c r="AB117" s="230"/>
      <c r="AC117" s="230"/>
      <c r="AD117" s="230"/>
      <c r="AE117" s="230"/>
      <c r="AF117" s="230"/>
      <c r="AG117" s="230"/>
      <c r="AH117" s="230"/>
      <c r="AI117" s="230"/>
      <c r="AJ117" s="230"/>
      <c r="AK117" s="230"/>
      <c r="AL117" s="230"/>
      <c r="AM117" s="230"/>
      <c r="AN117" s="230"/>
      <c r="AO117" s="230"/>
      <c r="AP117" s="230"/>
      <c r="AQ117" s="230"/>
      <c r="AR117" s="230"/>
      <c r="AS117" s="230"/>
      <c r="AT117" s="230"/>
      <c r="AU117" s="230"/>
      <c r="AV117" s="230"/>
      <c r="AW117" s="230"/>
      <c r="AX117" s="230"/>
      <c r="AY117" s="230"/>
      <c r="AZ117" s="230"/>
      <c r="BA117" s="230"/>
      <c r="BB117" s="230"/>
      <c r="BC117" s="230"/>
      <c r="BD117" s="230"/>
      <c r="BE117" s="230"/>
      <c r="BF117" s="230"/>
      <c r="BG117" s="230"/>
      <c r="BH117" s="230"/>
      <c r="BI117" s="230"/>
      <c r="BK117" s="230"/>
      <c r="BL117" s="230"/>
      <c r="BM117" s="230"/>
      <c r="BN117" s="230"/>
      <c r="BO117" s="230"/>
      <c r="BP117" s="230"/>
      <c r="BQ117" s="230"/>
      <c r="BR117" s="230"/>
      <c r="BS117" s="230"/>
      <c r="BT117" s="230"/>
      <c r="BU117" s="230"/>
      <c r="BV117" s="230"/>
      <c r="BW117" s="230"/>
      <c r="BX117" s="230"/>
      <c r="BY117" s="230"/>
      <c r="BZ117" s="230"/>
      <c r="CA117" s="230"/>
      <c r="CB117" s="230"/>
      <c r="CC117" s="230"/>
      <c r="CD117" s="230"/>
      <c r="CE117" s="230"/>
      <c r="CF117" s="230"/>
      <c r="CG117" s="230"/>
      <c r="CH117" s="230"/>
      <c r="CI117" s="230"/>
      <c r="CJ117" s="230"/>
      <c r="CK117" s="230"/>
      <c r="CL117" s="230"/>
      <c r="CM117" s="230"/>
      <c r="CN117" s="230"/>
      <c r="CO117" s="230"/>
      <c r="CP117" s="230"/>
    </row>
    <row r="118" s="363" customFormat="1" spans="3:94">
      <c r="C118" s="230"/>
      <c r="D118" s="230"/>
      <c r="E118" s="230"/>
      <c r="F118" s="230"/>
      <c r="G118" s="230"/>
      <c r="H118" s="230"/>
      <c r="I118" s="230"/>
      <c r="J118" s="230"/>
      <c r="K118" s="230"/>
      <c r="L118" s="230"/>
      <c r="M118" s="230"/>
      <c r="N118" s="230"/>
      <c r="O118" s="230"/>
      <c r="P118" s="230"/>
      <c r="Q118" s="230"/>
      <c r="R118" s="364"/>
      <c r="S118" s="230"/>
      <c r="T118" s="230"/>
      <c r="U118" s="230"/>
      <c r="V118" s="230"/>
      <c r="W118" s="230"/>
      <c r="X118" s="230"/>
      <c r="Y118" s="230"/>
      <c r="Z118" s="230"/>
      <c r="AA118" s="230"/>
      <c r="AB118" s="230"/>
      <c r="AC118" s="230"/>
      <c r="AD118" s="230"/>
      <c r="AE118" s="230"/>
      <c r="AF118" s="230"/>
      <c r="AG118" s="230"/>
      <c r="AH118" s="230"/>
      <c r="AI118" s="230"/>
      <c r="AJ118" s="230"/>
      <c r="AK118" s="230"/>
      <c r="AL118" s="230"/>
      <c r="AM118" s="230"/>
      <c r="AN118" s="230"/>
      <c r="AO118" s="230"/>
      <c r="AP118" s="230"/>
      <c r="AQ118" s="230"/>
      <c r="AR118" s="230"/>
      <c r="AS118" s="230"/>
      <c r="AT118" s="230"/>
      <c r="AU118" s="230"/>
      <c r="AV118" s="230"/>
      <c r="AW118" s="230"/>
      <c r="AX118" s="230"/>
      <c r="AY118" s="230"/>
      <c r="AZ118" s="230"/>
      <c r="BA118" s="230"/>
      <c r="BB118" s="230"/>
      <c r="BC118" s="230"/>
      <c r="BD118" s="230"/>
      <c r="BE118" s="230"/>
      <c r="BF118" s="230"/>
      <c r="BG118" s="230"/>
      <c r="BH118" s="230"/>
      <c r="BI118" s="230"/>
      <c r="BK118" s="230"/>
      <c r="BL118" s="230"/>
      <c r="BM118" s="230"/>
      <c r="BN118" s="230"/>
      <c r="BO118" s="230"/>
      <c r="BP118" s="230"/>
      <c r="BQ118" s="230"/>
      <c r="BR118" s="230"/>
      <c r="BS118" s="230"/>
      <c r="BT118" s="230"/>
      <c r="BU118" s="230"/>
      <c r="BV118" s="230"/>
      <c r="BW118" s="230"/>
      <c r="BX118" s="230"/>
      <c r="BY118" s="230"/>
      <c r="BZ118" s="230"/>
      <c r="CA118" s="230"/>
      <c r="CB118" s="230"/>
      <c r="CC118" s="230"/>
      <c r="CD118" s="230"/>
      <c r="CE118" s="230"/>
      <c r="CF118" s="230"/>
      <c r="CG118" s="230"/>
      <c r="CH118" s="230"/>
      <c r="CI118" s="230"/>
      <c r="CJ118" s="230"/>
      <c r="CK118" s="230"/>
      <c r="CL118" s="230"/>
      <c r="CM118" s="230"/>
      <c r="CN118" s="230"/>
      <c r="CO118" s="230"/>
      <c r="CP118" s="230"/>
    </row>
    <row r="119" s="363" customFormat="1" spans="3:94">
      <c r="C119" s="230"/>
      <c r="D119" s="230"/>
      <c r="E119" s="230"/>
      <c r="F119" s="230"/>
      <c r="G119" s="230"/>
      <c r="H119" s="230"/>
      <c r="I119" s="230"/>
      <c r="J119" s="230"/>
      <c r="K119" s="230"/>
      <c r="L119" s="230"/>
      <c r="M119" s="230"/>
      <c r="N119" s="230"/>
      <c r="O119" s="230"/>
      <c r="P119" s="230"/>
      <c r="Q119" s="230"/>
      <c r="R119" s="364"/>
      <c r="S119" s="230"/>
      <c r="T119" s="230"/>
      <c r="U119" s="230"/>
      <c r="V119" s="230"/>
      <c r="W119" s="230"/>
      <c r="X119" s="230"/>
      <c r="Y119" s="230"/>
      <c r="Z119" s="230"/>
      <c r="AA119" s="230"/>
      <c r="AB119" s="230"/>
      <c r="AC119" s="230"/>
      <c r="AD119" s="230"/>
      <c r="AE119" s="230"/>
      <c r="AF119" s="230"/>
      <c r="AG119" s="230"/>
      <c r="AH119" s="230"/>
      <c r="AI119" s="230"/>
      <c r="AJ119" s="230"/>
      <c r="AK119" s="230"/>
      <c r="AL119" s="230"/>
      <c r="AM119" s="230"/>
      <c r="AN119" s="230"/>
      <c r="AO119" s="230"/>
      <c r="AP119" s="230"/>
      <c r="AQ119" s="230"/>
      <c r="AR119" s="230"/>
      <c r="AS119" s="230"/>
      <c r="AT119" s="230"/>
      <c r="AU119" s="230"/>
      <c r="AV119" s="230"/>
      <c r="AW119" s="230"/>
      <c r="AX119" s="230"/>
      <c r="AY119" s="230"/>
      <c r="AZ119" s="230"/>
      <c r="BA119" s="230"/>
      <c r="BB119" s="230"/>
      <c r="BC119" s="230"/>
      <c r="BD119" s="230"/>
      <c r="BE119" s="230"/>
      <c r="BF119" s="230"/>
      <c r="BG119" s="230"/>
      <c r="BH119" s="230"/>
      <c r="BI119" s="230"/>
      <c r="BK119" s="230"/>
      <c r="BL119" s="230"/>
      <c r="BM119" s="230"/>
      <c r="BN119" s="230"/>
      <c r="BO119" s="230"/>
      <c r="BP119" s="230"/>
      <c r="BQ119" s="230"/>
      <c r="BR119" s="230"/>
      <c r="BS119" s="230"/>
      <c r="BT119" s="230"/>
      <c r="BU119" s="230"/>
      <c r="BV119" s="230"/>
      <c r="BW119" s="230"/>
      <c r="BX119" s="230"/>
      <c r="BY119" s="230"/>
      <c r="BZ119" s="230"/>
      <c r="CA119" s="230"/>
      <c r="CB119" s="230"/>
      <c r="CC119" s="230"/>
      <c r="CD119" s="230"/>
      <c r="CE119" s="230"/>
      <c r="CF119" s="230"/>
      <c r="CG119" s="230"/>
      <c r="CH119" s="230"/>
      <c r="CI119" s="230"/>
      <c r="CJ119" s="230"/>
      <c r="CK119" s="230"/>
      <c r="CL119" s="230"/>
      <c r="CM119" s="230"/>
      <c r="CN119" s="230"/>
      <c r="CO119" s="230"/>
      <c r="CP119" s="230"/>
    </row>
  </sheetData>
  <mergeCells count="102">
    <mergeCell ref="G4:Z4"/>
    <mergeCell ref="G5:H5"/>
    <mergeCell ref="K5:L5"/>
    <mergeCell ref="N5:P5"/>
    <mergeCell ref="T5:U5"/>
    <mergeCell ref="W5:Z5"/>
    <mergeCell ref="AE5:AH5"/>
    <mergeCell ref="AI5:AK5"/>
    <mergeCell ref="AM5:BH5"/>
    <mergeCell ref="W6:X6"/>
    <mergeCell ref="Y6:Z6"/>
    <mergeCell ref="C5:C8"/>
    <mergeCell ref="D5:D8"/>
    <mergeCell ref="E5:E8"/>
    <mergeCell ref="F5:F8"/>
    <mergeCell ref="G6:G8"/>
    <mergeCell ref="H6:H8"/>
    <mergeCell ref="I5:I8"/>
    <mergeCell ref="J5:J8"/>
    <mergeCell ref="K6:K8"/>
    <mergeCell ref="L6:L8"/>
    <mergeCell ref="M6:M8"/>
    <mergeCell ref="N6:N8"/>
    <mergeCell ref="O6:O8"/>
    <mergeCell ref="P6:P8"/>
    <mergeCell ref="Q5:Q8"/>
    <mergeCell ref="R5:R8"/>
    <mergeCell ref="S5:S8"/>
    <mergeCell ref="T6:T8"/>
    <mergeCell ref="U6:U8"/>
    <mergeCell ref="V5:V8"/>
    <mergeCell ref="W7:W8"/>
    <mergeCell ref="X7:X8"/>
    <mergeCell ref="Y7:Y8"/>
    <mergeCell ref="Z7:Z8"/>
    <mergeCell ref="AA5:AA8"/>
    <mergeCell ref="AB5:AB8"/>
    <mergeCell ref="AC5:AC8"/>
    <mergeCell ref="AD5:AD8"/>
    <mergeCell ref="AE6:AE8"/>
    <mergeCell ref="AF6:AF8"/>
    <mergeCell ref="AG6:AG8"/>
    <mergeCell ref="AH6:AH8"/>
    <mergeCell ref="AI6:AI8"/>
    <mergeCell ref="AJ6:AJ8"/>
    <mergeCell ref="AK6:AK8"/>
    <mergeCell ref="AL6:AL8"/>
    <mergeCell ref="AM6:AM8"/>
    <mergeCell ref="AN6:AN8"/>
    <mergeCell ref="AO6:AO8"/>
    <mergeCell ref="AP6:AP8"/>
    <mergeCell ref="AQ6:AQ8"/>
    <mergeCell ref="AR6:AR8"/>
    <mergeCell ref="AS6:AS8"/>
    <mergeCell ref="AT6:AT8"/>
    <mergeCell ref="AU6:AU8"/>
    <mergeCell ref="AV6:AV8"/>
    <mergeCell ref="AW6:AW8"/>
    <mergeCell ref="AX6:AX8"/>
    <mergeCell ref="AY6:AY8"/>
    <mergeCell ref="AZ6:AZ8"/>
    <mergeCell ref="BA6:BA8"/>
    <mergeCell ref="BB6:BB8"/>
    <mergeCell ref="BC6:BC8"/>
    <mergeCell ref="BD6:BD8"/>
    <mergeCell ref="BE6:BE8"/>
    <mergeCell ref="BF6:BF8"/>
    <mergeCell ref="BG6:BG8"/>
    <mergeCell ref="BH6:BH8"/>
    <mergeCell ref="BI4:BI8"/>
    <mergeCell ref="BK6:BK8"/>
    <mergeCell ref="BL6:BL8"/>
    <mergeCell ref="BM6:BM8"/>
    <mergeCell ref="BN6:BN8"/>
    <mergeCell ref="BO6:BO8"/>
    <mergeCell ref="BP6:BP8"/>
    <mergeCell ref="BQ6:BQ8"/>
    <mergeCell ref="BR6:BR8"/>
    <mergeCell ref="BS6:BS8"/>
    <mergeCell ref="BT6:BT8"/>
    <mergeCell ref="BU6:BU8"/>
    <mergeCell ref="BV6:BV8"/>
    <mergeCell ref="BW6:BW8"/>
    <mergeCell ref="BX6:BX8"/>
    <mergeCell ref="BY6:BY8"/>
    <mergeCell ref="BZ6:BZ8"/>
    <mergeCell ref="CA6:CA8"/>
    <mergeCell ref="CB6:CB8"/>
    <mergeCell ref="CC6:CC8"/>
    <mergeCell ref="CD6:CD8"/>
    <mergeCell ref="CE6:CE8"/>
    <mergeCell ref="CF6:CF8"/>
    <mergeCell ref="CG6:CG8"/>
    <mergeCell ref="CH6:CH8"/>
    <mergeCell ref="CI6:CI8"/>
    <mergeCell ref="CJ6:CJ8"/>
    <mergeCell ref="CK6:CK8"/>
    <mergeCell ref="CL6:CL8"/>
    <mergeCell ref="CM6:CM8"/>
    <mergeCell ref="CN6:CN8"/>
    <mergeCell ref="CO6:CO8"/>
    <mergeCell ref="CP6:CP8"/>
  </mergeCells>
  <pageMargins left="1" right="1" top="1" bottom="1" header="0.5" footer="0.5"/>
  <pageSetup paperSize="9" scale="23" orientation="landscape"/>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tabColor rgb="FFCCFFFF"/>
    <pageSetUpPr fitToPage="1"/>
  </sheetPr>
  <dimension ref="A1:EX40"/>
  <sheetViews>
    <sheetView zoomScale="115" zoomScaleNormal="115" workbookViewId="0">
      <pane xSplit="2" topLeftCell="BQ1" activePane="topRight" state="frozenSplit"/>
      <selection/>
      <selection pane="topRight" activeCell="B27" sqref="B27"/>
    </sheetView>
  </sheetViews>
  <sheetFormatPr defaultColWidth="9" defaultRowHeight="13.5"/>
  <cols>
    <col min="1" max="1" width="24.2" style="231" hidden="1" customWidth="1"/>
    <col min="2" max="2" width="23.5" style="230" customWidth="1"/>
    <col min="3" max="3" width="14.9" style="230" customWidth="1"/>
    <col min="4" max="4" width="15.9" style="230" customWidth="1"/>
    <col min="5" max="5" width="8.7" style="230" customWidth="1"/>
    <col min="6" max="6" width="7" style="230" customWidth="1"/>
    <col min="7" max="7" width="13.4" style="232" customWidth="1"/>
    <col min="8" max="8" width="11.7" style="232" customWidth="1"/>
    <col min="9" max="9" width="7.6" style="230" customWidth="1"/>
    <col min="10" max="10" width="7.9" style="230" customWidth="1"/>
    <col min="11" max="12" width="8.2" style="230" customWidth="1"/>
    <col min="13" max="13" width="14.5" style="230" customWidth="1"/>
    <col min="14" max="14" width="22.7" style="230" customWidth="1"/>
    <col min="15" max="15" width="9" style="230" hidden="1" customWidth="1"/>
    <col min="16" max="16" width="22.7" style="230" hidden="1" customWidth="1"/>
    <col min="17" max="17" width="6.6" style="230" customWidth="1"/>
    <col min="18" max="18" width="6.1" style="230" customWidth="1"/>
    <col min="19" max="19" width="6.1" style="230" hidden="1" customWidth="1"/>
    <col min="20" max="23" width="6.9" style="230" hidden="1" customWidth="1"/>
    <col min="24" max="24" width="6.1" style="230" hidden="1" customWidth="1"/>
    <col min="25" max="25" width="6.9" style="230" customWidth="1"/>
    <col min="26" max="27" width="6.9" style="230" hidden="1" customWidth="1"/>
    <col min="28" max="30" width="6.9" style="230" customWidth="1"/>
    <col min="31" max="32" width="6.9" style="230" hidden="1" customWidth="1"/>
    <col min="33" max="34" width="6.9" style="230" customWidth="1"/>
    <col min="35" max="35" width="7" style="230" customWidth="1"/>
    <col min="36" max="37" width="6.9" style="230" customWidth="1"/>
    <col min="38" max="38" width="5.5" style="230" customWidth="1"/>
    <col min="39" max="39" width="6.9" style="230" customWidth="1"/>
    <col min="40" max="40" width="5.6" style="230" customWidth="1"/>
    <col min="41" max="42" width="9" style="230" customWidth="1"/>
    <col min="43" max="64" width="6.9" style="230" customWidth="1"/>
    <col min="65" max="65" width="6.7" style="230" customWidth="1"/>
    <col min="66" max="66" width="6.9" style="230" customWidth="1"/>
    <col min="67" max="72" width="6.7" style="230" customWidth="1"/>
    <col min="73" max="110" width="7.5" style="230" customWidth="1"/>
    <col min="111" max="111" width="7.5" style="233" customWidth="1"/>
    <col min="112" max="120" width="7.5" style="230" customWidth="1"/>
    <col min="121" max="121" width="6.7" style="230" customWidth="1"/>
    <col min="122" max="122" width="7.5" style="230" customWidth="1"/>
    <col min="123" max="123" width="11.5" style="230" customWidth="1"/>
    <col min="124" max="124" width="10.9" style="230" customWidth="1"/>
    <col min="125" max="127" width="12.4" style="230" customWidth="1"/>
    <col min="128" max="128" width="10.7" style="230" customWidth="1"/>
    <col min="129" max="134" width="7.5" style="230" customWidth="1"/>
    <col min="135" max="136" width="8.2" style="230" customWidth="1"/>
    <col min="137" max="139" width="6.9" style="230" customWidth="1"/>
    <col min="140" max="142" width="6.7" style="230" customWidth="1"/>
    <col min="143" max="143" width="29.6" style="230" customWidth="1"/>
    <col min="144" max="197" width="9" style="231"/>
    <col min="198" max="199" width="9" style="231" hidden="1" customWidth="1"/>
    <col min="200" max="200" width="20.6" style="231" customWidth="1"/>
    <col min="201" max="204" width="25.6" style="231" customWidth="1"/>
    <col min="205" max="205" width="8.5" style="231" customWidth="1"/>
    <col min="206" max="206" width="20.6" style="231" customWidth="1"/>
    <col min="207" max="207" width="15.6" style="231" customWidth="1"/>
    <col min="208" max="208" width="7.9" style="231" customWidth="1"/>
    <col min="209" max="210" width="6.1" style="231" customWidth="1"/>
    <col min="211" max="211" width="35.6" style="231" customWidth="1"/>
    <col min="212" max="212" width="7.6" style="231" customWidth="1"/>
    <col min="213" max="213" width="10.6" style="231" customWidth="1"/>
    <col min="214" max="214" width="20.6" style="231" customWidth="1"/>
    <col min="215" max="215" width="7.7" style="231" customWidth="1"/>
    <col min="216" max="216" width="10.6" style="231" customWidth="1"/>
    <col min="217" max="218" width="12.6" style="231" customWidth="1"/>
    <col min="219" max="219" width="7.7" style="231" customWidth="1"/>
    <col min="220" max="220" width="10.6" style="231" customWidth="1"/>
    <col min="221" max="221" width="14.4" style="231" customWidth="1"/>
    <col min="222" max="222" width="14.9" style="231" customWidth="1"/>
    <col min="223" max="226" width="10.6" style="231" customWidth="1"/>
    <col min="227" max="227" width="5.5" style="231" customWidth="1"/>
    <col min="228" max="228" width="7.6" style="231" customWidth="1"/>
    <col min="229" max="229" width="7.4" style="231" customWidth="1"/>
    <col min="230" max="231" width="6.9" style="231" customWidth="1"/>
    <col min="232" max="232" width="7" style="231" customWidth="1"/>
    <col min="233" max="235" width="11" style="231" customWidth="1"/>
    <col min="236" max="236" width="6.1" style="231" customWidth="1"/>
    <col min="237" max="238" width="7.6" style="231" customWidth="1"/>
    <col min="239" max="240" width="6.1" style="231" customWidth="1"/>
    <col min="241" max="242" width="9.9" style="231" customWidth="1"/>
    <col min="243" max="244" width="10.7" style="231" customWidth="1"/>
    <col min="245" max="249" width="6.1" style="231" customWidth="1"/>
    <col min="250" max="251" width="7.4" style="231" customWidth="1"/>
    <col min="252" max="262" width="6.1" style="231" customWidth="1"/>
    <col min="263" max="362" width="4.6" style="231" customWidth="1"/>
    <col min="363" max="363" width="29.6" style="231" customWidth="1"/>
    <col min="364" max="364" width="9" style="231"/>
    <col min="365" max="368" width="16.7" style="231" customWidth="1"/>
    <col min="369" max="453" width="9" style="231"/>
    <col min="454" max="455" width="9" style="231" hidden="1" customWidth="1"/>
    <col min="456" max="456" width="20.6" style="231" customWidth="1"/>
    <col min="457" max="460" width="25.6" style="231" customWidth="1"/>
    <col min="461" max="461" width="8.5" style="231" customWidth="1"/>
    <col min="462" max="462" width="20.6" style="231" customWidth="1"/>
    <col min="463" max="463" width="15.6" style="231" customWidth="1"/>
    <col min="464" max="464" width="7.9" style="231" customWidth="1"/>
    <col min="465" max="466" width="6.1" style="231" customWidth="1"/>
    <col min="467" max="467" width="35.6" style="231" customWidth="1"/>
    <col min="468" max="468" width="7.6" style="231" customWidth="1"/>
    <col min="469" max="469" width="10.6" style="231" customWidth="1"/>
    <col min="470" max="470" width="20.6" style="231" customWidth="1"/>
    <col min="471" max="471" width="7.7" style="231" customWidth="1"/>
    <col min="472" max="472" width="10.6" style="231" customWidth="1"/>
    <col min="473" max="474" width="12.6" style="231" customWidth="1"/>
    <col min="475" max="475" width="7.7" style="231" customWidth="1"/>
    <col min="476" max="476" width="10.6" style="231" customWidth="1"/>
    <col min="477" max="477" width="14.4" style="231" customWidth="1"/>
    <col min="478" max="478" width="14.9" style="231" customWidth="1"/>
    <col min="479" max="482" width="10.6" style="231" customWidth="1"/>
    <col min="483" max="483" width="5.5" style="231" customWidth="1"/>
    <col min="484" max="484" width="7.6" style="231" customWidth="1"/>
    <col min="485" max="485" width="7.4" style="231" customWidth="1"/>
    <col min="486" max="487" width="6.9" style="231" customWidth="1"/>
    <col min="488" max="488" width="7" style="231" customWidth="1"/>
    <col min="489" max="491" width="11" style="231" customWidth="1"/>
    <col min="492" max="492" width="6.1" style="231" customWidth="1"/>
    <col min="493" max="494" width="7.6" style="231" customWidth="1"/>
    <col min="495" max="496" width="6.1" style="231" customWidth="1"/>
    <col min="497" max="498" width="9.9" style="231" customWidth="1"/>
    <col min="499" max="500" width="10.7" style="231" customWidth="1"/>
    <col min="501" max="505" width="6.1" style="231" customWidth="1"/>
    <col min="506" max="507" width="7.4" style="231" customWidth="1"/>
    <col min="508" max="518" width="6.1" style="231" customWidth="1"/>
    <col min="519" max="618" width="4.6" style="231" customWidth="1"/>
    <col min="619" max="619" width="29.6" style="231" customWidth="1"/>
    <col min="620" max="620" width="9" style="231"/>
    <col min="621" max="624" width="16.7" style="231" customWidth="1"/>
    <col min="625" max="709" width="9" style="231"/>
    <col min="710" max="711" width="9" style="231" hidden="1" customWidth="1"/>
    <col min="712" max="712" width="20.6" style="231" customWidth="1"/>
    <col min="713" max="716" width="25.6" style="231" customWidth="1"/>
    <col min="717" max="717" width="8.5" style="231" customWidth="1"/>
    <col min="718" max="718" width="20.6" style="231" customWidth="1"/>
    <col min="719" max="719" width="15.6" style="231" customWidth="1"/>
    <col min="720" max="720" width="7.9" style="231" customWidth="1"/>
    <col min="721" max="722" width="6.1" style="231" customWidth="1"/>
    <col min="723" max="723" width="35.6" style="231" customWidth="1"/>
    <col min="724" max="724" width="7.6" style="231" customWidth="1"/>
    <col min="725" max="725" width="10.6" style="231" customWidth="1"/>
    <col min="726" max="726" width="20.6" style="231" customWidth="1"/>
    <col min="727" max="727" width="7.7" style="231" customWidth="1"/>
    <col min="728" max="728" width="10.6" style="231" customWidth="1"/>
    <col min="729" max="730" width="12.6" style="231" customWidth="1"/>
    <col min="731" max="731" width="7.7" style="231" customWidth="1"/>
    <col min="732" max="732" width="10.6" style="231" customWidth="1"/>
    <col min="733" max="733" width="14.4" style="231" customWidth="1"/>
    <col min="734" max="734" width="14.9" style="231" customWidth="1"/>
    <col min="735" max="738" width="10.6" style="231" customWidth="1"/>
    <col min="739" max="739" width="5.5" style="231" customWidth="1"/>
    <col min="740" max="740" width="7.6" style="231" customWidth="1"/>
    <col min="741" max="741" width="7.4" style="231" customWidth="1"/>
    <col min="742" max="743" width="6.9" style="231" customWidth="1"/>
    <col min="744" max="744" width="7" style="231" customWidth="1"/>
    <col min="745" max="747" width="11" style="231" customWidth="1"/>
    <col min="748" max="748" width="6.1" style="231" customWidth="1"/>
    <col min="749" max="750" width="7.6" style="231" customWidth="1"/>
    <col min="751" max="752" width="6.1" style="231" customWidth="1"/>
    <col min="753" max="754" width="9.9" style="231" customWidth="1"/>
    <col min="755" max="756" width="10.7" style="231" customWidth="1"/>
    <col min="757" max="761" width="6.1" style="231" customWidth="1"/>
    <col min="762" max="763" width="7.4" style="231" customWidth="1"/>
    <col min="764" max="774" width="6.1" style="231" customWidth="1"/>
    <col min="775" max="874" width="4.6" style="231" customWidth="1"/>
    <col min="875" max="875" width="29.6" style="231" customWidth="1"/>
    <col min="876" max="876" width="9" style="231"/>
    <col min="877" max="880" width="16.7" style="231" customWidth="1"/>
    <col min="881" max="965" width="9" style="231"/>
    <col min="966" max="967" width="9" style="231" hidden="1" customWidth="1"/>
    <col min="968" max="968" width="20.6" style="231" customWidth="1"/>
    <col min="969" max="972" width="25.6" style="231" customWidth="1"/>
    <col min="973" max="973" width="8.5" style="231" customWidth="1"/>
    <col min="974" max="974" width="20.6" style="231" customWidth="1"/>
    <col min="975" max="975" width="15.6" style="231" customWidth="1"/>
    <col min="976" max="976" width="7.9" style="231" customWidth="1"/>
    <col min="977" max="978" width="6.1" style="231" customWidth="1"/>
    <col min="979" max="979" width="35.6" style="231" customWidth="1"/>
    <col min="980" max="980" width="7.6" style="231" customWidth="1"/>
    <col min="981" max="981" width="10.6" style="231" customWidth="1"/>
    <col min="982" max="982" width="20.6" style="231" customWidth="1"/>
    <col min="983" max="983" width="7.7" style="231" customWidth="1"/>
    <col min="984" max="984" width="10.6" style="231" customWidth="1"/>
    <col min="985" max="986" width="12.6" style="231" customWidth="1"/>
    <col min="987" max="987" width="7.7" style="231" customWidth="1"/>
    <col min="988" max="988" width="10.6" style="231" customWidth="1"/>
    <col min="989" max="989" width="14.4" style="231" customWidth="1"/>
    <col min="990" max="990" width="14.9" style="231" customWidth="1"/>
    <col min="991" max="994" width="10.6" style="231" customWidth="1"/>
    <col min="995" max="995" width="5.5" style="231" customWidth="1"/>
    <col min="996" max="996" width="7.6" style="231" customWidth="1"/>
    <col min="997" max="997" width="7.4" style="231" customWidth="1"/>
    <col min="998" max="999" width="6.9" style="231" customWidth="1"/>
    <col min="1000" max="1000" width="7" style="231" customWidth="1"/>
    <col min="1001" max="1003" width="11" style="231" customWidth="1"/>
    <col min="1004" max="1004" width="6.1" style="231" customWidth="1"/>
    <col min="1005" max="1006" width="7.6" style="231" customWidth="1"/>
    <col min="1007" max="1008" width="6.1" style="231" customWidth="1"/>
    <col min="1009" max="1010" width="9.9" style="231" customWidth="1"/>
    <col min="1011" max="1012" width="10.7" style="231" customWidth="1"/>
    <col min="1013" max="1017" width="6.1" style="231" customWidth="1"/>
    <col min="1018" max="1019" width="7.4" style="231" customWidth="1"/>
    <col min="1020" max="1030" width="6.1" style="231" customWidth="1"/>
    <col min="1031" max="1130" width="4.6" style="231" customWidth="1"/>
    <col min="1131" max="1131" width="29.6" style="231" customWidth="1"/>
    <col min="1132" max="1132" width="9" style="231"/>
    <col min="1133" max="1136" width="16.7" style="231" customWidth="1"/>
    <col min="1137" max="1221" width="9" style="231"/>
    <col min="1222" max="1223" width="9" style="231" hidden="1" customWidth="1"/>
    <col min="1224" max="1224" width="20.6" style="231" customWidth="1"/>
    <col min="1225" max="1228" width="25.6" style="231" customWidth="1"/>
    <col min="1229" max="1229" width="8.5" style="231" customWidth="1"/>
    <col min="1230" max="1230" width="20.6" style="231" customWidth="1"/>
    <col min="1231" max="1231" width="15.6" style="231" customWidth="1"/>
    <col min="1232" max="1232" width="7.9" style="231" customWidth="1"/>
    <col min="1233" max="1234" width="6.1" style="231" customWidth="1"/>
    <col min="1235" max="1235" width="35.6" style="231" customWidth="1"/>
    <col min="1236" max="1236" width="7.6" style="231" customWidth="1"/>
    <col min="1237" max="1237" width="10.6" style="231" customWidth="1"/>
    <col min="1238" max="1238" width="20.6" style="231" customWidth="1"/>
    <col min="1239" max="1239" width="7.7" style="231" customWidth="1"/>
    <col min="1240" max="1240" width="10.6" style="231" customWidth="1"/>
    <col min="1241" max="1242" width="12.6" style="231" customWidth="1"/>
    <col min="1243" max="1243" width="7.7" style="231" customWidth="1"/>
    <col min="1244" max="1244" width="10.6" style="231" customWidth="1"/>
    <col min="1245" max="1245" width="14.4" style="231" customWidth="1"/>
    <col min="1246" max="1246" width="14.9" style="231" customWidth="1"/>
    <col min="1247" max="1250" width="10.6" style="231" customWidth="1"/>
    <col min="1251" max="1251" width="5.5" style="231" customWidth="1"/>
    <col min="1252" max="1252" width="7.6" style="231" customWidth="1"/>
    <col min="1253" max="1253" width="7.4" style="231" customWidth="1"/>
    <col min="1254" max="1255" width="6.9" style="231" customWidth="1"/>
    <col min="1256" max="1256" width="7" style="231" customWidth="1"/>
    <col min="1257" max="1259" width="11" style="231" customWidth="1"/>
    <col min="1260" max="1260" width="6.1" style="231" customWidth="1"/>
    <col min="1261" max="1262" width="7.6" style="231" customWidth="1"/>
    <col min="1263" max="1264" width="6.1" style="231" customWidth="1"/>
    <col min="1265" max="1266" width="9.9" style="231" customWidth="1"/>
    <col min="1267" max="1268" width="10.7" style="231" customWidth="1"/>
    <col min="1269" max="1273" width="6.1" style="231" customWidth="1"/>
    <col min="1274" max="1275" width="7.4" style="231" customWidth="1"/>
    <col min="1276" max="1286" width="6.1" style="231" customWidth="1"/>
    <col min="1287" max="1386" width="4.6" style="231" customWidth="1"/>
    <col min="1387" max="1387" width="29.6" style="231" customWidth="1"/>
    <col min="1388" max="1388" width="9" style="231"/>
    <col min="1389" max="1392" width="16.7" style="231" customWidth="1"/>
    <col min="1393" max="1477" width="9" style="231"/>
    <col min="1478" max="1479" width="9" style="231" hidden="1" customWidth="1"/>
    <col min="1480" max="1480" width="20.6" style="231" customWidth="1"/>
    <col min="1481" max="1484" width="25.6" style="231" customWidth="1"/>
    <col min="1485" max="1485" width="8.5" style="231" customWidth="1"/>
    <col min="1486" max="1486" width="20.6" style="231" customWidth="1"/>
    <col min="1487" max="1487" width="15.6" style="231" customWidth="1"/>
    <col min="1488" max="1488" width="7.9" style="231" customWidth="1"/>
    <col min="1489" max="1490" width="6.1" style="231" customWidth="1"/>
    <col min="1491" max="1491" width="35.6" style="231" customWidth="1"/>
    <col min="1492" max="1492" width="7.6" style="231" customWidth="1"/>
    <col min="1493" max="1493" width="10.6" style="231" customWidth="1"/>
    <col min="1494" max="1494" width="20.6" style="231" customWidth="1"/>
    <col min="1495" max="1495" width="7.7" style="231" customWidth="1"/>
    <col min="1496" max="1496" width="10.6" style="231" customWidth="1"/>
    <col min="1497" max="1498" width="12.6" style="231" customWidth="1"/>
    <col min="1499" max="1499" width="7.7" style="231" customWidth="1"/>
    <col min="1500" max="1500" width="10.6" style="231" customWidth="1"/>
    <col min="1501" max="1501" width="14.4" style="231" customWidth="1"/>
    <col min="1502" max="1502" width="14.9" style="231" customWidth="1"/>
    <col min="1503" max="1506" width="10.6" style="231" customWidth="1"/>
    <col min="1507" max="1507" width="5.5" style="231" customWidth="1"/>
    <col min="1508" max="1508" width="7.6" style="231" customWidth="1"/>
    <col min="1509" max="1509" width="7.4" style="231" customWidth="1"/>
    <col min="1510" max="1511" width="6.9" style="231" customWidth="1"/>
    <col min="1512" max="1512" width="7" style="231" customWidth="1"/>
    <col min="1513" max="1515" width="11" style="231" customWidth="1"/>
    <col min="1516" max="1516" width="6.1" style="231" customWidth="1"/>
    <col min="1517" max="1518" width="7.6" style="231" customWidth="1"/>
    <col min="1519" max="1520" width="6.1" style="231" customWidth="1"/>
    <col min="1521" max="1522" width="9.9" style="231" customWidth="1"/>
    <col min="1523" max="1524" width="10.7" style="231" customWidth="1"/>
    <col min="1525" max="1529" width="6.1" style="231" customWidth="1"/>
    <col min="1530" max="1531" width="7.4" style="231" customWidth="1"/>
    <col min="1532" max="1542" width="6.1" style="231" customWidth="1"/>
    <col min="1543" max="1642" width="4.6" style="231" customWidth="1"/>
    <col min="1643" max="1643" width="29.6" style="231" customWidth="1"/>
    <col min="1644" max="1644" width="9" style="231"/>
    <col min="1645" max="1648" width="16.7" style="231" customWidth="1"/>
    <col min="1649" max="1733" width="9" style="231"/>
    <col min="1734" max="1735" width="9" style="231" hidden="1" customWidth="1"/>
    <col min="1736" max="1736" width="20.6" style="231" customWidth="1"/>
    <col min="1737" max="1740" width="25.6" style="231" customWidth="1"/>
    <col min="1741" max="1741" width="8.5" style="231" customWidth="1"/>
    <col min="1742" max="1742" width="20.6" style="231" customWidth="1"/>
    <col min="1743" max="1743" width="15.6" style="231" customWidth="1"/>
    <col min="1744" max="1744" width="7.9" style="231" customWidth="1"/>
    <col min="1745" max="1746" width="6.1" style="231" customWidth="1"/>
    <col min="1747" max="1747" width="35.6" style="231" customWidth="1"/>
    <col min="1748" max="1748" width="7.6" style="231" customWidth="1"/>
    <col min="1749" max="1749" width="10.6" style="231" customWidth="1"/>
    <col min="1750" max="1750" width="20.6" style="231" customWidth="1"/>
    <col min="1751" max="1751" width="7.7" style="231" customWidth="1"/>
    <col min="1752" max="1752" width="10.6" style="231" customWidth="1"/>
    <col min="1753" max="1754" width="12.6" style="231" customWidth="1"/>
    <col min="1755" max="1755" width="7.7" style="231" customWidth="1"/>
    <col min="1756" max="1756" width="10.6" style="231" customWidth="1"/>
    <col min="1757" max="1757" width="14.4" style="231" customWidth="1"/>
    <col min="1758" max="1758" width="14.9" style="231" customWidth="1"/>
    <col min="1759" max="1762" width="10.6" style="231" customWidth="1"/>
    <col min="1763" max="1763" width="5.5" style="231" customWidth="1"/>
    <col min="1764" max="1764" width="7.6" style="231" customWidth="1"/>
    <col min="1765" max="1765" width="7.4" style="231" customWidth="1"/>
    <col min="1766" max="1767" width="6.9" style="231" customWidth="1"/>
    <col min="1768" max="1768" width="7" style="231" customWidth="1"/>
    <col min="1769" max="1771" width="11" style="231" customWidth="1"/>
    <col min="1772" max="1772" width="6.1" style="231" customWidth="1"/>
    <col min="1773" max="1774" width="7.6" style="231" customWidth="1"/>
    <col min="1775" max="1776" width="6.1" style="231" customWidth="1"/>
    <col min="1777" max="1778" width="9.9" style="231" customWidth="1"/>
    <col min="1779" max="1780" width="10.7" style="231" customWidth="1"/>
    <col min="1781" max="1785" width="6.1" style="231" customWidth="1"/>
    <col min="1786" max="1787" width="7.4" style="231" customWidth="1"/>
    <col min="1788" max="1798" width="6.1" style="231" customWidth="1"/>
    <col min="1799" max="1898" width="4.6" style="231" customWidth="1"/>
    <col min="1899" max="1899" width="29.6" style="231" customWidth="1"/>
    <col min="1900" max="1900" width="9" style="231"/>
    <col min="1901" max="1904" width="16.7" style="231" customWidth="1"/>
    <col min="1905" max="1989" width="9" style="231"/>
    <col min="1990" max="1991" width="9" style="231" hidden="1" customWidth="1"/>
    <col min="1992" max="1992" width="20.6" style="231" customWidth="1"/>
    <col min="1993" max="1996" width="25.6" style="231" customWidth="1"/>
    <col min="1997" max="1997" width="8.5" style="231" customWidth="1"/>
    <col min="1998" max="1998" width="20.6" style="231" customWidth="1"/>
    <col min="1999" max="1999" width="15.6" style="231" customWidth="1"/>
    <col min="2000" max="2000" width="7.9" style="231" customWidth="1"/>
    <col min="2001" max="2002" width="6.1" style="231" customWidth="1"/>
    <col min="2003" max="2003" width="35.6" style="231" customWidth="1"/>
    <col min="2004" max="2004" width="7.6" style="231" customWidth="1"/>
    <col min="2005" max="2005" width="10.6" style="231" customWidth="1"/>
    <col min="2006" max="2006" width="20.6" style="231" customWidth="1"/>
    <col min="2007" max="2007" width="7.7" style="231" customWidth="1"/>
    <col min="2008" max="2008" width="10.6" style="231" customWidth="1"/>
    <col min="2009" max="2010" width="12.6" style="231" customWidth="1"/>
    <col min="2011" max="2011" width="7.7" style="231" customWidth="1"/>
    <col min="2012" max="2012" width="10.6" style="231" customWidth="1"/>
    <col min="2013" max="2013" width="14.4" style="231" customWidth="1"/>
    <col min="2014" max="2014" width="14.9" style="231" customWidth="1"/>
    <col min="2015" max="2018" width="10.6" style="231" customWidth="1"/>
    <col min="2019" max="2019" width="5.5" style="231" customWidth="1"/>
    <col min="2020" max="2020" width="7.6" style="231" customWidth="1"/>
    <col min="2021" max="2021" width="7.4" style="231" customWidth="1"/>
    <col min="2022" max="2023" width="6.9" style="231" customWidth="1"/>
    <col min="2024" max="2024" width="7" style="231" customWidth="1"/>
    <col min="2025" max="2027" width="11" style="231" customWidth="1"/>
    <col min="2028" max="2028" width="6.1" style="231" customWidth="1"/>
    <col min="2029" max="2030" width="7.6" style="231" customWidth="1"/>
    <col min="2031" max="2032" width="6.1" style="231" customWidth="1"/>
    <col min="2033" max="2034" width="9.9" style="231" customWidth="1"/>
    <col min="2035" max="2036" width="10.7" style="231" customWidth="1"/>
    <col min="2037" max="2041" width="6.1" style="231" customWidth="1"/>
    <col min="2042" max="2043" width="7.4" style="231" customWidth="1"/>
    <col min="2044" max="2054" width="6.1" style="231" customWidth="1"/>
    <col min="2055" max="2154" width="4.6" style="231" customWidth="1"/>
    <col min="2155" max="2155" width="29.6" style="231" customWidth="1"/>
    <col min="2156" max="2156" width="9" style="231"/>
    <col min="2157" max="2160" width="16.7" style="231" customWidth="1"/>
    <col min="2161" max="2245" width="9" style="231"/>
    <col min="2246" max="2247" width="9" style="231" hidden="1" customWidth="1"/>
    <col min="2248" max="2248" width="20.6" style="231" customWidth="1"/>
    <col min="2249" max="2252" width="25.6" style="231" customWidth="1"/>
    <col min="2253" max="2253" width="8.5" style="231" customWidth="1"/>
    <col min="2254" max="2254" width="20.6" style="231" customWidth="1"/>
    <col min="2255" max="2255" width="15.6" style="231" customWidth="1"/>
    <col min="2256" max="2256" width="7.9" style="231" customWidth="1"/>
    <col min="2257" max="2258" width="6.1" style="231" customWidth="1"/>
    <col min="2259" max="2259" width="35.6" style="231" customWidth="1"/>
    <col min="2260" max="2260" width="7.6" style="231" customWidth="1"/>
    <col min="2261" max="2261" width="10.6" style="231" customWidth="1"/>
    <col min="2262" max="2262" width="20.6" style="231" customWidth="1"/>
    <col min="2263" max="2263" width="7.7" style="231" customWidth="1"/>
    <col min="2264" max="2264" width="10.6" style="231" customWidth="1"/>
    <col min="2265" max="2266" width="12.6" style="231" customWidth="1"/>
    <col min="2267" max="2267" width="7.7" style="231" customWidth="1"/>
    <col min="2268" max="2268" width="10.6" style="231" customWidth="1"/>
    <col min="2269" max="2269" width="14.4" style="231" customWidth="1"/>
    <col min="2270" max="2270" width="14.9" style="231" customWidth="1"/>
    <col min="2271" max="2274" width="10.6" style="231" customWidth="1"/>
    <col min="2275" max="2275" width="5.5" style="231" customWidth="1"/>
    <col min="2276" max="2276" width="7.6" style="231" customWidth="1"/>
    <col min="2277" max="2277" width="7.4" style="231" customWidth="1"/>
    <col min="2278" max="2279" width="6.9" style="231" customWidth="1"/>
    <col min="2280" max="2280" width="7" style="231" customWidth="1"/>
    <col min="2281" max="2283" width="11" style="231" customWidth="1"/>
    <col min="2284" max="2284" width="6.1" style="231" customWidth="1"/>
    <col min="2285" max="2286" width="7.6" style="231" customWidth="1"/>
    <col min="2287" max="2288" width="6.1" style="231" customWidth="1"/>
    <col min="2289" max="2290" width="9.9" style="231" customWidth="1"/>
    <col min="2291" max="2292" width="10.7" style="231" customWidth="1"/>
    <col min="2293" max="2297" width="6.1" style="231" customWidth="1"/>
    <col min="2298" max="2299" width="7.4" style="231" customWidth="1"/>
    <col min="2300" max="2310" width="6.1" style="231" customWidth="1"/>
    <col min="2311" max="2410" width="4.6" style="231" customWidth="1"/>
    <col min="2411" max="2411" width="29.6" style="231" customWidth="1"/>
    <col min="2412" max="2412" width="9" style="231"/>
    <col min="2413" max="2416" width="16.7" style="231" customWidth="1"/>
    <col min="2417" max="2501" width="9" style="231"/>
    <col min="2502" max="2503" width="9" style="231" hidden="1" customWidth="1"/>
    <col min="2504" max="2504" width="20.6" style="231" customWidth="1"/>
    <col min="2505" max="2508" width="25.6" style="231" customWidth="1"/>
    <col min="2509" max="2509" width="8.5" style="231" customWidth="1"/>
    <col min="2510" max="2510" width="20.6" style="231" customWidth="1"/>
    <col min="2511" max="2511" width="15.6" style="231" customWidth="1"/>
    <col min="2512" max="2512" width="7.9" style="231" customWidth="1"/>
    <col min="2513" max="2514" width="6.1" style="231" customWidth="1"/>
    <col min="2515" max="2515" width="35.6" style="231" customWidth="1"/>
    <col min="2516" max="2516" width="7.6" style="231" customWidth="1"/>
    <col min="2517" max="2517" width="10.6" style="231" customWidth="1"/>
    <col min="2518" max="2518" width="20.6" style="231" customWidth="1"/>
    <col min="2519" max="2519" width="7.7" style="231" customWidth="1"/>
    <col min="2520" max="2520" width="10.6" style="231" customWidth="1"/>
    <col min="2521" max="2522" width="12.6" style="231" customWidth="1"/>
    <col min="2523" max="2523" width="7.7" style="231" customWidth="1"/>
    <col min="2524" max="2524" width="10.6" style="231" customWidth="1"/>
    <col min="2525" max="2525" width="14.4" style="231" customWidth="1"/>
    <col min="2526" max="2526" width="14.9" style="231" customWidth="1"/>
    <col min="2527" max="2530" width="10.6" style="231" customWidth="1"/>
    <col min="2531" max="2531" width="5.5" style="231" customWidth="1"/>
    <col min="2532" max="2532" width="7.6" style="231" customWidth="1"/>
    <col min="2533" max="2533" width="7.4" style="231" customWidth="1"/>
    <col min="2534" max="2535" width="6.9" style="231" customWidth="1"/>
    <col min="2536" max="2536" width="7" style="231" customWidth="1"/>
    <col min="2537" max="2539" width="11" style="231" customWidth="1"/>
    <col min="2540" max="2540" width="6.1" style="231" customWidth="1"/>
    <col min="2541" max="2542" width="7.6" style="231" customWidth="1"/>
    <col min="2543" max="2544" width="6.1" style="231" customWidth="1"/>
    <col min="2545" max="2546" width="9.9" style="231" customWidth="1"/>
    <col min="2547" max="2548" width="10.7" style="231" customWidth="1"/>
    <col min="2549" max="2553" width="6.1" style="231" customWidth="1"/>
    <col min="2554" max="2555" width="7.4" style="231" customWidth="1"/>
    <col min="2556" max="2566" width="6.1" style="231" customWidth="1"/>
    <col min="2567" max="2666" width="4.6" style="231" customWidth="1"/>
    <col min="2667" max="2667" width="29.6" style="231" customWidth="1"/>
    <col min="2668" max="2668" width="9" style="231"/>
    <col min="2669" max="2672" width="16.7" style="231" customWidth="1"/>
    <col min="2673" max="2757" width="9" style="231"/>
    <col min="2758" max="2759" width="9" style="231" hidden="1" customWidth="1"/>
    <col min="2760" max="2760" width="20.6" style="231" customWidth="1"/>
    <col min="2761" max="2764" width="25.6" style="231" customWidth="1"/>
    <col min="2765" max="2765" width="8.5" style="231" customWidth="1"/>
    <col min="2766" max="2766" width="20.6" style="231" customWidth="1"/>
    <col min="2767" max="2767" width="15.6" style="231" customWidth="1"/>
    <col min="2768" max="2768" width="7.9" style="231" customWidth="1"/>
    <col min="2769" max="2770" width="6.1" style="231" customWidth="1"/>
    <col min="2771" max="2771" width="35.6" style="231" customWidth="1"/>
    <col min="2772" max="2772" width="7.6" style="231" customWidth="1"/>
    <col min="2773" max="2773" width="10.6" style="231" customWidth="1"/>
    <col min="2774" max="2774" width="20.6" style="231" customWidth="1"/>
    <col min="2775" max="2775" width="7.7" style="231" customWidth="1"/>
    <col min="2776" max="2776" width="10.6" style="231" customWidth="1"/>
    <col min="2777" max="2778" width="12.6" style="231" customWidth="1"/>
    <col min="2779" max="2779" width="7.7" style="231" customWidth="1"/>
    <col min="2780" max="2780" width="10.6" style="231" customWidth="1"/>
    <col min="2781" max="2781" width="14.4" style="231" customWidth="1"/>
    <col min="2782" max="2782" width="14.9" style="231" customWidth="1"/>
    <col min="2783" max="2786" width="10.6" style="231" customWidth="1"/>
    <col min="2787" max="2787" width="5.5" style="231" customWidth="1"/>
    <col min="2788" max="2788" width="7.6" style="231" customWidth="1"/>
    <col min="2789" max="2789" width="7.4" style="231" customWidth="1"/>
    <col min="2790" max="2791" width="6.9" style="231" customWidth="1"/>
    <col min="2792" max="2792" width="7" style="231" customWidth="1"/>
    <col min="2793" max="2795" width="11" style="231" customWidth="1"/>
    <col min="2796" max="2796" width="6.1" style="231" customWidth="1"/>
    <col min="2797" max="2798" width="7.6" style="231" customWidth="1"/>
    <col min="2799" max="2800" width="6.1" style="231" customWidth="1"/>
    <col min="2801" max="2802" width="9.9" style="231" customWidth="1"/>
    <col min="2803" max="2804" width="10.7" style="231" customWidth="1"/>
    <col min="2805" max="2809" width="6.1" style="231" customWidth="1"/>
    <col min="2810" max="2811" width="7.4" style="231" customWidth="1"/>
    <col min="2812" max="2822" width="6.1" style="231" customWidth="1"/>
    <col min="2823" max="2922" width="4.6" style="231" customWidth="1"/>
    <col min="2923" max="2923" width="29.6" style="231" customWidth="1"/>
    <col min="2924" max="2924" width="9" style="231"/>
    <col min="2925" max="2928" width="16.7" style="231" customWidth="1"/>
    <col min="2929" max="3013" width="9" style="231"/>
    <col min="3014" max="3015" width="9" style="231" hidden="1" customWidth="1"/>
    <col min="3016" max="3016" width="20.6" style="231" customWidth="1"/>
    <col min="3017" max="3020" width="25.6" style="231" customWidth="1"/>
    <col min="3021" max="3021" width="8.5" style="231" customWidth="1"/>
    <col min="3022" max="3022" width="20.6" style="231" customWidth="1"/>
    <col min="3023" max="3023" width="15.6" style="231" customWidth="1"/>
    <col min="3024" max="3024" width="7.9" style="231" customWidth="1"/>
    <col min="3025" max="3026" width="6.1" style="231" customWidth="1"/>
    <col min="3027" max="3027" width="35.6" style="231" customWidth="1"/>
    <col min="3028" max="3028" width="7.6" style="231" customWidth="1"/>
    <col min="3029" max="3029" width="10.6" style="231" customWidth="1"/>
    <col min="3030" max="3030" width="20.6" style="231" customWidth="1"/>
    <col min="3031" max="3031" width="7.7" style="231" customWidth="1"/>
    <col min="3032" max="3032" width="10.6" style="231" customWidth="1"/>
    <col min="3033" max="3034" width="12.6" style="231" customWidth="1"/>
    <col min="3035" max="3035" width="7.7" style="231" customWidth="1"/>
    <col min="3036" max="3036" width="10.6" style="231" customWidth="1"/>
    <col min="3037" max="3037" width="14.4" style="231" customWidth="1"/>
    <col min="3038" max="3038" width="14.9" style="231" customWidth="1"/>
    <col min="3039" max="3042" width="10.6" style="231" customWidth="1"/>
    <col min="3043" max="3043" width="5.5" style="231" customWidth="1"/>
    <col min="3044" max="3044" width="7.6" style="231" customWidth="1"/>
    <col min="3045" max="3045" width="7.4" style="231" customWidth="1"/>
    <col min="3046" max="3047" width="6.9" style="231" customWidth="1"/>
    <col min="3048" max="3048" width="7" style="231" customWidth="1"/>
    <col min="3049" max="3051" width="11" style="231" customWidth="1"/>
    <col min="3052" max="3052" width="6.1" style="231" customWidth="1"/>
    <col min="3053" max="3054" width="7.6" style="231" customWidth="1"/>
    <col min="3055" max="3056" width="6.1" style="231" customWidth="1"/>
    <col min="3057" max="3058" width="9.9" style="231" customWidth="1"/>
    <col min="3059" max="3060" width="10.7" style="231" customWidth="1"/>
    <col min="3061" max="3065" width="6.1" style="231" customWidth="1"/>
    <col min="3066" max="3067" width="7.4" style="231" customWidth="1"/>
    <col min="3068" max="3078" width="6.1" style="231" customWidth="1"/>
    <col min="3079" max="3178" width="4.6" style="231" customWidth="1"/>
    <col min="3179" max="3179" width="29.6" style="231" customWidth="1"/>
    <col min="3180" max="3180" width="9" style="231"/>
    <col min="3181" max="3184" width="16.7" style="231" customWidth="1"/>
    <col min="3185" max="3269" width="9" style="231"/>
    <col min="3270" max="3271" width="9" style="231" hidden="1" customWidth="1"/>
    <col min="3272" max="3272" width="20.6" style="231" customWidth="1"/>
    <col min="3273" max="3276" width="25.6" style="231" customWidth="1"/>
    <col min="3277" max="3277" width="8.5" style="231" customWidth="1"/>
    <col min="3278" max="3278" width="20.6" style="231" customWidth="1"/>
    <col min="3279" max="3279" width="15.6" style="231" customWidth="1"/>
    <col min="3280" max="3280" width="7.9" style="231" customWidth="1"/>
    <col min="3281" max="3282" width="6.1" style="231" customWidth="1"/>
    <col min="3283" max="3283" width="35.6" style="231" customWidth="1"/>
    <col min="3284" max="3284" width="7.6" style="231" customWidth="1"/>
    <col min="3285" max="3285" width="10.6" style="231" customWidth="1"/>
    <col min="3286" max="3286" width="20.6" style="231" customWidth="1"/>
    <col min="3287" max="3287" width="7.7" style="231" customWidth="1"/>
    <col min="3288" max="3288" width="10.6" style="231" customWidth="1"/>
    <col min="3289" max="3290" width="12.6" style="231" customWidth="1"/>
    <col min="3291" max="3291" width="7.7" style="231" customWidth="1"/>
    <col min="3292" max="3292" width="10.6" style="231" customWidth="1"/>
    <col min="3293" max="3293" width="14.4" style="231" customWidth="1"/>
    <col min="3294" max="3294" width="14.9" style="231" customWidth="1"/>
    <col min="3295" max="3298" width="10.6" style="231" customWidth="1"/>
    <col min="3299" max="3299" width="5.5" style="231" customWidth="1"/>
    <col min="3300" max="3300" width="7.6" style="231" customWidth="1"/>
    <col min="3301" max="3301" width="7.4" style="231" customWidth="1"/>
    <col min="3302" max="3303" width="6.9" style="231" customWidth="1"/>
    <col min="3304" max="3304" width="7" style="231" customWidth="1"/>
    <col min="3305" max="3307" width="11" style="231" customWidth="1"/>
    <col min="3308" max="3308" width="6.1" style="231" customWidth="1"/>
    <col min="3309" max="3310" width="7.6" style="231" customWidth="1"/>
    <col min="3311" max="3312" width="6.1" style="231" customWidth="1"/>
    <col min="3313" max="3314" width="9.9" style="231" customWidth="1"/>
    <col min="3315" max="3316" width="10.7" style="231" customWidth="1"/>
    <col min="3317" max="3321" width="6.1" style="231" customWidth="1"/>
    <col min="3322" max="3323" width="7.4" style="231" customWidth="1"/>
    <col min="3324" max="3334" width="6.1" style="231" customWidth="1"/>
    <col min="3335" max="3434" width="4.6" style="231" customWidth="1"/>
    <col min="3435" max="3435" width="29.6" style="231" customWidth="1"/>
    <col min="3436" max="3436" width="9" style="231"/>
    <col min="3437" max="3440" width="16.7" style="231" customWidth="1"/>
    <col min="3441" max="3525" width="9" style="231"/>
    <col min="3526" max="3527" width="9" style="231" hidden="1" customWidth="1"/>
    <col min="3528" max="3528" width="20.6" style="231" customWidth="1"/>
    <col min="3529" max="3532" width="25.6" style="231" customWidth="1"/>
    <col min="3533" max="3533" width="8.5" style="231" customWidth="1"/>
    <col min="3534" max="3534" width="20.6" style="231" customWidth="1"/>
    <col min="3535" max="3535" width="15.6" style="231" customWidth="1"/>
    <col min="3536" max="3536" width="7.9" style="231" customWidth="1"/>
    <col min="3537" max="3538" width="6.1" style="231" customWidth="1"/>
    <col min="3539" max="3539" width="35.6" style="231" customWidth="1"/>
    <col min="3540" max="3540" width="7.6" style="231" customWidth="1"/>
    <col min="3541" max="3541" width="10.6" style="231" customWidth="1"/>
    <col min="3542" max="3542" width="20.6" style="231" customWidth="1"/>
    <col min="3543" max="3543" width="7.7" style="231" customWidth="1"/>
    <col min="3544" max="3544" width="10.6" style="231" customWidth="1"/>
    <col min="3545" max="3546" width="12.6" style="231" customWidth="1"/>
    <col min="3547" max="3547" width="7.7" style="231" customWidth="1"/>
    <col min="3548" max="3548" width="10.6" style="231" customWidth="1"/>
    <col min="3549" max="3549" width="14.4" style="231" customWidth="1"/>
    <col min="3550" max="3550" width="14.9" style="231" customWidth="1"/>
    <col min="3551" max="3554" width="10.6" style="231" customWidth="1"/>
    <col min="3555" max="3555" width="5.5" style="231" customWidth="1"/>
    <col min="3556" max="3556" width="7.6" style="231" customWidth="1"/>
    <col min="3557" max="3557" width="7.4" style="231" customWidth="1"/>
    <col min="3558" max="3559" width="6.9" style="231" customWidth="1"/>
    <col min="3560" max="3560" width="7" style="231" customWidth="1"/>
    <col min="3561" max="3563" width="11" style="231" customWidth="1"/>
    <col min="3564" max="3564" width="6.1" style="231" customWidth="1"/>
    <col min="3565" max="3566" width="7.6" style="231" customWidth="1"/>
    <col min="3567" max="3568" width="6.1" style="231" customWidth="1"/>
    <col min="3569" max="3570" width="9.9" style="231" customWidth="1"/>
    <col min="3571" max="3572" width="10.7" style="231" customWidth="1"/>
    <col min="3573" max="3577" width="6.1" style="231" customWidth="1"/>
    <col min="3578" max="3579" width="7.4" style="231" customWidth="1"/>
    <col min="3580" max="3590" width="6.1" style="231" customWidth="1"/>
    <col min="3591" max="3690" width="4.6" style="231" customWidth="1"/>
    <col min="3691" max="3691" width="29.6" style="231" customWidth="1"/>
    <col min="3692" max="3692" width="9" style="231"/>
    <col min="3693" max="3696" width="16.7" style="231" customWidth="1"/>
    <col min="3697" max="3781" width="9" style="231"/>
    <col min="3782" max="3783" width="9" style="231" hidden="1" customWidth="1"/>
    <col min="3784" max="3784" width="20.6" style="231" customWidth="1"/>
    <col min="3785" max="3788" width="25.6" style="231" customWidth="1"/>
    <col min="3789" max="3789" width="8.5" style="231" customWidth="1"/>
    <col min="3790" max="3790" width="20.6" style="231" customWidth="1"/>
    <col min="3791" max="3791" width="15.6" style="231" customWidth="1"/>
    <col min="3792" max="3792" width="7.9" style="231" customWidth="1"/>
    <col min="3793" max="3794" width="6.1" style="231" customWidth="1"/>
    <col min="3795" max="3795" width="35.6" style="231" customWidth="1"/>
    <col min="3796" max="3796" width="7.6" style="231" customWidth="1"/>
    <col min="3797" max="3797" width="10.6" style="231" customWidth="1"/>
    <col min="3798" max="3798" width="20.6" style="231" customWidth="1"/>
    <col min="3799" max="3799" width="7.7" style="231" customWidth="1"/>
    <col min="3800" max="3800" width="10.6" style="231" customWidth="1"/>
    <col min="3801" max="3802" width="12.6" style="231" customWidth="1"/>
    <col min="3803" max="3803" width="7.7" style="231" customWidth="1"/>
    <col min="3804" max="3804" width="10.6" style="231" customWidth="1"/>
    <col min="3805" max="3805" width="14.4" style="231" customWidth="1"/>
    <col min="3806" max="3806" width="14.9" style="231" customWidth="1"/>
    <col min="3807" max="3810" width="10.6" style="231" customWidth="1"/>
    <col min="3811" max="3811" width="5.5" style="231" customWidth="1"/>
    <col min="3812" max="3812" width="7.6" style="231" customWidth="1"/>
    <col min="3813" max="3813" width="7.4" style="231" customWidth="1"/>
    <col min="3814" max="3815" width="6.9" style="231" customWidth="1"/>
    <col min="3816" max="3816" width="7" style="231" customWidth="1"/>
    <col min="3817" max="3819" width="11" style="231" customWidth="1"/>
    <col min="3820" max="3820" width="6.1" style="231" customWidth="1"/>
    <col min="3821" max="3822" width="7.6" style="231" customWidth="1"/>
    <col min="3823" max="3824" width="6.1" style="231" customWidth="1"/>
    <col min="3825" max="3826" width="9.9" style="231" customWidth="1"/>
    <col min="3827" max="3828" width="10.7" style="231" customWidth="1"/>
    <col min="3829" max="3833" width="6.1" style="231" customWidth="1"/>
    <col min="3834" max="3835" width="7.4" style="231" customWidth="1"/>
    <col min="3836" max="3846" width="6.1" style="231" customWidth="1"/>
    <col min="3847" max="3946" width="4.6" style="231" customWidth="1"/>
    <col min="3947" max="3947" width="29.6" style="231" customWidth="1"/>
    <col min="3948" max="3948" width="9" style="231"/>
    <col min="3949" max="3952" width="16.7" style="231" customWidth="1"/>
    <col min="3953" max="4037" width="9" style="231"/>
    <col min="4038" max="4039" width="9" style="231" hidden="1" customWidth="1"/>
    <col min="4040" max="4040" width="20.6" style="231" customWidth="1"/>
    <col min="4041" max="4044" width="25.6" style="231" customWidth="1"/>
    <col min="4045" max="4045" width="8.5" style="231" customWidth="1"/>
    <col min="4046" max="4046" width="20.6" style="231" customWidth="1"/>
    <col min="4047" max="4047" width="15.6" style="231" customWidth="1"/>
    <col min="4048" max="4048" width="7.9" style="231" customWidth="1"/>
    <col min="4049" max="4050" width="6.1" style="231" customWidth="1"/>
    <col min="4051" max="4051" width="35.6" style="231" customWidth="1"/>
    <col min="4052" max="4052" width="7.6" style="231" customWidth="1"/>
    <col min="4053" max="4053" width="10.6" style="231" customWidth="1"/>
    <col min="4054" max="4054" width="20.6" style="231" customWidth="1"/>
    <col min="4055" max="4055" width="7.7" style="231" customWidth="1"/>
    <col min="4056" max="4056" width="10.6" style="231" customWidth="1"/>
    <col min="4057" max="4058" width="12.6" style="231" customWidth="1"/>
    <col min="4059" max="4059" width="7.7" style="231" customWidth="1"/>
    <col min="4060" max="4060" width="10.6" style="231" customWidth="1"/>
    <col min="4061" max="4061" width="14.4" style="231" customWidth="1"/>
    <col min="4062" max="4062" width="14.9" style="231" customWidth="1"/>
    <col min="4063" max="4066" width="10.6" style="231" customWidth="1"/>
    <col min="4067" max="4067" width="5.5" style="231" customWidth="1"/>
    <col min="4068" max="4068" width="7.6" style="231" customWidth="1"/>
    <col min="4069" max="4069" width="7.4" style="231" customWidth="1"/>
    <col min="4070" max="4071" width="6.9" style="231" customWidth="1"/>
    <col min="4072" max="4072" width="7" style="231" customWidth="1"/>
    <col min="4073" max="4075" width="11" style="231" customWidth="1"/>
    <col min="4076" max="4076" width="6.1" style="231" customWidth="1"/>
    <col min="4077" max="4078" width="7.6" style="231" customWidth="1"/>
    <col min="4079" max="4080" width="6.1" style="231" customWidth="1"/>
    <col min="4081" max="4082" width="9.9" style="231" customWidth="1"/>
    <col min="4083" max="4084" width="10.7" style="231" customWidth="1"/>
    <col min="4085" max="4089" width="6.1" style="231" customWidth="1"/>
    <col min="4090" max="4091" width="7.4" style="231" customWidth="1"/>
    <col min="4092" max="4102" width="6.1" style="231" customWidth="1"/>
    <col min="4103" max="4202" width="4.6" style="231" customWidth="1"/>
    <col min="4203" max="4203" width="29.6" style="231" customWidth="1"/>
    <col min="4204" max="4204" width="9" style="231"/>
    <col min="4205" max="4208" width="16.7" style="231" customWidth="1"/>
    <col min="4209" max="4293" width="9" style="231"/>
    <col min="4294" max="4295" width="9" style="231" hidden="1" customWidth="1"/>
    <col min="4296" max="4296" width="20.6" style="231" customWidth="1"/>
    <col min="4297" max="4300" width="25.6" style="231" customWidth="1"/>
    <col min="4301" max="4301" width="8.5" style="231" customWidth="1"/>
    <col min="4302" max="4302" width="20.6" style="231" customWidth="1"/>
    <col min="4303" max="4303" width="15.6" style="231" customWidth="1"/>
    <col min="4304" max="4304" width="7.9" style="231" customWidth="1"/>
    <col min="4305" max="4306" width="6.1" style="231" customWidth="1"/>
    <col min="4307" max="4307" width="35.6" style="231" customWidth="1"/>
    <col min="4308" max="4308" width="7.6" style="231" customWidth="1"/>
    <col min="4309" max="4309" width="10.6" style="231" customWidth="1"/>
    <col min="4310" max="4310" width="20.6" style="231" customWidth="1"/>
    <col min="4311" max="4311" width="7.7" style="231" customWidth="1"/>
    <col min="4312" max="4312" width="10.6" style="231" customWidth="1"/>
    <col min="4313" max="4314" width="12.6" style="231" customWidth="1"/>
    <col min="4315" max="4315" width="7.7" style="231" customWidth="1"/>
    <col min="4316" max="4316" width="10.6" style="231" customWidth="1"/>
    <col min="4317" max="4317" width="14.4" style="231" customWidth="1"/>
    <col min="4318" max="4318" width="14.9" style="231" customWidth="1"/>
    <col min="4319" max="4322" width="10.6" style="231" customWidth="1"/>
    <col min="4323" max="4323" width="5.5" style="231" customWidth="1"/>
    <col min="4324" max="4324" width="7.6" style="231" customWidth="1"/>
    <col min="4325" max="4325" width="7.4" style="231" customWidth="1"/>
    <col min="4326" max="4327" width="6.9" style="231" customWidth="1"/>
    <col min="4328" max="4328" width="7" style="231" customWidth="1"/>
    <col min="4329" max="4331" width="11" style="231" customWidth="1"/>
    <col min="4332" max="4332" width="6.1" style="231" customWidth="1"/>
    <col min="4333" max="4334" width="7.6" style="231" customWidth="1"/>
    <col min="4335" max="4336" width="6.1" style="231" customWidth="1"/>
    <col min="4337" max="4338" width="9.9" style="231" customWidth="1"/>
    <col min="4339" max="4340" width="10.7" style="231" customWidth="1"/>
    <col min="4341" max="4345" width="6.1" style="231" customWidth="1"/>
    <col min="4346" max="4347" width="7.4" style="231" customWidth="1"/>
    <col min="4348" max="4358" width="6.1" style="231" customWidth="1"/>
    <col min="4359" max="4458" width="4.6" style="231" customWidth="1"/>
    <col min="4459" max="4459" width="29.6" style="231" customWidth="1"/>
    <col min="4460" max="4460" width="9" style="231"/>
    <col min="4461" max="4464" width="16.7" style="231" customWidth="1"/>
    <col min="4465" max="4549" width="9" style="231"/>
    <col min="4550" max="4551" width="9" style="231" hidden="1" customWidth="1"/>
    <col min="4552" max="4552" width="20.6" style="231" customWidth="1"/>
    <col min="4553" max="4556" width="25.6" style="231" customWidth="1"/>
    <col min="4557" max="4557" width="8.5" style="231" customWidth="1"/>
    <col min="4558" max="4558" width="20.6" style="231" customWidth="1"/>
    <col min="4559" max="4559" width="15.6" style="231" customWidth="1"/>
    <col min="4560" max="4560" width="7.9" style="231" customWidth="1"/>
    <col min="4561" max="4562" width="6.1" style="231" customWidth="1"/>
    <col min="4563" max="4563" width="35.6" style="231" customWidth="1"/>
    <col min="4564" max="4564" width="7.6" style="231" customWidth="1"/>
    <col min="4565" max="4565" width="10.6" style="231" customWidth="1"/>
    <col min="4566" max="4566" width="20.6" style="231" customWidth="1"/>
    <col min="4567" max="4567" width="7.7" style="231" customWidth="1"/>
    <col min="4568" max="4568" width="10.6" style="231" customWidth="1"/>
    <col min="4569" max="4570" width="12.6" style="231" customWidth="1"/>
    <col min="4571" max="4571" width="7.7" style="231" customWidth="1"/>
    <col min="4572" max="4572" width="10.6" style="231" customWidth="1"/>
    <col min="4573" max="4573" width="14.4" style="231" customWidth="1"/>
    <col min="4574" max="4574" width="14.9" style="231" customWidth="1"/>
    <col min="4575" max="4578" width="10.6" style="231" customWidth="1"/>
    <col min="4579" max="4579" width="5.5" style="231" customWidth="1"/>
    <col min="4580" max="4580" width="7.6" style="231" customWidth="1"/>
    <col min="4581" max="4581" width="7.4" style="231" customWidth="1"/>
    <col min="4582" max="4583" width="6.9" style="231" customWidth="1"/>
    <col min="4584" max="4584" width="7" style="231" customWidth="1"/>
    <col min="4585" max="4587" width="11" style="231" customWidth="1"/>
    <col min="4588" max="4588" width="6.1" style="231" customWidth="1"/>
    <col min="4589" max="4590" width="7.6" style="231" customWidth="1"/>
    <col min="4591" max="4592" width="6.1" style="231" customWidth="1"/>
    <col min="4593" max="4594" width="9.9" style="231" customWidth="1"/>
    <col min="4595" max="4596" width="10.7" style="231" customWidth="1"/>
    <col min="4597" max="4601" width="6.1" style="231" customWidth="1"/>
    <col min="4602" max="4603" width="7.4" style="231" customWidth="1"/>
    <col min="4604" max="4614" width="6.1" style="231" customWidth="1"/>
    <col min="4615" max="4714" width="4.6" style="231" customWidth="1"/>
    <col min="4715" max="4715" width="29.6" style="231" customWidth="1"/>
    <col min="4716" max="4716" width="9" style="231"/>
    <col min="4717" max="4720" width="16.7" style="231" customWidth="1"/>
    <col min="4721" max="4805" width="9" style="231"/>
    <col min="4806" max="4807" width="9" style="231" hidden="1" customWidth="1"/>
    <col min="4808" max="4808" width="20.6" style="231" customWidth="1"/>
    <col min="4809" max="4812" width="25.6" style="231" customWidth="1"/>
    <col min="4813" max="4813" width="8.5" style="231" customWidth="1"/>
    <col min="4814" max="4814" width="20.6" style="231" customWidth="1"/>
    <col min="4815" max="4815" width="15.6" style="231" customWidth="1"/>
    <col min="4816" max="4816" width="7.9" style="231" customWidth="1"/>
    <col min="4817" max="4818" width="6.1" style="231" customWidth="1"/>
    <col min="4819" max="4819" width="35.6" style="231" customWidth="1"/>
    <col min="4820" max="4820" width="7.6" style="231" customWidth="1"/>
    <col min="4821" max="4821" width="10.6" style="231" customWidth="1"/>
    <col min="4822" max="4822" width="20.6" style="231" customWidth="1"/>
    <col min="4823" max="4823" width="7.7" style="231" customWidth="1"/>
    <col min="4824" max="4824" width="10.6" style="231" customWidth="1"/>
    <col min="4825" max="4826" width="12.6" style="231" customWidth="1"/>
    <col min="4827" max="4827" width="7.7" style="231" customWidth="1"/>
    <col min="4828" max="4828" width="10.6" style="231" customWidth="1"/>
    <col min="4829" max="4829" width="14.4" style="231" customWidth="1"/>
    <col min="4830" max="4830" width="14.9" style="231" customWidth="1"/>
    <col min="4831" max="4834" width="10.6" style="231" customWidth="1"/>
    <col min="4835" max="4835" width="5.5" style="231" customWidth="1"/>
    <col min="4836" max="4836" width="7.6" style="231" customWidth="1"/>
    <col min="4837" max="4837" width="7.4" style="231" customWidth="1"/>
    <col min="4838" max="4839" width="6.9" style="231" customWidth="1"/>
    <col min="4840" max="4840" width="7" style="231" customWidth="1"/>
    <col min="4841" max="4843" width="11" style="231" customWidth="1"/>
    <col min="4844" max="4844" width="6.1" style="231" customWidth="1"/>
    <col min="4845" max="4846" width="7.6" style="231" customWidth="1"/>
    <col min="4847" max="4848" width="6.1" style="231" customWidth="1"/>
    <col min="4849" max="4850" width="9.9" style="231" customWidth="1"/>
    <col min="4851" max="4852" width="10.7" style="231" customWidth="1"/>
    <col min="4853" max="4857" width="6.1" style="231" customWidth="1"/>
    <col min="4858" max="4859" width="7.4" style="231" customWidth="1"/>
    <col min="4860" max="4870" width="6.1" style="231" customWidth="1"/>
    <col min="4871" max="4970" width="4.6" style="231" customWidth="1"/>
    <col min="4971" max="4971" width="29.6" style="231" customWidth="1"/>
    <col min="4972" max="4972" width="9" style="231"/>
    <col min="4973" max="4976" width="16.7" style="231" customWidth="1"/>
    <col min="4977" max="5061" width="9" style="231"/>
    <col min="5062" max="5063" width="9" style="231" hidden="1" customWidth="1"/>
    <col min="5064" max="5064" width="20.6" style="231" customWidth="1"/>
    <col min="5065" max="5068" width="25.6" style="231" customWidth="1"/>
    <col min="5069" max="5069" width="8.5" style="231" customWidth="1"/>
    <col min="5070" max="5070" width="20.6" style="231" customWidth="1"/>
    <col min="5071" max="5071" width="15.6" style="231" customWidth="1"/>
    <col min="5072" max="5072" width="7.9" style="231" customWidth="1"/>
    <col min="5073" max="5074" width="6.1" style="231" customWidth="1"/>
    <col min="5075" max="5075" width="35.6" style="231" customWidth="1"/>
    <col min="5076" max="5076" width="7.6" style="231" customWidth="1"/>
    <col min="5077" max="5077" width="10.6" style="231" customWidth="1"/>
    <col min="5078" max="5078" width="20.6" style="231" customWidth="1"/>
    <col min="5079" max="5079" width="7.7" style="231" customWidth="1"/>
    <col min="5080" max="5080" width="10.6" style="231" customWidth="1"/>
    <col min="5081" max="5082" width="12.6" style="231" customWidth="1"/>
    <col min="5083" max="5083" width="7.7" style="231" customWidth="1"/>
    <col min="5084" max="5084" width="10.6" style="231" customWidth="1"/>
    <col min="5085" max="5085" width="14.4" style="231" customWidth="1"/>
    <col min="5086" max="5086" width="14.9" style="231" customWidth="1"/>
    <col min="5087" max="5090" width="10.6" style="231" customWidth="1"/>
    <col min="5091" max="5091" width="5.5" style="231" customWidth="1"/>
    <col min="5092" max="5092" width="7.6" style="231" customWidth="1"/>
    <col min="5093" max="5093" width="7.4" style="231" customWidth="1"/>
    <col min="5094" max="5095" width="6.9" style="231" customWidth="1"/>
    <col min="5096" max="5096" width="7" style="231" customWidth="1"/>
    <col min="5097" max="5099" width="11" style="231" customWidth="1"/>
    <col min="5100" max="5100" width="6.1" style="231" customWidth="1"/>
    <col min="5101" max="5102" width="7.6" style="231" customWidth="1"/>
    <col min="5103" max="5104" width="6.1" style="231" customWidth="1"/>
    <col min="5105" max="5106" width="9.9" style="231" customWidth="1"/>
    <col min="5107" max="5108" width="10.7" style="231" customWidth="1"/>
    <col min="5109" max="5113" width="6.1" style="231" customWidth="1"/>
    <col min="5114" max="5115" width="7.4" style="231" customWidth="1"/>
    <col min="5116" max="5126" width="6.1" style="231" customWidth="1"/>
    <col min="5127" max="5226" width="4.6" style="231" customWidth="1"/>
    <col min="5227" max="5227" width="29.6" style="231" customWidth="1"/>
    <col min="5228" max="5228" width="9" style="231"/>
    <col min="5229" max="5232" width="16.7" style="231" customWidth="1"/>
    <col min="5233" max="5317" width="9" style="231"/>
    <col min="5318" max="5319" width="9" style="231" hidden="1" customWidth="1"/>
    <col min="5320" max="5320" width="20.6" style="231" customWidth="1"/>
    <col min="5321" max="5324" width="25.6" style="231" customWidth="1"/>
    <col min="5325" max="5325" width="8.5" style="231" customWidth="1"/>
    <col min="5326" max="5326" width="20.6" style="231" customWidth="1"/>
    <col min="5327" max="5327" width="15.6" style="231" customWidth="1"/>
    <col min="5328" max="5328" width="7.9" style="231" customWidth="1"/>
    <col min="5329" max="5330" width="6.1" style="231" customWidth="1"/>
    <col min="5331" max="5331" width="35.6" style="231" customWidth="1"/>
    <col min="5332" max="5332" width="7.6" style="231" customWidth="1"/>
    <col min="5333" max="5333" width="10.6" style="231" customWidth="1"/>
    <col min="5334" max="5334" width="20.6" style="231" customWidth="1"/>
    <col min="5335" max="5335" width="7.7" style="231" customWidth="1"/>
    <col min="5336" max="5336" width="10.6" style="231" customWidth="1"/>
    <col min="5337" max="5338" width="12.6" style="231" customWidth="1"/>
    <col min="5339" max="5339" width="7.7" style="231" customWidth="1"/>
    <col min="5340" max="5340" width="10.6" style="231" customWidth="1"/>
    <col min="5341" max="5341" width="14.4" style="231" customWidth="1"/>
    <col min="5342" max="5342" width="14.9" style="231" customWidth="1"/>
    <col min="5343" max="5346" width="10.6" style="231" customWidth="1"/>
    <col min="5347" max="5347" width="5.5" style="231" customWidth="1"/>
    <col min="5348" max="5348" width="7.6" style="231" customWidth="1"/>
    <col min="5349" max="5349" width="7.4" style="231" customWidth="1"/>
    <col min="5350" max="5351" width="6.9" style="231" customWidth="1"/>
    <col min="5352" max="5352" width="7" style="231" customWidth="1"/>
    <col min="5353" max="5355" width="11" style="231" customWidth="1"/>
    <col min="5356" max="5356" width="6.1" style="231" customWidth="1"/>
    <col min="5357" max="5358" width="7.6" style="231" customWidth="1"/>
    <col min="5359" max="5360" width="6.1" style="231" customWidth="1"/>
    <col min="5361" max="5362" width="9.9" style="231" customWidth="1"/>
    <col min="5363" max="5364" width="10.7" style="231" customWidth="1"/>
    <col min="5365" max="5369" width="6.1" style="231" customWidth="1"/>
    <col min="5370" max="5371" width="7.4" style="231" customWidth="1"/>
    <col min="5372" max="5382" width="6.1" style="231" customWidth="1"/>
    <col min="5383" max="5482" width="4.6" style="231" customWidth="1"/>
    <col min="5483" max="5483" width="29.6" style="231" customWidth="1"/>
    <col min="5484" max="5484" width="9" style="231"/>
    <col min="5485" max="5488" width="16.7" style="231" customWidth="1"/>
    <col min="5489" max="5573" width="9" style="231"/>
    <col min="5574" max="5575" width="9" style="231" hidden="1" customWidth="1"/>
    <col min="5576" max="5576" width="20.6" style="231" customWidth="1"/>
    <col min="5577" max="5580" width="25.6" style="231" customWidth="1"/>
    <col min="5581" max="5581" width="8.5" style="231" customWidth="1"/>
    <col min="5582" max="5582" width="20.6" style="231" customWidth="1"/>
    <col min="5583" max="5583" width="15.6" style="231" customWidth="1"/>
    <col min="5584" max="5584" width="7.9" style="231" customWidth="1"/>
    <col min="5585" max="5586" width="6.1" style="231" customWidth="1"/>
    <col min="5587" max="5587" width="35.6" style="231" customWidth="1"/>
    <col min="5588" max="5588" width="7.6" style="231" customWidth="1"/>
    <col min="5589" max="5589" width="10.6" style="231" customWidth="1"/>
    <col min="5590" max="5590" width="20.6" style="231" customWidth="1"/>
    <col min="5591" max="5591" width="7.7" style="231" customWidth="1"/>
    <col min="5592" max="5592" width="10.6" style="231" customWidth="1"/>
    <col min="5593" max="5594" width="12.6" style="231" customWidth="1"/>
    <col min="5595" max="5595" width="7.7" style="231" customWidth="1"/>
    <col min="5596" max="5596" width="10.6" style="231" customWidth="1"/>
    <col min="5597" max="5597" width="14.4" style="231" customWidth="1"/>
    <col min="5598" max="5598" width="14.9" style="231" customWidth="1"/>
    <col min="5599" max="5602" width="10.6" style="231" customWidth="1"/>
    <col min="5603" max="5603" width="5.5" style="231" customWidth="1"/>
    <col min="5604" max="5604" width="7.6" style="231" customWidth="1"/>
    <col min="5605" max="5605" width="7.4" style="231" customWidth="1"/>
    <col min="5606" max="5607" width="6.9" style="231" customWidth="1"/>
    <col min="5608" max="5608" width="7" style="231" customWidth="1"/>
    <col min="5609" max="5611" width="11" style="231" customWidth="1"/>
    <col min="5612" max="5612" width="6.1" style="231" customWidth="1"/>
    <col min="5613" max="5614" width="7.6" style="231" customWidth="1"/>
    <col min="5615" max="5616" width="6.1" style="231" customWidth="1"/>
    <col min="5617" max="5618" width="9.9" style="231" customWidth="1"/>
    <col min="5619" max="5620" width="10.7" style="231" customWidth="1"/>
    <col min="5621" max="5625" width="6.1" style="231" customWidth="1"/>
    <col min="5626" max="5627" width="7.4" style="231" customWidth="1"/>
    <col min="5628" max="5638" width="6.1" style="231" customWidth="1"/>
    <col min="5639" max="5738" width="4.6" style="231" customWidth="1"/>
    <col min="5739" max="5739" width="29.6" style="231" customWidth="1"/>
    <col min="5740" max="5740" width="9" style="231"/>
    <col min="5741" max="5744" width="16.7" style="231" customWidth="1"/>
    <col min="5745" max="5829" width="9" style="231"/>
    <col min="5830" max="5831" width="9" style="231" hidden="1" customWidth="1"/>
    <col min="5832" max="5832" width="20.6" style="231" customWidth="1"/>
    <col min="5833" max="5836" width="25.6" style="231" customWidth="1"/>
    <col min="5837" max="5837" width="8.5" style="231" customWidth="1"/>
    <col min="5838" max="5838" width="20.6" style="231" customWidth="1"/>
    <col min="5839" max="5839" width="15.6" style="231" customWidth="1"/>
    <col min="5840" max="5840" width="7.9" style="231" customWidth="1"/>
    <col min="5841" max="5842" width="6.1" style="231" customWidth="1"/>
    <col min="5843" max="5843" width="35.6" style="231" customWidth="1"/>
    <col min="5844" max="5844" width="7.6" style="231" customWidth="1"/>
    <col min="5845" max="5845" width="10.6" style="231" customWidth="1"/>
    <col min="5846" max="5846" width="20.6" style="231" customWidth="1"/>
    <col min="5847" max="5847" width="7.7" style="231" customWidth="1"/>
    <col min="5848" max="5848" width="10.6" style="231" customWidth="1"/>
    <col min="5849" max="5850" width="12.6" style="231" customWidth="1"/>
    <col min="5851" max="5851" width="7.7" style="231" customWidth="1"/>
    <col min="5852" max="5852" width="10.6" style="231" customWidth="1"/>
    <col min="5853" max="5853" width="14.4" style="231" customWidth="1"/>
    <col min="5854" max="5854" width="14.9" style="231" customWidth="1"/>
    <col min="5855" max="5858" width="10.6" style="231" customWidth="1"/>
    <col min="5859" max="5859" width="5.5" style="231" customWidth="1"/>
    <col min="5860" max="5860" width="7.6" style="231" customWidth="1"/>
    <col min="5861" max="5861" width="7.4" style="231" customWidth="1"/>
    <col min="5862" max="5863" width="6.9" style="231" customWidth="1"/>
    <col min="5864" max="5864" width="7" style="231" customWidth="1"/>
    <col min="5865" max="5867" width="11" style="231" customWidth="1"/>
    <col min="5868" max="5868" width="6.1" style="231" customWidth="1"/>
    <col min="5869" max="5870" width="7.6" style="231" customWidth="1"/>
    <col min="5871" max="5872" width="6.1" style="231" customWidth="1"/>
    <col min="5873" max="5874" width="9.9" style="231" customWidth="1"/>
    <col min="5875" max="5876" width="10.7" style="231" customWidth="1"/>
    <col min="5877" max="5881" width="6.1" style="231" customWidth="1"/>
    <col min="5882" max="5883" width="7.4" style="231" customWidth="1"/>
    <col min="5884" max="5894" width="6.1" style="231" customWidth="1"/>
    <col min="5895" max="5994" width="4.6" style="231" customWidth="1"/>
    <col min="5995" max="5995" width="29.6" style="231" customWidth="1"/>
    <col min="5996" max="5996" width="9" style="231"/>
    <col min="5997" max="6000" width="16.7" style="231" customWidth="1"/>
    <col min="6001" max="6085" width="9" style="231"/>
    <col min="6086" max="6087" width="9" style="231" hidden="1" customWidth="1"/>
    <col min="6088" max="6088" width="20.6" style="231" customWidth="1"/>
    <col min="6089" max="6092" width="25.6" style="231" customWidth="1"/>
    <col min="6093" max="6093" width="8.5" style="231" customWidth="1"/>
    <col min="6094" max="6094" width="20.6" style="231" customWidth="1"/>
    <col min="6095" max="6095" width="15.6" style="231" customWidth="1"/>
    <col min="6096" max="6096" width="7.9" style="231" customWidth="1"/>
    <col min="6097" max="6098" width="6.1" style="231" customWidth="1"/>
    <col min="6099" max="6099" width="35.6" style="231" customWidth="1"/>
    <col min="6100" max="6100" width="7.6" style="231" customWidth="1"/>
    <col min="6101" max="6101" width="10.6" style="231" customWidth="1"/>
    <col min="6102" max="6102" width="20.6" style="231" customWidth="1"/>
    <col min="6103" max="6103" width="7.7" style="231" customWidth="1"/>
    <col min="6104" max="6104" width="10.6" style="231" customWidth="1"/>
    <col min="6105" max="6106" width="12.6" style="231" customWidth="1"/>
    <col min="6107" max="6107" width="7.7" style="231" customWidth="1"/>
    <col min="6108" max="6108" width="10.6" style="231" customWidth="1"/>
    <col min="6109" max="6109" width="14.4" style="231" customWidth="1"/>
    <col min="6110" max="6110" width="14.9" style="231" customWidth="1"/>
    <col min="6111" max="6114" width="10.6" style="231" customWidth="1"/>
    <col min="6115" max="6115" width="5.5" style="231" customWidth="1"/>
    <col min="6116" max="6116" width="7.6" style="231" customWidth="1"/>
    <col min="6117" max="6117" width="7.4" style="231" customWidth="1"/>
    <col min="6118" max="6119" width="6.9" style="231" customWidth="1"/>
    <col min="6120" max="6120" width="7" style="231" customWidth="1"/>
    <col min="6121" max="6123" width="11" style="231" customWidth="1"/>
    <col min="6124" max="6124" width="6.1" style="231" customWidth="1"/>
    <col min="6125" max="6126" width="7.6" style="231" customWidth="1"/>
    <col min="6127" max="6128" width="6.1" style="231" customWidth="1"/>
    <col min="6129" max="6130" width="9.9" style="231" customWidth="1"/>
    <col min="6131" max="6132" width="10.7" style="231" customWidth="1"/>
    <col min="6133" max="6137" width="6.1" style="231" customWidth="1"/>
    <col min="6138" max="6139" width="7.4" style="231" customWidth="1"/>
    <col min="6140" max="6150" width="6.1" style="231" customWidth="1"/>
    <col min="6151" max="6250" width="4.6" style="231" customWidth="1"/>
    <col min="6251" max="6251" width="29.6" style="231" customWidth="1"/>
    <col min="6252" max="6252" width="9" style="231"/>
    <col min="6253" max="6256" width="16.7" style="231" customWidth="1"/>
    <col min="6257" max="6341" width="9" style="231"/>
    <col min="6342" max="6343" width="9" style="231" hidden="1" customWidth="1"/>
    <col min="6344" max="6344" width="20.6" style="231" customWidth="1"/>
    <col min="6345" max="6348" width="25.6" style="231" customWidth="1"/>
    <col min="6349" max="6349" width="8.5" style="231" customWidth="1"/>
    <col min="6350" max="6350" width="20.6" style="231" customWidth="1"/>
    <col min="6351" max="6351" width="15.6" style="231" customWidth="1"/>
    <col min="6352" max="6352" width="7.9" style="231" customWidth="1"/>
    <col min="6353" max="6354" width="6.1" style="231" customWidth="1"/>
    <col min="6355" max="6355" width="35.6" style="231" customWidth="1"/>
    <col min="6356" max="6356" width="7.6" style="231" customWidth="1"/>
    <col min="6357" max="6357" width="10.6" style="231" customWidth="1"/>
    <col min="6358" max="6358" width="20.6" style="231" customWidth="1"/>
    <col min="6359" max="6359" width="7.7" style="231" customWidth="1"/>
    <col min="6360" max="6360" width="10.6" style="231" customWidth="1"/>
    <col min="6361" max="6362" width="12.6" style="231" customWidth="1"/>
    <col min="6363" max="6363" width="7.7" style="231" customWidth="1"/>
    <col min="6364" max="6364" width="10.6" style="231" customWidth="1"/>
    <col min="6365" max="6365" width="14.4" style="231" customWidth="1"/>
    <col min="6366" max="6366" width="14.9" style="231" customWidth="1"/>
    <col min="6367" max="6370" width="10.6" style="231" customWidth="1"/>
    <col min="6371" max="6371" width="5.5" style="231" customWidth="1"/>
    <col min="6372" max="6372" width="7.6" style="231" customWidth="1"/>
    <col min="6373" max="6373" width="7.4" style="231" customWidth="1"/>
    <col min="6374" max="6375" width="6.9" style="231" customWidth="1"/>
    <col min="6376" max="6376" width="7" style="231" customWidth="1"/>
    <col min="6377" max="6379" width="11" style="231" customWidth="1"/>
    <col min="6380" max="6380" width="6.1" style="231" customWidth="1"/>
    <col min="6381" max="6382" width="7.6" style="231" customWidth="1"/>
    <col min="6383" max="6384" width="6.1" style="231" customWidth="1"/>
    <col min="6385" max="6386" width="9.9" style="231" customWidth="1"/>
    <col min="6387" max="6388" width="10.7" style="231" customWidth="1"/>
    <col min="6389" max="6393" width="6.1" style="231" customWidth="1"/>
    <col min="6394" max="6395" width="7.4" style="231" customWidth="1"/>
    <col min="6396" max="6406" width="6.1" style="231" customWidth="1"/>
    <col min="6407" max="6506" width="4.6" style="231" customWidth="1"/>
    <col min="6507" max="6507" width="29.6" style="231" customWidth="1"/>
    <col min="6508" max="6508" width="9" style="231"/>
    <col min="6509" max="6512" width="16.7" style="231" customWidth="1"/>
    <col min="6513" max="6597" width="9" style="231"/>
    <col min="6598" max="6599" width="9" style="231" hidden="1" customWidth="1"/>
    <col min="6600" max="6600" width="20.6" style="231" customWidth="1"/>
    <col min="6601" max="6604" width="25.6" style="231" customWidth="1"/>
    <col min="6605" max="6605" width="8.5" style="231" customWidth="1"/>
    <col min="6606" max="6606" width="20.6" style="231" customWidth="1"/>
    <col min="6607" max="6607" width="15.6" style="231" customWidth="1"/>
    <col min="6608" max="6608" width="7.9" style="231" customWidth="1"/>
    <col min="6609" max="6610" width="6.1" style="231" customWidth="1"/>
    <col min="6611" max="6611" width="35.6" style="231" customWidth="1"/>
    <col min="6612" max="6612" width="7.6" style="231" customWidth="1"/>
    <col min="6613" max="6613" width="10.6" style="231" customWidth="1"/>
    <col min="6614" max="6614" width="20.6" style="231" customWidth="1"/>
    <col min="6615" max="6615" width="7.7" style="231" customWidth="1"/>
    <col min="6616" max="6616" width="10.6" style="231" customWidth="1"/>
    <col min="6617" max="6618" width="12.6" style="231" customWidth="1"/>
    <col min="6619" max="6619" width="7.7" style="231" customWidth="1"/>
    <col min="6620" max="6620" width="10.6" style="231" customWidth="1"/>
    <col min="6621" max="6621" width="14.4" style="231" customWidth="1"/>
    <col min="6622" max="6622" width="14.9" style="231" customWidth="1"/>
    <col min="6623" max="6626" width="10.6" style="231" customWidth="1"/>
    <col min="6627" max="6627" width="5.5" style="231" customWidth="1"/>
    <col min="6628" max="6628" width="7.6" style="231" customWidth="1"/>
    <col min="6629" max="6629" width="7.4" style="231" customWidth="1"/>
    <col min="6630" max="6631" width="6.9" style="231" customWidth="1"/>
    <col min="6632" max="6632" width="7" style="231" customWidth="1"/>
    <col min="6633" max="6635" width="11" style="231" customWidth="1"/>
    <col min="6636" max="6636" width="6.1" style="231" customWidth="1"/>
    <col min="6637" max="6638" width="7.6" style="231" customWidth="1"/>
    <col min="6639" max="6640" width="6.1" style="231" customWidth="1"/>
    <col min="6641" max="6642" width="9.9" style="231" customWidth="1"/>
    <col min="6643" max="6644" width="10.7" style="231" customWidth="1"/>
    <col min="6645" max="6649" width="6.1" style="231" customWidth="1"/>
    <col min="6650" max="6651" width="7.4" style="231" customWidth="1"/>
    <col min="6652" max="6662" width="6.1" style="231" customWidth="1"/>
    <col min="6663" max="6762" width="4.6" style="231" customWidth="1"/>
    <col min="6763" max="6763" width="29.6" style="231" customWidth="1"/>
    <col min="6764" max="6764" width="9" style="231"/>
    <col min="6765" max="6768" width="16.7" style="231" customWidth="1"/>
    <col min="6769" max="6853" width="9" style="231"/>
    <col min="6854" max="6855" width="9" style="231" hidden="1" customWidth="1"/>
    <col min="6856" max="6856" width="20.6" style="231" customWidth="1"/>
    <col min="6857" max="6860" width="25.6" style="231" customWidth="1"/>
    <col min="6861" max="6861" width="8.5" style="231" customWidth="1"/>
    <col min="6862" max="6862" width="20.6" style="231" customWidth="1"/>
    <col min="6863" max="6863" width="15.6" style="231" customWidth="1"/>
    <col min="6864" max="6864" width="7.9" style="231" customWidth="1"/>
    <col min="6865" max="6866" width="6.1" style="231" customWidth="1"/>
    <col min="6867" max="6867" width="35.6" style="231" customWidth="1"/>
    <col min="6868" max="6868" width="7.6" style="231" customWidth="1"/>
    <col min="6869" max="6869" width="10.6" style="231" customWidth="1"/>
    <col min="6870" max="6870" width="20.6" style="231" customWidth="1"/>
    <col min="6871" max="6871" width="7.7" style="231" customWidth="1"/>
    <col min="6872" max="6872" width="10.6" style="231" customWidth="1"/>
    <col min="6873" max="6874" width="12.6" style="231" customWidth="1"/>
    <col min="6875" max="6875" width="7.7" style="231" customWidth="1"/>
    <col min="6876" max="6876" width="10.6" style="231" customWidth="1"/>
    <col min="6877" max="6877" width="14.4" style="231" customWidth="1"/>
    <col min="6878" max="6878" width="14.9" style="231" customWidth="1"/>
    <col min="6879" max="6882" width="10.6" style="231" customWidth="1"/>
    <col min="6883" max="6883" width="5.5" style="231" customWidth="1"/>
    <col min="6884" max="6884" width="7.6" style="231" customWidth="1"/>
    <col min="6885" max="6885" width="7.4" style="231" customWidth="1"/>
    <col min="6886" max="6887" width="6.9" style="231" customWidth="1"/>
    <col min="6888" max="6888" width="7" style="231" customWidth="1"/>
    <col min="6889" max="6891" width="11" style="231" customWidth="1"/>
    <col min="6892" max="6892" width="6.1" style="231" customWidth="1"/>
    <col min="6893" max="6894" width="7.6" style="231" customWidth="1"/>
    <col min="6895" max="6896" width="6.1" style="231" customWidth="1"/>
    <col min="6897" max="6898" width="9.9" style="231" customWidth="1"/>
    <col min="6899" max="6900" width="10.7" style="231" customWidth="1"/>
    <col min="6901" max="6905" width="6.1" style="231" customWidth="1"/>
    <col min="6906" max="6907" width="7.4" style="231" customWidth="1"/>
    <col min="6908" max="6918" width="6.1" style="231" customWidth="1"/>
    <col min="6919" max="7018" width="4.6" style="231" customWidth="1"/>
    <col min="7019" max="7019" width="29.6" style="231" customWidth="1"/>
    <col min="7020" max="7020" width="9" style="231"/>
    <col min="7021" max="7024" width="16.7" style="231" customWidth="1"/>
    <col min="7025" max="7109" width="9" style="231"/>
    <col min="7110" max="7111" width="9" style="231" hidden="1" customWidth="1"/>
    <col min="7112" max="7112" width="20.6" style="231" customWidth="1"/>
    <col min="7113" max="7116" width="25.6" style="231" customWidth="1"/>
    <col min="7117" max="7117" width="8.5" style="231" customWidth="1"/>
    <col min="7118" max="7118" width="20.6" style="231" customWidth="1"/>
    <col min="7119" max="7119" width="15.6" style="231" customWidth="1"/>
    <col min="7120" max="7120" width="7.9" style="231" customWidth="1"/>
    <col min="7121" max="7122" width="6.1" style="231" customWidth="1"/>
    <col min="7123" max="7123" width="35.6" style="231" customWidth="1"/>
    <col min="7124" max="7124" width="7.6" style="231" customWidth="1"/>
    <col min="7125" max="7125" width="10.6" style="231" customWidth="1"/>
    <col min="7126" max="7126" width="20.6" style="231" customWidth="1"/>
    <col min="7127" max="7127" width="7.7" style="231" customWidth="1"/>
    <col min="7128" max="7128" width="10.6" style="231" customWidth="1"/>
    <col min="7129" max="7130" width="12.6" style="231" customWidth="1"/>
    <col min="7131" max="7131" width="7.7" style="231" customWidth="1"/>
    <col min="7132" max="7132" width="10.6" style="231" customWidth="1"/>
    <col min="7133" max="7133" width="14.4" style="231" customWidth="1"/>
    <col min="7134" max="7134" width="14.9" style="231" customWidth="1"/>
    <col min="7135" max="7138" width="10.6" style="231" customWidth="1"/>
    <col min="7139" max="7139" width="5.5" style="231" customWidth="1"/>
    <col min="7140" max="7140" width="7.6" style="231" customWidth="1"/>
    <col min="7141" max="7141" width="7.4" style="231" customWidth="1"/>
    <col min="7142" max="7143" width="6.9" style="231" customWidth="1"/>
    <col min="7144" max="7144" width="7" style="231" customWidth="1"/>
    <col min="7145" max="7147" width="11" style="231" customWidth="1"/>
    <col min="7148" max="7148" width="6.1" style="231" customWidth="1"/>
    <col min="7149" max="7150" width="7.6" style="231" customWidth="1"/>
    <col min="7151" max="7152" width="6.1" style="231" customWidth="1"/>
    <col min="7153" max="7154" width="9.9" style="231" customWidth="1"/>
    <col min="7155" max="7156" width="10.7" style="231" customWidth="1"/>
    <col min="7157" max="7161" width="6.1" style="231" customWidth="1"/>
    <col min="7162" max="7163" width="7.4" style="231" customWidth="1"/>
    <col min="7164" max="7174" width="6.1" style="231" customWidth="1"/>
    <col min="7175" max="7274" width="4.6" style="231" customWidth="1"/>
    <col min="7275" max="7275" width="29.6" style="231" customWidth="1"/>
    <col min="7276" max="7276" width="9" style="231"/>
    <col min="7277" max="7280" width="16.7" style="231" customWidth="1"/>
    <col min="7281" max="7365" width="9" style="231"/>
    <col min="7366" max="7367" width="9" style="231" hidden="1" customWidth="1"/>
    <col min="7368" max="7368" width="20.6" style="231" customWidth="1"/>
    <col min="7369" max="7372" width="25.6" style="231" customWidth="1"/>
    <col min="7373" max="7373" width="8.5" style="231" customWidth="1"/>
    <col min="7374" max="7374" width="20.6" style="231" customWidth="1"/>
    <col min="7375" max="7375" width="15.6" style="231" customWidth="1"/>
    <col min="7376" max="7376" width="7.9" style="231" customWidth="1"/>
    <col min="7377" max="7378" width="6.1" style="231" customWidth="1"/>
    <col min="7379" max="7379" width="35.6" style="231" customWidth="1"/>
    <col min="7380" max="7380" width="7.6" style="231" customWidth="1"/>
    <col min="7381" max="7381" width="10.6" style="231" customWidth="1"/>
    <col min="7382" max="7382" width="20.6" style="231" customWidth="1"/>
    <col min="7383" max="7383" width="7.7" style="231" customWidth="1"/>
    <col min="7384" max="7384" width="10.6" style="231" customWidth="1"/>
    <col min="7385" max="7386" width="12.6" style="231" customWidth="1"/>
    <col min="7387" max="7387" width="7.7" style="231" customWidth="1"/>
    <col min="7388" max="7388" width="10.6" style="231" customWidth="1"/>
    <col min="7389" max="7389" width="14.4" style="231" customWidth="1"/>
    <col min="7390" max="7390" width="14.9" style="231" customWidth="1"/>
    <col min="7391" max="7394" width="10.6" style="231" customWidth="1"/>
    <col min="7395" max="7395" width="5.5" style="231" customWidth="1"/>
    <col min="7396" max="7396" width="7.6" style="231" customWidth="1"/>
    <col min="7397" max="7397" width="7.4" style="231" customWidth="1"/>
    <col min="7398" max="7399" width="6.9" style="231" customWidth="1"/>
    <col min="7400" max="7400" width="7" style="231" customWidth="1"/>
    <col min="7401" max="7403" width="11" style="231" customWidth="1"/>
    <col min="7404" max="7404" width="6.1" style="231" customWidth="1"/>
    <col min="7405" max="7406" width="7.6" style="231" customWidth="1"/>
    <col min="7407" max="7408" width="6.1" style="231" customWidth="1"/>
    <col min="7409" max="7410" width="9.9" style="231" customWidth="1"/>
    <col min="7411" max="7412" width="10.7" style="231" customWidth="1"/>
    <col min="7413" max="7417" width="6.1" style="231" customWidth="1"/>
    <col min="7418" max="7419" width="7.4" style="231" customWidth="1"/>
    <col min="7420" max="7430" width="6.1" style="231" customWidth="1"/>
    <col min="7431" max="7530" width="4.6" style="231" customWidth="1"/>
    <col min="7531" max="7531" width="29.6" style="231" customWidth="1"/>
    <col min="7532" max="7532" width="9" style="231"/>
    <col min="7533" max="7536" width="16.7" style="231" customWidth="1"/>
    <col min="7537" max="7621" width="9" style="231"/>
    <col min="7622" max="7623" width="9" style="231" hidden="1" customWidth="1"/>
    <col min="7624" max="7624" width="20.6" style="231" customWidth="1"/>
    <col min="7625" max="7628" width="25.6" style="231" customWidth="1"/>
    <col min="7629" max="7629" width="8.5" style="231" customWidth="1"/>
    <col min="7630" max="7630" width="20.6" style="231" customWidth="1"/>
    <col min="7631" max="7631" width="15.6" style="231" customWidth="1"/>
    <col min="7632" max="7632" width="7.9" style="231" customWidth="1"/>
    <col min="7633" max="7634" width="6.1" style="231" customWidth="1"/>
    <col min="7635" max="7635" width="35.6" style="231" customWidth="1"/>
    <col min="7636" max="7636" width="7.6" style="231" customWidth="1"/>
    <col min="7637" max="7637" width="10.6" style="231" customWidth="1"/>
    <col min="7638" max="7638" width="20.6" style="231" customWidth="1"/>
    <col min="7639" max="7639" width="7.7" style="231" customWidth="1"/>
    <col min="7640" max="7640" width="10.6" style="231" customWidth="1"/>
    <col min="7641" max="7642" width="12.6" style="231" customWidth="1"/>
    <col min="7643" max="7643" width="7.7" style="231" customWidth="1"/>
    <col min="7644" max="7644" width="10.6" style="231" customWidth="1"/>
    <col min="7645" max="7645" width="14.4" style="231" customWidth="1"/>
    <col min="7646" max="7646" width="14.9" style="231" customWidth="1"/>
    <col min="7647" max="7650" width="10.6" style="231" customWidth="1"/>
    <col min="7651" max="7651" width="5.5" style="231" customWidth="1"/>
    <col min="7652" max="7652" width="7.6" style="231" customWidth="1"/>
    <col min="7653" max="7653" width="7.4" style="231" customWidth="1"/>
    <col min="7654" max="7655" width="6.9" style="231" customWidth="1"/>
    <col min="7656" max="7656" width="7" style="231" customWidth="1"/>
    <col min="7657" max="7659" width="11" style="231" customWidth="1"/>
    <col min="7660" max="7660" width="6.1" style="231" customWidth="1"/>
    <col min="7661" max="7662" width="7.6" style="231" customWidth="1"/>
    <col min="7663" max="7664" width="6.1" style="231" customWidth="1"/>
    <col min="7665" max="7666" width="9.9" style="231" customWidth="1"/>
    <col min="7667" max="7668" width="10.7" style="231" customWidth="1"/>
    <col min="7669" max="7673" width="6.1" style="231" customWidth="1"/>
    <col min="7674" max="7675" width="7.4" style="231" customWidth="1"/>
    <col min="7676" max="7686" width="6.1" style="231" customWidth="1"/>
    <col min="7687" max="7786" width="4.6" style="231" customWidth="1"/>
    <col min="7787" max="7787" width="29.6" style="231" customWidth="1"/>
    <col min="7788" max="7788" width="9" style="231"/>
    <col min="7789" max="7792" width="16.7" style="231" customWidth="1"/>
    <col min="7793" max="7877" width="9" style="231"/>
    <col min="7878" max="7879" width="9" style="231" hidden="1" customWidth="1"/>
    <col min="7880" max="7880" width="20.6" style="231" customWidth="1"/>
    <col min="7881" max="7884" width="25.6" style="231" customWidth="1"/>
    <col min="7885" max="7885" width="8.5" style="231" customWidth="1"/>
    <col min="7886" max="7886" width="20.6" style="231" customWidth="1"/>
    <col min="7887" max="7887" width="15.6" style="231" customWidth="1"/>
    <col min="7888" max="7888" width="7.9" style="231" customWidth="1"/>
    <col min="7889" max="7890" width="6.1" style="231" customWidth="1"/>
    <col min="7891" max="7891" width="35.6" style="231" customWidth="1"/>
    <col min="7892" max="7892" width="7.6" style="231" customWidth="1"/>
    <col min="7893" max="7893" width="10.6" style="231" customWidth="1"/>
    <col min="7894" max="7894" width="20.6" style="231" customWidth="1"/>
    <col min="7895" max="7895" width="7.7" style="231" customWidth="1"/>
    <col min="7896" max="7896" width="10.6" style="231" customWidth="1"/>
    <col min="7897" max="7898" width="12.6" style="231" customWidth="1"/>
    <col min="7899" max="7899" width="7.7" style="231" customWidth="1"/>
    <col min="7900" max="7900" width="10.6" style="231" customWidth="1"/>
    <col min="7901" max="7901" width="14.4" style="231" customWidth="1"/>
    <col min="7902" max="7902" width="14.9" style="231" customWidth="1"/>
    <col min="7903" max="7906" width="10.6" style="231" customWidth="1"/>
    <col min="7907" max="7907" width="5.5" style="231" customWidth="1"/>
    <col min="7908" max="7908" width="7.6" style="231" customWidth="1"/>
    <col min="7909" max="7909" width="7.4" style="231" customWidth="1"/>
    <col min="7910" max="7911" width="6.9" style="231" customWidth="1"/>
    <col min="7912" max="7912" width="7" style="231" customWidth="1"/>
    <col min="7913" max="7915" width="11" style="231" customWidth="1"/>
    <col min="7916" max="7916" width="6.1" style="231" customWidth="1"/>
    <col min="7917" max="7918" width="7.6" style="231" customWidth="1"/>
    <col min="7919" max="7920" width="6.1" style="231" customWidth="1"/>
    <col min="7921" max="7922" width="9.9" style="231" customWidth="1"/>
    <col min="7923" max="7924" width="10.7" style="231" customWidth="1"/>
    <col min="7925" max="7929" width="6.1" style="231" customWidth="1"/>
    <col min="7930" max="7931" width="7.4" style="231" customWidth="1"/>
    <col min="7932" max="7942" width="6.1" style="231" customWidth="1"/>
    <col min="7943" max="8042" width="4.6" style="231" customWidth="1"/>
    <col min="8043" max="8043" width="29.6" style="231" customWidth="1"/>
    <col min="8044" max="8044" width="9" style="231"/>
    <col min="8045" max="8048" width="16.7" style="231" customWidth="1"/>
    <col min="8049" max="8133" width="9" style="231"/>
    <col min="8134" max="8135" width="9" style="231" hidden="1" customWidth="1"/>
    <col min="8136" max="8136" width="20.6" style="231" customWidth="1"/>
    <col min="8137" max="8140" width="25.6" style="231" customWidth="1"/>
    <col min="8141" max="8141" width="8.5" style="231" customWidth="1"/>
    <col min="8142" max="8142" width="20.6" style="231" customWidth="1"/>
    <col min="8143" max="8143" width="15.6" style="231" customWidth="1"/>
    <col min="8144" max="8144" width="7.9" style="231" customWidth="1"/>
    <col min="8145" max="8146" width="6.1" style="231" customWidth="1"/>
    <col min="8147" max="8147" width="35.6" style="231" customWidth="1"/>
    <col min="8148" max="8148" width="7.6" style="231" customWidth="1"/>
    <col min="8149" max="8149" width="10.6" style="231" customWidth="1"/>
    <col min="8150" max="8150" width="20.6" style="231" customWidth="1"/>
    <col min="8151" max="8151" width="7.7" style="231" customWidth="1"/>
    <col min="8152" max="8152" width="10.6" style="231" customWidth="1"/>
    <col min="8153" max="8154" width="12.6" style="231" customWidth="1"/>
    <col min="8155" max="8155" width="7.7" style="231" customWidth="1"/>
    <col min="8156" max="8156" width="10.6" style="231" customWidth="1"/>
    <col min="8157" max="8157" width="14.4" style="231" customWidth="1"/>
    <col min="8158" max="8158" width="14.9" style="231" customWidth="1"/>
    <col min="8159" max="8162" width="10.6" style="231" customWidth="1"/>
    <col min="8163" max="8163" width="5.5" style="231" customWidth="1"/>
    <col min="8164" max="8164" width="7.6" style="231" customWidth="1"/>
    <col min="8165" max="8165" width="7.4" style="231" customWidth="1"/>
    <col min="8166" max="8167" width="6.9" style="231" customWidth="1"/>
    <col min="8168" max="8168" width="7" style="231" customWidth="1"/>
    <col min="8169" max="8171" width="11" style="231" customWidth="1"/>
    <col min="8172" max="8172" width="6.1" style="231" customWidth="1"/>
    <col min="8173" max="8174" width="7.6" style="231" customWidth="1"/>
    <col min="8175" max="8176" width="6.1" style="231" customWidth="1"/>
    <col min="8177" max="8178" width="9.9" style="231" customWidth="1"/>
    <col min="8179" max="8180" width="10.7" style="231" customWidth="1"/>
    <col min="8181" max="8185" width="6.1" style="231" customWidth="1"/>
    <col min="8186" max="8187" width="7.4" style="231" customWidth="1"/>
    <col min="8188" max="8198" width="6.1" style="231" customWidth="1"/>
    <col min="8199" max="8298" width="4.6" style="231" customWidth="1"/>
    <col min="8299" max="8299" width="29.6" style="231" customWidth="1"/>
    <col min="8300" max="8300" width="9" style="231"/>
    <col min="8301" max="8304" width="16.7" style="231" customWidth="1"/>
    <col min="8305" max="8389" width="9" style="231"/>
    <col min="8390" max="8391" width="9" style="231" hidden="1" customWidth="1"/>
    <col min="8392" max="8392" width="20.6" style="231" customWidth="1"/>
    <col min="8393" max="8396" width="25.6" style="231" customWidth="1"/>
    <col min="8397" max="8397" width="8.5" style="231" customWidth="1"/>
    <col min="8398" max="8398" width="20.6" style="231" customWidth="1"/>
    <col min="8399" max="8399" width="15.6" style="231" customWidth="1"/>
    <col min="8400" max="8400" width="7.9" style="231" customWidth="1"/>
    <col min="8401" max="8402" width="6.1" style="231" customWidth="1"/>
    <col min="8403" max="8403" width="35.6" style="231" customWidth="1"/>
    <col min="8404" max="8404" width="7.6" style="231" customWidth="1"/>
    <col min="8405" max="8405" width="10.6" style="231" customWidth="1"/>
    <col min="8406" max="8406" width="20.6" style="231" customWidth="1"/>
    <col min="8407" max="8407" width="7.7" style="231" customWidth="1"/>
    <col min="8408" max="8408" width="10.6" style="231" customWidth="1"/>
    <col min="8409" max="8410" width="12.6" style="231" customWidth="1"/>
    <col min="8411" max="8411" width="7.7" style="231" customWidth="1"/>
    <col min="8412" max="8412" width="10.6" style="231" customWidth="1"/>
    <col min="8413" max="8413" width="14.4" style="231" customWidth="1"/>
    <col min="8414" max="8414" width="14.9" style="231" customWidth="1"/>
    <col min="8415" max="8418" width="10.6" style="231" customWidth="1"/>
    <col min="8419" max="8419" width="5.5" style="231" customWidth="1"/>
    <col min="8420" max="8420" width="7.6" style="231" customWidth="1"/>
    <col min="8421" max="8421" width="7.4" style="231" customWidth="1"/>
    <col min="8422" max="8423" width="6.9" style="231" customWidth="1"/>
    <col min="8424" max="8424" width="7" style="231" customWidth="1"/>
    <col min="8425" max="8427" width="11" style="231" customWidth="1"/>
    <col min="8428" max="8428" width="6.1" style="231" customWidth="1"/>
    <col min="8429" max="8430" width="7.6" style="231" customWidth="1"/>
    <col min="8431" max="8432" width="6.1" style="231" customWidth="1"/>
    <col min="8433" max="8434" width="9.9" style="231" customWidth="1"/>
    <col min="8435" max="8436" width="10.7" style="231" customWidth="1"/>
    <col min="8437" max="8441" width="6.1" style="231" customWidth="1"/>
    <col min="8442" max="8443" width="7.4" style="231" customWidth="1"/>
    <col min="8444" max="8454" width="6.1" style="231" customWidth="1"/>
    <col min="8455" max="8554" width="4.6" style="231" customWidth="1"/>
    <col min="8555" max="8555" width="29.6" style="231" customWidth="1"/>
    <col min="8556" max="8556" width="9" style="231"/>
    <col min="8557" max="8560" width="16.7" style="231" customWidth="1"/>
    <col min="8561" max="8645" width="9" style="231"/>
    <col min="8646" max="8647" width="9" style="231" hidden="1" customWidth="1"/>
    <col min="8648" max="8648" width="20.6" style="231" customWidth="1"/>
    <col min="8649" max="8652" width="25.6" style="231" customWidth="1"/>
    <col min="8653" max="8653" width="8.5" style="231" customWidth="1"/>
    <col min="8654" max="8654" width="20.6" style="231" customWidth="1"/>
    <col min="8655" max="8655" width="15.6" style="231" customWidth="1"/>
    <col min="8656" max="8656" width="7.9" style="231" customWidth="1"/>
    <col min="8657" max="8658" width="6.1" style="231" customWidth="1"/>
    <col min="8659" max="8659" width="35.6" style="231" customWidth="1"/>
    <col min="8660" max="8660" width="7.6" style="231" customWidth="1"/>
    <col min="8661" max="8661" width="10.6" style="231" customWidth="1"/>
    <col min="8662" max="8662" width="20.6" style="231" customWidth="1"/>
    <col min="8663" max="8663" width="7.7" style="231" customWidth="1"/>
    <col min="8664" max="8664" width="10.6" style="231" customWidth="1"/>
    <col min="8665" max="8666" width="12.6" style="231" customWidth="1"/>
    <col min="8667" max="8667" width="7.7" style="231" customWidth="1"/>
    <col min="8668" max="8668" width="10.6" style="231" customWidth="1"/>
    <col min="8669" max="8669" width="14.4" style="231" customWidth="1"/>
    <col min="8670" max="8670" width="14.9" style="231" customWidth="1"/>
    <col min="8671" max="8674" width="10.6" style="231" customWidth="1"/>
    <col min="8675" max="8675" width="5.5" style="231" customWidth="1"/>
    <col min="8676" max="8676" width="7.6" style="231" customWidth="1"/>
    <col min="8677" max="8677" width="7.4" style="231" customWidth="1"/>
    <col min="8678" max="8679" width="6.9" style="231" customWidth="1"/>
    <col min="8680" max="8680" width="7" style="231" customWidth="1"/>
    <col min="8681" max="8683" width="11" style="231" customWidth="1"/>
    <col min="8684" max="8684" width="6.1" style="231" customWidth="1"/>
    <col min="8685" max="8686" width="7.6" style="231" customWidth="1"/>
    <col min="8687" max="8688" width="6.1" style="231" customWidth="1"/>
    <col min="8689" max="8690" width="9.9" style="231" customWidth="1"/>
    <col min="8691" max="8692" width="10.7" style="231" customWidth="1"/>
    <col min="8693" max="8697" width="6.1" style="231" customWidth="1"/>
    <col min="8698" max="8699" width="7.4" style="231" customWidth="1"/>
    <col min="8700" max="8710" width="6.1" style="231" customWidth="1"/>
    <col min="8711" max="8810" width="4.6" style="231" customWidth="1"/>
    <col min="8811" max="8811" width="29.6" style="231" customWidth="1"/>
    <col min="8812" max="8812" width="9" style="231"/>
    <col min="8813" max="8816" width="16.7" style="231" customWidth="1"/>
    <col min="8817" max="8901" width="9" style="231"/>
    <col min="8902" max="8903" width="9" style="231" hidden="1" customWidth="1"/>
    <col min="8904" max="8904" width="20.6" style="231" customWidth="1"/>
    <col min="8905" max="8908" width="25.6" style="231" customWidth="1"/>
    <col min="8909" max="8909" width="8.5" style="231" customWidth="1"/>
    <col min="8910" max="8910" width="20.6" style="231" customWidth="1"/>
    <col min="8911" max="8911" width="15.6" style="231" customWidth="1"/>
    <col min="8912" max="8912" width="7.9" style="231" customWidth="1"/>
    <col min="8913" max="8914" width="6.1" style="231" customWidth="1"/>
    <col min="8915" max="8915" width="35.6" style="231" customWidth="1"/>
    <col min="8916" max="8916" width="7.6" style="231" customWidth="1"/>
    <col min="8917" max="8917" width="10.6" style="231" customWidth="1"/>
    <col min="8918" max="8918" width="20.6" style="231" customWidth="1"/>
    <col min="8919" max="8919" width="7.7" style="231" customWidth="1"/>
    <col min="8920" max="8920" width="10.6" style="231" customWidth="1"/>
    <col min="8921" max="8922" width="12.6" style="231" customWidth="1"/>
    <col min="8923" max="8923" width="7.7" style="231" customWidth="1"/>
    <col min="8924" max="8924" width="10.6" style="231" customWidth="1"/>
    <col min="8925" max="8925" width="14.4" style="231" customWidth="1"/>
    <col min="8926" max="8926" width="14.9" style="231" customWidth="1"/>
    <col min="8927" max="8930" width="10.6" style="231" customWidth="1"/>
    <col min="8931" max="8931" width="5.5" style="231" customWidth="1"/>
    <col min="8932" max="8932" width="7.6" style="231" customWidth="1"/>
    <col min="8933" max="8933" width="7.4" style="231" customWidth="1"/>
    <col min="8934" max="8935" width="6.9" style="231" customWidth="1"/>
    <col min="8936" max="8936" width="7" style="231" customWidth="1"/>
    <col min="8937" max="8939" width="11" style="231" customWidth="1"/>
    <col min="8940" max="8940" width="6.1" style="231" customWidth="1"/>
    <col min="8941" max="8942" width="7.6" style="231" customWidth="1"/>
    <col min="8943" max="8944" width="6.1" style="231" customWidth="1"/>
    <col min="8945" max="8946" width="9.9" style="231" customWidth="1"/>
    <col min="8947" max="8948" width="10.7" style="231" customWidth="1"/>
    <col min="8949" max="8953" width="6.1" style="231" customWidth="1"/>
    <col min="8954" max="8955" width="7.4" style="231" customWidth="1"/>
    <col min="8956" max="8966" width="6.1" style="231" customWidth="1"/>
    <col min="8967" max="9066" width="4.6" style="231" customWidth="1"/>
    <col min="9067" max="9067" width="29.6" style="231" customWidth="1"/>
    <col min="9068" max="9068" width="9" style="231"/>
    <col min="9069" max="9072" width="16.7" style="231" customWidth="1"/>
    <col min="9073" max="9157" width="9" style="231"/>
    <col min="9158" max="9159" width="9" style="231" hidden="1" customWidth="1"/>
    <col min="9160" max="9160" width="20.6" style="231" customWidth="1"/>
    <col min="9161" max="9164" width="25.6" style="231" customWidth="1"/>
    <col min="9165" max="9165" width="8.5" style="231" customWidth="1"/>
    <col min="9166" max="9166" width="20.6" style="231" customWidth="1"/>
    <col min="9167" max="9167" width="15.6" style="231" customWidth="1"/>
    <col min="9168" max="9168" width="7.9" style="231" customWidth="1"/>
    <col min="9169" max="9170" width="6.1" style="231" customWidth="1"/>
    <col min="9171" max="9171" width="35.6" style="231" customWidth="1"/>
    <col min="9172" max="9172" width="7.6" style="231" customWidth="1"/>
    <col min="9173" max="9173" width="10.6" style="231" customWidth="1"/>
    <col min="9174" max="9174" width="20.6" style="231" customWidth="1"/>
    <col min="9175" max="9175" width="7.7" style="231" customWidth="1"/>
    <col min="9176" max="9176" width="10.6" style="231" customWidth="1"/>
    <col min="9177" max="9178" width="12.6" style="231" customWidth="1"/>
    <col min="9179" max="9179" width="7.7" style="231" customWidth="1"/>
    <col min="9180" max="9180" width="10.6" style="231" customWidth="1"/>
    <col min="9181" max="9181" width="14.4" style="231" customWidth="1"/>
    <col min="9182" max="9182" width="14.9" style="231" customWidth="1"/>
    <col min="9183" max="9186" width="10.6" style="231" customWidth="1"/>
    <col min="9187" max="9187" width="5.5" style="231" customWidth="1"/>
    <col min="9188" max="9188" width="7.6" style="231" customWidth="1"/>
    <col min="9189" max="9189" width="7.4" style="231" customWidth="1"/>
    <col min="9190" max="9191" width="6.9" style="231" customWidth="1"/>
    <col min="9192" max="9192" width="7" style="231" customWidth="1"/>
    <col min="9193" max="9195" width="11" style="231" customWidth="1"/>
    <col min="9196" max="9196" width="6.1" style="231" customWidth="1"/>
    <col min="9197" max="9198" width="7.6" style="231" customWidth="1"/>
    <col min="9199" max="9200" width="6.1" style="231" customWidth="1"/>
    <col min="9201" max="9202" width="9.9" style="231" customWidth="1"/>
    <col min="9203" max="9204" width="10.7" style="231" customWidth="1"/>
    <col min="9205" max="9209" width="6.1" style="231" customWidth="1"/>
    <col min="9210" max="9211" width="7.4" style="231" customWidth="1"/>
    <col min="9212" max="9222" width="6.1" style="231" customWidth="1"/>
    <col min="9223" max="9322" width="4.6" style="231" customWidth="1"/>
    <col min="9323" max="9323" width="29.6" style="231" customWidth="1"/>
    <col min="9324" max="9324" width="9" style="231"/>
    <col min="9325" max="9328" width="16.7" style="231" customWidth="1"/>
    <col min="9329" max="9413" width="9" style="231"/>
    <col min="9414" max="9415" width="9" style="231" hidden="1" customWidth="1"/>
    <col min="9416" max="9416" width="20.6" style="231" customWidth="1"/>
    <col min="9417" max="9420" width="25.6" style="231" customWidth="1"/>
    <col min="9421" max="9421" width="8.5" style="231" customWidth="1"/>
    <col min="9422" max="9422" width="20.6" style="231" customWidth="1"/>
    <col min="9423" max="9423" width="15.6" style="231" customWidth="1"/>
    <col min="9424" max="9424" width="7.9" style="231" customWidth="1"/>
    <col min="9425" max="9426" width="6.1" style="231" customWidth="1"/>
    <col min="9427" max="9427" width="35.6" style="231" customWidth="1"/>
    <col min="9428" max="9428" width="7.6" style="231" customWidth="1"/>
    <col min="9429" max="9429" width="10.6" style="231" customWidth="1"/>
    <col min="9430" max="9430" width="20.6" style="231" customWidth="1"/>
    <col min="9431" max="9431" width="7.7" style="231" customWidth="1"/>
    <col min="9432" max="9432" width="10.6" style="231" customWidth="1"/>
    <col min="9433" max="9434" width="12.6" style="231" customWidth="1"/>
    <col min="9435" max="9435" width="7.7" style="231" customWidth="1"/>
    <col min="9436" max="9436" width="10.6" style="231" customWidth="1"/>
    <col min="9437" max="9437" width="14.4" style="231" customWidth="1"/>
    <col min="9438" max="9438" width="14.9" style="231" customWidth="1"/>
    <col min="9439" max="9442" width="10.6" style="231" customWidth="1"/>
    <col min="9443" max="9443" width="5.5" style="231" customWidth="1"/>
    <col min="9444" max="9444" width="7.6" style="231" customWidth="1"/>
    <col min="9445" max="9445" width="7.4" style="231" customWidth="1"/>
    <col min="9446" max="9447" width="6.9" style="231" customWidth="1"/>
    <col min="9448" max="9448" width="7" style="231" customWidth="1"/>
    <col min="9449" max="9451" width="11" style="231" customWidth="1"/>
    <col min="9452" max="9452" width="6.1" style="231" customWidth="1"/>
    <col min="9453" max="9454" width="7.6" style="231" customWidth="1"/>
    <col min="9455" max="9456" width="6.1" style="231" customWidth="1"/>
    <col min="9457" max="9458" width="9.9" style="231" customWidth="1"/>
    <col min="9459" max="9460" width="10.7" style="231" customWidth="1"/>
    <col min="9461" max="9465" width="6.1" style="231" customWidth="1"/>
    <col min="9466" max="9467" width="7.4" style="231" customWidth="1"/>
    <col min="9468" max="9478" width="6.1" style="231" customWidth="1"/>
    <col min="9479" max="9578" width="4.6" style="231" customWidth="1"/>
    <col min="9579" max="9579" width="29.6" style="231" customWidth="1"/>
    <col min="9580" max="9580" width="9" style="231"/>
    <col min="9581" max="9584" width="16.7" style="231" customWidth="1"/>
    <col min="9585" max="9669" width="9" style="231"/>
    <col min="9670" max="9671" width="9" style="231" hidden="1" customWidth="1"/>
    <col min="9672" max="9672" width="20.6" style="231" customWidth="1"/>
    <col min="9673" max="9676" width="25.6" style="231" customWidth="1"/>
    <col min="9677" max="9677" width="8.5" style="231" customWidth="1"/>
    <col min="9678" max="9678" width="20.6" style="231" customWidth="1"/>
    <col min="9679" max="9679" width="15.6" style="231" customWidth="1"/>
    <col min="9680" max="9680" width="7.9" style="231" customWidth="1"/>
    <col min="9681" max="9682" width="6.1" style="231" customWidth="1"/>
    <col min="9683" max="9683" width="35.6" style="231" customWidth="1"/>
    <col min="9684" max="9684" width="7.6" style="231" customWidth="1"/>
    <col min="9685" max="9685" width="10.6" style="231" customWidth="1"/>
    <col min="9686" max="9686" width="20.6" style="231" customWidth="1"/>
    <col min="9687" max="9687" width="7.7" style="231" customWidth="1"/>
    <col min="9688" max="9688" width="10.6" style="231" customWidth="1"/>
    <col min="9689" max="9690" width="12.6" style="231" customWidth="1"/>
    <col min="9691" max="9691" width="7.7" style="231" customWidth="1"/>
    <col min="9692" max="9692" width="10.6" style="231" customWidth="1"/>
    <col min="9693" max="9693" width="14.4" style="231" customWidth="1"/>
    <col min="9694" max="9694" width="14.9" style="231" customWidth="1"/>
    <col min="9695" max="9698" width="10.6" style="231" customWidth="1"/>
    <col min="9699" max="9699" width="5.5" style="231" customWidth="1"/>
    <col min="9700" max="9700" width="7.6" style="231" customWidth="1"/>
    <col min="9701" max="9701" width="7.4" style="231" customWidth="1"/>
    <col min="9702" max="9703" width="6.9" style="231" customWidth="1"/>
    <col min="9704" max="9704" width="7" style="231" customWidth="1"/>
    <col min="9705" max="9707" width="11" style="231" customWidth="1"/>
    <col min="9708" max="9708" width="6.1" style="231" customWidth="1"/>
    <col min="9709" max="9710" width="7.6" style="231" customWidth="1"/>
    <col min="9711" max="9712" width="6.1" style="231" customWidth="1"/>
    <col min="9713" max="9714" width="9.9" style="231" customWidth="1"/>
    <col min="9715" max="9716" width="10.7" style="231" customWidth="1"/>
    <col min="9717" max="9721" width="6.1" style="231" customWidth="1"/>
    <col min="9722" max="9723" width="7.4" style="231" customWidth="1"/>
    <col min="9724" max="9734" width="6.1" style="231" customWidth="1"/>
    <col min="9735" max="9834" width="4.6" style="231" customWidth="1"/>
    <col min="9835" max="9835" width="29.6" style="231" customWidth="1"/>
    <col min="9836" max="9836" width="9" style="231"/>
    <col min="9837" max="9840" width="16.7" style="231" customWidth="1"/>
    <col min="9841" max="9925" width="9" style="231"/>
    <col min="9926" max="9927" width="9" style="231" hidden="1" customWidth="1"/>
    <col min="9928" max="9928" width="20.6" style="231" customWidth="1"/>
    <col min="9929" max="9932" width="25.6" style="231" customWidth="1"/>
    <col min="9933" max="9933" width="8.5" style="231" customWidth="1"/>
    <col min="9934" max="9934" width="20.6" style="231" customWidth="1"/>
    <col min="9935" max="9935" width="15.6" style="231" customWidth="1"/>
    <col min="9936" max="9936" width="7.9" style="231" customWidth="1"/>
    <col min="9937" max="9938" width="6.1" style="231" customWidth="1"/>
    <col min="9939" max="9939" width="35.6" style="231" customWidth="1"/>
    <col min="9940" max="9940" width="7.6" style="231" customWidth="1"/>
    <col min="9941" max="9941" width="10.6" style="231" customWidth="1"/>
    <col min="9942" max="9942" width="20.6" style="231" customWidth="1"/>
    <col min="9943" max="9943" width="7.7" style="231" customWidth="1"/>
    <col min="9944" max="9944" width="10.6" style="231" customWidth="1"/>
    <col min="9945" max="9946" width="12.6" style="231" customWidth="1"/>
    <col min="9947" max="9947" width="7.7" style="231" customWidth="1"/>
    <col min="9948" max="9948" width="10.6" style="231" customWidth="1"/>
    <col min="9949" max="9949" width="14.4" style="231" customWidth="1"/>
    <col min="9950" max="9950" width="14.9" style="231" customWidth="1"/>
    <col min="9951" max="9954" width="10.6" style="231" customWidth="1"/>
    <col min="9955" max="9955" width="5.5" style="231" customWidth="1"/>
    <col min="9956" max="9956" width="7.6" style="231" customWidth="1"/>
    <col min="9957" max="9957" width="7.4" style="231" customWidth="1"/>
    <col min="9958" max="9959" width="6.9" style="231" customWidth="1"/>
    <col min="9960" max="9960" width="7" style="231" customWidth="1"/>
    <col min="9961" max="9963" width="11" style="231" customWidth="1"/>
    <col min="9964" max="9964" width="6.1" style="231" customWidth="1"/>
    <col min="9965" max="9966" width="7.6" style="231" customWidth="1"/>
    <col min="9967" max="9968" width="6.1" style="231" customWidth="1"/>
    <col min="9969" max="9970" width="9.9" style="231" customWidth="1"/>
    <col min="9971" max="9972" width="10.7" style="231" customWidth="1"/>
    <col min="9973" max="9977" width="6.1" style="231" customWidth="1"/>
    <col min="9978" max="9979" width="7.4" style="231" customWidth="1"/>
    <col min="9980" max="9990" width="6.1" style="231" customWidth="1"/>
    <col min="9991" max="10090" width="4.6" style="231" customWidth="1"/>
    <col min="10091" max="10091" width="29.6" style="231" customWidth="1"/>
    <col min="10092" max="10092" width="9" style="231"/>
    <col min="10093" max="10096" width="16.7" style="231" customWidth="1"/>
    <col min="10097" max="10181" width="9" style="231"/>
    <col min="10182" max="10183" width="9" style="231" hidden="1" customWidth="1"/>
    <col min="10184" max="10184" width="20.6" style="231" customWidth="1"/>
    <col min="10185" max="10188" width="25.6" style="231" customWidth="1"/>
    <col min="10189" max="10189" width="8.5" style="231" customWidth="1"/>
    <col min="10190" max="10190" width="20.6" style="231" customWidth="1"/>
    <col min="10191" max="10191" width="15.6" style="231" customWidth="1"/>
    <col min="10192" max="10192" width="7.9" style="231" customWidth="1"/>
    <col min="10193" max="10194" width="6.1" style="231" customWidth="1"/>
    <col min="10195" max="10195" width="35.6" style="231" customWidth="1"/>
    <col min="10196" max="10196" width="7.6" style="231" customWidth="1"/>
    <col min="10197" max="10197" width="10.6" style="231" customWidth="1"/>
    <col min="10198" max="10198" width="20.6" style="231" customWidth="1"/>
    <col min="10199" max="10199" width="7.7" style="231" customWidth="1"/>
    <col min="10200" max="10200" width="10.6" style="231" customWidth="1"/>
    <col min="10201" max="10202" width="12.6" style="231" customWidth="1"/>
    <col min="10203" max="10203" width="7.7" style="231" customWidth="1"/>
    <col min="10204" max="10204" width="10.6" style="231" customWidth="1"/>
    <col min="10205" max="10205" width="14.4" style="231" customWidth="1"/>
    <col min="10206" max="10206" width="14.9" style="231" customWidth="1"/>
    <col min="10207" max="10210" width="10.6" style="231" customWidth="1"/>
    <col min="10211" max="10211" width="5.5" style="231" customWidth="1"/>
    <col min="10212" max="10212" width="7.6" style="231" customWidth="1"/>
    <col min="10213" max="10213" width="7.4" style="231" customWidth="1"/>
    <col min="10214" max="10215" width="6.9" style="231" customWidth="1"/>
    <col min="10216" max="10216" width="7" style="231" customWidth="1"/>
    <col min="10217" max="10219" width="11" style="231" customWidth="1"/>
    <col min="10220" max="10220" width="6.1" style="231" customWidth="1"/>
    <col min="10221" max="10222" width="7.6" style="231" customWidth="1"/>
    <col min="10223" max="10224" width="6.1" style="231" customWidth="1"/>
    <col min="10225" max="10226" width="9.9" style="231" customWidth="1"/>
    <col min="10227" max="10228" width="10.7" style="231" customWidth="1"/>
    <col min="10229" max="10233" width="6.1" style="231" customWidth="1"/>
    <col min="10234" max="10235" width="7.4" style="231" customWidth="1"/>
    <col min="10236" max="10246" width="6.1" style="231" customWidth="1"/>
    <col min="10247" max="10346" width="4.6" style="231" customWidth="1"/>
    <col min="10347" max="10347" width="29.6" style="231" customWidth="1"/>
    <col min="10348" max="10348" width="9" style="231"/>
    <col min="10349" max="10352" width="16.7" style="231" customWidth="1"/>
    <col min="10353" max="10437" width="9" style="231"/>
    <col min="10438" max="10439" width="9" style="231" hidden="1" customWidth="1"/>
    <col min="10440" max="10440" width="20.6" style="231" customWidth="1"/>
    <col min="10441" max="10444" width="25.6" style="231" customWidth="1"/>
    <col min="10445" max="10445" width="8.5" style="231" customWidth="1"/>
    <col min="10446" max="10446" width="20.6" style="231" customWidth="1"/>
    <col min="10447" max="10447" width="15.6" style="231" customWidth="1"/>
    <col min="10448" max="10448" width="7.9" style="231" customWidth="1"/>
    <col min="10449" max="10450" width="6.1" style="231" customWidth="1"/>
    <col min="10451" max="10451" width="35.6" style="231" customWidth="1"/>
    <col min="10452" max="10452" width="7.6" style="231" customWidth="1"/>
    <col min="10453" max="10453" width="10.6" style="231" customWidth="1"/>
    <col min="10454" max="10454" width="20.6" style="231" customWidth="1"/>
    <col min="10455" max="10455" width="7.7" style="231" customWidth="1"/>
    <col min="10456" max="10456" width="10.6" style="231" customWidth="1"/>
    <col min="10457" max="10458" width="12.6" style="231" customWidth="1"/>
    <col min="10459" max="10459" width="7.7" style="231" customWidth="1"/>
    <col min="10460" max="10460" width="10.6" style="231" customWidth="1"/>
    <col min="10461" max="10461" width="14.4" style="231" customWidth="1"/>
    <col min="10462" max="10462" width="14.9" style="231" customWidth="1"/>
    <col min="10463" max="10466" width="10.6" style="231" customWidth="1"/>
    <col min="10467" max="10467" width="5.5" style="231" customWidth="1"/>
    <col min="10468" max="10468" width="7.6" style="231" customWidth="1"/>
    <col min="10469" max="10469" width="7.4" style="231" customWidth="1"/>
    <col min="10470" max="10471" width="6.9" style="231" customWidth="1"/>
    <col min="10472" max="10472" width="7" style="231" customWidth="1"/>
    <col min="10473" max="10475" width="11" style="231" customWidth="1"/>
    <col min="10476" max="10476" width="6.1" style="231" customWidth="1"/>
    <col min="10477" max="10478" width="7.6" style="231" customWidth="1"/>
    <col min="10479" max="10480" width="6.1" style="231" customWidth="1"/>
    <col min="10481" max="10482" width="9.9" style="231" customWidth="1"/>
    <col min="10483" max="10484" width="10.7" style="231" customWidth="1"/>
    <col min="10485" max="10489" width="6.1" style="231" customWidth="1"/>
    <col min="10490" max="10491" width="7.4" style="231" customWidth="1"/>
    <col min="10492" max="10502" width="6.1" style="231" customWidth="1"/>
    <col min="10503" max="10602" width="4.6" style="231" customWidth="1"/>
    <col min="10603" max="10603" width="29.6" style="231" customWidth="1"/>
    <col min="10604" max="10604" width="9" style="231"/>
    <col min="10605" max="10608" width="16.7" style="231" customWidth="1"/>
    <col min="10609" max="10693" width="9" style="231"/>
    <col min="10694" max="10695" width="9" style="231" hidden="1" customWidth="1"/>
    <col min="10696" max="10696" width="20.6" style="231" customWidth="1"/>
    <col min="10697" max="10700" width="25.6" style="231" customWidth="1"/>
    <col min="10701" max="10701" width="8.5" style="231" customWidth="1"/>
    <col min="10702" max="10702" width="20.6" style="231" customWidth="1"/>
    <col min="10703" max="10703" width="15.6" style="231" customWidth="1"/>
    <col min="10704" max="10704" width="7.9" style="231" customWidth="1"/>
    <col min="10705" max="10706" width="6.1" style="231" customWidth="1"/>
    <col min="10707" max="10707" width="35.6" style="231" customWidth="1"/>
    <col min="10708" max="10708" width="7.6" style="231" customWidth="1"/>
    <col min="10709" max="10709" width="10.6" style="231" customWidth="1"/>
    <col min="10710" max="10710" width="20.6" style="231" customWidth="1"/>
    <col min="10711" max="10711" width="7.7" style="231" customWidth="1"/>
    <col min="10712" max="10712" width="10.6" style="231" customWidth="1"/>
    <col min="10713" max="10714" width="12.6" style="231" customWidth="1"/>
    <col min="10715" max="10715" width="7.7" style="231" customWidth="1"/>
    <col min="10716" max="10716" width="10.6" style="231" customWidth="1"/>
    <col min="10717" max="10717" width="14.4" style="231" customWidth="1"/>
    <col min="10718" max="10718" width="14.9" style="231" customWidth="1"/>
    <col min="10719" max="10722" width="10.6" style="231" customWidth="1"/>
    <col min="10723" max="10723" width="5.5" style="231" customWidth="1"/>
    <col min="10724" max="10724" width="7.6" style="231" customWidth="1"/>
    <col min="10725" max="10725" width="7.4" style="231" customWidth="1"/>
    <col min="10726" max="10727" width="6.9" style="231" customWidth="1"/>
    <col min="10728" max="10728" width="7" style="231" customWidth="1"/>
    <col min="10729" max="10731" width="11" style="231" customWidth="1"/>
    <col min="10732" max="10732" width="6.1" style="231" customWidth="1"/>
    <col min="10733" max="10734" width="7.6" style="231" customWidth="1"/>
    <col min="10735" max="10736" width="6.1" style="231" customWidth="1"/>
    <col min="10737" max="10738" width="9.9" style="231" customWidth="1"/>
    <col min="10739" max="10740" width="10.7" style="231" customWidth="1"/>
    <col min="10741" max="10745" width="6.1" style="231" customWidth="1"/>
    <col min="10746" max="10747" width="7.4" style="231" customWidth="1"/>
    <col min="10748" max="10758" width="6.1" style="231" customWidth="1"/>
    <col min="10759" max="10858" width="4.6" style="231" customWidth="1"/>
    <col min="10859" max="10859" width="29.6" style="231" customWidth="1"/>
    <col min="10860" max="10860" width="9" style="231"/>
    <col min="10861" max="10864" width="16.7" style="231" customWidth="1"/>
    <col min="10865" max="10949" width="9" style="231"/>
    <col min="10950" max="10951" width="9" style="231" hidden="1" customWidth="1"/>
    <col min="10952" max="10952" width="20.6" style="231" customWidth="1"/>
    <col min="10953" max="10956" width="25.6" style="231" customWidth="1"/>
    <col min="10957" max="10957" width="8.5" style="231" customWidth="1"/>
    <col min="10958" max="10958" width="20.6" style="231" customWidth="1"/>
    <col min="10959" max="10959" width="15.6" style="231" customWidth="1"/>
    <col min="10960" max="10960" width="7.9" style="231" customWidth="1"/>
    <col min="10961" max="10962" width="6.1" style="231" customWidth="1"/>
    <col min="10963" max="10963" width="35.6" style="231" customWidth="1"/>
    <col min="10964" max="10964" width="7.6" style="231" customWidth="1"/>
    <col min="10965" max="10965" width="10.6" style="231" customWidth="1"/>
    <col min="10966" max="10966" width="20.6" style="231" customWidth="1"/>
    <col min="10967" max="10967" width="7.7" style="231" customWidth="1"/>
    <col min="10968" max="10968" width="10.6" style="231" customWidth="1"/>
    <col min="10969" max="10970" width="12.6" style="231" customWidth="1"/>
    <col min="10971" max="10971" width="7.7" style="231" customWidth="1"/>
    <col min="10972" max="10972" width="10.6" style="231" customWidth="1"/>
    <col min="10973" max="10973" width="14.4" style="231" customWidth="1"/>
    <col min="10974" max="10974" width="14.9" style="231" customWidth="1"/>
    <col min="10975" max="10978" width="10.6" style="231" customWidth="1"/>
    <col min="10979" max="10979" width="5.5" style="231" customWidth="1"/>
    <col min="10980" max="10980" width="7.6" style="231" customWidth="1"/>
    <col min="10981" max="10981" width="7.4" style="231" customWidth="1"/>
    <col min="10982" max="10983" width="6.9" style="231" customWidth="1"/>
    <col min="10984" max="10984" width="7" style="231" customWidth="1"/>
    <col min="10985" max="10987" width="11" style="231" customWidth="1"/>
    <col min="10988" max="10988" width="6.1" style="231" customWidth="1"/>
    <col min="10989" max="10990" width="7.6" style="231" customWidth="1"/>
    <col min="10991" max="10992" width="6.1" style="231" customWidth="1"/>
    <col min="10993" max="10994" width="9.9" style="231" customWidth="1"/>
    <col min="10995" max="10996" width="10.7" style="231" customWidth="1"/>
    <col min="10997" max="11001" width="6.1" style="231" customWidth="1"/>
    <col min="11002" max="11003" width="7.4" style="231" customWidth="1"/>
    <col min="11004" max="11014" width="6.1" style="231" customWidth="1"/>
    <col min="11015" max="11114" width="4.6" style="231" customWidth="1"/>
    <col min="11115" max="11115" width="29.6" style="231" customWidth="1"/>
    <col min="11116" max="11116" width="9" style="231"/>
    <col min="11117" max="11120" width="16.7" style="231" customWidth="1"/>
    <col min="11121" max="11205" width="9" style="231"/>
    <col min="11206" max="11207" width="9" style="231" hidden="1" customWidth="1"/>
    <col min="11208" max="11208" width="20.6" style="231" customWidth="1"/>
    <col min="11209" max="11212" width="25.6" style="231" customWidth="1"/>
    <col min="11213" max="11213" width="8.5" style="231" customWidth="1"/>
    <col min="11214" max="11214" width="20.6" style="231" customWidth="1"/>
    <col min="11215" max="11215" width="15.6" style="231" customWidth="1"/>
    <col min="11216" max="11216" width="7.9" style="231" customWidth="1"/>
    <col min="11217" max="11218" width="6.1" style="231" customWidth="1"/>
    <col min="11219" max="11219" width="35.6" style="231" customWidth="1"/>
    <col min="11220" max="11220" width="7.6" style="231" customWidth="1"/>
    <col min="11221" max="11221" width="10.6" style="231" customWidth="1"/>
    <col min="11222" max="11222" width="20.6" style="231" customWidth="1"/>
    <col min="11223" max="11223" width="7.7" style="231" customWidth="1"/>
    <col min="11224" max="11224" width="10.6" style="231" customWidth="1"/>
    <col min="11225" max="11226" width="12.6" style="231" customWidth="1"/>
    <col min="11227" max="11227" width="7.7" style="231" customWidth="1"/>
    <col min="11228" max="11228" width="10.6" style="231" customWidth="1"/>
    <col min="11229" max="11229" width="14.4" style="231" customWidth="1"/>
    <col min="11230" max="11230" width="14.9" style="231" customWidth="1"/>
    <col min="11231" max="11234" width="10.6" style="231" customWidth="1"/>
    <col min="11235" max="11235" width="5.5" style="231" customWidth="1"/>
    <col min="11236" max="11236" width="7.6" style="231" customWidth="1"/>
    <col min="11237" max="11237" width="7.4" style="231" customWidth="1"/>
    <col min="11238" max="11239" width="6.9" style="231" customWidth="1"/>
    <col min="11240" max="11240" width="7" style="231" customWidth="1"/>
    <col min="11241" max="11243" width="11" style="231" customWidth="1"/>
    <col min="11244" max="11244" width="6.1" style="231" customWidth="1"/>
    <col min="11245" max="11246" width="7.6" style="231" customWidth="1"/>
    <col min="11247" max="11248" width="6.1" style="231" customWidth="1"/>
    <col min="11249" max="11250" width="9.9" style="231" customWidth="1"/>
    <col min="11251" max="11252" width="10.7" style="231" customWidth="1"/>
    <col min="11253" max="11257" width="6.1" style="231" customWidth="1"/>
    <col min="11258" max="11259" width="7.4" style="231" customWidth="1"/>
    <col min="11260" max="11270" width="6.1" style="231" customWidth="1"/>
    <col min="11271" max="11370" width="4.6" style="231" customWidth="1"/>
    <col min="11371" max="11371" width="29.6" style="231" customWidth="1"/>
    <col min="11372" max="11372" width="9" style="231"/>
    <col min="11373" max="11376" width="16.7" style="231" customWidth="1"/>
    <col min="11377" max="11461" width="9" style="231"/>
    <col min="11462" max="11463" width="9" style="231" hidden="1" customWidth="1"/>
    <col min="11464" max="11464" width="20.6" style="231" customWidth="1"/>
    <col min="11465" max="11468" width="25.6" style="231" customWidth="1"/>
    <col min="11469" max="11469" width="8.5" style="231" customWidth="1"/>
    <col min="11470" max="11470" width="20.6" style="231" customWidth="1"/>
    <col min="11471" max="11471" width="15.6" style="231" customWidth="1"/>
    <col min="11472" max="11472" width="7.9" style="231" customWidth="1"/>
    <col min="11473" max="11474" width="6.1" style="231" customWidth="1"/>
    <col min="11475" max="11475" width="35.6" style="231" customWidth="1"/>
    <col min="11476" max="11476" width="7.6" style="231" customWidth="1"/>
    <col min="11477" max="11477" width="10.6" style="231" customWidth="1"/>
    <col min="11478" max="11478" width="20.6" style="231" customWidth="1"/>
    <col min="11479" max="11479" width="7.7" style="231" customWidth="1"/>
    <col min="11480" max="11480" width="10.6" style="231" customWidth="1"/>
    <col min="11481" max="11482" width="12.6" style="231" customWidth="1"/>
    <col min="11483" max="11483" width="7.7" style="231" customWidth="1"/>
    <col min="11484" max="11484" width="10.6" style="231" customWidth="1"/>
    <col min="11485" max="11485" width="14.4" style="231" customWidth="1"/>
    <col min="11486" max="11486" width="14.9" style="231" customWidth="1"/>
    <col min="11487" max="11490" width="10.6" style="231" customWidth="1"/>
    <col min="11491" max="11491" width="5.5" style="231" customWidth="1"/>
    <col min="11492" max="11492" width="7.6" style="231" customWidth="1"/>
    <col min="11493" max="11493" width="7.4" style="231" customWidth="1"/>
    <col min="11494" max="11495" width="6.9" style="231" customWidth="1"/>
    <col min="11496" max="11496" width="7" style="231" customWidth="1"/>
    <col min="11497" max="11499" width="11" style="231" customWidth="1"/>
    <col min="11500" max="11500" width="6.1" style="231" customWidth="1"/>
    <col min="11501" max="11502" width="7.6" style="231" customWidth="1"/>
    <col min="11503" max="11504" width="6.1" style="231" customWidth="1"/>
    <col min="11505" max="11506" width="9.9" style="231" customWidth="1"/>
    <col min="11507" max="11508" width="10.7" style="231" customWidth="1"/>
    <col min="11509" max="11513" width="6.1" style="231" customWidth="1"/>
    <col min="11514" max="11515" width="7.4" style="231" customWidth="1"/>
    <col min="11516" max="11526" width="6.1" style="231" customWidth="1"/>
    <col min="11527" max="11626" width="4.6" style="231" customWidth="1"/>
    <col min="11627" max="11627" width="29.6" style="231" customWidth="1"/>
    <col min="11628" max="11628" width="9" style="231"/>
    <col min="11629" max="11632" width="16.7" style="231" customWidth="1"/>
    <col min="11633" max="11717" width="9" style="231"/>
    <col min="11718" max="11719" width="9" style="231" hidden="1" customWidth="1"/>
    <col min="11720" max="11720" width="20.6" style="231" customWidth="1"/>
    <col min="11721" max="11724" width="25.6" style="231" customWidth="1"/>
    <col min="11725" max="11725" width="8.5" style="231" customWidth="1"/>
    <col min="11726" max="11726" width="20.6" style="231" customWidth="1"/>
    <col min="11727" max="11727" width="15.6" style="231" customWidth="1"/>
    <col min="11728" max="11728" width="7.9" style="231" customWidth="1"/>
    <col min="11729" max="11730" width="6.1" style="231" customWidth="1"/>
    <col min="11731" max="11731" width="35.6" style="231" customWidth="1"/>
    <col min="11732" max="11732" width="7.6" style="231" customWidth="1"/>
    <col min="11733" max="11733" width="10.6" style="231" customWidth="1"/>
    <col min="11734" max="11734" width="20.6" style="231" customWidth="1"/>
    <col min="11735" max="11735" width="7.7" style="231" customWidth="1"/>
    <col min="11736" max="11736" width="10.6" style="231" customWidth="1"/>
    <col min="11737" max="11738" width="12.6" style="231" customWidth="1"/>
    <col min="11739" max="11739" width="7.7" style="231" customWidth="1"/>
    <col min="11740" max="11740" width="10.6" style="231" customWidth="1"/>
    <col min="11741" max="11741" width="14.4" style="231" customWidth="1"/>
    <col min="11742" max="11742" width="14.9" style="231" customWidth="1"/>
    <col min="11743" max="11746" width="10.6" style="231" customWidth="1"/>
    <col min="11747" max="11747" width="5.5" style="231" customWidth="1"/>
    <col min="11748" max="11748" width="7.6" style="231" customWidth="1"/>
    <col min="11749" max="11749" width="7.4" style="231" customWidth="1"/>
    <col min="11750" max="11751" width="6.9" style="231" customWidth="1"/>
    <col min="11752" max="11752" width="7" style="231" customWidth="1"/>
    <col min="11753" max="11755" width="11" style="231" customWidth="1"/>
    <col min="11756" max="11756" width="6.1" style="231" customWidth="1"/>
    <col min="11757" max="11758" width="7.6" style="231" customWidth="1"/>
    <col min="11759" max="11760" width="6.1" style="231" customWidth="1"/>
    <col min="11761" max="11762" width="9.9" style="231" customWidth="1"/>
    <col min="11763" max="11764" width="10.7" style="231" customWidth="1"/>
    <col min="11765" max="11769" width="6.1" style="231" customWidth="1"/>
    <col min="11770" max="11771" width="7.4" style="231" customWidth="1"/>
    <col min="11772" max="11782" width="6.1" style="231" customWidth="1"/>
    <col min="11783" max="11882" width="4.6" style="231" customWidth="1"/>
    <col min="11883" max="11883" width="29.6" style="231" customWidth="1"/>
    <col min="11884" max="11884" width="9" style="231"/>
    <col min="11885" max="11888" width="16.7" style="231" customWidth="1"/>
    <col min="11889" max="11973" width="9" style="231"/>
    <col min="11974" max="11975" width="9" style="231" hidden="1" customWidth="1"/>
    <col min="11976" max="11976" width="20.6" style="231" customWidth="1"/>
    <col min="11977" max="11980" width="25.6" style="231" customWidth="1"/>
    <col min="11981" max="11981" width="8.5" style="231" customWidth="1"/>
    <col min="11982" max="11982" width="20.6" style="231" customWidth="1"/>
    <col min="11983" max="11983" width="15.6" style="231" customWidth="1"/>
    <col min="11984" max="11984" width="7.9" style="231" customWidth="1"/>
    <col min="11985" max="11986" width="6.1" style="231" customWidth="1"/>
    <col min="11987" max="11987" width="35.6" style="231" customWidth="1"/>
    <col min="11988" max="11988" width="7.6" style="231" customWidth="1"/>
    <col min="11989" max="11989" width="10.6" style="231" customWidth="1"/>
    <col min="11990" max="11990" width="20.6" style="231" customWidth="1"/>
    <col min="11991" max="11991" width="7.7" style="231" customWidth="1"/>
    <col min="11992" max="11992" width="10.6" style="231" customWidth="1"/>
    <col min="11993" max="11994" width="12.6" style="231" customWidth="1"/>
    <col min="11995" max="11995" width="7.7" style="231" customWidth="1"/>
    <col min="11996" max="11996" width="10.6" style="231" customWidth="1"/>
    <col min="11997" max="11997" width="14.4" style="231" customWidth="1"/>
    <col min="11998" max="11998" width="14.9" style="231" customWidth="1"/>
    <col min="11999" max="12002" width="10.6" style="231" customWidth="1"/>
    <col min="12003" max="12003" width="5.5" style="231" customWidth="1"/>
    <col min="12004" max="12004" width="7.6" style="231" customWidth="1"/>
    <col min="12005" max="12005" width="7.4" style="231" customWidth="1"/>
    <col min="12006" max="12007" width="6.9" style="231" customWidth="1"/>
    <col min="12008" max="12008" width="7" style="231" customWidth="1"/>
    <col min="12009" max="12011" width="11" style="231" customWidth="1"/>
    <col min="12012" max="12012" width="6.1" style="231" customWidth="1"/>
    <col min="12013" max="12014" width="7.6" style="231" customWidth="1"/>
    <col min="12015" max="12016" width="6.1" style="231" customWidth="1"/>
    <col min="12017" max="12018" width="9.9" style="231" customWidth="1"/>
    <col min="12019" max="12020" width="10.7" style="231" customWidth="1"/>
    <col min="12021" max="12025" width="6.1" style="231" customWidth="1"/>
    <col min="12026" max="12027" width="7.4" style="231" customWidth="1"/>
    <col min="12028" max="12038" width="6.1" style="231" customWidth="1"/>
    <col min="12039" max="12138" width="4.6" style="231" customWidth="1"/>
    <col min="12139" max="12139" width="29.6" style="231" customWidth="1"/>
    <col min="12140" max="12140" width="9" style="231"/>
    <col min="12141" max="12144" width="16.7" style="231" customWidth="1"/>
    <col min="12145" max="12229" width="9" style="231"/>
    <col min="12230" max="12231" width="9" style="231" hidden="1" customWidth="1"/>
    <col min="12232" max="12232" width="20.6" style="231" customWidth="1"/>
    <col min="12233" max="12236" width="25.6" style="231" customWidth="1"/>
    <col min="12237" max="12237" width="8.5" style="231" customWidth="1"/>
    <col min="12238" max="12238" width="20.6" style="231" customWidth="1"/>
    <col min="12239" max="12239" width="15.6" style="231" customWidth="1"/>
    <col min="12240" max="12240" width="7.9" style="231" customWidth="1"/>
    <col min="12241" max="12242" width="6.1" style="231" customWidth="1"/>
    <col min="12243" max="12243" width="35.6" style="231" customWidth="1"/>
    <col min="12244" max="12244" width="7.6" style="231" customWidth="1"/>
    <col min="12245" max="12245" width="10.6" style="231" customWidth="1"/>
    <col min="12246" max="12246" width="20.6" style="231" customWidth="1"/>
    <col min="12247" max="12247" width="7.7" style="231" customWidth="1"/>
    <col min="12248" max="12248" width="10.6" style="231" customWidth="1"/>
    <col min="12249" max="12250" width="12.6" style="231" customWidth="1"/>
    <col min="12251" max="12251" width="7.7" style="231" customWidth="1"/>
    <col min="12252" max="12252" width="10.6" style="231" customWidth="1"/>
    <col min="12253" max="12253" width="14.4" style="231" customWidth="1"/>
    <col min="12254" max="12254" width="14.9" style="231" customWidth="1"/>
    <col min="12255" max="12258" width="10.6" style="231" customWidth="1"/>
    <col min="12259" max="12259" width="5.5" style="231" customWidth="1"/>
    <col min="12260" max="12260" width="7.6" style="231" customWidth="1"/>
    <col min="12261" max="12261" width="7.4" style="231" customWidth="1"/>
    <col min="12262" max="12263" width="6.9" style="231" customWidth="1"/>
    <col min="12264" max="12264" width="7" style="231" customWidth="1"/>
    <col min="12265" max="12267" width="11" style="231" customWidth="1"/>
    <col min="12268" max="12268" width="6.1" style="231" customWidth="1"/>
    <col min="12269" max="12270" width="7.6" style="231" customWidth="1"/>
    <col min="12271" max="12272" width="6.1" style="231" customWidth="1"/>
    <col min="12273" max="12274" width="9.9" style="231" customWidth="1"/>
    <col min="12275" max="12276" width="10.7" style="231" customWidth="1"/>
    <col min="12277" max="12281" width="6.1" style="231" customWidth="1"/>
    <col min="12282" max="12283" width="7.4" style="231" customWidth="1"/>
    <col min="12284" max="12294" width="6.1" style="231" customWidth="1"/>
    <col min="12295" max="12394" width="4.6" style="231" customWidth="1"/>
    <col min="12395" max="12395" width="29.6" style="231" customWidth="1"/>
    <col min="12396" max="12396" width="9" style="231"/>
    <col min="12397" max="12400" width="16.7" style="231" customWidth="1"/>
    <col min="12401" max="12485" width="9" style="231"/>
    <col min="12486" max="12487" width="9" style="231" hidden="1" customWidth="1"/>
    <col min="12488" max="12488" width="20.6" style="231" customWidth="1"/>
    <col min="12489" max="12492" width="25.6" style="231" customWidth="1"/>
    <col min="12493" max="12493" width="8.5" style="231" customWidth="1"/>
    <col min="12494" max="12494" width="20.6" style="231" customWidth="1"/>
    <col min="12495" max="12495" width="15.6" style="231" customWidth="1"/>
    <col min="12496" max="12496" width="7.9" style="231" customWidth="1"/>
    <col min="12497" max="12498" width="6.1" style="231" customWidth="1"/>
    <col min="12499" max="12499" width="35.6" style="231" customWidth="1"/>
    <col min="12500" max="12500" width="7.6" style="231" customWidth="1"/>
    <col min="12501" max="12501" width="10.6" style="231" customWidth="1"/>
    <col min="12502" max="12502" width="20.6" style="231" customWidth="1"/>
    <col min="12503" max="12503" width="7.7" style="231" customWidth="1"/>
    <col min="12504" max="12504" width="10.6" style="231" customWidth="1"/>
    <col min="12505" max="12506" width="12.6" style="231" customWidth="1"/>
    <col min="12507" max="12507" width="7.7" style="231" customWidth="1"/>
    <col min="12508" max="12508" width="10.6" style="231" customWidth="1"/>
    <col min="12509" max="12509" width="14.4" style="231" customWidth="1"/>
    <col min="12510" max="12510" width="14.9" style="231" customWidth="1"/>
    <col min="12511" max="12514" width="10.6" style="231" customWidth="1"/>
    <col min="12515" max="12515" width="5.5" style="231" customWidth="1"/>
    <col min="12516" max="12516" width="7.6" style="231" customWidth="1"/>
    <col min="12517" max="12517" width="7.4" style="231" customWidth="1"/>
    <col min="12518" max="12519" width="6.9" style="231" customWidth="1"/>
    <col min="12520" max="12520" width="7" style="231" customWidth="1"/>
    <col min="12521" max="12523" width="11" style="231" customWidth="1"/>
    <col min="12524" max="12524" width="6.1" style="231" customWidth="1"/>
    <col min="12525" max="12526" width="7.6" style="231" customWidth="1"/>
    <col min="12527" max="12528" width="6.1" style="231" customWidth="1"/>
    <col min="12529" max="12530" width="9.9" style="231" customWidth="1"/>
    <col min="12531" max="12532" width="10.7" style="231" customWidth="1"/>
    <col min="12533" max="12537" width="6.1" style="231" customWidth="1"/>
    <col min="12538" max="12539" width="7.4" style="231" customWidth="1"/>
    <col min="12540" max="12550" width="6.1" style="231" customWidth="1"/>
    <col min="12551" max="12650" width="4.6" style="231" customWidth="1"/>
    <col min="12651" max="12651" width="29.6" style="231" customWidth="1"/>
    <col min="12652" max="12652" width="9" style="231"/>
    <col min="12653" max="12656" width="16.7" style="231" customWidth="1"/>
    <col min="12657" max="12741" width="9" style="231"/>
    <col min="12742" max="12743" width="9" style="231" hidden="1" customWidth="1"/>
    <col min="12744" max="12744" width="20.6" style="231" customWidth="1"/>
    <col min="12745" max="12748" width="25.6" style="231" customWidth="1"/>
    <col min="12749" max="12749" width="8.5" style="231" customWidth="1"/>
    <col min="12750" max="12750" width="20.6" style="231" customWidth="1"/>
    <col min="12751" max="12751" width="15.6" style="231" customWidth="1"/>
    <col min="12752" max="12752" width="7.9" style="231" customWidth="1"/>
    <col min="12753" max="12754" width="6.1" style="231" customWidth="1"/>
    <col min="12755" max="12755" width="35.6" style="231" customWidth="1"/>
    <col min="12756" max="12756" width="7.6" style="231" customWidth="1"/>
    <col min="12757" max="12757" width="10.6" style="231" customWidth="1"/>
    <col min="12758" max="12758" width="20.6" style="231" customWidth="1"/>
    <col min="12759" max="12759" width="7.7" style="231" customWidth="1"/>
    <col min="12760" max="12760" width="10.6" style="231" customWidth="1"/>
    <col min="12761" max="12762" width="12.6" style="231" customWidth="1"/>
    <col min="12763" max="12763" width="7.7" style="231" customWidth="1"/>
    <col min="12764" max="12764" width="10.6" style="231" customWidth="1"/>
    <col min="12765" max="12765" width="14.4" style="231" customWidth="1"/>
    <col min="12766" max="12766" width="14.9" style="231" customWidth="1"/>
    <col min="12767" max="12770" width="10.6" style="231" customWidth="1"/>
    <col min="12771" max="12771" width="5.5" style="231" customWidth="1"/>
    <col min="12772" max="12772" width="7.6" style="231" customWidth="1"/>
    <col min="12773" max="12773" width="7.4" style="231" customWidth="1"/>
    <col min="12774" max="12775" width="6.9" style="231" customWidth="1"/>
    <col min="12776" max="12776" width="7" style="231" customWidth="1"/>
    <col min="12777" max="12779" width="11" style="231" customWidth="1"/>
    <col min="12780" max="12780" width="6.1" style="231" customWidth="1"/>
    <col min="12781" max="12782" width="7.6" style="231" customWidth="1"/>
    <col min="12783" max="12784" width="6.1" style="231" customWidth="1"/>
    <col min="12785" max="12786" width="9.9" style="231" customWidth="1"/>
    <col min="12787" max="12788" width="10.7" style="231" customWidth="1"/>
    <col min="12789" max="12793" width="6.1" style="231" customWidth="1"/>
    <col min="12794" max="12795" width="7.4" style="231" customWidth="1"/>
    <col min="12796" max="12806" width="6.1" style="231" customWidth="1"/>
    <col min="12807" max="12906" width="4.6" style="231" customWidth="1"/>
    <col min="12907" max="12907" width="29.6" style="231" customWidth="1"/>
    <col min="12908" max="12908" width="9" style="231"/>
    <col min="12909" max="12912" width="16.7" style="231" customWidth="1"/>
    <col min="12913" max="12997" width="9" style="231"/>
    <col min="12998" max="12999" width="9" style="231" hidden="1" customWidth="1"/>
    <col min="13000" max="13000" width="20.6" style="231" customWidth="1"/>
    <col min="13001" max="13004" width="25.6" style="231" customWidth="1"/>
    <col min="13005" max="13005" width="8.5" style="231" customWidth="1"/>
    <col min="13006" max="13006" width="20.6" style="231" customWidth="1"/>
    <col min="13007" max="13007" width="15.6" style="231" customWidth="1"/>
    <col min="13008" max="13008" width="7.9" style="231" customWidth="1"/>
    <col min="13009" max="13010" width="6.1" style="231" customWidth="1"/>
    <col min="13011" max="13011" width="35.6" style="231" customWidth="1"/>
    <col min="13012" max="13012" width="7.6" style="231" customWidth="1"/>
    <col min="13013" max="13013" width="10.6" style="231" customWidth="1"/>
    <col min="13014" max="13014" width="20.6" style="231" customWidth="1"/>
    <col min="13015" max="13015" width="7.7" style="231" customWidth="1"/>
    <col min="13016" max="13016" width="10.6" style="231" customWidth="1"/>
    <col min="13017" max="13018" width="12.6" style="231" customWidth="1"/>
    <col min="13019" max="13019" width="7.7" style="231" customWidth="1"/>
    <col min="13020" max="13020" width="10.6" style="231" customWidth="1"/>
    <col min="13021" max="13021" width="14.4" style="231" customWidth="1"/>
    <col min="13022" max="13022" width="14.9" style="231" customWidth="1"/>
    <col min="13023" max="13026" width="10.6" style="231" customWidth="1"/>
    <col min="13027" max="13027" width="5.5" style="231" customWidth="1"/>
    <col min="13028" max="13028" width="7.6" style="231" customWidth="1"/>
    <col min="13029" max="13029" width="7.4" style="231" customWidth="1"/>
    <col min="13030" max="13031" width="6.9" style="231" customWidth="1"/>
    <col min="13032" max="13032" width="7" style="231" customWidth="1"/>
    <col min="13033" max="13035" width="11" style="231" customWidth="1"/>
    <col min="13036" max="13036" width="6.1" style="231" customWidth="1"/>
    <col min="13037" max="13038" width="7.6" style="231" customWidth="1"/>
    <col min="13039" max="13040" width="6.1" style="231" customWidth="1"/>
    <col min="13041" max="13042" width="9.9" style="231" customWidth="1"/>
    <col min="13043" max="13044" width="10.7" style="231" customWidth="1"/>
    <col min="13045" max="13049" width="6.1" style="231" customWidth="1"/>
    <col min="13050" max="13051" width="7.4" style="231" customWidth="1"/>
    <col min="13052" max="13062" width="6.1" style="231" customWidth="1"/>
    <col min="13063" max="13162" width="4.6" style="231" customWidth="1"/>
    <col min="13163" max="13163" width="29.6" style="231" customWidth="1"/>
    <col min="13164" max="13164" width="9" style="231"/>
    <col min="13165" max="13168" width="16.7" style="231" customWidth="1"/>
    <col min="13169" max="13253" width="9" style="231"/>
    <col min="13254" max="13255" width="9" style="231" hidden="1" customWidth="1"/>
    <col min="13256" max="13256" width="20.6" style="231" customWidth="1"/>
    <col min="13257" max="13260" width="25.6" style="231" customWidth="1"/>
    <col min="13261" max="13261" width="8.5" style="231" customWidth="1"/>
    <col min="13262" max="13262" width="20.6" style="231" customWidth="1"/>
    <col min="13263" max="13263" width="15.6" style="231" customWidth="1"/>
    <col min="13264" max="13264" width="7.9" style="231" customWidth="1"/>
    <col min="13265" max="13266" width="6.1" style="231" customWidth="1"/>
    <col min="13267" max="13267" width="35.6" style="231" customWidth="1"/>
    <col min="13268" max="13268" width="7.6" style="231" customWidth="1"/>
    <col min="13269" max="13269" width="10.6" style="231" customWidth="1"/>
    <col min="13270" max="13270" width="20.6" style="231" customWidth="1"/>
    <col min="13271" max="13271" width="7.7" style="231" customWidth="1"/>
    <col min="13272" max="13272" width="10.6" style="231" customWidth="1"/>
    <col min="13273" max="13274" width="12.6" style="231" customWidth="1"/>
    <col min="13275" max="13275" width="7.7" style="231" customWidth="1"/>
    <col min="13276" max="13276" width="10.6" style="231" customWidth="1"/>
    <col min="13277" max="13277" width="14.4" style="231" customWidth="1"/>
    <col min="13278" max="13278" width="14.9" style="231" customWidth="1"/>
    <col min="13279" max="13282" width="10.6" style="231" customWidth="1"/>
    <col min="13283" max="13283" width="5.5" style="231" customWidth="1"/>
    <col min="13284" max="13284" width="7.6" style="231" customWidth="1"/>
    <col min="13285" max="13285" width="7.4" style="231" customWidth="1"/>
    <col min="13286" max="13287" width="6.9" style="231" customWidth="1"/>
    <col min="13288" max="13288" width="7" style="231" customWidth="1"/>
    <col min="13289" max="13291" width="11" style="231" customWidth="1"/>
    <col min="13292" max="13292" width="6.1" style="231" customWidth="1"/>
    <col min="13293" max="13294" width="7.6" style="231" customWidth="1"/>
    <col min="13295" max="13296" width="6.1" style="231" customWidth="1"/>
    <col min="13297" max="13298" width="9.9" style="231" customWidth="1"/>
    <col min="13299" max="13300" width="10.7" style="231" customWidth="1"/>
    <col min="13301" max="13305" width="6.1" style="231" customWidth="1"/>
    <col min="13306" max="13307" width="7.4" style="231" customWidth="1"/>
    <col min="13308" max="13318" width="6.1" style="231" customWidth="1"/>
    <col min="13319" max="13418" width="4.6" style="231" customWidth="1"/>
    <col min="13419" max="13419" width="29.6" style="231" customWidth="1"/>
    <col min="13420" max="13420" width="9" style="231"/>
    <col min="13421" max="13424" width="16.7" style="231" customWidth="1"/>
    <col min="13425" max="13509" width="9" style="231"/>
    <col min="13510" max="13511" width="9" style="231" hidden="1" customWidth="1"/>
    <col min="13512" max="13512" width="20.6" style="231" customWidth="1"/>
    <col min="13513" max="13516" width="25.6" style="231" customWidth="1"/>
    <col min="13517" max="13517" width="8.5" style="231" customWidth="1"/>
    <col min="13518" max="13518" width="20.6" style="231" customWidth="1"/>
    <col min="13519" max="13519" width="15.6" style="231" customWidth="1"/>
    <col min="13520" max="13520" width="7.9" style="231" customWidth="1"/>
    <col min="13521" max="13522" width="6.1" style="231" customWidth="1"/>
    <col min="13523" max="13523" width="35.6" style="231" customWidth="1"/>
    <col min="13524" max="13524" width="7.6" style="231" customWidth="1"/>
    <col min="13525" max="13525" width="10.6" style="231" customWidth="1"/>
    <col min="13526" max="13526" width="20.6" style="231" customWidth="1"/>
    <col min="13527" max="13527" width="7.7" style="231" customWidth="1"/>
    <col min="13528" max="13528" width="10.6" style="231" customWidth="1"/>
    <col min="13529" max="13530" width="12.6" style="231" customWidth="1"/>
    <col min="13531" max="13531" width="7.7" style="231" customWidth="1"/>
    <col min="13532" max="13532" width="10.6" style="231" customWidth="1"/>
    <col min="13533" max="13533" width="14.4" style="231" customWidth="1"/>
    <col min="13534" max="13534" width="14.9" style="231" customWidth="1"/>
    <col min="13535" max="13538" width="10.6" style="231" customWidth="1"/>
    <col min="13539" max="13539" width="5.5" style="231" customWidth="1"/>
    <col min="13540" max="13540" width="7.6" style="231" customWidth="1"/>
    <col min="13541" max="13541" width="7.4" style="231" customWidth="1"/>
    <col min="13542" max="13543" width="6.9" style="231" customWidth="1"/>
    <col min="13544" max="13544" width="7" style="231" customWidth="1"/>
    <col min="13545" max="13547" width="11" style="231" customWidth="1"/>
    <col min="13548" max="13548" width="6.1" style="231" customWidth="1"/>
    <col min="13549" max="13550" width="7.6" style="231" customWidth="1"/>
    <col min="13551" max="13552" width="6.1" style="231" customWidth="1"/>
    <col min="13553" max="13554" width="9.9" style="231" customWidth="1"/>
    <col min="13555" max="13556" width="10.7" style="231" customWidth="1"/>
    <col min="13557" max="13561" width="6.1" style="231" customWidth="1"/>
    <col min="13562" max="13563" width="7.4" style="231" customWidth="1"/>
    <col min="13564" max="13574" width="6.1" style="231" customWidth="1"/>
    <col min="13575" max="13674" width="4.6" style="231" customWidth="1"/>
    <col min="13675" max="13675" width="29.6" style="231" customWidth="1"/>
    <col min="13676" max="13676" width="9" style="231"/>
    <col min="13677" max="13680" width="16.7" style="231" customWidth="1"/>
    <col min="13681" max="13765" width="9" style="231"/>
    <col min="13766" max="13767" width="9" style="231" hidden="1" customWidth="1"/>
    <col min="13768" max="13768" width="20.6" style="231" customWidth="1"/>
    <col min="13769" max="13772" width="25.6" style="231" customWidth="1"/>
    <col min="13773" max="13773" width="8.5" style="231" customWidth="1"/>
    <col min="13774" max="13774" width="20.6" style="231" customWidth="1"/>
    <col min="13775" max="13775" width="15.6" style="231" customWidth="1"/>
    <col min="13776" max="13776" width="7.9" style="231" customWidth="1"/>
    <col min="13777" max="13778" width="6.1" style="231" customWidth="1"/>
    <col min="13779" max="13779" width="35.6" style="231" customWidth="1"/>
    <col min="13780" max="13780" width="7.6" style="231" customWidth="1"/>
    <col min="13781" max="13781" width="10.6" style="231" customWidth="1"/>
    <col min="13782" max="13782" width="20.6" style="231" customWidth="1"/>
    <col min="13783" max="13783" width="7.7" style="231" customWidth="1"/>
    <col min="13784" max="13784" width="10.6" style="231" customWidth="1"/>
    <col min="13785" max="13786" width="12.6" style="231" customWidth="1"/>
    <col min="13787" max="13787" width="7.7" style="231" customWidth="1"/>
    <col min="13788" max="13788" width="10.6" style="231" customWidth="1"/>
    <col min="13789" max="13789" width="14.4" style="231" customWidth="1"/>
    <col min="13790" max="13790" width="14.9" style="231" customWidth="1"/>
    <col min="13791" max="13794" width="10.6" style="231" customWidth="1"/>
    <col min="13795" max="13795" width="5.5" style="231" customWidth="1"/>
    <col min="13796" max="13796" width="7.6" style="231" customWidth="1"/>
    <col min="13797" max="13797" width="7.4" style="231" customWidth="1"/>
    <col min="13798" max="13799" width="6.9" style="231" customWidth="1"/>
    <col min="13800" max="13800" width="7" style="231" customWidth="1"/>
    <col min="13801" max="13803" width="11" style="231" customWidth="1"/>
    <col min="13804" max="13804" width="6.1" style="231" customWidth="1"/>
    <col min="13805" max="13806" width="7.6" style="231" customWidth="1"/>
    <col min="13807" max="13808" width="6.1" style="231" customWidth="1"/>
    <col min="13809" max="13810" width="9.9" style="231" customWidth="1"/>
    <col min="13811" max="13812" width="10.7" style="231" customWidth="1"/>
    <col min="13813" max="13817" width="6.1" style="231" customWidth="1"/>
    <col min="13818" max="13819" width="7.4" style="231" customWidth="1"/>
    <col min="13820" max="13830" width="6.1" style="231" customWidth="1"/>
    <col min="13831" max="13930" width="4.6" style="231" customWidth="1"/>
    <col min="13931" max="13931" width="29.6" style="231" customWidth="1"/>
    <col min="13932" max="13932" width="9" style="231"/>
    <col min="13933" max="13936" width="16.7" style="231" customWidth="1"/>
    <col min="13937" max="14021" width="9" style="231"/>
    <col min="14022" max="14023" width="9" style="231" hidden="1" customWidth="1"/>
    <col min="14024" max="14024" width="20.6" style="231" customWidth="1"/>
    <col min="14025" max="14028" width="25.6" style="231" customWidth="1"/>
    <col min="14029" max="14029" width="8.5" style="231" customWidth="1"/>
    <col min="14030" max="14030" width="20.6" style="231" customWidth="1"/>
    <col min="14031" max="14031" width="15.6" style="231" customWidth="1"/>
    <col min="14032" max="14032" width="7.9" style="231" customWidth="1"/>
    <col min="14033" max="14034" width="6.1" style="231" customWidth="1"/>
    <col min="14035" max="14035" width="35.6" style="231" customWidth="1"/>
    <col min="14036" max="14036" width="7.6" style="231" customWidth="1"/>
    <col min="14037" max="14037" width="10.6" style="231" customWidth="1"/>
    <col min="14038" max="14038" width="20.6" style="231" customWidth="1"/>
    <col min="14039" max="14039" width="7.7" style="231" customWidth="1"/>
    <col min="14040" max="14040" width="10.6" style="231" customWidth="1"/>
    <col min="14041" max="14042" width="12.6" style="231" customWidth="1"/>
    <col min="14043" max="14043" width="7.7" style="231" customWidth="1"/>
    <col min="14044" max="14044" width="10.6" style="231" customWidth="1"/>
    <col min="14045" max="14045" width="14.4" style="231" customWidth="1"/>
    <col min="14046" max="14046" width="14.9" style="231" customWidth="1"/>
    <col min="14047" max="14050" width="10.6" style="231" customWidth="1"/>
    <col min="14051" max="14051" width="5.5" style="231" customWidth="1"/>
    <col min="14052" max="14052" width="7.6" style="231" customWidth="1"/>
    <col min="14053" max="14053" width="7.4" style="231" customWidth="1"/>
    <col min="14054" max="14055" width="6.9" style="231" customWidth="1"/>
    <col min="14056" max="14056" width="7" style="231" customWidth="1"/>
    <col min="14057" max="14059" width="11" style="231" customWidth="1"/>
    <col min="14060" max="14060" width="6.1" style="231" customWidth="1"/>
    <col min="14061" max="14062" width="7.6" style="231" customWidth="1"/>
    <col min="14063" max="14064" width="6.1" style="231" customWidth="1"/>
    <col min="14065" max="14066" width="9.9" style="231" customWidth="1"/>
    <col min="14067" max="14068" width="10.7" style="231" customWidth="1"/>
    <col min="14069" max="14073" width="6.1" style="231" customWidth="1"/>
    <col min="14074" max="14075" width="7.4" style="231" customWidth="1"/>
    <col min="14076" max="14086" width="6.1" style="231" customWidth="1"/>
    <col min="14087" max="14186" width="4.6" style="231" customWidth="1"/>
    <col min="14187" max="14187" width="29.6" style="231" customWidth="1"/>
    <col min="14188" max="14188" width="9" style="231"/>
    <col min="14189" max="14192" width="16.7" style="231" customWidth="1"/>
    <col min="14193" max="14277" width="9" style="231"/>
    <col min="14278" max="14279" width="9" style="231" hidden="1" customWidth="1"/>
    <col min="14280" max="14280" width="20.6" style="231" customWidth="1"/>
    <col min="14281" max="14284" width="25.6" style="231" customWidth="1"/>
    <col min="14285" max="14285" width="8.5" style="231" customWidth="1"/>
    <col min="14286" max="14286" width="20.6" style="231" customWidth="1"/>
    <col min="14287" max="14287" width="15.6" style="231" customWidth="1"/>
    <col min="14288" max="14288" width="7.9" style="231" customWidth="1"/>
    <col min="14289" max="14290" width="6.1" style="231" customWidth="1"/>
    <col min="14291" max="14291" width="35.6" style="231" customWidth="1"/>
    <col min="14292" max="14292" width="7.6" style="231" customWidth="1"/>
    <col min="14293" max="14293" width="10.6" style="231" customWidth="1"/>
    <col min="14294" max="14294" width="20.6" style="231" customWidth="1"/>
    <col min="14295" max="14295" width="7.7" style="231" customWidth="1"/>
    <col min="14296" max="14296" width="10.6" style="231" customWidth="1"/>
    <col min="14297" max="14298" width="12.6" style="231" customWidth="1"/>
    <col min="14299" max="14299" width="7.7" style="231" customWidth="1"/>
    <col min="14300" max="14300" width="10.6" style="231" customWidth="1"/>
    <col min="14301" max="14301" width="14.4" style="231" customWidth="1"/>
    <col min="14302" max="14302" width="14.9" style="231" customWidth="1"/>
    <col min="14303" max="14306" width="10.6" style="231" customWidth="1"/>
    <col min="14307" max="14307" width="5.5" style="231" customWidth="1"/>
    <col min="14308" max="14308" width="7.6" style="231" customWidth="1"/>
    <col min="14309" max="14309" width="7.4" style="231" customWidth="1"/>
    <col min="14310" max="14311" width="6.9" style="231" customWidth="1"/>
    <col min="14312" max="14312" width="7" style="231" customWidth="1"/>
    <col min="14313" max="14315" width="11" style="231" customWidth="1"/>
    <col min="14316" max="14316" width="6.1" style="231" customWidth="1"/>
    <col min="14317" max="14318" width="7.6" style="231" customWidth="1"/>
    <col min="14319" max="14320" width="6.1" style="231" customWidth="1"/>
    <col min="14321" max="14322" width="9.9" style="231" customWidth="1"/>
    <col min="14323" max="14324" width="10.7" style="231" customWidth="1"/>
    <col min="14325" max="14329" width="6.1" style="231" customWidth="1"/>
    <col min="14330" max="14331" width="7.4" style="231" customWidth="1"/>
    <col min="14332" max="14342" width="6.1" style="231" customWidth="1"/>
    <col min="14343" max="14442" width="4.6" style="231" customWidth="1"/>
    <col min="14443" max="14443" width="29.6" style="231" customWidth="1"/>
    <col min="14444" max="14444" width="9" style="231"/>
    <col min="14445" max="14448" width="16.7" style="231" customWidth="1"/>
    <col min="14449" max="14533" width="9" style="231"/>
    <col min="14534" max="14535" width="9" style="231" hidden="1" customWidth="1"/>
    <col min="14536" max="14536" width="20.6" style="231" customWidth="1"/>
    <col min="14537" max="14540" width="25.6" style="231" customWidth="1"/>
    <col min="14541" max="14541" width="8.5" style="231" customWidth="1"/>
    <col min="14542" max="14542" width="20.6" style="231" customWidth="1"/>
    <col min="14543" max="14543" width="15.6" style="231" customWidth="1"/>
    <col min="14544" max="14544" width="7.9" style="231" customWidth="1"/>
    <col min="14545" max="14546" width="6.1" style="231" customWidth="1"/>
    <col min="14547" max="14547" width="35.6" style="231" customWidth="1"/>
    <col min="14548" max="14548" width="7.6" style="231" customWidth="1"/>
    <col min="14549" max="14549" width="10.6" style="231" customWidth="1"/>
    <col min="14550" max="14550" width="20.6" style="231" customWidth="1"/>
    <col min="14551" max="14551" width="7.7" style="231" customWidth="1"/>
    <col min="14552" max="14552" width="10.6" style="231" customWidth="1"/>
    <col min="14553" max="14554" width="12.6" style="231" customWidth="1"/>
    <col min="14555" max="14555" width="7.7" style="231" customWidth="1"/>
    <col min="14556" max="14556" width="10.6" style="231" customWidth="1"/>
    <col min="14557" max="14557" width="14.4" style="231" customWidth="1"/>
    <col min="14558" max="14558" width="14.9" style="231" customWidth="1"/>
    <col min="14559" max="14562" width="10.6" style="231" customWidth="1"/>
    <col min="14563" max="14563" width="5.5" style="231" customWidth="1"/>
    <col min="14564" max="14564" width="7.6" style="231" customWidth="1"/>
    <col min="14565" max="14565" width="7.4" style="231" customWidth="1"/>
    <col min="14566" max="14567" width="6.9" style="231" customWidth="1"/>
    <col min="14568" max="14568" width="7" style="231" customWidth="1"/>
    <col min="14569" max="14571" width="11" style="231" customWidth="1"/>
    <col min="14572" max="14572" width="6.1" style="231" customWidth="1"/>
    <col min="14573" max="14574" width="7.6" style="231" customWidth="1"/>
    <col min="14575" max="14576" width="6.1" style="231" customWidth="1"/>
    <col min="14577" max="14578" width="9.9" style="231" customWidth="1"/>
    <col min="14579" max="14580" width="10.7" style="231" customWidth="1"/>
    <col min="14581" max="14585" width="6.1" style="231" customWidth="1"/>
    <col min="14586" max="14587" width="7.4" style="231" customWidth="1"/>
    <col min="14588" max="14598" width="6.1" style="231" customWidth="1"/>
    <col min="14599" max="14698" width="4.6" style="231" customWidth="1"/>
    <col min="14699" max="14699" width="29.6" style="231" customWidth="1"/>
    <col min="14700" max="14700" width="9" style="231"/>
    <col min="14701" max="14704" width="16.7" style="231" customWidth="1"/>
    <col min="14705" max="14789" width="9" style="231"/>
    <col min="14790" max="14791" width="9" style="231" hidden="1" customWidth="1"/>
    <col min="14792" max="14792" width="20.6" style="231" customWidth="1"/>
    <col min="14793" max="14796" width="25.6" style="231" customWidth="1"/>
    <col min="14797" max="14797" width="8.5" style="231" customWidth="1"/>
    <col min="14798" max="14798" width="20.6" style="231" customWidth="1"/>
    <col min="14799" max="14799" width="15.6" style="231" customWidth="1"/>
    <col min="14800" max="14800" width="7.9" style="231" customWidth="1"/>
    <col min="14801" max="14802" width="6.1" style="231" customWidth="1"/>
    <col min="14803" max="14803" width="35.6" style="231" customWidth="1"/>
    <col min="14804" max="14804" width="7.6" style="231" customWidth="1"/>
    <col min="14805" max="14805" width="10.6" style="231" customWidth="1"/>
    <col min="14806" max="14806" width="20.6" style="231" customWidth="1"/>
    <col min="14807" max="14807" width="7.7" style="231" customWidth="1"/>
    <col min="14808" max="14808" width="10.6" style="231" customWidth="1"/>
    <col min="14809" max="14810" width="12.6" style="231" customWidth="1"/>
    <col min="14811" max="14811" width="7.7" style="231" customWidth="1"/>
    <col min="14812" max="14812" width="10.6" style="231" customWidth="1"/>
    <col min="14813" max="14813" width="14.4" style="231" customWidth="1"/>
    <col min="14814" max="14814" width="14.9" style="231" customWidth="1"/>
    <col min="14815" max="14818" width="10.6" style="231" customWidth="1"/>
    <col min="14819" max="14819" width="5.5" style="231" customWidth="1"/>
    <col min="14820" max="14820" width="7.6" style="231" customWidth="1"/>
    <col min="14821" max="14821" width="7.4" style="231" customWidth="1"/>
    <col min="14822" max="14823" width="6.9" style="231" customWidth="1"/>
    <col min="14824" max="14824" width="7" style="231" customWidth="1"/>
    <col min="14825" max="14827" width="11" style="231" customWidth="1"/>
    <col min="14828" max="14828" width="6.1" style="231" customWidth="1"/>
    <col min="14829" max="14830" width="7.6" style="231" customWidth="1"/>
    <col min="14831" max="14832" width="6.1" style="231" customWidth="1"/>
    <col min="14833" max="14834" width="9.9" style="231" customWidth="1"/>
    <col min="14835" max="14836" width="10.7" style="231" customWidth="1"/>
    <col min="14837" max="14841" width="6.1" style="231" customWidth="1"/>
    <col min="14842" max="14843" width="7.4" style="231" customWidth="1"/>
    <col min="14844" max="14854" width="6.1" style="231" customWidth="1"/>
    <col min="14855" max="14954" width="4.6" style="231" customWidth="1"/>
    <col min="14955" max="14955" width="29.6" style="231" customWidth="1"/>
    <col min="14956" max="14956" width="9" style="231"/>
    <col min="14957" max="14960" width="16.7" style="231" customWidth="1"/>
    <col min="14961" max="15045" width="9" style="231"/>
    <col min="15046" max="15047" width="9" style="231" hidden="1" customWidth="1"/>
    <col min="15048" max="15048" width="20.6" style="231" customWidth="1"/>
    <col min="15049" max="15052" width="25.6" style="231" customWidth="1"/>
    <col min="15053" max="15053" width="8.5" style="231" customWidth="1"/>
    <col min="15054" max="15054" width="20.6" style="231" customWidth="1"/>
    <col min="15055" max="15055" width="15.6" style="231" customWidth="1"/>
    <col min="15056" max="15056" width="7.9" style="231" customWidth="1"/>
    <col min="15057" max="15058" width="6.1" style="231" customWidth="1"/>
    <col min="15059" max="15059" width="35.6" style="231" customWidth="1"/>
    <col min="15060" max="15060" width="7.6" style="231" customWidth="1"/>
    <col min="15061" max="15061" width="10.6" style="231" customWidth="1"/>
    <col min="15062" max="15062" width="20.6" style="231" customWidth="1"/>
    <col min="15063" max="15063" width="7.7" style="231" customWidth="1"/>
    <col min="15064" max="15064" width="10.6" style="231" customWidth="1"/>
    <col min="15065" max="15066" width="12.6" style="231" customWidth="1"/>
    <col min="15067" max="15067" width="7.7" style="231" customWidth="1"/>
    <col min="15068" max="15068" width="10.6" style="231" customWidth="1"/>
    <col min="15069" max="15069" width="14.4" style="231" customWidth="1"/>
    <col min="15070" max="15070" width="14.9" style="231" customWidth="1"/>
    <col min="15071" max="15074" width="10.6" style="231" customWidth="1"/>
    <col min="15075" max="15075" width="5.5" style="231" customWidth="1"/>
    <col min="15076" max="15076" width="7.6" style="231" customWidth="1"/>
    <col min="15077" max="15077" width="7.4" style="231" customWidth="1"/>
    <col min="15078" max="15079" width="6.9" style="231" customWidth="1"/>
    <col min="15080" max="15080" width="7" style="231" customWidth="1"/>
    <col min="15081" max="15083" width="11" style="231" customWidth="1"/>
    <col min="15084" max="15084" width="6.1" style="231" customWidth="1"/>
    <col min="15085" max="15086" width="7.6" style="231" customWidth="1"/>
    <col min="15087" max="15088" width="6.1" style="231" customWidth="1"/>
    <col min="15089" max="15090" width="9.9" style="231" customWidth="1"/>
    <col min="15091" max="15092" width="10.7" style="231" customWidth="1"/>
    <col min="15093" max="15097" width="6.1" style="231" customWidth="1"/>
    <col min="15098" max="15099" width="7.4" style="231" customWidth="1"/>
    <col min="15100" max="15110" width="6.1" style="231" customWidth="1"/>
    <col min="15111" max="15210" width="4.6" style="231" customWidth="1"/>
    <col min="15211" max="15211" width="29.6" style="231" customWidth="1"/>
    <col min="15212" max="15212" width="9" style="231"/>
    <col min="15213" max="15216" width="16.7" style="231" customWidth="1"/>
    <col min="15217" max="15301" width="9" style="231"/>
    <col min="15302" max="15303" width="9" style="231" hidden="1" customWidth="1"/>
    <col min="15304" max="15304" width="20.6" style="231" customWidth="1"/>
    <col min="15305" max="15308" width="25.6" style="231" customWidth="1"/>
    <col min="15309" max="15309" width="8.5" style="231" customWidth="1"/>
    <col min="15310" max="15310" width="20.6" style="231" customWidth="1"/>
    <col min="15311" max="15311" width="15.6" style="231" customWidth="1"/>
    <col min="15312" max="15312" width="7.9" style="231" customWidth="1"/>
    <col min="15313" max="15314" width="6.1" style="231" customWidth="1"/>
    <col min="15315" max="15315" width="35.6" style="231" customWidth="1"/>
    <col min="15316" max="15316" width="7.6" style="231" customWidth="1"/>
    <col min="15317" max="15317" width="10.6" style="231" customWidth="1"/>
    <col min="15318" max="15318" width="20.6" style="231" customWidth="1"/>
    <col min="15319" max="15319" width="7.7" style="231" customWidth="1"/>
    <col min="15320" max="15320" width="10.6" style="231" customWidth="1"/>
    <col min="15321" max="15322" width="12.6" style="231" customWidth="1"/>
    <col min="15323" max="15323" width="7.7" style="231" customWidth="1"/>
    <col min="15324" max="15324" width="10.6" style="231" customWidth="1"/>
    <col min="15325" max="15325" width="14.4" style="231" customWidth="1"/>
    <col min="15326" max="15326" width="14.9" style="231" customWidth="1"/>
    <col min="15327" max="15330" width="10.6" style="231" customWidth="1"/>
    <col min="15331" max="15331" width="5.5" style="231" customWidth="1"/>
    <col min="15332" max="15332" width="7.6" style="231" customWidth="1"/>
    <col min="15333" max="15333" width="7.4" style="231" customWidth="1"/>
    <col min="15334" max="15335" width="6.9" style="231" customWidth="1"/>
    <col min="15336" max="15336" width="7" style="231" customWidth="1"/>
    <col min="15337" max="15339" width="11" style="231" customWidth="1"/>
    <col min="15340" max="15340" width="6.1" style="231" customWidth="1"/>
    <col min="15341" max="15342" width="7.6" style="231" customWidth="1"/>
    <col min="15343" max="15344" width="6.1" style="231" customWidth="1"/>
    <col min="15345" max="15346" width="9.9" style="231" customWidth="1"/>
    <col min="15347" max="15348" width="10.7" style="231" customWidth="1"/>
    <col min="15349" max="15353" width="6.1" style="231" customWidth="1"/>
    <col min="15354" max="15355" width="7.4" style="231" customWidth="1"/>
    <col min="15356" max="15366" width="6.1" style="231" customWidth="1"/>
    <col min="15367" max="15466" width="4.6" style="231" customWidth="1"/>
    <col min="15467" max="15467" width="29.6" style="231" customWidth="1"/>
    <col min="15468" max="15468" width="9" style="231"/>
    <col min="15469" max="15472" width="16.7" style="231" customWidth="1"/>
    <col min="15473" max="15557" width="9" style="231"/>
    <col min="15558" max="15559" width="9" style="231" hidden="1" customWidth="1"/>
    <col min="15560" max="15560" width="20.6" style="231" customWidth="1"/>
    <col min="15561" max="15564" width="25.6" style="231" customWidth="1"/>
    <col min="15565" max="15565" width="8.5" style="231" customWidth="1"/>
    <col min="15566" max="15566" width="20.6" style="231" customWidth="1"/>
    <col min="15567" max="15567" width="15.6" style="231" customWidth="1"/>
    <col min="15568" max="15568" width="7.9" style="231" customWidth="1"/>
    <col min="15569" max="15570" width="6.1" style="231" customWidth="1"/>
    <col min="15571" max="15571" width="35.6" style="231" customWidth="1"/>
    <col min="15572" max="15572" width="7.6" style="231" customWidth="1"/>
    <col min="15573" max="15573" width="10.6" style="231" customWidth="1"/>
    <col min="15574" max="15574" width="20.6" style="231" customWidth="1"/>
    <col min="15575" max="15575" width="7.7" style="231" customWidth="1"/>
    <col min="15576" max="15576" width="10.6" style="231" customWidth="1"/>
    <col min="15577" max="15578" width="12.6" style="231" customWidth="1"/>
    <col min="15579" max="15579" width="7.7" style="231" customWidth="1"/>
    <col min="15580" max="15580" width="10.6" style="231" customWidth="1"/>
    <col min="15581" max="15581" width="14.4" style="231" customWidth="1"/>
    <col min="15582" max="15582" width="14.9" style="231" customWidth="1"/>
    <col min="15583" max="15586" width="10.6" style="231" customWidth="1"/>
    <col min="15587" max="15587" width="5.5" style="231" customWidth="1"/>
    <col min="15588" max="15588" width="7.6" style="231" customWidth="1"/>
    <col min="15589" max="15589" width="7.4" style="231" customWidth="1"/>
    <col min="15590" max="15591" width="6.9" style="231" customWidth="1"/>
    <col min="15592" max="15592" width="7" style="231" customWidth="1"/>
    <col min="15593" max="15595" width="11" style="231" customWidth="1"/>
    <col min="15596" max="15596" width="6.1" style="231" customWidth="1"/>
    <col min="15597" max="15598" width="7.6" style="231" customWidth="1"/>
    <col min="15599" max="15600" width="6.1" style="231" customWidth="1"/>
    <col min="15601" max="15602" width="9.9" style="231" customWidth="1"/>
    <col min="15603" max="15604" width="10.7" style="231" customWidth="1"/>
    <col min="15605" max="15609" width="6.1" style="231" customWidth="1"/>
    <col min="15610" max="15611" width="7.4" style="231" customWidth="1"/>
    <col min="15612" max="15622" width="6.1" style="231" customWidth="1"/>
    <col min="15623" max="15722" width="4.6" style="231" customWidth="1"/>
    <col min="15723" max="15723" width="29.6" style="231" customWidth="1"/>
    <col min="15724" max="15724" width="9" style="231"/>
    <col min="15725" max="15728" width="16.7" style="231" customWidth="1"/>
    <col min="15729" max="15813" width="9" style="231"/>
    <col min="15814" max="15815" width="9" style="231" hidden="1" customWidth="1"/>
    <col min="15816" max="15816" width="20.6" style="231" customWidth="1"/>
    <col min="15817" max="15820" width="25.6" style="231" customWidth="1"/>
    <col min="15821" max="15821" width="8.5" style="231" customWidth="1"/>
    <col min="15822" max="15822" width="20.6" style="231" customWidth="1"/>
    <col min="15823" max="15823" width="15.6" style="231" customWidth="1"/>
    <col min="15824" max="15824" width="7.9" style="231" customWidth="1"/>
    <col min="15825" max="15826" width="6.1" style="231" customWidth="1"/>
    <col min="15827" max="15827" width="35.6" style="231" customWidth="1"/>
    <col min="15828" max="15828" width="7.6" style="231" customWidth="1"/>
    <col min="15829" max="15829" width="10.6" style="231" customWidth="1"/>
    <col min="15830" max="15830" width="20.6" style="231" customWidth="1"/>
    <col min="15831" max="15831" width="7.7" style="231" customWidth="1"/>
    <col min="15832" max="15832" width="10.6" style="231" customWidth="1"/>
    <col min="15833" max="15834" width="12.6" style="231" customWidth="1"/>
    <col min="15835" max="15835" width="7.7" style="231" customWidth="1"/>
    <col min="15836" max="15836" width="10.6" style="231" customWidth="1"/>
    <col min="15837" max="15837" width="14.4" style="231" customWidth="1"/>
    <col min="15838" max="15838" width="14.9" style="231" customWidth="1"/>
    <col min="15839" max="15842" width="10.6" style="231" customWidth="1"/>
    <col min="15843" max="15843" width="5.5" style="231" customWidth="1"/>
    <col min="15844" max="15844" width="7.6" style="231" customWidth="1"/>
    <col min="15845" max="15845" width="7.4" style="231" customWidth="1"/>
    <col min="15846" max="15847" width="6.9" style="231" customWidth="1"/>
    <col min="15848" max="15848" width="7" style="231" customWidth="1"/>
    <col min="15849" max="15851" width="11" style="231" customWidth="1"/>
    <col min="15852" max="15852" width="6.1" style="231" customWidth="1"/>
    <col min="15853" max="15854" width="7.6" style="231" customWidth="1"/>
    <col min="15855" max="15856" width="6.1" style="231" customWidth="1"/>
    <col min="15857" max="15858" width="9.9" style="231" customWidth="1"/>
    <col min="15859" max="15860" width="10.7" style="231" customWidth="1"/>
    <col min="15861" max="15865" width="6.1" style="231" customWidth="1"/>
    <col min="15866" max="15867" width="7.4" style="231" customWidth="1"/>
    <col min="15868" max="15878" width="6.1" style="231" customWidth="1"/>
    <col min="15879" max="15978" width="4.6" style="231" customWidth="1"/>
    <col min="15979" max="15979" width="29.6" style="231" customWidth="1"/>
    <col min="15980" max="15980" width="9" style="231"/>
    <col min="15981" max="15984" width="16.7" style="231" customWidth="1"/>
    <col min="15985" max="16069" width="9" style="231"/>
    <col min="16070" max="16071" width="9" style="231" hidden="1" customWidth="1"/>
    <col min="16072" max="16072" width="20.6" style="231" customWidth="1"/>
    <col min="16073" max="16076" width="25.6" style="231" customWidth="1"/>
    <col min="16077" max="16077" width="8.5" style="231" customWidth="1"/>
    <col min="16078" max="16078" width="20.6" style="231" customWidth="1"/>
    <col min="16079" max="16079" width="15.6" style="231" customWidth="1"/>
    <col min="16080" max="16080" width="7.9" style="231" customWidth="1"/>
    <col min="16081" max="16082" width="6.1" style="231" customWidth="1"/>
    <col min="16083" max="16083" width="35.6" style="231" customWidth="1"/>
    <col min="16084" max="16084" width="7.6" style="231" customWidth="1"/>
    <col min="16085" max="16085" width="10.6" style="231" customWidth="1"/>
    <col min="16086" max="16086" width="20.6" style="231" customWidth="1"/>
    <col min="16087" max="16087" width="7.7" style="231" customWidth="1"/>
    <col min="16088" max="16088" width="10.6" style="231" customWidth="1"/>
    <col min="16089" max="16090" width="12.6" style="231" customWidth="1"/>
    <col min="16091" max="16091" width="7.7" style="231" customWidth="1"/>
    <col min="16092" max="16092" width="10.6" style="231" customWidth="1"/>
    <col min="16093" max="16093" width="14.4" style="231" customWidth="1"/>
    <col min="16094" max="16094" width="14.9" style="231" customWidth="1"/>
    <col min="16095" max="16098" width="10.6" style="231" customWidth="1"/>
    <col min="16099" max="16099" width="5.5" style="231" customWidth="1"/>
    <col min="16100" max="16100" width="7.6" style="231" customWidth="1"/>
    <col min="16101" max="16101" width="7.4" style="231" customWidth="1"/>
    <col min="16102" max="16103" width="6.9" style="231" customWidth="1"/>
    <col min="16104" max="16104" width="7" style="231" customWidth="1"/>
    <col min="16105" max="16107" width="11" style="231" customWidth="1"/>
    <col min="16108" max="16108" width="6.1" style="231" customWidth="1"/>
    <col min="16109" max="16110" width="7.6" style="231" customWidth="1"/>
    <col min="16111" max="16112" width="6.1" style="231" customWidth="1"/>
    <col min="16113" max="16114" width="9.9" style="231" customWidth="1"/>
    <col min="16115" max="16116" width="10.7" style="231" customWidth="1"/>
    <col min="16117" max="16121" width="6.1" style="231" customWidth="1"/>
    <col min="16122" max="16123" width="7.4" style="231" customWidth="1"/>
    <col min="16124" max="16134" width="6.1" style="231" customWidth="1"/>
    <col min="16135" max="16234" width="4.6" style="231" customWidth="1"/>
    <col min="16235" max="16235" width="29.6" style="231" customWidth="1"/>
    <col min="16236" max="16236" width="9" style="231"/>
    <col min="16237" max="16240" width="16.7" style="231" customWidth="1"/>
    <col min="16241" max="16384" width="9" style="231"/>
  </cols>
  <sheetData>
    <row r="1" s="222" customFormat="1" ht="18" customHeight="1" spans="2:143">
      <c r="B1" s="234" t="s">
        <v>1187</v>
      </c>
      <c r="C1" s="234"/>
      <c r="D1" s="154" t="s">
        <v>232</v>
      </c>
      <c r="E1" s="155">
        <v>44964</v>
      </c>
      <c r="F1" s="155"/>
      <c r="G1" s="235"/>
      <c r="H1" s="235"/>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c r="BF1" s="236"/>
      <c r="BG1" s="236"/>
      <c r="BH1" s="236"/>
      <c r="BI1" s="236"/>
      <c r="BJ1" s="236"/>
      <c r="BK1" s="236"/>
      <c r="BL1" s="236"/>
      <c r="BM1" s="236"/>
      <c r="BN1" s="236"/>
      <c r="BO1" s="236"/>
      <c r="BP1" s="236"/>
      <c r="BQ1" s="236"/>
      <c r="BR1" s="236"/>
      <c r="BU1" s="236"/>
      <c r="BV1" s="236"/>
      <c r="BW1" s="236"/>
      <c r="BX1" s="236"/>
      <c r="BY1" s="236"/>
      <c r="BZ1" s="236"/>
      <c r="CA1" s="236"/>
      <c r="CB1" s="236"/>
      <c r="CC1" s="236"/>
      <c r="CD1" s="236"/>
      <c r="CE1" s="236"/>
      <c r="CF1" s="236"/>
      <c r="CG1" s="236"/>
      <c r="CH1" s="236"/>
      <c r="CI1" s="236"/>
      <c r="CJ1" s="236"/>
      <c r="CK1" s="236"/>
      <c r="CL1" s="236"/>
      <c r="CM1" s="236"/>
      <c r="CN1" s="236"/>
      <c r="CO1" s="236"/>
      <c r="CP1" s="236"/>
      <c r="CQ1" s="236"/>
      <c r="CR1" s="236"/>
      <c r="CS1" s="236"/>
      <c r="CT1" s="236"/>
      <c r="CU1" s="236"/>
      <c r="CV1" s="236"/>
      <c r="CW1" s="236"/>
      <c r="CX1" s="236"/>
      <c r="CY1" s="236"/>
      <c r="CZ1" s="236"/>
      <c r="DA1" s="236"/>
      <c r="DB1" s="236"/>
      <c r="DC1" s="236"/>
      <c r="DD1" s="236"/>
      <c r="DE1" s="236"/>
      <c r="DF1" s="236"/>
      <c r="DG1" s="340"/>
      <c r="DH1" s="236"/>
      <c r="DI1" s="236"/>
      <c r="DJ1" s="236"/>
      <c r="DK1" s="236"/>
      <c r="DL1" s="236"/>
      <c r="DM1" s="236"/>
      <c r="DN1" s="236"/>
      <c r="DO1" s="236"/>
      <c r="DP1" s="236"/>
      <c r="DR1" s="236"/>
      <c r="DS1" s="236"/>
      <c r="DT1" s="236"/>
      <c r="DU1" s="236"/>
      <c r="DV1" s="236"/>
      <c r="DW1" s="236"/>
      <c r="DX1" s="236"/>
      <c r="DY1" s="236"/>
      <c r="DZ1" s="236"/>
      <c r="EA1" s="236"/>
      <c r="EB1" s="236"/>
      <c r="EC1" s="236"/>
      <c r="ED1" s="236"/>
      <c r="EE1" s="236"/>
      <c r="EF1" s="236"/>
      <c r="EG1" s="236"/>
      <c r="EH1" s="236"/>
      <c r="EI1" s="236"/>
      <c r="EM1" s="236"/>
    </row>
    <row r="2" s="222" customFormat="1" ht="18" customHeight="1" spans="5:143">
      <c r="E2" s="236"/>
      <c r="F2" s="236"/>
      <c r="G2" s="235"/>
      <c r="H2" s="235"/>
      <c r="I2" s="236"/>
      <c r="J2" s="236"/>
      <c r="K2" s="236"/>
      <c r="L2" s="236"/>
      <c r="M2" s="236"/>
      <c r="N2" s="236"/>
      <c r="O2" s="236"/>
      <c r="P2" s="236"/>
      <c r="Q2" s="236"/>
      <c r="R2" s="236"/>
      <c r="S2" s="236"/>
      <c r="T2" s="236"/>
      <c r="U2" s="236"/>
      <c r="V2" s="236"/>
      <c r="W2" s="236"/>
      <c r="X2" s="236"/>
      <c r="Y2" s="236"/>
      <c r="Z2" s="236"/>
      <c r="AA2" s="236"/>
      <c r="AB2" s="236"/>
      <c r="AC2" s="236"/>
      <c r="AD2" s="236"/>
      <c r="AE2" s="236"/>
      <c r="AF2" s="236"/>
      <c r="AG2" s="236"/>
      <c r="AH2" s="236"/>
      <c r="AI2" s="236"/>
      <c r="AJ2" s="236"/>
      <c r="AK2" s="236"/>
      <c r="AL2" s="236"/>
      <c r="AM2" s="236"/>
      <c r="AN2" s="236"/>
      <c r="AO2" s="236"/>
      <c r="AP2" s="236"/>
      <c r="AQ2" s="236"/>
      <c r="AR2" s="236"/>
      <c r="AS2" s="236"/>
      <c r="AT2" s="236"/>
      <c r="AU2" s="236"/>
      <c r="AV2" s="236"/>
      <c r="AW2" s="236"/>
      <c r="AX2" s="236"/>
      <c r="AY2" s="236"/>
      <c r="AZ2" s="236"/>
      <c r="BA2" s="236"/>
      <c r="BB2" s="236"/>
      <c r="BC2" s="236"/>
      <c r="BD2" s="236"/>
      <c r="BE2" s="236"/>
      <c r="BF2" s="236"/>
      <c r="BG2" s="236"/>
      <c r="BH2" s="236"/>
      <c r="BI2" s="236"/>
      <c r="BJ2" s="236"/>
      <c r="BK2" s="236"/>
      <c r="BL2" s="236"/>
      <c r="BM2" s="236"/>
      <c r="BN2" s="236"/>
      <c r="BO2" s="236"/>
      <c r="BP2" s="236"/>
      <c r="BQ2" s="236"/>
      <c r="BR2" s="236"/>
      <c r="BS2" s="236"/>
      <c r="BU2" s="236"/>
      <c r="BV2" s="236"/>
      <c r="BW2" s="236"/>
      <c r="BX2" s="236"/>
      <c r="BY2" s="236"/>
      <c r="BZ2" s="236"/>
      <c r="CA2" s="236"/>
      <c r="CB2" s="236"/>
      <c r="CC2" s="236"/>
      <c r="CD2" s="236"/>
      <c r="CE2" s="236"/>
      <c r="CF2" s="236"/>
      <c r="CG2" s="236"/>
      <c r="CH2" s="236"/>
      <c r="CI2" s="236"/>
      <c r="CJ2" s="236"/>
      <c r="CK2" s="236"/>
      <c r="CL2" s="236"/>
      <c r="CM2" s="236"/>
      <c r="CN2" s="236"/>
      <c r="CO2" s="236"/>
      <c r="CP2" s="236"/>
      <c r="CQ2" s="236"/>
      <c r="CR2" s="236"/>
      <c r="CS2" s="236"/>
      <c r="CT2" s="236"/>
      <c r="CU2" s="236"/>
      <c r="CV2" s="236"/>
      <c r="CW2" s="236"/>
      <c r="CX2" s="236"/>
      <c r="CY2" s="236"/>
      <c r="CZ2" s="236"/>
      <c r="DA2" s="236"/>
      <c r="DB2" s="236"/>
      <c r="DC2" s="236"/>
      <c r="DD2" s="236"/>
      <c r="DE2" s="236"/>
      <c r="DF2" s="236"/>
      <c r="DG2" s="340"/>
      <c r="DH2" s="236"/>
      <c r="DI2" s="236"/>
      <c r="DJ2" s="236"/>
      <c r="DK2" s="236"/>
      <c r="DL2" s="236"/>
      <c r="DM2" s="236"/>
      <c r="DN2" s="236"/>
      <c r="DO2" s="236"/>
      <c r="DP2" s="236"/>
      <c r="DQ2" s="236"/>
      <c r="DR2" s="236"/>
      <c r="DS2" s="236"/>
      <c r="DT2" s="236"/>
      <c r="DU2" s="236"/>
      <c r="DV2" s="236"/>
      <c r="DW2" s="236"/>
      <c r="DX2" s="236"/>
      <c r="DY2" s="347" t="str">
        <f>UPPER(DY8)</f>
        <v>REGENERATIVE-BOOST</v>
      </c>
      <c r="DZ2" s="236"/>
      <c r="EA2" s="236"/>
      <c r="EB2" s="236"/>
      <c r="EC2" s="236"/>
      <c r="ED2" s="236"/>
      <c r="EE2" s="236"/>
      <c r="EF2" s="236"/>
      <c r="EG2" s="236"/>
      <c r="EH2" s="236"/>
      <c r="EI2" s="236"/>
      <c r="EJ2" s="236"/>
      <c r="EK2" s="236"/>
      <c r="EL2" s="236"/>
      <c r="EM2" s="236"/>
    </row>
    <row r="3" s="223" customFormat="1" ht="21.75" customHeight="1" spans="2:143">
      <c r="B3" s="237"/>
      <c r="C3" s="237"/>
      <c r="D3" s="238"/>
      <c r="E3" s="239" t="s">
        <v>233</v>
      </c>
      <c r="F3" s="239" t="s">
        <v>233</v>
      </c>
      <c r="G3" s="239" t="s">
        <v>233</v>
      </c>
      <c r="H3" s="239" t="s">
        <v>233</v>
      </c>
      <c r="I3" s="239" t="s">
        <v>233</v>
      </c>
      <c r="J3" s="239" t="s">
        <v>233</v>
      </c>
      <c r="K3" s="239" t="s">
        <v>233</v>
      </c>
      <c r="L3" s="239" t="s">
        <v>233</v>
      </c>
      <c r="M3" s="239" t="s">
        <v>233</v>
      </c>
      <c r="N3" s="239" t="s">
        <v>233</v>
      </c>
      <c r="O3" s="239" t="s">
        <v>233</v>
      </c>
      <c r="P3" s="239" t="s">
        <v>233</v>
      </c>
      <c r="Q3" s="239" t="s">
        <v>233</v>
      </c>
      <c r="R3" s="239" t="s">
        <v>233</v>
      </c>
      <c r="S3" s="239" t="s">
        <v>233</v>
      </c>
      <c r="T3" s="239" t="s">
        <v>233</v>
      </c>
      <c r="U3" s="239" t="s">
        <v>233</v>
      </c>
      <c r="V3" s="239"/>
      <c r="W3" s="239" t="s">
        <v>233</v>
      </c>
      <c r="X3" s="239" t="s">
        <v>233</v>
      </c>
      <c r="Y3" s="239" t="s">
        <v>233</v>
      </c>
      <c r="Z3" s="239" t="s">
        <v>233</v>
      </c>
      <c r="AA3" s="239" t="s">
        <v>233</v>
      </c>
      <c r="AB3" s="239" t="s">
        <v>233</v>
      </c>
      <c r="AC3" s="239" t="s">
        <v>233</v>
      </c>
      <c r="AD3" s="239" t="s">
        <v>233</v>
      </c>
      <c r="AE3" s="239" t="s">
        <v>233</v>
      </c>
      <c r="AF3" s="239" t="s">
        <v>233</v>
      </c>
      <c r="AG3" s="239" t="s">
        <v>233</v>
      </c>
      <c r="AH3" s="239" t="s">
        <v>233</v>
      </c>
      <c r="AI3" s="239" t="s">
        <v>233</v>
      </c>
      <c r="AJ3" s="239" t="s">
        <v>233</v>
      </c>
      <c r="AK3" s="239" t="s">
        <v>233</v>
      </c>
      <c r="AL3" s="239" t="s">
        <v>233</v>
      </c>
      <c r="AM3" s="239" t="s">
        <v>233</v>
      </c>
      <c r="AN3" s="239" t="s">
        <v>233</v>
      </c>
      <c r="AO3" s="239" t="s">
        <v>233</v>
      </c>
      <c r="AP3" s="239" t="s">
        <v>233</v>
      </c>
      <c r="AQ3" s="239" t="s">
        <v>233</v>
      </c>
      <c r="AR3" s="239" t="s">
        <v>233</v>
      </c>
      <c r="AS3" s="239" t="s">
        <v>233</v>
      </c>
      <c r="AT3" s="239" t="s">
        <v>233</v>
      </c>
      <c r="AU3" s="239" t="s">
        <v>233</v>
      </c>
      <c r="AV3" s="239" t="s">
        <v>233</v>
      </c>
      <c r="AW3" s="239" t="s">
        <v>233</v>
      </c>
      <c r="AX3" s="239" t="s">
        <v>233</v>
      </c>
      <c r="AY3" s="239" t="s">
        <v>233</v>
      </c>
      <c r="AZ3" s="239" t="s">
        <v>233</v>
      </c>
      <c r="BA3" s="239" t="s">
        <v>233</v>
      </c>
      <c r="BB3" s="239" t="s">
        <v>233</v>
      </c>
      <c r="BC3" s="239" t="s">
        <v>233</v>
      </c>
      <c r="BD3" s="239" t="s">
        <v>233</v>
      </c>
      <c r="BE3" s="239" t="s">
        <v>233</v>
      </c>
      <c r="BF3" s="239" t="s">
        <v>233</v>
      </c>
      <c r="BG3" s="239" t="s">
        <v>233</v>
      </c>
      <c r="BH3" s="239" t="s">
        <v>233</v>
      </c>
      <c r="BI3" s="239" t="s">
        <v>233</v>
      </c>
      <c r="BJ3" s="239" t="s">
        <v>233</v>
      </c>
      <c r="BK3" s="239" t="s">
        <v>233</v>
      </c>
      <c r="BL3" s="239" t="s">
        <v>233</v>
      </c>
      <c r="BM3" s="239" t="s">
        <v>233</v>
      </c>
      <c r="BN3" s="239" t="s">
        <v>233</v>
      </c>
      <c r="BO3" s="239" t="s">
        <v>233</v>
      </c>
      <c r="BP3" s="239" t="s">
        <v>233</v>
      </c>
      <c r="BQ3" s="239" t="s">
        <v>233</v>
      </c>
      <c r="BR3" s="239" t="s">
        <v>233</v>
      </c>
      <c r="BS3" s="239" t="s">
        <v>233</v>
      </c>
      <c r="BT3" s="239" t="s">
        <v>233</v>
      </c>
      <c r="BU3" s="239" t="s">
        <v>233</v>
      </c>
      <c r="BV3" s="239" t="s">
        <v>233</v>
      </c>
      <c r="BW3" s="239" t="s">
        <v>233</v>
      </c>
      <c r="BX3" s="239" t="s">
        <v>233</v>
      </c>
      <c r="BY3" s="239" t="s">
        <v>233</v>
      </c>
      <c r="BZ3" s="239" t="s">
        <v>233</v>
      </c>
      <c r="CA3" s="239" t="s">
        <v>233</v>
      </c>
      <c r="CB3" s="239" t="s">
        <v>233</v>
      </c>
      <c r="CC3" s="239" t="s">
        <v>233</v>
      </c>
      <c r="CD3" s="239" t="s">
        <v>233</v>
      </c>
      <c r="CE3" s="239" t="s">
        <v>233</v>
      </c>
      <c r="CF3" s="239" t="s">
        <v>233</v>
      </c>
      <c r="CG3" s="239" t="s">
        <v>233</v>
      </c>
      <c r="CH3" s="239" t="s">
        <v>233</v>
      </c>
      <c r="CI3" s="239" t="s">
        <v>233</v>
      </c>
      <c r="CJ3" s="239" t="s">
        <v>233</v>
      </c>
      <c r="CK3" s="239" t="s">
        <v>233</v>
      </c>
      <c r="CL3" s="239" t="s">
        <v>233</v>
      </c>
      <c r="CM3" s="239" t="s">
        <v>233</v>
      </c>
      <c r="CN3" s="239" t="s">
        <v>233</v>
      </c>
      <c r="CO3" s="239" t="s">
        <v>233</v>
      </c>
      <c r="CP3" s="239" t="s">
        <v>233</v>
      </c>
      <c r="CQ3" s="239" t="s">
        <v>233</v>
      </c>
      <c r="CR3" s="239" t="s">
        <v>233</v>
      </c>
      <c r="CS3" s="239" t="s">
        <v>233</v>
      </c>
      <c r="CT3" s="239" t="s">
        <v>233</v>
      </c>
      <c r="CU3" s="239" t="s">
        <v>233</v>
      </c>
      <c r="CV3" s="239" t="s">
        <v>233</v>
      </c>
      <c r="CW3" s="239" t="s">
        <v>233</v>
      </c>
      <c r="CX3" s="239" t="s">
        <v>233</v>
      </c>
      <c r="CY3" s="239" t="s">
        <v>233</v>
      </c>
      <c r="CZ3" s="239" t="s">
        <v>233</v>
      </c>
      <c r="DA3" s="239" t="s">
        <v>233</v>
      </c>
      <c r="DB3" s="239" t="s">
        <v>233</v>
      </c>
      <c r="DC3" s="239" t="s">
        <v>233</v>
      </c>
      <c r="DD3" s="239" t="s">
        <v>233</v>
      </c>
      <c r="DE3" s="239" t="s">
        <v>233</v>
      </c>
      <c r="DF3" s="239" t="s">
        <v>233</v>
      </c>
      <c r="DG3" s="239" t="s">
        <v>233</v>
      </c>
      <c r="DH3" s="239" t="s">
        <v>233</v>
      </c>
      <c r="DI3" s="239" t="s">
        <v>233</v>
      </c>
      <c r="DJ3" s="239" t="s">
        <v>233</v>
      </c>
      <c r="DK3" s="239" t="s">
        <v>233</v>
      </c>
      <c r="DL3" s="239" t="s">
        <v>233</v>
      </c>
      <c r="DM3" s="239" t="s">
        <v>233</v>
      </c>
      <c r="DN3" s="239" t="s">
        <v>233</v>
      </c>
      <c r="DO3" s="239" t="s">
        <v>233</v>
      </c>
      <c r="DP3" s="239" t="s">
        <v>233</v>
      </c>
      <c r="DQ3" s="239" t="s">
        <v>233</v>
      </c>
      <c r="DR3" s="239" t="s">
        <v>233</v>
      </c>
      <c r="DS3" s="239" t="s">
        <v>233</v>
      </c>
      <c r="DT3" s="239" t="s">
        <v>233</v>
      </c>
      <c r="DU3" s="239" t="s">
        <v>233</v>
      </c>
      <c r="DV3" s="239" t="s">
        <v>233</v>
      </c>
      <c r="DW3" s="239" t="s">
        <v>233</v>
      </c>
      <c r="DX3" s="239" t="s">
        <v>233</v>
      </c>
      <c r="DY3" s="239" t="s">
        <v>233</v>
      </c>
      <c r="DZ3" s="239" t="s">
        <v>233</v>
      </c>
      <c r="EA3" s="239" t="s">
        <v>233</v>
      </c>
      <c r="EB3" s="239" t="s">
        <v>233</v>
      </c>
      <c r="EC3" s="239" t="s">
        <v>233</v>
      </c>
      <c r="ED3" s="239" t="s">
        <v>233</v>
      </c>
      <c r="EE3" s="348" t="s">
        <v>234</v>
      </c>
      <c r="EF3" s="348" t="s">
        <v>234</v>
      </c>
      <c r="EG3" s="348" t="s">
        <v>234</v>
      </c>
      <c r="EH3" s="348" t="s">
        <v>234</v>
      </c>
      <c r="EI3" s="348" t="s">
        <v>234</v>
      </c>
      <c r="EJ3" s="348" t="s">
        <v>234</v>
      </c>
      <c r="EK3" s="348" t="s">
        <v>234</v>
      </c>
      <c r="EL3" s="348" t="s">
        <v>234</v>
      </c>
      <c r="EM3" s="352"/>
    </row>
    <row r="4" s="224" customFormat="1" ht="30" customHeight="1" spans="2:145">
      <c r="B4" s="240"/>
      <c r="C4" s="241"/>
      <c r="D4" s="242"/>
      <c r="E4" s="243" t="s">
        <v>842</v>
      </c>
      <c r="F4" s="244"/>
      <c r="G4" s="244"/>
      <c r="H4" s="244"/>
      <c r="I4" s="266"/>
      <c r="J4" s="243" t="s">
        <v>1188</v>
      </c>
      <c r="K4" s="244"/>
      <c r="L4" s="244"/>
      <c r="M4" s="243" t="s">
        <v>238</v>
      </c>
      <c r="N4" s="244"/>
      <c r="O4" s="244"/>
      <c r="P4" s="244"/>
      <c r="Q4" s="244"/>
      <c r="R4" s="244"/>
      <c r="S4" s="244"/>
      <c r="T4" s="244"/>
      <c r="U4" s="244"/>
      <c r="V4" s="244"/>
      <c r="W4" s="244"/>
      <c r="X4" s="244"/>
      <c r="Y4" s="244"/>
      <c r="Z4" s="244"/>
      <c r="AA4" s="244"/>
      <c r="AB4" s="244"/>
      <c r="AC4" s="244"/>
      <c r="AD4" s="244"/>
      <c r="AE4" s="244"/>
      <c r="AF4" s="244"/>
      <c r="AG4" s="244"/>
      <c r="AH4" s="244"/>
      <c r="AI4" s="244"/>
      <c r="AJ4" s="244"/>
      <c r="AK4" s="244"/>
      <c r="AL4" s="244"/>
      <c r="AM4" s="244"/>
      <c r="AN4" s="244"/>
      <c r="AO4" s="244"/>
      <c r="AP4" s="244"/>
      <c r="AQ4" s="244"/>
      <c r="AR4" s="244"/>
      <c r="AS4" s="244"/>
      <c r="AT4" s="244"/>
      <c r="AU4" s="244"/>
      <c r="AV4" s="244"/>
      <c r="AW4" s="244"/>
      <c r="AX4" s="244"/>
      <c r="AY4" s="244"/>
      <c r="AZ4" s="244"/>
      <c r="BA4" s="244"/>
      <c r="BB4" s="244"/>
      <c r="BC4" s="244"/>
      <c r="BD4" s="244"/>
      <c r="BE4" s="244"/>
      <c r="BF4" s="244"/>
      <c r="BG4" s="244"/>
      <c r="BH4" s="244"/>
      <c r="BI4" s="244"/>
      <c r="BJ4" s="244"/>
      <c r="BK4" s="244"/>
      <c r="BL4" s="244"/>
      <c r="BM4" s="244"/>
      <c r="BN4" s="244"/>
      <c r="BO4" s="244"/>
      <c r="BP4" s="244"/>
      <c r="BQ4" s="244"/>
      <c r="BR4" s="244"/>
      <c r="BS4" s="243"/>
      <c r="BT4" s="244"/>
      <c r="BU4" s="325"/>
      <c r="BV4" s="325"/>
      <c r="BW4" s="325"/>
      <c r="BX4" s="325"/>
      <c r="BY4" s="325"/>
      <c r="BZ4" s="325"/>
      <c r="CA4" s="325"/>
      <c r="CB4" s="325"/>
      <c r="CC4" s="325"/>
      <c r="CD4" s="325"/>
      <c r="CE4" s="325"/>
      <c r="CF4" s="325"/>
      <c r="CG4" s="325"/>
      <c r="CH4" s="325"/>
      <c r="CI4" s="325"/>
      <c r="CJ4" s="325"/>
      <c r="CK4" s="325"/>
      <c r="CL4" s="325"/>
      <c r="CM4" s="325"/>
      <c r="CN4" s="325"/>
      <c r="CO4" s="325"/>
      <c r="CP4" s="325"/>
      <c r="CQ4" s="325"/>
      <c r="CR4" s="325"/>
      <c r="CS4" s="325"/>
      <c r="CT4" s="325"/>
      <c r="CU4" s="325"/>
      <c r="CV4" s="325"/>
      <c r="CW4" s="325"/>
      <c r="CX4" s="325"/>
      <c r="CY4" s="325"/>
      <c r="CZ4" s="325"/>
      <c r="DA4" s="325"/>
      <c r="DB4" s="325"/>
      <c r="DC4" s="325"/>
      <c r="DD4" s="325"/>
      <c r="DE4" s="325"/>
      <c r="DF4" s="325"/>
      <c r="DG4" s="325"/>
      <c r="DH4" s="325"/>
      <c r="DI4" s="325"/>
      <c r="DJ4" s="325"/>
      <c r="DK4" s="325"/>
      <c r="DL4" s="325"/>
      <c r="DM4" s="325"/>
      <c r="DN4" s="325"/>
      <c r="DO4" s="325"/>
      <c r="DP4" s="325"/>
      <c r="DQ4" s="325"/>
      <c r="DR4" s="325"/>
      <c r="DS4" s="325"/>
      <c r="DT4" s="325"/>
      <c r="DU4" s="325"/>
      <c r="DV4" s="325"/>
      <c r="DW4" s="325"/>
      <c r="DX4" s="325"/>
      <c r="DY4" s="325"/>
      <c r="DZ4" s="325"/>
      <c r="EA4" s="325"/>
      <c r="EB4" s="325"/>
      <c r="EC4" s="325"/>
      <c r="ED4" s="325"/>
      <c r="EE4" s="349" t="s">
        <v>1189</v>
      </c>
      <c r="EF4" s="325"/>
      <c r="EG4" s="325"/>
      <c r="EH4" s="325"/>
      <c r="EI4" s="325"/>
      <c r="EJ4" s="325"/>
      <c r="EK4" s="325"/>
      <c r="EL4" s="325"/>
      <c r="EM4" s="353" t="s">
        <v>1190</v>
      </c>
      <c r="EN4" s="354"/>
      <c r="EO4" s="354"/>
    </row>
    <row r="5" s="225" customFormat="1" ht="30" customHeight="1" spans="2:145">
      <c r="B5" s="245" t="s">
        <v>245</v>
      </c>
      <c r="C5" s="246" t="s">
        <v>1191</v>
      </c>
      <c r="D5" s="246" t="s">
        <v>247</v>
      </c>
      <c r="E5" s="247" t="s">
        <v>860</v>
      </c>
      <c r="F5" s="247" t="s">
        <v>13</v>
      </c>
      <c r="G5" s="247" t="s">
        <v>859</v>
      </c>
      <c r="H5" s="247" t="s">
        <v>1192</v>
      </c>
      <c r="I5" s="247" t="s">
        <v>861</v>
      </c>
      <c r="J5" s="247" t="s">
        <v>1193</v>
      </c>
      <c r="K5" s="267" t="s">
        <v>881</v>
      </c>
      <c r="L5" s="268"/>
      <c r="M5" s="269" t="s">
        <v>255</v>
      </c>
      <c r="N5" s="270"/>
      <c r="O5" s="271" t="s">
        <v>256</v>
      </c>
      <c r="P5" s="272"/>
      <c r="Q5" s="287"/>
      <c r="R5" s="287"/>
      <c r="S5" s="287"/>
      <c r="T5" s="287"/>
      <c r="U5" s="287"/>
      <c r="V5" s="287"/>
      <c r="W5" s="287"/>
      <c r="X5" s="287"/>
      <c r="Y5" s="287"/>
      <c r="Z5" s="287"/>
      <c r="AA5" s="287"/>
      <c r="AB5" s="287"/>
      <c r="AC5" s="287"/>
      <c r="AD5" s="269" t="s">
        <v>257</v>
      </c>
      <c r="AE5" s="294"/>
      <c r="AF5" s="294"/>
      <c r="AG5" s="294"/>
      <c r="AH5" s="294"/>
      <c r="AI5" s="294"/>
      <c r="AJ5" s="294"/>
      <c r="AK5" s="294"/>
      <c r="AL5" s="294"/>
      <c r="AM5" s="294"/>
      <c r="AN5" s="294"/>
      <c r="AO5" s="294"/>
      <c r="AP5" s="294"/>
      <c r="AQ5" s="294"/>
      <c r="AR5" s="294"/>
      <c r="AS5" s="294"/>
      <c r="AT5" s="294"/>
      <c r="AU5" s="294"/>
      <c r="AV5" s="294"/>
      <c r="AW5" s="294"/>
      <c r="AX5" s="294"/>
      <c r="AY5" s="294"/>
      <c r="AZ5" s="294"/>
      <c r="BA5" s="294"/>
      <c r="BB5" s="294"/>
      <c r="BC5" s="294"/>
      <c r="BD5" s="294"/>
      <c r="BE5" s="294"/>
      <c r="BF5" s="294"/>
      <c r="BG5" s="294"/>
      <c r="BH5" s="294"/>
      <c r="BI5" s="294"/>
      <c r="BJ5" s="294"/>
      <c r="BK5" s="310"/>
      <c r="BL5" s="310"/>
      <c r="BM5" s="310"/>
      <c r="BN5" s="310"/>
      <c r="BO5" s="310"/>
      <c r="BP5" s="310"/>
      <c r="BQ5" s="310"/>
      <c r="BR5" s="310"/>
      <c r="BS5" s="311" t="s">
        <v>195</v>
      </c>
      <c r="BT5" s="312"/>
      <c r="BU5" s="326" t="s">
        <v>258</v>
      </c>
      <c r="BV5" s="326"/>
      <c r="BW5" s="326"/>
      <c r="BX5" s="326"/>
      <c r="BY5" s="326"/>
      <c r="BZ5" s="326"/>
      <c r="CA5" s="326"/>
      <c r="CB5" s="326"/>
      <c r="CC5" s="326"/>
      <c r="CD5" s="326"/>
      <c r="CE5" s="326"/>
      <c r="CF5" s="326"/>
      <c r="CG5" s="326"/>
      <c r="CH5" s="326"/>
      <c r="CI5" s="326"/>
      <c r="CJ5" s="336" t="s">
        <v>259</v>
      </c>
      <c r="CK5" s="339"/>
      <c r="CL5" s="339"/>
      <c r="CM5" s="339"/>
      <c r="CN5" s="339"/>
      <c r="CO5" s="339"/>
      <c r="CP5" s="339"/>
      <c r="CQ5" s="339"/>
      <c r="CR5" s="339"/>
      <c r="CS5" s="339"/>
      <c r="CT5" s="339"/>
      <c r="CU5" s="339"/>
      <c r="CV5" s="339"/>
      <c r="CW5" s="339"/>
      <c r="CX5" s="339"/>
      <c r="CY5" s="339"/>
      <c r="CZ5" s="339"/>
      <c r="DA5" s="339"/>
      <c r="DB5" s="339"/>
      <c r="DC5" s="339"/>
      <c r="DD5" s="339"/>
      <c r="DE5" s="339"/>
      <c r="DF5" s="339"/>
      <c r="DG5" s="339"/>
      <c r="DH5" s="339"/>
      <c r="DI5" s="339"/>
      <c r="DJ5" s="339"/>
      <c r="DK5" s="339"/>
      <c r="DL5" s="339"/>
      <c r="DM5" s="339"/>
      <c r="DN5" s="339"/>
      <c r="DO5" s="339"/>
      <c r="DP5" s="339"/>
      <c r="DQ5" s="339"/>
      <c r="DR5" s="339"/>
      <c r="DS5" s="339"/>
      <c r="DT5" s="339"/>
      <c r="DU5" s="339"/>
      <c r="DV5" s="339"/>
      <c r="DW5" s="339"/>
      <c r="DX5" s="339"/>
      <c r="DY5" s="339"/>
      <c r="DZ5" s="339"/>
      <c r="EA5" s="339"/>
      <c r="EB5" s="339"/>
      <c r="EC5" s="339"/>
      <c r="ED5" s="350"/>
      <c r="EE5" s="351" t="s">
        <v>260</v>
      </c>
      <c r="EF5" s="351"/>
      <c r="EG5" s="351"/>
      <c r="EH5" s="351"/>
      <c r="EI5" s="351"/>
      <c r="EJ5" s="351"/>
      <c r="EK5" s="351"/>
      <c r="EL5" s="351"/>
      <c r="EM5" s="355"/>
      <c r="EN5" s="356"/>
      <c r="EO5" s="356"/>
    </row>
    <row r="6" s="225" customFormat="1" ht="39.75" customHeight="1" spans="2:145">
      <c r="B6" s="248"/>
      <c r="C6" s="246"/>
      <c r="D6" s="246"/>
      <c r="E6" s="249"/>
      <c r="F6" s="249"/>
      <c r="G6" s="249"/>
      <c r="H6" s="249"/>
      <c r="I6" s="249"/>
      <c r="J6" s="249"/>
      <c r="K6" s="273" t="s">
        <v>261</v>
      </c>
      <c r="L6" s="247" t="s">
        <v>262</v>
      </c>
      <c r="M6" s="247" t="s">
        <v>263</v>
      </c>
      <c r="N6" s="247" t="s">
        <v>264</v>
      </c>
      <c r="O6" s="274" t="s">
        <v>265</v>
      </c>
      <c r="P6" s="274" t="s">
        <v>264</v>
      </c>
      <c r="Q6" s="247" t="s">
        <v>68</v>
      </c>
      <c r="R6" s="267" t="s">
        <v>266</v>
      </c>
      <c r="S6" s="288"/>
      <c r="T6" s="288"/>
      <c r="U6" s="288"/>
      <c r="V6" s="288"/>
      <c r="W6" s="288"/>
      <c r="X6" s="288"/>
      <c r="Y6" s="288"/>
      <c r="Z6" s="288"/>
      <c r="AA6" s="288"/>
      <c r="AB6" s="288"/>
      <c r="AC6" s="268"/>
      <c r="AD6" s="295" t="s">
        <v>267</v>
      </c>
      <c r="AE6" s="287"/>
      <c r="AF6" s="296"/>
      <c r="AG6" s="297" t="s">
        <v>268</v>
      </c>
      <c r="AH6" s="298"/>
      <c r="AI6" s="298"/>
      <c r="AJ6" s="298"/>
      <c r="AK6" s="298"/>
      <c r="AL6" s="298"/>
      <c r="AM6" s="298"/>
      <c r="AN6" s="298"/>
      <c r="AO6" s="298"/>
      <c r="AP6" s="298"/>
      <c r="AQ6" s="298"/>
      <c r="AR6" s="298"/>
      <c r="AS6" s="298"/>
      <c r="AT6" s="298"/>
      <c r="AU6" s="298"/>
      <c r="AV6" s="298"/>
      <c r="AW6" s="298"/>
      <c r="AX6" s="298"/>
      <c r="AY6" s="298"/>
      <c r="AZ6" s="298"/>
      <c r="BA6" s="298"/>
      <c r="BB6" s="298"/>
      <c r="BC6" s="298"/>
      <c r="BD6" s="298"/>
      <c r="BE6" s="298"/>
      <c r="BF6" s="298"/>
      <c r="BG6" s="298"/>
      <c r="BH6" s="298"/>
      <c r="BI6" s="298"/>
      <c r="BJ6" s="298"/>
      <c r="BK6" s="267" t="s">
        <v>269</v>
      </c>
      <c r="BL6" s="268"/>
      <c r="BM6" s="313" t="s">
        <v>270</v>
      </c>
      <c r="BN6" s="274" t="s">
        <v>271</v>
      </c>
      <c r="BO6" s="314" t="s">
        <v>272</v>
      </c>
      <c r="BP6" s="315"/>
      <c r="BQ6" s="316" t="s">
        <v>273</v>
      </c>
      <c r="BR6" s="317"/>
      <c r="BS6" s="318"/>
      <c r="BT6" s="319"/>
      <c r="BU6" s="327" t="s">
        <v>274</v>
      </c>
      <c r="BV6" s="328" t="s">
        <v>275</v>
      </c>
      <c r="BW6" s="328" t="s">
        <v>276</v>
      </c>
      <c r="BX6" s="328" t="s">
        <v>277</v>
      </c>
      <c r="BY6" s="328" t="s">
        <v>278</v>
      </c>
      <c r="BZ6" s="328" t="s">
        <v>279</v>
      </c>
      <c r="CA6" s="328" t="s">
        <v>280</v>
      </c>
      <c r="CB6" s="328" t="s">
        <v>281</v>
      </c>
      <c r="CC6" s="328" t="s">
        <v>282</v>
      </c>
      <c r="CD6" s="328" t="s">
        <v>283</v>
      </c>
      <c r="CE6" s="328" t="s">
        <v>284</v>
      </c>
      <c r="CF6" s="328" t="s">
        <v>285</v>
      </c>
      <c r="CG6" s="328" t="s">
        <v>286</v>
      </c>
      <c r="CH6" s="328"/>
      <c r="CI6" s="328" t="s">
        <v>287</v>
      </c>
      <c r="CJ6" s="328" t="s">
        <v>288</v>
      </c>
      <c r="CK6" s="328" t="s">
        <v>289</v>
      </c>
      <c r="CL6" s="328" t="s">
        <v>290</v>
      </c>
      <c r="CM6" s="328" t="s">
        <v>291</v>
      </c>
      <c r="CN6" s="328" t="s">
        <v>292</v>
      </c>
      <c r="CO6" s="328" t="s">
        <v>293</v>
      </c>
      <c r="CP6" s="328" t="s">
        <v>294</v>
      </c>
      <c r="CQ6" s="328" t="s">
        <v>295</v>
      </c>
      <c r="CR6" s="328" t="s">
        <v>296</v>
      </c>
      <c r="CS6" s="328" t="s">
        <v>297</v>
      </c>
      <c r="CT6" s="328" t="s">
        <v>298</v>
      </c>
      <c r="CU6" s="328" t="s">
        <v>299</v>
      </c>
      <c r="CV6" s="328" t="s">
        <v>300</v>
      </c>
      <c r="CW6" s="328" t="s">
        <v>301</v>
      </c>
      <c r="CX6" s="328" t="s">
        <v>302</v>
      </c>
      <c r="CY6" s="328" t="s">
        <v>303</v>
      </c>
      <c r="CZ6" s="328" t="s">
        <v>304</v>
      </c>
      <c r="DA6" s="328" t="s">
        <v>305</v>
      </c>
      <c r="DB6" s="328" t="s">
        <v>306</v>
      </c>
      <c r="DC6" s="328" t="s">
        <v>307</v>
      </c>
      <c r="DD6" s="328" t="s">
        <v>308</v>
      </c>
      <c r="DE6" s="328" t="s">
        <v>309</v>
      </c>
      <c r="DF6" s="328" t="s">
        <v>310</v>
      </c>
      <c r="DG6" s="328" t="s">
        <v>311</v>
      </c>
      <c r="DH6" s="328" t="s">
        <v>312</v>
      </c>
      <c r="DI6" s="328" t="s">
        <v>313</v>
      </c>
      <c r="DJ6" s="328" t="s">
        <v>314</v>
      </c>
      <c r="DK6" s="328" t="s">
        <v>315</v>
      </c>
      <c r="DL6" s="328" t="s">
        <v>316</v>
      </c>
      <c r="DM6" s="328" t="s">
        <v>317</v>
      </c>
      <c r="DN6" s="328" t="s">
        <v>318</v>
      </c>
      <c r="DO6" s="328" t="s">
        <v>319</v>
      </c>
      <c r="DP6" s="328" t="s">
        <v>320</v>
      </c>
      <c r="DQ6" s="328" t="s">
        <v>321</v>
      </c>
      <c r="DR6" s="328" t="s">
        <v>322</v>
      </c>
      <c r="DS6" s="328" t="s">
        <v>323</v>
      </c>
      <c r="DT6" s="328" t="s">
        <v>324</v>
      </c>
      <c r="DU6" s="328" t="s">
        <v>325</v>
      </c>
      <c r="DV6" s="328" t="s">
        <v>326</v>
      </c>
      <c r="DW6" s="328" t="s">
        <v>327</v>
      </c>
      <c r="DX6" s="328" t="s">
        <v>328</v>
      </c>
      <c r="DY6" s="328" t="s">
        <v>329</v>
      </c>
      <c r="DZ6" s="328" t="s">
        <v>330</v>
      </c>
      <c r="EA6" s="328" t="s">
        <v>331</v>
      </c>
      <c r="EB6" s="328" t="s">
        <v>332</v>
      </c>
      <c r="EC6" s="328" t="s">
        <v>333</v>
      </c>
      <c r="ED6" s="328" t="s">
        <v>334</v>
      </c>
      <c r="EE6" s="328" t="s">
        <v>335</v>
      </c>
      <c r="EF6" s="328" t="s">
        <v>336</v>
      </c>
      <c r="EG6" s="328" t="s">
        <v>337</v>
      </c>
      <c r="EH6" s="328" t="s">
        <v>338</v>
      </c>
      <c r="EI6" s="328" t="s">
        <v>339</v>
      </c>
      <c r="EJ6" s="328" t="s">
        <v>340</v>
      </c>
      <c r="EK6" s="328" t="s">
        <v>341</v>
      </c>
      <c r="EL6" s="328" t="s">
        <v>342</v>
      </c>
      <c r="EM6" s="355"/>
      <c r="EN6" s="356"/>
      <c r="EO6" s="356"/>
    </row>
    <row r="7" s="225" customFormat="1" ht="39" customHeight="1" spans="2:145">
      <c r="B7" s="248"/>
      <c r="C7" s="246"/>
      <c r="D7" s="246"/>
      <c r="E7" s="249"/>
      <c r="F7" s="249"/>
      <c r="G7" s="249"/>
      <c r="H7" s="249"/>
      <c r="I7" s="249"/>
      <c r="J7" s="249"/>
      <c r="K7" s="275"/>
      <c r="L7" s="249"/>
      <c r="M7" s="249"/>
      <c r="N7" s="249"/>
      <c r="O7" s="276"/>
      <c r="P7" s="276"/>
      <c r="Q7" s="249"/>
      <c r="R7" s="247" t="s">
        <v>21</v>
      </c>
      <c r="S7" s="289" t="s">
        <v>343</v>
      </c>
      <c r="T7" s="290"/>
      <c r="U7" s="290"/>
      <c r="V7" s="290"/>
      <c r="W7" s="291"/>
      <c r="X7" s="274" t="s">
        <v>344</v>
      </c>
      <c r="Y7" s="247"/>
      <c r="Z7" s="274" t="s">
        <v>87</v>
      </c>
      <c r="AA7" s="274" t="s">
        <v>91</v>
      </c>
      <c r="AB7" s="247" t="s">
        <v>36</v>
      </c>
      <c r="AC7" s="247" t="s">
        <v>345</v>
      </c>
      <c r="AD7" s="247" t="s">
        <v>30</v>
      </c>
      <c r="AE7" s="274" t="s">
        <v>346</v>
      </c>
      <c r="AF7" s="274" t="s">
        <v>71</v>
      </c>
      <c r="AG7" s="247" t="s">
        <v>347</v>
      </c>
      <c r="AH7" s="247" t="s">
        <v>348</v>
      </c>
      <c r="AI7" s="273"/>
      <c r="AJ7" s="267" t="s">
        <v>350</v>
      </c>
      <c r="AK7" s="268"/>
      <c r="AL7" s="247" t="s">
        <v>152</v>
      </c>
      <c r="AM7" s="247" t="s">
        <v>151</v>
      </c>
      <c r="AN7" s="247" t="s">
        <v>111</v>
      </c>
      <c r="AO7" s="247" t="s">
        <v>351</v>
      </c>
      <c r="AP7" s="247" t="s">
        <v>352</v>
      </c>
      <c r="AQ7" s="303" t="s">
        <v>114</v>
      </c>
      <c r="AR7" s="303"/>
      <c r="AS7" s="303"/>
      <c r="AT7" s="304" t="s">
        <v>353</v>
      </c>
      <c r="AU7" s="304" t="s">
        <v>354</v>
      </c>
      <c r="AV7" s="304" t="s">
        <v>355</v>
      </c>
      <c r="AW7" s="304" t="s">
        <v>124</v>
      </c>
      <c r="AX7" s="304" t="s">
        <v>138</v>
      </c>
      <c r="AY7" s="309" t="s">
        <v>356</v>
      </c>
      <c r="AZ7" s="304" t="s">
        <v>357</v>
      </c>
      <c r="BA7" s="304" t="s">
        <v>358</v>
      </c>
      <c r="BB7" s="304" t="s">
        <v>160</v>
      </c>
      <c r="BC7" s="247" t="s">
        <v>153</v>
      </c>
      <c r="BD7" s="247" t="s">
        <v>156</v>
      </c>
      <c r="BE7" s="247" t="s">
        <v>359</v>
      </c>
      <c r="BF7" s="247" t="s">
        <v>162</v>
      </c>
      <c r="BG7" s="247" t="s">
        <v>163</v>
      </c>
      <c r="BH7" s="247" t="s">
        <v>360</v>
      </c>
      <c r="BI7" s="247" t="s">
        <v>159</v>
      </c>
      <c r="BJ7" s="247" t="s">
        <v>201</v>
      </c>
      <c r="BK7" s="247" t="s">
        <v>361</v>
      </c>
      <c r="BL7" s="247" t="s">
        <v>362</v>
      </c>
      <c r="BM7" s="247"/>
      <c r="BN7" s="276"/>
      <c r="BO7" s="309" t="s">
        <v>363</v>
      </c>
      <c r="BP7" s="309" t="s">
        <v>364</v>
      </c>
      <c r="BQ7" s="304" t="s">
        <v>365</v>
      </c>
      <c r="BR7" s="304" t="s">
        <v>366</v>
      </c>
      <c r="BS7" s="245" t="s">
        <v>367</v>
      </c>
      <c r="BT7" s="320" t="s">
        <v>368</v>
      </c>
      <c r="BU7" s="329"/>
      <c r="BV7" s="304"/>
      <c r="BW7" s="304"/>
      <c r="BX7" s="304"/>
      <c r="BY7" s="304"/>
      <c r="BZ7" s="304"/>
      <c r="CA7" s="304"/>
      <c r="CB7" s="304"/>
      <c r="CC7" s="304"/>
      <c r="CD7" s="304"/>
      <c r="CE7" s="304"/>
      <c r="CF7" s="304"/>
      <c r="CG7" s="304"/>
      <c r="CH7" s="304"/>
      <c r="CI7" s="304"/>
      <c r="CJ7" s="304"/>
      <c r="CK7" s="304"/>
      <c r="CL7" s="304"/>
      <c r="CM7" s="304"/>
      <c r="CN7" s="304"/>
      <c r="CO7" s="304"/>
      <c r="CP7" s="304"/>
      <c r="CQ7" s="304"/>
      <c r="CR7" s="304"/>
      <c r="CS7" s="304"/>
      <c r="CT7" s="304"/>
      <c r="CU7" s="304"/>
      <c r="CV7" s="304"/>
      <c r="CW7" s="304"/>
      <c r="CX7" s="304"/>
      <c r="CY7" s="304"/>
      <c r="CZ7" s="304"/>
      <c r="DA7" s="304"/>
      <c r="DB7" s="304"/>
      <c r="DC7" s="304"/>
      <c r="DD7" s="304"/>
      <c r="DE7" s="304"/>
      <c r="DF7" s="304"/>
      <c r="DG7" s="341"/>
      <c r="DH7" s="304"/>
      <c r="DI7" s="304"/>
      <c r="DJ7" s="304"/>
      <c r="DK7" s="304"/>
      <c r="DL7" s="304"/>
      <c r="DM7" s="304"/>
      <c r="DN7" s="304"/>
      <c r="DO7" s="304"/>
      <c r="DP7" s="304"/>
      <c r="DQ7" s="304"/>
      <c r="DR7" s="304"/>
      <c r="DS7" s="304"/>
      <c r="DT7" s="304"/>
      <c r="DU7" s="304"/>
      <c r="DV7" s="304"/>
      <c r="DW7" s="343"/>
      <c r="DX7" s="343"/>
      <c r="DY7" s="304"/>
      <c r="DZ7" s="304"/>
      <c r="EA7" s="304"/>
      <c r="EB7" s="304"/>
      <c r="EC7" s="304"/>
      <c r="ED7" s="304"/>
      <c r="EE7" s="304"/>
      <c r="EF7" s="304"/>
      <c r="EG7" s="304"/>
      <c r="EH7" s="304"/>
      <c r="EI7" s="304"/>
      <c r="EJ7" s="304"/>
      <c r="EK7" s="304"/>
      <c r="EL7" s="304"/>
      <c r="EM7" s="355"/>
      <c r="EN7" s="356"/>
      <c r="EO7" s="356"/>
    </row>
    <row r="8" s="226" customFormat="1" ht="108.9" customHeight="1" spans="2:145">
      <c r="B8" s="250"/>
      <c r="C8" s="246"/>
      <c r="D8" s="246"/>
      <c r="E8" s="251"/>
      <c r="F8" s="251"/>
      <c r="G8" s="251"/>
      <c r="H8" s="251"/>
      <c r="I8" s="251"/>
      <c r="J8" s="251"/>
      <c r="K8" s="277"/>
      <c r="L8" s="251"/>
      <c r="M8" s="251"/>
      <c r="N8" s="251"/>
      <c r="O8" s="278"/>
      <c r="P8" s="278"/>
      <c r="Q8" s="251"/>
      <c r="R8" s="251"/>
      <c r="S8" s="292" t="s">
        <v>372</v>
      </c>
      <c r="T8" s="292" t="s">
        <v>25</v>
      </c>
      <c r="U8" s="292" t="s">
        <v>28</v>
      </c>
      <c r="V8" s="292" t="s">
        <v>373</v>
      </c>
      <c r="W8" s="292" t="s">
        <v>374</v>
      </c>
      <c r="X8" s="278"/>
      <c r="Y8" s="251" t="s">
        <v>39</v>
      </c>
      <c r="Z8" s="278"/>
      <c r="AA8" s="278"/>
      <c r="AB8" s="251"/>
      <c r="AC8" s="251"/>
      <c r="AD8" s="251"/>
      <c r="AE8" s="278"/>
      <c r="AF8" s="278"/>
      <c r="AG8" s="251"/>
      <c r="AH8" s="251"/>
      <c r="AI8" s="251" t="s">
        <v>349</v>
      </c>
      <c r="AJ8" s="299" t="s">
        <v>375</v>
      </c>
      <c r="AK8" s="300" t="s">
        <v>376</v>
      </c>
      <c r="AL8" s="251"/>
      <c r="AM8" s="251"/>
      <c r="AN8" s="251"/>
      <c r="AO8" s="251"/>
      <c r="AP8" s="251"/>
      <c r="AQ8" s="305" t="s">
        <v>377</v>
      </c>
      <c r="AR8" s="306" t="s">
        <v>378</v>
      </c>
      <c r="AS8" s="306" t="s">
        <v>379</v>
      </c>
      <c r="AT8" s="304"/>
      <c r="AU8" s="304"/>
      <c r="AV8" s="304"/>
      <c r="AW8" s="304"/>
      <c r="AX8" s="304"/>
      <c r="AY8" s="309"/>
      <c r="AZ8" s="304"/>
      <c r="BA8" s="304"/>
      <c r="BB8" s="304"/>
      <c r="BC8" s="251"/>
      <c r="BD8" s="251"/>
      <c r="BE8" s="251"/>
      <c r="BF8" s="251"/>
      <c r="BG8" s="251"/>
      <c r="BH8" s="251"/>
      <c r="BI8" s="251"/>
      <c r="BJ8" s="251"/>
      <c r="BK8" s="251"/>
      <c r="BL8" s="251"/>
      <c r="BM8" s="251" t="s">
        <v>380</v>
      </c>
      <c r="BN8" s="278"/>
      <c r="BO8" s="309"/>
      <c r="BP8" s="309"/>
      <c r="BQ8" s="304"/>
      <c r="BR8" s="304"/>
      <c r="BS8" s="250"/>
      <c r="BT8" s="321"/>
      <c r="BU8" s="329" t="s">
        <v>159</v>
      </c>
      <c r="BV8" s="304" t="s">
        <v>381</v>
      </c>
      <c r="BW8" s="304" t="s">
        <v>360</v>
      </c>
      <c r="BX8" s="304" t="s">
        <v>382</v>
      </c>
      <c r="BY8" s="304" t="s">
        <v>383</v>
      </c>
      <c r="BZ8" s="304" t="s">
        <v>384</v>
      </c>
      <c r="CA8" s="304" t="s">
        <v>385</v>
      </c>
      <c r="CB8" s="304" t="s">
        <v>386</v>
      </c>
      <c r="CC8" s="304" t="s">
        <v>387</v>
      </c>
      <c r="CD8" s="304" t="s">
        <v>388</v>
      </c>
      <c r="CE8" s="304" t="s">
        <v>389</v>
      </c>
      <c r="CF8" s="304" t="s">
        <v>390</v>
      </c>
      <c r="CG8" s="304" t="s">
        <v>391</v>
      </c>
      <c r="CH8" s="309" t="s">
        <v>1194</v>
      </c>
      <c r="CI8" s="304" t="s">
        <v>392</v>
      </c>
      <c r="CJ8" s="304" t="s">
        <v>393</v>
      </c>
      <c r="CK8" s="304" t="s">
        <v>394</v>
      </c>
      <c r="CL8" s="304" t="s">
        <v>395</v>
      </c>
      <c r="CM8" s="304" t="s">
        <v>396</v>
      </c>
      <c r="CN8" s="304" t="s">
        <v>397</v>
      </c>
      <c r="CO8" s="304" t="s">
        <v>398</v>
      </c>
      <c r="CP8" s="304" t="s">
        <v>151</v>
      </c>
      <c r="CQ8" s="304" t="s">
        <v>399</v>
      </c>
      <c r="CR8" s="304" t="s">
        <v>400</v>
      </c>
      <c r="CS8" s="304" t="s">
        <v>401</v>
      </c>
      <c r="CT8" s="304" t="s">
        <v>402</v>
      </c>
      <c r="CU8" s="304" t="s">
        <v>153</v>
      </c>
      <c r="CV8" s="304" t="s">
        <v>403</v>
      </c>
      <c r="CW8" s="304" t="s">
        <v>404</v>
      </c>
      <c r="CX8" s="304" t="s">
        <v>111</v>
      </c>
      <c r="CY8" s="304" t="s">
        <v>405</v>
      </c>
      <c r="CZ8" s="304" t="s">
        <v>406</v>
      </c>
      <c r="DA8" s="304" t="s">
        <v>407</v>
      </c>
      <c r="DB8" s="304" t="s">
        <v>408</v>
      </c>
      <c r="DC8" s="304" t="s">
        <v>409</v>
      </c>
      <c r="DD8" s="304" t="s">
        <v>410</v>
      </c>
      <c r="DE8" s="304" t="s">
        <v>411</v>
      </c>
      <c r="DF8" s="304" t="s">
        <v>412</v>
      </c>
      <c r="DG8" s="304" t="s">
        <v>413</v>
      </c>
      <c r="DH8" s="304" t="s">
        <v>414</v>
      </c>
      <c r="DI8" s="304" t="s">
        <v>415</v>
      </c>
      <c r="DJ8" s="304" t="s">
        <v>416</v>
      </c>
      <c r="DK8" s="304" t="s">
        <v>417</v>
      </c>
      <c r="DL8" s="304" t="s">
        <v>418</v>
      </c>
      <c r="DM8" s="304" t="s">
        <v>419</v>
      </c>
      <c r="DN8" s="304" t="s">
        <v>420</v>
      </c>
      <c r="DO8" s="304" t="s">
        <v>421</v>
      </c>
      <c r="DP8" s="304" t="s">
        <v>422</v>
      </c>
      <c r="DQ8" s="304" t="s">
        <v>423</v>
      </c>
      <c r="DR8" s="304" t="s">
        <v>424</v>
      </c>
      <c r="DS8" s="304" t="s">
        <v>425</v>
      </c>
      <c r="DT8" s="304" t="s">
        <v>426</v>
      </c>
      <c r="DU8" s="344" t="s">
        <v>427</v>
      </c>
      <c r="DV8" s="304" t="s">
        <v>428</v>
      </c>
      <c r="DW8" s="304" t="s">
        <v>429</v>
      </c>
      <c r="DX8" s="344" t="s">
        <v>430</v>
      </c>
      <c r="DY8" s="304" t="s">
        <v>431</v>
      </c>
      <c r="DZ8" s="304" t="s">
        <v>432</v>
      </c>
      <c r="EA8" s="304" t="s">
        <v>433</v>
      </c>
      <c r="EB8" s="344" t="s">
        <v>434</v>
      </c>
      <c r="EC8" s="304" t="s">
        <v>435</v>
      </c>
      <c r="ED8" s="304" t="s">
        <v>436</v>
      </c>
      <c r="EE8" s="304" t="s">
        <v>437</v>
      </c>
      <c r="EF8" s="304" t="s">
        <v>438</v>
      </c>
      <c r="EG8" s="304" t="s">
        <v>439</v>
      </c>
      <c r="EH8" s="304" t="s">
        <v>440</v>
      </c>
      <c r="EI8" s="304" t="s">
        <v>441</v>
      </c>
      <c r="EJ8" s="304" t="s">
        <v>442</v>
      </c>
      <c r="EK8" s="304" t="s">
        <v>443</v>
      </c>
      <c r="EL8" s="304" t="s">
        <v>444</v>
      </c>
      <c r="EM8" s="357"/>
      <c r="EN8" s="358"/>
      <c r="EO8" s="358"/>
    </row>
    <row r="9" s="226" customFormat="1" ht="33" hidden="1" customHeight="1" outlineLevel="1" spans="2:143">
      <c r="B9" s="252"/>
      <c r="C9" s="253"/>
      <c r="D9" s="254"/>
      <c r="E9" s="255" t="s">
        <v>446</v>
      </c>
      <c r="F9" s="255" t="s">
        <v>447</v>
      </c>
      <c r="G9" s="256" t="s">
        <v>18</v>
      </c>
      <c r="H9" s="256" t="s">
        <v>18</v>
      </c>
      <c r="I9" s="255" t="s">
        <v>185</v>
      </c>
      <c r="J9" s="279" t="s">
        <v>18</v>
      </c>
      <c r="K9" s="255" t="s">
        <v>448</v>
      </c>
      <c r="L9" s="255" t="s">
        <v>448</v>
      </c>
      <c r="M9" s="280" t="s">
        <v>449</v>
      </c>
      <c r="N9" s="255" t="s">
        <v>18</v>
      </c>
      <c r="O9" s="281" t="s">
        <v>185</v>
      </c>
      <c r="P9" s="281" t="s">
        <v>185</v>
      </c>
      <c r="Q9" s="255" t="s">
        <v>450</v>
      </c>
      <c r="R9" s="255" t="s">
        <v>451</v>
      </c>
      <c r="S9" s="281" t="s">
        <v>452</v>
      </c>
      <c r="T9" s="281" t="s">
        <v>453</v>
      </c>
      <c r="U9" s="281" t="s">
        <v>454</v>
      </c>
      <c r="V9" s="281" t="s">
        <v>455</v>
      </c>
      <c r="W9" s="281" t="s">
        <v>455</v>
      </c>
      <c r="X9" s="281" t="s">
        <v>18</v>
      </c>
      <c r="Y9" s="255" t="s">
        <v>13</v>
      </c>
      <c r="Z9" s="281" t="s">
        <v>456</v>
      </c>
      <c r="AA9" s="281" t="s">
        <v>456</v>
      </c>
      <c r="AB9" s="255" t="s">
        <v>457</v>
      </c>
      <c r="AC9" s="255"/>
      <c r="AD9" s="255" t="s">
        <v>458</v>
      </c>
      <c r="AE9" s="281" t="s">
        <v>459</v>
      </c>
      <c r="AF9" s="281" t="s">
        <v>460</v>
      </c>
      <c r="AG9" s="255" t="s">
        <v>185</v>
      </c>
      <c r="AH9" s="255" t="s">
        <v>461</v>
      </c>
      <c r="AI9" s="301"/>
      <c r="AJ9" s="255" t="s">
        <v>462</v>
      </c>
      <c r="AK9" s="281" t="s">
        <v>463</v>
      </c>
      <c r="AL9" s="255" t="s">
        <v>464</v>
      </c>
      <c r="AM9" s="255" t="s">
        <v>465</v>
      </c>
      <c r="AN9" s="255" t="s">
        <v>466</v>
      </c>
      <c r="AO9" s="255" t="s">
        <v>447</v>
      </c>
      <c r="AP9" s="307" t="s">
        <v>447</v>
      </c>
      <c r="AQ9" s="281" t="s">
        <v>468</v>
      </c>
      <c r="AR9" s="255" t="s">
        <v>468</v>
      </c>
      <c r="AS9" s="255" t="s">
        <v>468</v>
      </c>
      <c r="AT9" s="255" t="s">
        <v>468</v>
      </c>
      <c r="AU9" s="255" t="s">
        <v>469</v>
      </c>
      <c r="AV9" s="255" t="s">
        <v>470</v>
      </c>
      <c r="AW9" s="255" t="s">
        <v>470</v>
      </c>
      <c r="AX9" s="255" t="s">
        <v>471</v>
      </c>
      <c r="AY9" s="281" t="s">
        <v>471</v>
      </c>
      <c r="AZ9" s="255" t="s">
        <v>472</v>
      </c>
      <c r="BA9" s="255" t="s">
        <v>473</v>
      </c>
      <c r="BB9" s="255" t="s">
        <v>468</v>
      </c>
      <c r="BC9" s="255" t="s">
        <v>474</v>
      </c>
      <c r="BD9" s="255" t="s">
        <v>475</v>
      </c>
      <c r="BE9" s="255" t="s">
        <v>446</v>
      </c>
      <c r="BF9" s="255" t="s">
        <v>476</v>
      </c>
      <c r="BG9" s="255" t="s">
        <v>477</v>
      </c>
      <c r="BH9" s="255" t="s">
        <v>478</v>
      </c>
      <c r="BI9" s="255" t="s">
        <v>479</v>
      </c>
      <c r="BJ9" s="255" t="s">
        <v>480</v>
      </c>
      <c r="BK9" s="255" t="s">
        <v>481</v>
      </c>
      <c r="BL9" s="255" t="s">
        <v>481</v>
      </c>
      <c r="BM9" s="255"/>
      <c r="BN9" s="281" t="s">
        <v>482</v>
      </c>
      <c r="BO9" s="281" t="s">
        <v>483</v>
      </c>
      <c r="BP9" s="281" t="s">
        <v>483</v>
      </c>
      <c r="BQ9" s="255" t="s">
        <v>483</v>
      </c>
      <c r="BR9" s="255" t="s">
        <v>483</v>
      </c>
      <c r="BS9" s="255" t="s">
        <v>18</v>
      </c>
      <c r="BT9" s="281" t="s">
        <v>18</v>
      </c>
      <c r="BU9" s="330"/>
      <c r="BV9" s="331"/>
      <c r="BW9" s="280"/>
      <c r="BX9" s="280"/>
      <c r="BY9" s="280" t="s">
        <v>485</v>
      </c>
      <c r="BZ9" s="280"/>
      <c r="CA9" s="280" t="s">
        <v>485</v>
      </c>
      <c r="CB9" s="280"/>
      <c r="CC9" s="280" t="s">
        <v>485</v>
      </c>
      <c r="CD9" s="280"/>
      <c r="CE9" s="280"/>
      <c r="CF9" s="280"/>
      <c r="CG9" s="280"/>
      <c r="CH9" s="337"/>
      <c r="CI9" s="280"/>
      <c r="CJ9" s="280"/>
      <c r="CK9" s="280"/>
      <c r="CL9" s="280"/>
      <c r="CM9" s="280" t="s">
        <v>485</v>
      </c>
      <c r="CN9" s="280" t="s">
        <v>485</v>
      </c>
      <c r="CO9" s="280" t="s">
        <v>485</v>
      </c>
      <c r="CP9" s="280" t="s">
        <v>484</v>
      </c>
      <c r="CQ9" s="280" t="s">
        <v>485</v>
      </c>
      <c r="CR9" s="280" t="s">
        <v>484</v>
      </c>
      <c r="CS9" s="331" t="s">
        <v>484</v>
      </c>
      <c r="CT9" s="331" t="s">
        <v>484</v>
      </c>
      <c r="CU9" s="280" t="s">
        <v>484</v>
      </c>
      <c r="CV9" s="280" t="s">
        <v>484</v>
      </c>
      <c r="CW9" s="280" t="s">
        <v>484</v>
      </c>
      <c r="CX9" s="280" t="s">
        <v>484</v>
      </c>
      <c r="CY9" s="280"/>
      <c r="CZ9" s="280" t="s">
        <v>484</v>
      </c>
      <c r="DA9" s="280" t="s">
        <v>484</v>
      </c>
      <c r="DB9" s="280" t="s">
        <v>484</v>
      </c>
      <c r="DC9" s="280" t="s">
        <v>484</v>
      </c>
      <c r="DD9" s="280" t="s">
        <v>484</v>
      </c>
      <c r="DE9" s="280" t="s">
        <v>484</v>
      </c>
      <c r="DF9" s="280" t="s">
        <v>484</v>
      </c>
      <c r="DG9" s="280" t="s">
        <v>485</v>
      </c>
      <c r="DH9" s="280" t="s">
        <v>485</v>
      </c>
      <c r="DI9" s="280" t="s">
        <v>485</v>
      </c>
      <c r="DJ9" s="280" t="s">
        <v>484</v>
      </c>
      <c r="DK9" s="280" t="s">
        <v>484</v>
      </c>
      <c r="DL9" s="280" t="s">
        <v>484</v>
      </c>
      <c r="DM9" s="280" t="s">
        <v>484</v>
      </c>
      <c r="DN9" s="280" t="s">
        <v>484</v>
      </c>
      <c r="DO9" s="280" t="s">
        <v>484</v>
      </c>
      <c r="DP9" s="280" t="s">
        <v>484</v>
      </c>
      <c r="DQ9" s="280" t="s">
        <v>461</v>
      </c>
      <c r="DR9" s="280" t="s">
        <v>485</v>
      </c>
      <c r="DS9" s="280" t="s">
        <v>485</v>
      </c>
      <c r="DT9" s="280" t="s">
        <v>485</v>
      </c>
      <c r="DU9" s="280" t="s">
        <v>485</v>
      </c>
      <c r="DV9" s="280"/>
      <c r="DW9" s="280"/>
      <c r="DX9" s="280"/>
      <c r="DY9" s="280" t="s">
        <v>485</v>
      </c>
      <c r="DZ9" s="280" t="s">
        <v>485</v>
      </c>
      <c r="EA9" s="280" t="s">
        <v>485</v>
      </c>
      <c r="EB9" s="280" t="s">
        <v>485</v>
      </c>
      <c r="EC9" s="280" t="s">
        <v>484</v>
      </c>
      <c r="ED9" s="280" t="s">
        <v>484</v>
      </c>
      <c r="EE9" s="280" t="s">
        <v>461</v>
      </c>
      <c r="EF9" s="280" t="s">
        <v>461</v>
      </c>
      <c r="EG9" s="280" t="s">
        <v>461</v>
      </c>
      <c r="EH9" s="280" t="s">
        <v>461</v>
      </c>
      <c r="EI9" s="280" t="s">
        <v>461</v>
      </c>
      <c r="EJ9" s="280" t="s">
        <v>461</v>
      </c>
      <c r="EK9" s="280" t="s">
        <v>461</v>
      </c>
      <c r="EL9" s="280" t="s">
        <v>461</v>
      </c>
      <c r="EM9" s="359"/>
    </row>
    <row r="10" s="227" customFormat="1" ht="60.75" hidden="1" customHeight="1" outlineLevel="1" spans="2:143">
      <c r="B10" s="252"/>
      <c r="C10" s="253"/>
      <c r="D10" s="254"/>
      <c r="E10" s="257" t="s">
        <v>18</v>
      </c>
      <c r="F10" s="257" t="s">
        <v>488</v>
      </c>
      <c r="G10" s="258" t="s">
        <v>490</v>
      </c>
      <c r="H10" s="258" t="s">
        <v>490</v>
      </c>
      <c r="I10" s="257" t="s">
        <v>488</v>
      </c>
      <c r="J10" s="282" t="s">
        <v>18</v>
      </c>
      <c r="K10" s="283" t="s">
        <v>491</v>
      </c>
      <c r="L10" s="283" t="s">
        <v>491</v>
      </c>
      <c r="M10" s="284" t="s">
        <v>492</v>
      </c>
      <c r="N10" s="257" t="s">
        <v>492</v>
      </c>
      <c r="O10" s="285" t="s">
        <v>493</v>
      </c>
      <c r="P10" s="285" t="s">
        <v>493</v>
      </c>
      <c r="Q10" s="257" t="s">
        <v>490</v>
      </c>
      <c r="R10" s="257" t="s">
        <v>490</v>
      </c>
      <c r="S10" s="285" t="s">
        <v>494</v>
      </c>
      <c r="T10" s="285" t="s">
        <v>10</v>
      </c>
      <c r="U10" s="285" t="s">
        <v>10</v>
      </c>
      <c r="V10" s="285" t="s">
        <v>18</v>
      </c>
      <c r="W10" s="285" t="s">
        <v>18</v>
      </c>
      <c r="X10" s="285" t="s">
        <v>10</v>
      </c>
      <c r="Y10" s="257" t="s">
        <v>495</v>
      </c>
      <c r="Z10" s="285" t="s">
        <v>18</v>
      </c>
      <c r="AA10" s="285" t="s">
        <v>92</v>
      </c>
      <c r="AB10" s="257" t="s">
        <v>18</v>
      </c>
      <c r="AC10" s="257"/>
      <c r="AD10" s="257" t="s">
        <v>496</v>
      </c>
      <c r="AE10" s="285" t="s">
        <v>496</v>
      </c>
      <c r="AF10" s="285" t="s">
        <v>10</v>
      </c>
      <c r="AG10" s="257" t="s">
        <v>18</v>
      </c>
      <c r="AH10" s="257" t="s">
        <v>190</v>
      </c>
      <c r="AI10" s="302" t="s">
        <v>497</v>
      </c>
      <c r="AJ10" s="257" t="s">
        <v>490</v>
      </c>
      <c r="AK10" s="285" t="s">
        <v>490</v>
      </c>
      <c r="AL10" s="257" t="s">
        <v>498</v>
      </c>
      <c r="AM10" s="257" t="s">
        <v>498</v>
      </c>
      <c r="AN10" s="257" t="s">
        <v>498</v>
      </c>
      <c r="AO10" s="257" t="s">
        <v>490</v>
      </c>
      <c r="AP10" s="308" t="s">
        <v>490</v>
      </c>
      <c r="AQ10" s="285" t="s">
        <v>499</v>
      </c>
      <c r="AR10" s="257" t="s">
        <v>498</v>
      </c>
      <c r="AS10" s="257" t="s">
        <v>498</v>
      </c>
      <c r="AT10" s="257" t="s">
        <v>500</v>
      </c>
      <c r="AU10" s="257" t="s">
        <v>490</v>
      </c>
      <c r="AV10" s="257" t="s">
        <v>490</v>
      </c>
      <c r="AW10" s="257" t="s">
        <v>490</v>
      </c>
      <c r="AX10" s="257" t="s">
        <v>500</v>
      </c>
      <c r="AY10" s="285" t="s">
        <v>490</v>
      </c>
      <c r="AZ10" s="257" t="s">
        <v>490</v>
      </c>
      <c r="BA10" s="257" t="s">
        <v>490</v>
      </c>
      <c r="BB10" s="257" t="s">
        <v>499</v>
      </c>
      <c r="BC10" s="257" t="s">
        <v>499</v>
      </c>
      <c r="BD10" s="257" t="s">
        <v>499</v>
      </c>
      <c r="BE10" s="257" t="s">
        <v>498</v>
      </c>
      <c r="BF10" s="257" t="s">
        <v>490</v>
      </c>
      <c r="BG10" s="257" t="s">
        <v>490</v>
      </c>
      <c r="BH10" s="257" t="s">
        <v>490</v>
      </c>
      <c r="BI10" s="257" t="s">
        <v>490</v>
      </c>
      <c r="BJ10" s="257" t="s">
        <v>490</v>
      </c>
      <c r="BK10" s="257" t="s">
        <v>501</v>
      </c>
      <c r="BL10" s="257" t="s">
        <v>501</v>
      </c>
      <c r="BM10" s="322"/>
      <c r="BN10" s="285" t="s">
        <v>185</v>
      </c>
      <c r="BO10" s="323" t="s">
        <v>502</v>
      </c>
      <c r="BP10" s="323" t="s">
        <v>502</v>
      </c>
      <c r="BQ10" s="322" t="s">
        <v>10</v>
      </c>
      <c r="BR10" s="322" t="s">
        <v>10</v>
      </c>
      <c r="BS10" s="283" t="s">
        <v>503</v>
      </c>
      <c r="BT10" s="324" t="s">
        <v>503</v>
      </c>
      <c r="BU10" s="332"/>
      <c r="BV10" s="333"/>
      <c r="BW10" s="334"/>
      <c r="BX10" s="334"/>
      <c r="BY10" s="334"/>
      <c r="BZ10" s="334"/>
      <c r="CA10" s="334"/>
      <c r="CB10" s="334"/>
      <c r="CC10" s="334"/>
      <c r="CD10" s="334"/>
      <c r="CE10" s="334"/>
      <c r="CF10" s="334"/>
      <c r="CG10" s="334"/>
      <c r="CH10" s="338"/>
      <c r="CI10" s="334"/>
      <c r="CJ10" s="334"/>
      <c r="CK10" s="334"/>
      <c r="CL10" s="334"/>
      <c r="CM10" s="334"/>
      <c r="CN10" s="334"/>
      <c r="CO10" s="334"/>
      <c r="CP10" s="334"/>
      <c r="CQ10" s="334"/>
      <c r="CR10" s="334"/>
      <c r="CS10" s="334"/>
      <c r="CT10" s="334"/>
      <c r="CU10" s="334"/>
      <c r="CV10" s="334"/>
      <c r="CW10" s="334"/>
      <c r="CX10" s="334"/>
      <c r="CY10" s="334"/>
      <c r="CZ10" s="334"/>
      <c r="DA10" s="334"/>
      <c r="DB10" s="334"/>
      <c r="DC10" s="334"/>
      <c r="DD10" s="334"/>
      <c r="DE10" s="334"/>
      <c r="DF10" s="334"/>
      <c r="DG10" s="334"/>
      <c r="DH10" s="334"/>
      <c r="DI10" s="334"/>
      <c r="DJ10" s="334"/>
      <c r="DK10" s="334"/>
      <c r="DL10" s="334"/>
      <c r="DM10" s="334"/>
      <c r="DN10" s="334"/>
      <c r="DO10" s="334"/>
      <c r="DP10" s="334"/>
      <c r="DQ10" s="334" t="s">
        <v>18</v>
      </c>
      <c r="DR10" s="334"/>
      <c r="DS10" s="334"/>
      <c r="DT10" s="334"/>
      <c r="DU10" s="334"/>
      <c r="DV10" s="334" t="s">
        <v>1195</v>
      </c>
      <c r="DW10" s="334" t="s">
        <v>1196</v>
      </c>
      <c r="DX10" s="334"/>
      <c r="DY10" s="334"/>
      <c r="DZ10" s="334"/>
      <c r="EA10" s="334"/>
      <c r="EB10" s="334"/>
      <c r="EC10" s="334"/>
      <c r="ED10" s="334"/>
      <c r="EE10" s="334" t="s">
        <v>18</v>
      </c>
      <c r="EF10" s="334" t="s">
        <v>18</v>
      </c>
      <c r="EG10" s="334" t="s">
        <v>18</v>
      </c>
      <c r="EH10" s="334" t="s">
        <v>18</v>
      </c>
      <c r="EI10" s="334" t="s">
        <v>18</v>
      </c>
      <c r="EJ10" s="334" t="s">
        <v>18</v>
      </c>
      <c r="EK10" s="334" t="s">
        <v>18</v>
      </c>
      <c r="EL10" s="334" t="s">
        <v>18</v>
      </c>
      <c r="EM10" s="360"/>
    </row>
    <row r="11" s="228" customFormat="1" ht="20.1" customHeight="1" collapsed="1" spans="1:143">
      <c r="A11" s="259" t="s">
        <v>1197</v>
      </c>
      <c r="B11" s="260" t="s">
        <v>508</v>
      </c>
      <c r="C11" s="260" t="s">
        <v>509</v>
      </c>
      <c r="D11" s="261" t="s">
        <v>1198</v>
      </c>
      <c r="E11" s="261" t="s">
        <v>511</v>
      </c>
      <c r="F11" s="261" t="s">
        <v>1199</v>
      </c>
      <c r="G11" s="262" t="s">
        <v>928</v>
      </c>
      <c r="H11" s="262" t="s">
        <v>514</v>
      </c>
      <c r="I11" s="261" t="s">
        <v>1199</v>
      </c>
      <c r="J11" s="262" t="s">
        <v>1199</v>
      </c>
      <c r="K11" s="262" t="s">
        <v>1199</v>
      </c>
      <c r="L11" s="262" t="s">
        <v>1199</v>
      </c>
      <c r="M11" s="262" t="s">
        <v>516</v>
      </c>
      <c r="N11" s="262" t="s">
        <v>517</v>
      </c>
      <c r="O11" s="286" t="s">
        <v>18</v>
      </c>
      <c r="P11" s="286" t="s">
        <v>18</v>
      </c>
      <c r="Q11" s="262" t="s">
        <v>1199</v>
      </c>
      <c r="R11" s="261" t="s">
        <v>1199</v>
      </c>
      <c r="S11" s="293" t="s">
        <v>18</v>
      </c>
      <c r="T11" s="286" t="s">
        <v>18</v>
      </c>
      <c r="U11" s="286" t="s">
        <v>18</v>
      </c>
      <c r="V11" s="286" t="s">
        <v>18</v>
      </c>
      <c r="W11" s="286" t="s">
        <v>18</v>
      </c>
      <c r="X11" s="293" t="s">
        <v>18</v>
      </c>
      <c r="Y11" s="261" t="s">
        <v>1200</v>
      </c>
      <c r="Z11" s="262" t="s">
        <v>18</v>
      </c>
      <c r="AA11" s="262" t="s">
        <v>18</v>
      </c>
      <c r="AB11" s="262" t="s">
        <v>1199</v>
      </c>
      <c r="AC11" s="262" t="s">
        <v>1199</v>
      </c>
      <c r="AD11" s="262" t="s">
        <v>1199</v>
      </c>
      <c r="AE11" s="286" t="s">
        <v>1199</v>
      </c>
      <c r="AF11" s="286" t="s">
        <v>1199</v>
      </c>
      <c r="AG11" s="262" t="s">
        <v>1199</v>
      </c>
      <c r="AH11" s="262" t="s">
        <v>1199</v>
      </c>
      <c r="AI11" s="262" t="s">
        <v>1199</v>
      </c>
      <c r="AJ11" s="262" t="s">
        <v>1199</v>
      </c>
      <c r="AK11" s="286" t="s">
        <v>18</v>
      </c>
      <c r="AL11" s="262" t="s">
        <v>1199</v>
      </c>
      <c r="AM11" s="262" t="s">
        <v>1199</v>
      </c>
      <c r="AN11" s="262" t="s">
        <v>1199</v>
      </c>
      <c r="AO11" s="262" t="s">
        <v>1199</v>
      </c>
      <c r="AP11" s="262" t="s">
        <v>1199</v>
      </c>
      <c r="AQ11" s="286" t="s">
        <v>18</v>
      </c>
      <c r="AR11" s="262" t="s">
        <v>1199</v>
      </c>
      <c r="AS11" s="262" t="s">
        <v>1199</v>
      </c>
      <c r="AT11" s="262" t="s">
        <v>1199</v>
      </c>
      <c r="AU11" s="262" t="s">
        <v>1199</v>
      </c>
      <c r="AV11" s="262" t="s">
        <v>1199</v>
      </c>
      <c r="AW11" s="262" t="s">
        <v>1199</v>
      </c>
      <c r="AX11" s="262" t="s">
        <v>1199</v>
      </c>
      <c r="AY11" s="286" t="s">
        <v>18</v>
      </c>
      <c r="AZ11" s="262" t="s">
        <v>1199</v>
      </c>
      <c r="BA11" s="262" t="s">
        <v>1199</v>
      </c>
      <c r="BB11" s="262" t="s">
        <v>1199</v>
      </c>
      <c r="BC11" s="262" t="s">
        <v>1199</v>
      </c>
      <c r="BD11" s="262" t="s">
        <v>1199</v>
      </c>
      <c r="BE11" s="262" t="s">
        <v>1199</v>
      </c>
      <c r="BF11" s="262" t="s">
        <v>1199</v>
      </c>
      <c r="BG11" s="262" t="s">
        <v>1199</v>
      </c>
      <c r="BH11" s="262" t="s">
        <v>1199</v>
      </c>
      <c r="BI11" s="262" t="s">
        <v>1199</v>
      </c>
      <c r="BJ11" s="262" t="s">
        <v>1199</v>
      </c>
      <c r="BK11" s="262" t="s">
        <v>1199</v>
      </c>
      <c r="BL11" s="262" t="s">
        <v>1199</v>
      </c>
      <c r="BM11" s="262" t="s">
        <v>192</v>
      </c>
      <c r="BN11" s="286" t="s">
        <v>18</v>
      </c>
      <c r="BO11" s="286" t="s">
        <v>18</v>
      </c>
      <c r="BP11" s="286" t="s">
        <v>18</v>
      </c>
      <c r="BQ11" s="262" t="s">
        <v>1199</v>
      </c>
      <c r="BR11" s="262" t="s">
        <v>1199</v>
      </c>
      <c r="BS11" s="262" t="s">
        <v>192</v>
      </c>
      <c r="BT11" s="286" t="s">
        <v>18</v>
      </c>
      <c r="BU11" s="286" t="s">
        <v>18</v>
      </c>
      <c r="BV11" s="262" t="s">
        <v>1199</v>
      </c>
      <c r="BW11" s="262" t="s">
        <v>1199</v>
      </c>
      <c r="BX11" s="262" t="s">
        <v>1199</v>
      </c>
      <c r="BY11" s="262" t="s">
        <v>15</v>
      </c>
      <c r="BZ11" s="262" t="s">
        <v>1199</v>
      </c>
      <c r="CA11" s="262" t="s">
        <v>1199</v>
      </c>
      <c r="CB11" s="262" t="s">
        <v>1199</v>
      </c>
      <c r="CC11" s="262" t="s">
        <v>15</v>
      </c>
      <c r="CD11" s="262" t="s">
        <v>15</v>
      </c>
      <c r="CE11" s="262" t="s">
        <v>15</v>
      </c>
      <c r="CF11" s="262" t="s">
        <v>15</v>
      </c>
      <c r="CG11" s="262" t="s">
        <v>15</v>
      </c>
      <c r="CH11" s="286" t="s">
        <v>18</v>
      </c>
      <c r="CI11" s="262" t="s">
        <v>15</v>
      </c>
      <c r="CJ11" s="262" t="s">
        <v>15</v>
      </c>
      <c r="CK11" s="262" t="s">
        <v>15</v>
      </c>
      <c r="CL11" s="262" t="s">
        <v>15</v>
      </c>
      <c r="CM11" s="262" t="s">
        <v>15</v>
      </c>
      <c r="CN11" s="262" t="s">
        <v>15</v>
      </c>
      <c r="CO11" s="262" t="s">
        <v>15</v>
      </c>
      <c r="CP11" s="262" t="s">
        <v>15</v>
      </c>
      <c r="CQ11" s="262" t="s">
        <v>15</v>
      </c>
      <c r="CR11" s="262" t="s">
        <v>1199</v>
      </c>
      <c r="CS11" s="262" t="s">
        <v>1199</v>
      </c>
      <c r="CT11" s="262" t="s">
        <v>1199</v>
      </c>
      <c r="CU11" s="262" t="s">
        <v>1199</v>
      </c>
      <c r="CV11" s="262" t="s">
        <v>1199</v>
      </c>
      <c r="CW11" s="262" t="s">
        <v>1199</v>
      </c>
      <c r="CX11" s="262" t="s">
        <v>1199</v>
      </c>
      <c r="CY11" s="262" t="s">
        <v>1199</v>
      </c>
      <c r="CZ11" s="262" t="s">
        <v>1199</v>
      </c>
      <c r="DA11" s="262" t="s">
        <v>1199</v>
      </c>
      <c r="DB11" s="262" t="s">
        <v>1199</v>
      </c>
      <c r="DC11" s="262" t="s">
        <v>1199</v>
      </c>
      <c r="DD11" s="262" t="s">
        <v>1199</v>
      </c>
      <c r="DE11" s="262" t="s">
        <v>1199</v>
      </c>
      <c r="DF11" s="262" t="s">
        <v>1199</v>
      </c>
      <c r="DG11" s="262" t="s">
        <v>15</v>
      </c>
      <c r="DH11" s="262" t="s">
        <v>15</v>
      </c>
      <c r="DI11" s="262" t="s">
        <v>15</v>
      </c>
      <c r="DJ11" s="262" t="s">
        <v>1199</v>
      </c>
      <c r="DK11" s="262" t="s">
        <v>1199</v>
      </c>
      <c r="DL11" s="262" t="s">
        <v>1199</v>
      </c>
      <c r="DM11" s="262" t="s">
        <v>1199</v>
      </c>
      <c r="DN11" s="262" t="s">
        <v>1199</v>
      </c>
      <c r="DO11" s="262" t="s">
        <v>15</v>
      </c>
      <c r="DP11" s="262" t="s">
        <v>15</v>
      </c>
      <c r="DQ11" s="261" t="s">
        <v>15</v>
      </c>
      <c r="DR11" s="262" t="s">
        <v>15</v>
      </c>
      <c r="DS11" s="262" t="s">
        <v>15</v>
      </c>
      <c r="DT11" s="262" t="s">
        <v>15</v>
      </c>
      <c r="DU11" s="345" t="s">
        <v>18</v>
      </c>
      <c r="DV11" s="262" t="s">
        <v>1199</v>
      </c>
      <c r="DW11" s="346" t="s">
        <v>1199</v>
      </c>
      <c r="DX11" s="345" t="s">
        <v>18</v>
      </c>
      <c r="DY11" s="262" t="s">
        <v>15</v>
      </c>
      <c r="DZ11" s="262" t="s">
        <v>1199</v>
      </c>
      <c r="EA11" s="262" t="s">
        <v>15</v>
      </c>
      <c r="EB11" s="345" t="s">
        <v>18</v>
      </c>
      <c r="EC11" s="262" t="s">
        <v>1199</v>
      </c>
      <c r="ED11" s="262" t="s">
        <v>1199</v>
      </c>
      <c r="EE11" s="262" t="s">
        <v>192</v>
      </c>
      <c r="EF11" s="262" t="s">
        <v>192</v>
      </c>
      <c r="EG11" s="262" t="s">
        <v>192</v>
      </c>
      <c r="EH11" s="262" t="s">
        <v>192</v>
      </c>
      <c r="EI11" s="262" t="s">
        <v>192</v>
      </c>
      <c r="EJ11" s="261" t="s">
        <v>192</v>
      </c>
      <c r="EK11" s="261" t="s">
        <v>192</v>
      </c>
      <c r="EL11" s="261" t="s">
        <v>192</v>
      </c>
      <c r="EM11" s="361"/>
    </row>
    <row r="12" s="228" customFormat="1" ht="20.1" customHeight="1" spans="1:143">
      <c r="A12" s="259" t="s">
        <v>1201</v>
      </c>
      <c r="B12" s="260" t="s">
        <v>534</v>
      </c>
      <c r="C12" s="260" t="s">
        <v>509</v>
      </c>
      <c r="D12" s="261" t="s">
        <v>1202</v>
      </c>
      <c r="E12" s="261" t="s">
        <v>511</v>
      </c>
      <c r="F12" s="261" t="s">
        <v>1199</v>
      </c>
      <c r="G12" s="262" t="s">
        <v>939</v>
      </c>
      <c r="H12" s="262" t="s">
        <v>537</v>
      </c>
      <c r="I12" s="261" t="s">
        <v>1199</v>
      </c>
      <c r="J12" s="262" t="s">
        <v>1199</v>
      </c>
      <c r="K12" s="262" t="s">
        <v>1199</v>
      </c>
      <c r="L12" s="262" t="s">
        <v>1199</v>
      </c>
      <c r="M12" s="262" t="s">
        <v>516</v>
      </c>
      <c r="N12" s="262" t="s">
        <v>517</v>
      </c>
      <c r="O12" s="286" t="s">
        <v>18</v>
      </c>
      <c r="P12" s="286" t="s">
        <v>18</v>
      </c>
      <c r="Q12" s="262" t="s">
        <v>1199</v>
      </c>
      <c r="R12" s="261" t="s">
        <v>1199</v>
      </c>
      <c r="S12" s="293" t="s">
        <v>18</v>
      </c>
      <c r="T12" s="286" t="s">
        <v>18</v>
      </c>
      <c r="U12" s="286" t="s">
        <v>18</v>
      </c>
      <c r="V12" s="286" t="s">
        <v>18</v>
      </c>
      <c r="W12" s="286" t="s">
        <v>18</v>
      </c>
      <c r="X12" s="293" t="s">
        <v>18</v>
      </c>
      <c r="Y12" s="261" t="s">
        <v>1200</v>
      </c>
      <c r="Z12" s="262" t="s">
        <v>18</v>
      </c>
      <c r="AA12" s="262" t="s">
        <v>18</v>
      </c>
      <c r="AB12" s="262" t="s">
        <v>1199</v>
      </c>
      <c r="AC12" s="262" t="s">
        <v>1199</v>
      </c>
      <c r="AD12" s="262" t="s">
        <v>1199</v>
      </c>
      <c r="AE12" s="286" t="s">
        <v>1199</v>
      </c>
      <c r="AF12" s="286" t="s">
        <v>1199</v>
      </c>
      <c r="AG12" s="262" t="s">
        <v>1199</v>
      </c>
      <c r="AH12" s="262" t="s">
        <v>1199</v>
      </c>
      <c r="AI12" s="262" t="s">
        <v>1199</v>
      </c>
      <c r="AJ12" s="262" t="s">
        <v>1199</v>
      </c>
      <c r="AK12" s="286" t="s">
        <v>18</v>
      </c>
      <c r="AL12" s="262" t="s">
        <v>1199</v>
      </c>
      <c r="AM12" s="262" t="s">
        <v>1199</v>
      </c>
      <c r="AN12" s="262" t="s">
        <v>1199</v>
      </c>
      <c r="AO12" s="262" t="s">
        <v>1199</v>
      </c>
      <c r="AP12" s="262" t="s">
        <v>1199</v>
      </c>
      <c r="AQ12" s="286" t="s">
        <v>18</v>
      </c>
      <c r="AR12" s="262" t="s">
        <v>1199</v>
      </c>
      <c r="AS12" s="262" t="s">
        <v>1199</v>
      </c>
      <c r="AT12" s="262" t="s">
        <v>1199</v>
      </c>
      <c r="AU12" s="262" t="s">
        <v>1199</v>
      </c>
      <c r="AV12" s="262" t="s">
        <v>1199</v>
      </c>
      <c r="AW12" s="262" t="s">
        <v>1199</v>
      </c>
      <c r="AX12" s="262" t="s">
        <v>1199</v>
      </c>
      <c r="AY12" s="286" t="s">
        <v>18</v>
      </c>
      <c r="AZ12" s="262" t="s">
        <v>1199</v>
      </c>
      <c r="BA12" s="262" t="s">
        <v>1199</v>
      </c>
      <c r="BB12" s="262" t="s">
        <v>1199</v>
      </c>
      <c r="BC12" s="262" t="s">
        <v>1199</v>
      </c>
      <c r="BD12" s="262" t="s">
        <v>1199</v>
      </c>
      <c r="BE12" s="262" t="s">
        <v>1199</v>
      </c>
      <c r="BF12" s="262" t="s">
        <v>1199</v>
      </c>
      <c r="BG12" s="262" t="s">
        <v>1199</v>
      </c>
      <c r="BH12" s="262" t="s">
        <v>1199</v>
      </c>
      <c r="BI12" s="262" t="s">
        <v>1199</v>
      </c>
      <c r="BJ12" s="262" t="s">
        <v>1199</v>
      </c>
      <c r="BK12" s="262" t="s">
        <v>1199</v>
      </c>
      <c r="BL12" s="262" t="s">
        <v>1199</v>
      </c>
      <c r="BM12" s="262" t="s">
        <v>18</v>
      </c>
      <c r="BN12" s="286" t="s">
        <v>18</v>
      </c>
      <c r="BO12" s="286" t="s">
        <v>18</v>
      </c>
      <c r="BP12" s="286" t="s">
        <v>18</v>
      </c>
      <c r="BQ12" s="262" t="s">
        <v>1199</v>
      </c>
      <c r="BR12" s="262" t="s">
        <v>1199</v>
      </c>
      <c r="BS12" s="262" t="s">
        <v>192</v>
      </c>
      <c r="BT12" s="286" t="s">
        <v>18</v>
      </c>
      <c r="BU12" s="286" t="s">
        <v>18</v>
      </c>
      <c r="BV12" s="262" t="s">
        <v>1199</v>
      </c>
      <c r="BW12" s="262" t="s">
        <v>1199</v>
      </c>
      <c r="BX12" s="262" t="s">
        <v>1199</v>
      </c>
      <c r="BY12" s="262" t="s">
        <v>15</v>
      </c>
      <c r="BZ12" s="262" t="s">
        <v>1199</v>
      </c>
      <c r="CA12" s="262" t="s">
        <v>1199</v>
      </c>
      <c r="CB12" s="262" t="s">
        <v>1199</v>
      </c>
      <c r="CC12" s="262" t="s">
        <v>15</v>
      </c>
      <c r="CD12" s="262" t="s">
        <v>15</v>
      </c>
      <c r="CE12" s="262" t="s">
        <v>15</v>
      </c>
      <c r="CF12" s="262" t="s">
        <v>15</v>
      </c>
      <c r="CG12" s="262" t="s">
        <v>15</v>
      </c>
      <c r="CH12" s="286" t="s">
        <v>18</v>
      </c>
      <c r="CI12" s="262" t="s">
        <v>15</v>
      </c>
      <c r="CJ12" s="262" t="s">
        <v>15</v>
      </c>
      <c r="CK12" s="262" t="s">
        <v>15</v>
      </c>
      <c r="CL12" s="262" t="s">
        <v>15</v>
      </c>
      <c r="CM12" s="262" t="s">
        <v>15</v>
      </c>
      <c r="CN12" s="262" t="s">
        <v>15</v>
      </c>
      <c r="CO12" s="262" t="s">
        <v>15</v>
      </c>
      <c r="CP12" s="262" t="s">
        <v>15</v>
      </c>
      <c r="CQ12" s="262" t="s">
        <v>15</v>
      </c>
      <c r="CR12" s="262" t="s">
        <v>1199</v>
      </c>
      <c r="CS12" s="262" t="s">
        <v>1199</v>
      </c>
      <c r="CT12" s="262" t="s">
        <v>1199</v>
      </c>
      <c r="CU12" s="262" t="s">
        <v>1199</v>
      </c>
      <c r="CV12" s="262" t="s">
        <v>1199</v>
      </c>
      <c r="CW12" s="262" t="s">
        <v>1199</v>
      </c>
      <c r="CX12" s="262" t="s">
        <v>1199</v>
      </c>
      <c r="CY12" s="262" t="s">
        <v>1199</v>
      </c>
      <c r="CZ12" s="262" t="s">
        <v>1199</v>
      </c>
      <c r="DA12" s="262" t="s">
        <v>1199</v>
      </c>
      <c r="DB12" s="262" t="s">
        <v>1199</v>
      </c>
      <c r="DC12" s="262" t="s">
        <v>1199</v>
      </c>
      <c r="DD12" s="262" t="s">
        <v>1199</v>
      </c>
      <c r="DE12" s="262" t="s">
        <v>1199</v>
      </c>
      <c r="DF12" s="262" t="s">
        <v>1199</v>
      </c>
      <c r="DG12" s="262" t="s">
        <v>15</v>
      </c>
      <c r="DH12" s="262" t="s">
        <v>15</v>
      </c>
      <c r="DI12" s="262" t="s">
        <v>15</v>
      </c>
      <c r="DJ12" s="262" t="s">
        <v>1199</v>
      </c>
      <c r="DK12" s="262" t="s">
        <v>1199</v>
      </c>
      <c r="DL12" s="262" t="s">
        <v>1199</v>
      </c>
      <c r="DM12" s="262" t="s">
        <v>1199</v>
      </c>
      <c r="DN12" s="262" t="s">
        <v>1199</v>
      </c>
      <c r="DO12" s="262" t="s">
        <v>15</v>
      </c>
      <c r="DP12" s="262" t="s">
        <v>15</v>
      </c>
      <c r="DQ12" s="261" t="s">
        <v>15</v>
      </c>
      <c r="DR12" s="262" t="s">
        <v>15</v>
      </c>
      <c r="DS12" s="262" t="s">
        <v>15</v>
      </c>
      <c r="DT12" s="262" t="s">
        <v>15</v>
      </c>
      <c r="DU12" s="345" t="s">
        <v>18</v>
      </c>
      <c r="DV12" s="262" t="s">
        <v>1199</v>
      </c>
      <c r="DW12" s="346" t="s">
        <v>1199</v>
      </c>
      <c r="DX12" s="345" t="s">
        <v>18</v>
      </c>
      <c r="DY12" s="262" t="s">
        <v>15</v>
      </c>
      <c r="DZ12" s="262" t="s">
        <v>1199</v>
      </c>
      <c r="EA12" s="262" t="s">
        <v>15</v>
      </c>
      <c r="EB12" s="345" t="s">
        <v>18</v>
      </c>
      <c r="EC12" s="262" t="s">
        <v>1199</v>
      </c>
      <c r="ED12" s="262" t="s">
        <v>1199</v>
      </c>
      <c r="EE12" s="262" t="s">
        <v>192</v>
      </c>
      <c r="EF12" s="262" t="s">
        <v>192</v>
      </c>
      <c r="EG12" s="262" t="s">
        <v>192</v>
      </c>
      <c r="EH12" s="262" t="s">
        <v>192</v>
      </c>
      <c r="EI12" s="262" t="s">
        <v>192</v>
      </c>
      <c r="EJ12" s="261" t="s">
        <v>192</v>
      </c>
      <c r="EK12" s="261" t="s">
        <v>192</v>
      </c>
      <c r="EL12" s="261" t="s">
        <v>192</v>
      </c>
      <c r="EM12" s="361"/>
    </row>
    <row r="13" s="228" customFormat="1" ht="20.1" customHeight="1" spans="1:143">
      <c r="A13" s="259" t="s">
        <v>1203</v>
      </c>
      <c r="B13" s="260" t="s">
        <v>605</v>
      </c>
      <c r="C13" s="260" t="s">
        <v>509</v>
      </c>
      <c r="D13" s="261" t="s">
        <v>1204</v>
      </c>
      <c r="E13" s="261" t="s">
        <v>511</v>
      </c>
      <c r="F13" s="261" t="s">
        <v>1199</v>
      </c>
      <c r="G13" s="262" t="s">
        <v>361</v>
      </c>
      <c r="H13" s="262" t="s">
        <v>608</v>
      </c>
      <c r="I13" s="261" t="s">
        <v>1199</v>
      </c>
      <c r="J13" s="262" t="s">
        <v>1199</v>
      </c>
      <c r="K13" s="262" t="s">
        <v>1199</v>
      </c>
      <c r="L13" s="262" t="s">
        <v>1199</v>
      </c>
      <c r="M13" s="262" t="s">
        <v>516</v>
      </c>
      <c r="N13" s="262" t="s">
        <v>517</v>
      </c>
      <c r="O13" s="286" t="s">
        <v>18</v>
      </c>
      <c r="P13" s="286" t="s">
        <v>18</v>
      </c>
      <c r="Q13" s="262" t="s">
        <v>1199</v>
      </c>
      <c r="R13" s="261" t="s">
        <v>1199</v>
      </c>
      <c r="S13" s="293" t="s">
        <v>18</v>
      </c>
      <c r="T13" s="286" t="s">
        <v>18</v>
      </c>
      <c r="U13" s="286" t="s">
        <v>18</v>
      </c>
      <c r="V13" s="286" t="s">
        <v>18</v>
      </c>
      <c r="W13" s="286" t="s">
        <v>18</v>
      </c>
      <c r="X13" s="293" t="s">
        <v>18</v>
      </c>
      <c r="Y13" s="261" t="s">
        <v>1200</v>
      </c>
      <c r="Z13" s="262" t="s">
        <v>18</v>
      </c>
      <c r="AA13" s="262" t="s">
        <v>18</v>
      </c>
      <c r="AB13" s="262" t="s">
        <v>1199</v>
      </c>
      <c r="AC13" s="262" t="s">
        <v>1199</v>
      </c>
      <c r="AD13" s="262" t="s">
        <v>1199</v>
      </c>
      <c r="AE13" s="286" t="s">
        <v>1199</v>
      </c>
      <c r="AF13" s="286" t="s">
        <v>1199</v>
      </c>
      <c r="AG13" s="262" t="s">
        <v>1199</v>
      </c>
      <c r="AH13" s="262" t="s">
        <v>1199</v>
      </c>
      <c r="AI13" s="262" t="s">
        <v>1199</v>
      </c>
      <c r="AJ13" s="262" t="s">
        <v>1199</v>
      </c>
      <c r="AK13" s="286" t="s">
        <v>18</v>
      </c>
      <c r="AL13" s="262" t="s">
        <v>1199</v>
      </c>
      <c r="AM13" s="262" t="s">
        <v>1199</v>
      </c>
      <c r="AN13" s="262" t="s">
        <v>1199</v>
      </c>
      <c r="AO13" s="262" t="s">
        <v>1199</v>
      </c>
      <c r="AP13" s="262" t="s">
        <v>1199</v>
      </c>
      <c r="AQ13" s="286" t="s">
        <v>18</v>
      </c>
      <c r="AR13" s="262" t="s">
        <v>1199</v>
      </c>
      <c r="AS13" s="262" t="s">
        <v>1199</v>
      </c>
      <c r="AT13" s="262" t="s">
        <v>1199</v>
      </c>
      <c r="AU13" s="262" t="s">
        <v>1199</v>
      </c>
      <c r="AV13" s="262" t="s">
        <v>1199</v>
      </c>
      <c r="AW13" s="262" t="s">
        <v>1199</v>
      </c>
      <c r="AX13" s="262" t="s">
        <v>1199</v>
      </c>
      <c r="AY13" s="286" t="s">
        <v>18</v>
      </c>
      <c r="AZ13" s="262" t="s">
        <v>1199</v>
      </c>
      <c r="BA13" s="262" t="s">
        <v>1199</v>
      </c>
      <c r="BB13" s="262" t="s">
        <v>1199</v>
      </c>
      <c r="BC13" s="262" t="s">
        <v>1199</v>
      </c>
      <c r="BD13" s="262" t="s">
        <v>1199</v>
      </c>
      <c r="BE13" s="262" t="s">
        <v>1199</v>
      </c>
      <c r="BF13" s="262" t="s">
        <v>1199</v>
      </c>
      <c r="BG13" s="262" t="s">
        <v>1199</v>
      </c>
      <c r="BH13" s="262" t="s">
        <v>1199</v>
      </c>
      <c r="BI13" s="262" t="s">
        <v>1199</v>
      </c>
      <c r="BJ13" s="262" t="s">
        <v>1199</v>
      </c>
      <c r="BK13" s="262" t="s">
        <v>1199</v>
      </c>
      <c r="BL13" s="262" t="s">
        <v>1199</v>
      </c>
      <c r="BM13" s="262" t="s">
        <v>192</v>
      </c>
      <c r="BN13" s="286" t="s">
        <v>18</v>
      </c>
      <c r="BO13" s="286" t="s">
        <v>18</v>
      </c>
      <c r="BP13" s="286" t="s">
        <v>18</v>
      </c>
      <c r="BQ13" s="262" t="s">
        <v>1199</v>
      </c>
      <c r="BR13" s="262" t="s">
        <v>1199</v>
      </c>
      <c r="BS13" s="262" t="s">
        <v>15</v>
      </c>
      <c r="BT13" s="286" t="s">
        <v>18</v>
      </c>
      <c r="BU13" s="286" t="s">
        <v>18</v>
      </c>
      <c r="BV13" s="262" t="s">
        <v>1199</v>
      </c>
      <c r="BW13" s="262" t="s">
        <v>1199</v>
      </c>
      <c r="BX13" s="262" t="s">
        <v>1199</v>
      </c>
      <c r="BY13" s="262" t="s">
        <v>15</v>
      </c>
      <c r="BZ13" s="262" t="s">
        <v>1199</v>
      </c>
      <c r="CA13" s="262" t="s">
        <v>1199</v>
      </c>
      <c r="CB13" s="262" t="s">
        <v>1199</v>
      </c>
      <c r="CC13" s="262" t="s">
        <v>15</v>
      </c>
      <c r="CD13" s="262" t="s">
        <v>15</v>
      </c>
      <c r="CE13" s="262" t="s">
        <v>15</v>
      </c>
      <c r="CF13" s="262" t="s">
        <v>15</v>
      </c>
      <c r="CG13" s="262" t="s">
        <v>15</v>
      </c>
      <c r="CH13" s="286" t="s">
        <v>18</v>
      </c>
      <c r="CI13" s="262" t="s">
        <v>15</v>
      </c>
      <c r="CJ13" s="262" t="s">
        <v>15</v>
      </c>
      <c r="CK13" s="262" t="s">
        <v>15</v>
      </c>
      <c r="CL13" s="262" t="s">
        <v>15</v>
      </c>
      <c r="CM13" s="262" t="s">
        <v>15</v>
      </c>
      <c r="CN13" s="262" t="s">
        <v>15</v>
      </c>
      <c r="CO13" s="262" t="s">
        <v>15</v>
      </c>
      <c r="CP13" s="262" t="s">
        <v>15</v>
      </c>
      <c r="CQ13" s="262" t="s">
        <v>15</v>
      </c>
      <c r="CR13" s="262" t="s">
        <v>1199</v>
      </c>
      <c r="CS13" s="262" t="s">
        <v>1199</v>
      </c>
      <c r="CT13" s="262" t="s">
        <v>1199</v>
      </c>
      <c r="CU13" s="262" t="s">
        <v>1199</v>
      </c>
      <c r="CV13" s="262" t="s">
        <v>1199</v>
      </c>
      <c r="CW13" s="262" t="s">
        <v>1199</v>
      </c>
      <c r="CX13" s="262" t="s">
        <v>1199</v>
      </c>
      <c r="CY13" s="262" t="s">
        <v>1199</v>
      </c>
      <c r="CZ13" s="262" t="s">
        <v>1199</v>
      </c>
      <c r="DA13" s="262" t="s">
        <v>1199</v>
      </c>
      <c r="DB13" s="262" t="s">
        <v>1199</v>
      </c>
      <c r="DC13" s="262" t="s">
        <v>1199</v>
      </c>
      <c r="DD13" s="262" t="s">
        <v>1199</v>
      </c>
      <c r="DE13" s="262" t="s">
        <v>1199</v>
      </c>
      <c r="DF13" s="262" t="s">
        <v>1199</v>
      </c>
      <c r="DG13" s="262" t="s">
        <v>15</v>
      </c>
      <c r="DH13" s="262" t="s">
        <v>15</v>
      </c>
      <c r="DI13" s="262" t="s">
        <v>15</v>
      </c>
      <c r="DJ13" s="262" t="s">
        <v>1199</v>
      </c>
      <c r="DK13" s="262" t="s">
        <v>1199</v>
      </c>
      <c r="DL13" s="262" t="s">
        <v>1199</v>
      </c>
      <c r="DM13" s="262" t="s">
        <v>1199</v>
      </c>
      <c r="DN13" s="262" t="s">
        <v>1199</v>
      </c>
      <c r="DO13" s="262" t="s">
        <v>15</v>
      </c>
      <c r="DP13" s="262" t="s">
        <v>15</v>
      </c>
      <c r="DQ13" s="261" t="s">
        <v>15</v>
      </c>
      <c r="DR13" s="262" t="s">
        <v>15</v>
      </c>
      <c r="DS13" s="262" t="s">
        <v>15</v>
      </c>
      <c r="DT13" s="262" t="s">
        <v>15</v>
      </c>
      <c r="DU13" s="345" t="s">
        <v>18</v>
      </c>
      <c r="DV13" s="262" t="s">
        <v>1199</v>
      </c>
      <c r="DW13" s="346" t="s">
        <v>1199</v>
      </c>
      <c r="DX13" s="345" t="s">
        <v>18</v>
      </c>
      <c r="DY13" s="262" t="s">
        <v>15</v>
      </c>
      <c r="DZ13" s="262" t="s">
        <v>1199</v>
      </c>
      <c r="EA13" s="262" t="s">
        <v>15</v>
      </c>
      <c r="EB13" s="345" t="s">
        <v>18</v>
      </c>
      <c r="EC13" s="262" t="s">
        <v>1199</v>
      </c>
      <c r="ED13" s="262" t="s">
        <v>1199</v>
      </c>
      <c r="EE13" s="262" t="s">
        <v>192</v>
      </c>
      <c r="EF13" s="262" t="s">
        <v>192</v>
      </c>
      <c r="EG13" s="262" t="s">
        <v>192</v>
      </c>
      <c r="EH13" s="262" t="s">
        <v>192</v>
      </c>
      <c r="EI13" s="262" t="s">
        <v>192</v>
      </c>
      <c r="EJ13" s="261" t="s">
        <v>192</v>
      </c>
      <c r="EK13" s="261" t="s">
        <v>192</v>
      </c>
      <c r="EL13" s="261" t="s">
        <v>192</v>
      </c>
      <c r="EM13" s="361"/>
    </row>
    <row r="14" s="228" customFormat="1" collapsed="1" spans="1:143">
      <c r="A14" s="263" t="s">
        <v>1205</v>
      </c>
      <c r="B14" s="260" t="s">
        <v>633</v>
      </c>
      <c r="C14" s="260" t="s">
        <v>509</v>
      </c>
      <c r="D14" s="261" t="s">
        <v>1206</v>
      </c>
      <c r="E14" s="261" t="s">
        <v>511</v>
      </c>
      <c r="F14" s="261" t="s">
        <v>1199</v>
      </c>
      <c r="G14" s="262" t="s">
        <v>634</v>
      </c>
      <c r="H14" s="262" t="s">
        <v>537</v>
      </c>
      <c r="I14" s="261" t="s">
        <v>1199</v>
      </c>
      <c r="J14" s="262" t="s">
        <v>1199</v>
      </c>
      <c r="K14" s="262" t="s">
        <v>1199</v>
      </c>
      <c r="L14" s="262" t="s">
        <v>1199</v>
      </c>
      <c r="M14" s="262" t="s">
        <v>516</v>
      </c>
      <c r="N14" s="262" t="s">
        <v>517</v>
      </c>
      <c r="O14" s="286" t="s">
        <v>18</v>
      </c>
      <c r="P14" s="286" t="s">
        <v>18</v>
      </c>
      <c r="Q14" s="262" t="s">
        <v>1199</v>
      </c>
      <c r="R14" s="261" t="s">
        <v>1199</v>
      </c>
      <c r="S14" s="293" t="s">
        <v>18</v>
      </c>
      <c r="T14" s="286" t="s">
        <v>18</v>
      </c>
      <c r="U14" s="286" t="s">
        <v>18</v>
      </c>
      <c r="V14" s="286" t="s">
        <v>18</v>
      </c>
      <c r="W14" s="286" t="s">
        <v>18</v>
      </c>
      <c r="X14" s="286" t="s">
        <v>18</v>
      </c>
      <c r="Y14" s="261" t="s">
        <v>1200</v>
      </c>
      <c r="Z14" s="262" t="s">
        <v>18</v>
      </c>
      <c r="AA14" s="262" t="s">
        <v>18</v>
      </c>
      <c r="AB14" s="262" t="s">
        <v>1199</v>
      </c>
      <c r="AC14" s="262" t="s">
        <v>1199</v>
      </c>
      <c r="AD14" s="262" t="s">
        <v>1199</v>
      </c>
      <c r="AE14" s="286" t="s">
        <v>1199</v>
      </c>
      <c r="AF14" s="286" t="s">
        <v>1199</v>
      </c>
      <c r="AG14" s="262" t="s">
        <v>1199</v>
      </c>
      <c r="AH14" s="262" t="s">
        <v>1199</v>
      </c>
      <c r="AI14" s="262" t="s">
        <v>1199</v>
      </c>
      <c r="AJ14" s="262" t="s">
        <v>1199</v>
      </c>
      <c r="AK14" s="286" t="s">
        <v>18</v>
      </c>
      <c r="AL14" s="262" t="s">
        <v>1199</v>
      </c>
      <c r="AM14" s="262" t="s">
        <v>1199</v>
      </c>
      <c r="AN14" s="262" t="s">
        <v>1199</v>
      </c>
      <c r="AO14" s="262" t="s">
        <v>1199</v>
      </c>
      <c r="AP14" s="262" t="s">
        <v>1199</v>
      </c>
      <c r="AQ14" s="286" t="s">
        <v>18</v>
      </c>
      <c r="AR14" s="262" t="s">
        <v>1199</v>
      </c>
      <c r="AS14" s="262" t="s">
        <v>1199</v>
      </c>
      <c r="AT14" s="262" t="s">
        <v>1199</v>
      </c>
      <c r="AU14" s="262" t="s">
        <v>1199</v>
      </c>
      <c r="AV14" s="262" t="s">
        <v>1199</v>
      </c>
      <c r="AW14" s="262" t="s">
        <v>1199</v>
      </c>
      <c r="AX14" s="262" t="s">
        <v>1199</v>
      </c>
      <c r="AY14" s="286" t="s">
        <v>18</v>
      </c>
      <c r="AZ14" s="262" t="s">
        <v>1199</v>
      </c>
      <c r="BA14" s="262" t="s">
        <v>1199</v>
      </c>
      <c r="BB14" s="262" t="s">
        <v>1199</v>
      </c>
      <c r="BC14" s="262" t="s">
        <v>1199</v>
      </c>
      <c r="BD14" s="262" t="s">
        <v>1199</v>
      </c>
      <c r="BE14" s="262" t="s">
        <v>1199</v>
      </c>
      <c r="BF14" s="262" t="s">
        <v>1199</v>
      </c>
      <c r="BG14" s="262" t="s">
        <v>1199</v>
      </c>
      <c r="BH14" s="262" t="s">
        <v>1199</v>
      </c>
      <c r="BI14" s="262" t="s">
        <v>1199</v>
      </c>
      <c r="BJ14" s="262" t="s">
        <v>1199</v>
      </c>
      <c r="BK14" s="262" t="s">
        <v>1199</v>
      </c>
      <c r="BL14" s="262" t="s">
        <v>1199</v>
      </c>
      <c r="BM14" s="262" t="s">
        <v>18</v>
      </c>
      <c r="BN14" s="286" t="s">
        <v>18</v>
      </c>
      <c r="BO14" s="286" t="s">
        <v>18</v>
      </c>
      <c r="BP14" s="286" t="s">
        <v>18</v>
      </c>
      <c r="BQ14" s="262" t="s">
        <v>1199</v>
      </c>
      <c r="BR14" s="262" t="s">
        <v>1199</v>
      </c>
      <c r="BS14" s="262" t="s">
        <v>192</v>
      </c>
      <c r="BT14" s="286" t="s">
        <v>18</v>
      </c>
      <c r="BU14" s="286" t="s">
        <v>18</v>
      </c>
      <c r="BV14" s="262" t="s">
        <v>1199</v>
      </c>
      <c r="BW14" s="262" t="s">
        <v>1199</v>
      </c>
      <c r="BX14" s="262" t="s">
        <v>1199</v>
      </c>
      <c r="BY14" s="262" t="s">
        <v>15</v>
      </c>
      <c r="BZ14" s="262" t="s">
        <v>1199</v>
      </c>
      <c r="CA14" s="262" t="s">
        <v>1199</v>
      </c>
      <c r="CB14" s="262" t="s">
        <v>1199</v>
      </c>
      <c r="CC14" s="262" t="s">
        <v>15</v>
      </c>
      <c r="CD14" s="262" t="s">
        <v>15</v>
      </c>
      <c r="CE14" s="262" t="s">
        <v>15</v>
      </c>
      <c r="CF14" s="262" t="s">
        <v>15</v>
      </c>
      <c r="CG14" s="262" t="s">
        <v>15</v>
      </c>
      <c r="CH14" s="286" t="s">
        <v>18</v>
      </c>
      <c r="CI14" s="262" t="s">
        <v>15</v>
      </c>
      <c r="CJ14" s="262" t="s">
        <v>15</v>
      </c>
      <c r="CK14" s="262" t="s">
        <v>15</v>
      </c>
      <c r="CL14" s="262" t="s">
        <v>15</v>
      </c>
      <c r="CM14" s="262" t="s">
        <v>15</v>
      </c>
      <c r="CN14" s="262" t="s">
        <v>15</v>
      </c>
      <c r="CO14" s="262" t="s">
        <v>15</v>
      </c>
      <c r="CP14" s="262" t="s">
        <v>15</v>
      </c>
      <c r="CQ14" s="262" t="s">
        <v>15</v>
      </c>
      <c r="CR14" s="262" t="s">
        <v>1199</v>
      </c>
      <c r="CS14" s="262" t="s">
        <v>1199</v>
      </c>
      <c r="CT14" s="262" t="s">
        <v>1199</v>
      </c>
      <c r="CU14" s="262" t="s">
        <v>1199</v>
      </c>
      <c r="CV14" s="262" t="s">
        <v>1199</v>
      </c>
      <c r="CW14" s="262" t="s">
        <v>1199</v>
      </c>
      <c r="CX14" s="262" t="s">
        <v>1199</v>
      </c>
      <c r="CY14" s="262" t="s">
        <v>1199</v>
      </c>
      <c r="CZ14" s="262" t="s">
        <v>1199</v>
      </c>
      <c r="DA14" s="262" t="s">
        <v>1199</v>
      </c>
      <c r="DB14" s="262" t="s">
        <v>1199</v>
      </c>
      <c r="DC14" s="262" t="s">
        <v>1199</v>
      </c>
      <c r="DD14" s="262" t="s">
        <v>1199</v>
      </c>
      <c r="DE14" s="262" t="s">
        <v>1199</v>
      </c>
      <c r="DF14" s="262" t="s">
        <v>1199</v>
      </c>
      <c r="DG14" s="262" t="s">
        <v>15</v>
      </c>
      <c r="DH14" s="262" t="s">
        <v>15</v>
      </c>
      <c r="DI14" s="262" t="s">
        <v>15</v>
      </c>
      <c r="DJ14" s="262" t="s">
        <v>1199</v>
      </c>
      <c r="DK14" s="262" t="s">
        <v>1199</v>
      </c>
      <c r="DL14" s="262" t="s">
        <v>1199</v>
      </c>
      <c r="DM14" s="262" t="s">
        <v>1199</v>
      </c>
      <c r="DN14" s="262" t="s">
        <v>1199</v>
      </c>
      <c r="DO14" s="262" t="s">
        <v>15</v>
      </c>
      <c r="DP14" s="262" t="s">
        <v>15</v>
      </c>
      <c r="DQ14" s="261" t="s">
        <v>15</v>
      </c>
      <c r="DR14" s="262" t="s">
        <v>15</v>
      </c>
      <c r="DS14" s="262" t="s">
        <v>15</v>
      </c>
      <c r="DT14" s="262" t="s">
        <v>15</v>
      </c>
      <c r="DU14" s="345" t="s">
        <v>18</v>
      </c>
      <c r="DV14" s="262" t="s">
        <v>1199</v>
      </c>
      <c r="DW14" s="346" t="s">
        <v>1199</v>
      </c>
      <c r="DX14" s="345" t="s">
        <v>18</v>
      </c>
      <c r="DY14" s="262" t="s">
        <v>15</v>
      </c>
      <c r="DZ14" s="262" t="s">
        <v>1199</v>
      </c>
      <c r="EA14" s="262" t="s">
        <v>15</v>
      </c>
      <c r="EB14" s="345" t="s">
        <v>18</v>
      </c>
      <c r="EC14" s="262" t="s">
        <v>1199</v>
      </c>
      <c r="ED14" s="262" t="s">
        <v>1199</v>
      </c>
      <c r="EE14" s="262" t="s">
        <v>192</v>
      </c>
      <c r="EF14" s="262" t="s">
        <v>192</v>
      </c>
      <c r="EG14" s="262" t="s">
        <v>192</v>
      </c>
      <c r="EH14" s="262" t="s">
        <v>192</v>
      </c>
      <c r="EI14" s="262" t="s">
        <v>192</v>
      </c>
      <c r="EJ14" s="261" t="s">
        <v>192</v>
      </c>
      <c r="EK14" s="261" t="s">
        <v>192</v>
      </c>
      <c r="EL14" s="261" t="s">
        <v>192</v>
      </c>
      <c r="EM14" s="361"/>
    </row>
    <row r="15" s="228" customFormat="1" collapsed="1" spans="1:143">
      <c r="A15" s="263" t="s">
        <v>1207</v>
      </c>
      <c r="B15" s="260" t="s">
        <v>619</v>
      </c>
      <c r="C15" s="260" t="s">
        <v>509</v>
      </c>
      <c r="D15" s="261" t="s">
        <v>1208</v>
      </c>
      <c r="E15" s="261" t="s">
        <v>511</v>
      </c>
      <c r="F15" s="261" t="s">
        <v>1199</v>
      </c>
      <c r="G15" s="262" t="s">
        <v>621</v>
      </c>
      <c r="H15" s="262" t="s">
        <v>537</v>
      </c>
      <c r="I15" s="261" t="s">
        <v>1199</v>
      </c>
      <c r="J15" s="262" t="s">
        <v>1199</v>
      </c>
      <c r="K15" s="262" t="s">
        <v>1199</v>
      </c>
      <c r="L15" s="262" t="s">
        <v>1199</v>
      </c>
      <c r="M15" s="262" t="s">
        <v>516</v>
      </c>
      <c r="N15" s="262" t="s">
        <v>517</v>
      </c>
      <c r="O15" s="286" t="s">
        <v>18</v>
      </c>
      <c r="P15" s="286" t="s">
        <v>18</v>
      </c>
      <c r="Q15" s="262" t="s">
        <v>1199</v>
      </c>
      <c r="R15" s="261" t="s">
        <v>1199</v>
      </c>
      <c r="S15" s="293" t="s">
        <v>18</v>
      </c>
      <c r="T15" s="286" t="s">
        <v>18</v>
      </c>
      <c r="U15" s="286" t="s">
        <v>18</v>
      </c>
      <c r="V15" s="286" t="s">
        <v>18</v>
      </c>
      <c r="W15" s="286" t="s">
        <v>18</v>
      </c>
      <c r="X15" s="286" t="s">
        <v>18</v>
      </c>
      <c r="Y15" s="261" t="s">
        <v>1200</v>
      </c>
      <c r="Z15" s="262" t="s">
        <v>18</v>
      </c>
      <c r="AA15" s="262" t="s">
        <v>18</v>
      </c>
      <c r="AB15" s="262" t="s">
        <v>1199</v>
      </c>
      <c r="AC15" s="262" t="s">
        <v>1199</v>
      </c>
      <c r="AD15" s="262" t="s">
        <v>1199</v>
      </c>
      <c r="AE15" s="286" t="s">
        <v>1199</v>
      </c>
      <c r="AF15" s="286" t="s">
        <v>1199</v>
      </c>
      <c r="AG15" s="262" t="s">
        <v>1199</v>
      </c>
      <c r="AH15" s="262" t="s">
        <v>1199</v>
      </c>
      <c r="AI15" s="262" t="s">
        <v>1199</v>
      </c>
      <c r="AJ15" s="262" t="s">
        <v>1199</v>
      </c>
      <c r="AK15" s="286" t="s">
        <v>18</v>
      </c>
      <c r="AL15" s="262" t="s">
        <v>1199</v>
      </c>
      <c r="AM15" s="262" t="s">
        <v>1199</v>
      </c>
      <c r="AN15" s="262" t="s">
        <v>1199</v>
      </c>
      <c r="AO15" s="262" t="s">
        <v>1199</v>
      </c>
      <c r="AP15" s="262" t="s">
        <v>1199</v>
      </c>
      <c r="AQ15" s="286" t="s">
        <v>18</v>
      </c>
      <c r="AR15" s="262" t="s">
        <v>1199</v>
      </c>
      <c r="AS15" s="262" t="s">
        <v>1199</v>
      </c>
      <c r="AT15" s="262" t="s">
        <v>1199</v>
      </c>
      <c r="AU15" s="262" t="s">
        <v>1199</v>
      </c>
      <c r="AV15" s="262" t="s">
        <v>1199</v>
      </c>
      <c r="AW15" s="262" t="s">
        <v>1199</v>
      </c>
      <c r="AX15" s="262" t="s">
        <v>1199</v>
      </c>
      <c r="AY15" s="286" t="s">
        <v>18</v>
      </c>
      <c r="AZ15" s="262" t="s">
        <v>1199</v>
      </c>
      <c r="BA15" s="262" t="s">
        <v>1199</v>
      </c>
      <c r="BB15" s="262" t="s">
        <v>1199</v>
      </c>
      <c r="BC15" s="262" t="s">
        <v>1199</v>
      </c>
      <c r="BD15" s="262" t="s">
        <v>1199</v>
      </c>
      <c r="BE15" s="262" t="s">
        <v>1199</v>
      </c>
      <c r="BF15" s="262" t="s">
        <v>1199</v>
      </c>
      <c r="BG15" s="262" t="s">
        <v>1199</v>
      </c>
      <c r="BH15" s="262" t="s">
        <v>1199</v>
      </c>
      <c r="BI15" s="262" t="s">
        <v>1199</v>
      </c>
      <c r="BJ15" s="262" t="s">
        <v>1199</v>
      </c>
      <c r="BK15" s="262" t="s">
        <v>1199</v>
      </c>
      <c r="BL15" s="262" t="s">
        <v>1199</v>
      </c>
      <c r="BM15" s="262" t="s">
        <v>18</v>
      </c>
      <c r="BN15" s="286" t="s">
        <v>18</v>
      </c>
      <c r="BO15" s="286" t="s">
        <v>18</v>
      </c>
      <c r="BP15" s="286" t="s">
        <v>18</v>
      </c>
      <c r="BQ15" s="262" t="s">
        <v>1199</v>
      </c>
      <c r="BR15" s="262" t="s">
        <v>1199</v>
      </c>
      <c r="BS15" s="262" t="s">
        <v>192</v>
      </c>
      <c r="BT15" s="286" t="s">
        <v>18</v>
      </c>
      <c r="BU15" s="286" t="s">
        <v>18</v>
      </c>
      <c r="BV15" s="262" t="s">
        <v>1199</v>
      </c>
      <c r="BW15" s="262" t="s">
        <v>1199</v>
      </c>
      <c r="BX15" s="262" t="s">
        <v>1199</v>
      </c>
      <c r="BY15" s="262" t="s">
        <v>15</v>
      </c>
      <c r="BZ15" s="262" t="s">
        <v>1199</v>
      </c>
      <c r="CA15" s="262" t="s">
        <v>1199</v>
      </c>
      <c r="CB15" s="262" t="s">
        <v>1199</v>
      </c>
      <c r="CC15" s="262" t="s">
        <v>15</v>
      </c>
      <c r="CD15" s="262" t="s">
        <v>15</v>
      </c>
      <c r="CE15" s="262" t="s">
        <v>15</v>
      </c>
      <c r="CF15" s="262" t="s">
        <v>15</v>
      </c>
      <c r="CG15" s="262" t="s">
        <v>15</v>
      </c>
      <c r="CH15" s="286" t="s">
        <v>18</v>
      </c>
      <c r="CI15" s="262" t="s">
        <v>15</v>
      </c>
      <c r="CJ15" s="262" t="s">
        <v>15</v>
      </c>
      <c r="CK15" s="262" t="s">
        <v>15</v>
      </c>
      <c r="CL15" s="262" t="s">
        <v>15</v>
      </c>
      <c r="CM15" s="262" t="s">
        <v>15</v>
      </c>
      <c r="CN15" s="262" t="s">
        <v>15</v>
      </c>
      <c r="CO15" s="262" t="s">
        <v>15</v>
      </c>
      <c r="CP15" s="262" t="s">
        <v>15</v>
      </c>
      <c r="CQ15" s="262" t="s">
        <v>15</v>
      </c>
      <c r="CR15" s="262" t="s">
        <v>1199</v>
      </c>
      <c r="CS15" s="262" t="s">
        <v>1199</v>
      </c>
      <c r="CT15" s="262" t="s">
        <v>1199</v>
      </c>
      <c r="CU15" s="262" t="s">
        <v>1199</v>
      </c>
      <c r="CV15" s="262" t="s">
        <v>1199</v>
      </c>
      <c r="CW15" s="262" t="s">
        <v>1199</v>
      </c>
      <c r="CX15" s="262" t="s">
        <v>1199</v>
      </c>
      <c r="CY15" s="262" t="s">
        <v>1199</v>
      </c>
      <c r="CZ15" s="262" t="s">
        <v>1199</v>
      </c>
      <c r="DA15" s="262" t="s">
        <v>1199</v>
      </c>
      <c r="DB15" s="262" t="s">
        <v>1199</v>
      </c>
      <c r="DC15" s="262" t="s">
        <v>1199</v>
      </c>
      <c r="DD15" s="262" t="s">
        <v>1199</v>
      </c>
      <c r="DE15" s="262" t="s">
        <v>1199</v>
      </c>
      <c r="DF15" s="262" t="s">
        <v>1199</v>
      </c>
      <c r="DG15" s="262" t="s">
        <v>15</v>
      </c>
      <c r="DH15" s="262" t="s">
        <v>15</v>
      </c>
      <c r="DI15" s="262" t="s">
        <v>15</v>
      </c>
      <c r="DJ15" s="262" t="s">
        <v>1199</v>
      </c>
      <c r="DK15" s="262" t="s">
        <v>1199</v>
      </c>
      <c r="DL15" s="262" t="s">
        <v>1199</v>
      </c>
      <c r="DM15" s="262" t="s">
        <v>1199</v>
      </c>
      <c r="DN15" s="262" t="s">
        <v>1199</v>
      </c>
      <c r="DO15" s="262" t="s">
        <v>15</v>
      </c>
      <c r="DP15" s="262" t="s">
        <v>15</v>
      </c>
      <c r="DQ15" s="261" t="s">
        <v>15</v>
      </c>
      <c r="DR15" s="262" t="s">
        <v>15</v>
      </c>
      <c r="DS15" s="262" t="s">
        <v>15</v>
      </c>
      <c r="DT15" s="262" t="s">
        <v>15</v>
      </c>
      <c r="DU15" s="345" t="s">
        <v>18</v>
      </c>
      <c r="DV15" s="262" t="s">
        <v>1199</v>
      </c>
      <c r="DW15" s="346" t="s">
        <v>1199</v>
      </c>
      <c r="DX15" s="345" t="s">
        <v>18</v>
      </c>
      <c r="DY15" s="262" t="s">
        <v>15</v>
      </c>
      <c r="DZ15" s="262" t="s">
        <v>1199</v>
      </c>
      <c r="EA15" s="262" t="s">
        <v>15</v>
      </c>
      <c r="EB15" s="345" t="s">
        <v>18</v>
      </c>
      <c r="EC15" s="262" t="s">
        <v>1199</v>
      </c>
      <c r="ED15" s="262" t="s">
        <v>1199</v>
      </c>
      <c r="EE15" s="262" t="s">
        <v>192</v>
      </c>
      <c r="EF15" s="262" t="s">
        <v>192</v>
      </c>
      <c r="EG15" s="262" t="s">
        <v>192</v>
      </c>
      <c r="EH15" s="262" t="s">
        <v>192</v>
      </c>
      <c r="EI15" s="262" t="s">
        <v>192</v>
      </c>
      <c r="EJ15" s="261" t="s">
        <v>192</v>
      </c>
      <c r="EK15" s="261" t="s">
        <v>192</v>
      </c>
      <c r="EL15" s="261" t="s">
        <v>192</v>
      </c>
      <c r="EM15" s="361"/>
    </row>
    <row r="16" s="229" customFormat="1" spans="2:143">
      <c r="B16" s="264"/>
      <c r="C16" s="264"/>
      <c r="D16" s="264"/>
      <c r="E16" s="264"/>
      <c r="F16" s="264"/>
      <c r="G16" s="265"/>
      <c r="H16" s="265"/>
      <c r="I16" s="264"/>
      <c r="J16" s="264"/>
      <c r="K16" s="264"/>
      <c r="L16" s="264"/>
      <c r="M16" s="264"/>
      <c r="N16" s="264"/>
      <c r="O16" s="264"/>
      <c r="P16" s="264"/>
      <c r="Q16" s="264"/>
      <c r="R16" s="264"/>
      <c r="S16" s="264"/>
      <c r="T16" s="264"/>
      <c r="U16" s="264"/>
      <c r="V16" s="264"/>
      <c r="W16" s="264"/>
      <c r="X16" s="264"/>
      <c r="Y16" s="264"/>
      <c r="Z16" s="264"/>
      <c r="AA16" s="264"/>
      <c r="AB16" s="264"/>
      <c r="AC16" s="264"/>
      <c r="AD16" s="264"/>
      <c r="AE16" s="264"/>
      <c r="AF16" s="264"/>
      <c r="AG16" s="264"/>
      <c r="AH16" s="264"/>
      <c r="AI16" s="264"/>
      <c r="AJ16" s="264"/>
      <c r="AK16" s="264"/>
      <c r="AL16" s="264"/>
      <c r="AM16" s="264"/>
      <c r="AN16" s="264"/>
      <c r="AO16" s="264"/>
      <c r="AP16" s="264"/>
      <c r="AQ16" s="264"/>
      <c r="AR16" s="264"/>
      <c r="AS16" s="264"/>
      <c r="AT16" s="264"/>
      <c r="AU16" s="264"/>
      <c r="AV16" s="264"/>
      <c r="AW16" s="264"/>
      <c r="AX16" s="264"/>
      <c r="AY16" s="264"/>
      <c r="AZ16" s="264"/>
      <c r="BA16" s="264"/>
      <c r="BB16" s="264"/>
      <c r="BC16" s="264"/>
      <c r="BD16" s="264"/>
      <c r="BE16" s="264"/>
      <c r="BF16" s="264"/>
      <c r="BG16" s="264"/>
      <c r="BH16" s="264"/>
      <c r="BI16" s="264"/>
      <c r="BJ16" s="264"/>
      <c r="BK16" s="264"/>
      <c r="BL16" s="264"/>
      <c r="BM16" s="264"/>
      <c r="BN16" s="264"/>
      <c r="BO16" s="264"/>
      <c r="BP16" s="264"/>
      <c r="BQ16" s="264"/>
      <c r="BR16" s="264"/>
      <c r="BS16" s="264"/>
      <c r="BT16" s="264"/>
      <c r="BU16" s="264"/>
      <c r="BV16" s="264"/>
      <c r="BW16" s="335"/>
      <c r="BX16" s="335"/>
      <c r="BY16" s="335"/>
      <c r="BZ16" s="335"/>
      <c r="CA16" s="335"/>
      <c r="CB16" s="335"/>
      <c r="CC16" s="335"/>
      <c r="CD16" s="335"/>
      <c r="CE16" s="335"/>
      <c r="CF16" s="335"/>
      <c r="CG16" s="335"/>
      <c r="CH16" s="264"/>
      <c r="CI16" s="264"/>
      <c r="CJ16" s="264"/>
      <c r="CK16" s="264"/>
      <c r="CL16" s="264"/>
      <c r="CM16" s="264"/>
      <c r="CN16" s="264"/>
      <c r="CO16" s="264"/>
      <c r="CP16" s="264"/>
      <c r="CQ16" s="264"/>
      <c r="CR16" s="264"/>
      <c r="CS16" s="264"/>
      <c r="CT16" s="264"/>
      <c r="CU16" s="264"/>
      <c r="CV16" s="264"/>
      <c r="CW16" s="264"/>
      <c r="CX16" s="264"/>
      <c r="CY16" s="264"/>
      <c r="CZ16" s="264"/>
      <c r="DA16" s="264"/>
      <c r="DB16" s="264"/>
      <c r="DC16" s="264"/>
      <c r="DD16" s="264"/>
      <c r="DE16" s="264"/>
      <c r="DF16" s="264"/>
      <c r="DG16" s="342"/>
      <c r="DH16" s="264"/>
      <c r="DI16" s="264"/>
      <c r="DJ16" s="264"/>
      <c r="DK16" s="264"/>
      <c r="DL16" s="264"/>
      <c r="DM16" s="264"/>
      <c r="DN16" s="264"/>
      <c r="DO16" s="264"/>
      <c r="DP16" s="264"/>
      <c r="DQ16" s="264"/>
      <c r="DR16" s="264"/>
      <c r="DS16" s="264"/>
      <c r="DT16" s="264"/>
      <c r="DU16" s="264"/>
      <c r="DV16" s="264"/>
      <c r="DW16" s="264"/>
      <c r="DX16" s="264"/>
      <c r="DY16" s="264"/>
      <c r="DZ16" s="264"/>
      <c r="EA16" s="264"/>
      <c r="EB16" s="264"/>
      <c r="EC16" s="264"/>
      <c r="ED16" s="264"/>
      <c r="EE16" s="264"/>
      <c r="EF16" s="264"/>
      <c r="EG16" s="264"/>
      <c r="EH16" s="264"/>
      <c r="EI16" s="264"/>
      <c r="EJ16" s="264"/>
      <c r="EK16" s="264"/>
      <c r="EL16" s="264"/>
      <c r="EM16" s="264"/>
    </row>
    <row r="17" s="229" customFormat="1" spans="2:143">
      <c r="B17" s="264"/>
      <c r="C17" s="264"/>
      <c r="D17" s="264"/>
      <c r="E17" s="264"/>
      <c r="F17" s="264"/>
      <c r="G17" s="265"/>
      <c r="H17" s="265"/>
      <c r="I17" s="264"/>
      <c r="J17" s="264"/>
      <c r="K17" s="264"/>
      <c r="L17" s="264"/>
      <c r="M17" s="264"/>
      <c r="N17" s="264"/>
      <c r="O17" s="264"/>
      <c r="P17" s="264"/>
      <c r="Q17" s="264"/>
      <c r="R17" s="264"/>
      <c r="S17" s="264"/>
      <c r="T17" s="264"/>
      <c r="U17" s="264"/>
      <c r="V17" s="264"/>
      <c r="W17" s="264"/>
      <c r="X17" s="264"/>
      <c r="Y17" s="264"/>
      <c r="Z17" s="264"/>
      <c r="AA17" s="264"/>
      <c r="AB17" s="264"/>
      <c r="AC17" s="264"/>
      <c r="AD17" s="264"/>
      <c r="AE17" s="264"/>
      <c r="AF17" s="264"/>
      <c r="AG17" s="264"/>
      <c r="AH17" s="264"/>
      <c r="AI17" s="264"/>
      <c r="AJ17" s="264"/>
      <c r="AK17" s="264"/>
      <c r="AL17" s="264"/>
      <c r="AM17" s="264"/>
      <c r="AN17" s="264"/>
      <c r="AO17" s="264"/>
      <c r="AP17" s="264"/>
      <c r="AQ17" s="264"/>
      <c r="AR17" s="264"/>
      <c r="AS17" s="264"/>
      <c r="AT17" s="264"/>
      <c r="AU17" s="264"/>
      <c r="AV17" s="264"/>
      <c r="AW17" s="264"/>
      <c r="AX17" s="264"/>
      <c r="AY17" s="264"/>
      <c r="AZ17" s="264"/>
      <c r="BA17" s="264"/>
      <c r="BB17" s="264"/>
      <c r="BC17" s="264"/>
      <c r="BD17" s="264"/>
      <c r="BE17" s="264"/>
      <c r="BF17" s="264"/>
      <c r="BG17" s="264"/>
      <c r="BH17" s="264"/>
      <c r="BI17" s="264"/>
      <c r="BJ17" s="264"/>
      <c r="BK17" s="264"/>
      <c r="BL17" s="264"/>
      <c r="BM17" s="264"/>
      <c r="BN17" s="264"/>
      <c r="BO17" s="264"/>
      <c r="BP17" s="264"/>
      <c r="BQ17" s="264"/>
      <c r="BR17" s="264"/>
      <c r="BS17" s="264"/>
      <c r="BT17" s="264"/>
      <c r="BU17" s="264"/>
      <c r="BV17" s="264"/>
      <c r="BW17" s="335"/>
      <c r="BX17" s="335"/>
      <c r="BY17" s="335"/>
      <c r="BZ17" s="335"/>
      <c r="CA17" s="335"/>
      <c r="CB17" s="335"/>
      <c r="CC17" s="335"/>
      <c r="CD17" s="335"/>
      <c r="CE17" s="335"/>
      <c r="CF17" s="335"/>
      <c r="CG17" s="335"/>
      <c r="CH17" s="264"/>
      <c r="CI17" s="264"/>
      <c r="CJ17" s="264"/>
      <c r="CK17" s="264"/>
      <c r="CL17" s="264"/>
      <c r="CM17" s="264"/>
      <c r="CN17" s="264"/>
      <c r="CO17" s="264"/>
      <c r="CP17" s="264"/>
      <c r="CQ17" s="264"/>
      <c r="CR17" s="264"/>
      <c r="CS17" s="264"/>
      <c r="CT17" s="264"/>
      <c r="CU17" s="264"/>
      <c r="CV17" s="264"/>
      <c r="CW17" s="264"/>
      <c r="CX17" s="264"/>
      <c r="CY17" s="264"/>
      <c r="CZ17" s="264"/>
      <c r="DA17" s="264"/>
      <c r="DB17" s="264"/>
      <c r="DC17" s="264"/>
      <c r="DD17" s="264"/>
      <c r="DE17" s="264"/>
      <c r="DF17" s="264"/>
      <c r="DG17" s="342"/>
      <c r="DH17" s="264"/>
      <c r="DI17" s="264"/>
      <c r="DJ17" s="264"/>
      <c r="DK17" s="264"/>
      <c r="DL17" s="264"/>
      <c r="DM17" s="264"/>
      <c r="DN17" s="264"/>
      <c r="DO17" s="264"/>
      <c r="DP17" s="264"/>
      <c r="DQ17" s="264"/>
      <c r="DR17" s="264"/>
      <c r="DS17" s="264"/>
      <c r="DT17" s="264"/>
      <c r="DU17" s="264"/>
      <c r="DV17" s="264"/>
      <c r="DW17" s="264"/>
      <c r="DX17" s="264"/>
      <c r="DY17" s="264"/>
      <c r="DZ17" s="264"/>
      <c r="EA17" s="264"/>
      <c r="EB17" s="264"/>
      <c r="EC17" s="264"/>
      <c r="ED17" s="264"/>
      <c r="EE17" s="264"/>
      <c r="EF17" s="264"/>
      <c r="EG17" s="264"/>
      <c r="EH17" s="264"/>
      <c r="EI17" s="264"/>
      <c r="EL17" s="264"/>
      <c r="EM17" s="264"/>
    </row>
    <row r="18" s="229" customFormat="1" spans="2:143">
      <c r="B18" s="264"/>
      <c r="C18" s="264"/>
      <c r="D18" s="264"/>
      <c r="E18" s="264"/>
      <c r="F18" s="264"/>
      <c r="G18" s="265"/>
      <c r="H18" s="265"/>
      <c r="I18" s="264"/>
      <c r="J18" s="264"/>
      <c r="K18" s="264"/>
      <c r="L18" s="264"/>
      <c r="M18" s="264"/>
      <c r="N18" s="264"/>
      <c r="O18" s="264"/>
      <c r="P18" s="264"/>
      <c r="Q18" s="264"/>
      <c r="R18" s="264"/>
      <c r="S18" s="264"/>
      <c r="T18" s="264"/>
      <c r="U18" s="264"/>
      <c r="V18" s="264"/>
      <c r="W18" s="264"/>
      <c r="X18" s="264"/>
      <c r="Y18" s="264"/>
      <c r="Z18" s="264"/>
      <c r="AA18" s="264"/>
      <c r="AB18" s="264"/>
      <c r="AC18" s="264"/>
      <c r="AD18" s="264"/>
      <c r="AE18" s="264"/>
      <c r="AF18" s="264"/>
      <c r="AG18" s="264"/>
      <c r="AH18" s="264"/>
      <c r="AI18" s="264"/>
      <c r="AJ18" s="264"/>
      <c r="AK18" s="264"/>
      <c r="AL18" s="264"/>
      <c r="AM18" s="264"/>
      <c r="AN18" s="264"/>
      <c r="AO18" s="264"/>
      <c r="AP18" s="264"/>
      <c r="AQ18" s="264"/>
      <c r="AR18" s="264"/>
      <c r="AS18" s="264"/>
      <c r="AT18" s="264"/>
      <c r="AU18" s="264"/>
      <c r="AV18" s="264"/>
      <c r="AW18" s="264"/>
      <c r="AX18" s="264"/>
      <c r="AY18" s="264"/>
      <c r="AZ18" s="264"/>
      <c r="BA18" s="264"/>
      <c r="BB18" s="264"/>
      <c r="BC18" s="264"/>
      <c r="BD18" s="264"/>
      <c r="BE18" s="264"/>
      <c r="BF18" s="264"/>
      <c r="BG18" s="264"/>
      <c r="BH18" s="264"/>
      <c r="BI18" s="264"/>
      <c r="BJ18" s="264"/>
      <c r="BK18" s="264"/>
      <c r="BL18" s="264"/>
      <c r="BM18" s="264"/>
      <c r="BN18" s="264"/>
      <c r="BO18" s="264"/>
      <c r="BP18" s="264"/>
      <c r="BQ18" s="264"/>
      <c r="BR18" s="264"/>
      <c r="BS18" s="264"/>
      <c r="BT18" s="264"/>
      <c r="BU18" s="264"/>
      <c r="BV18" s="264"/>
      <c r="BW18" s="335"/>
      <c r="BX18" s="335"/>
      <c r="BY18" s="335"/>
      <c r="BZ18" s="335"/>
      <c r="CA18" s="335"/>
      <c r="CB18" s="335"/>
      <c r="CC18" s="335"/>
      <c r="CD18" s="335"/>
      <c r="CE18" s="335"/>
      <c r="CF18" s="335"/>
      <c r="CG18" s="335"/>
      <c r="CH18" s="264"/>
      <c r="CI18" s="264"/>
      <c r="CJ18" s="264"/>
      <c r="CK18" s="264"/>
      <c r="CL18" s="264"/>
      <c r="CM18" s="264"/>
      <c r="CN18" s="264"/>
      <c r="CO18" s="264"/>
      <c r="CP18" s="264"/>
      <c r="CQ18" s="264"/>
      <c r="CR18" s="264"/>
      <c r="CS18" s="264"/>
      <c r="CT18" s="264"/>
      <c r="CU18" s="264"/>
      <c r="CV18" s="264"/>
      <c r="CW18" s="264"/>
      <c r="CX18" s="264"/>
      <c r="CY18" s="264"/>
      <c r="CZ18" s="264"/>
      <c r="DA18" s="264"/>
      <c r="DB18" s="264"/>
      <c r="DC18" s="264"/>
      <c r="DD18" s="264"/>
      <c r="DE18" s="264"/>
      <c r="DF18" s="264"/>
      <c r="DG18" s="342"/>
      <c r="DH18" s="264"/>
      <c r="DI18" s="264"/>
      <c r="DJ18" s="264"/>
      <c r="DK18" s="264"/>
      <c r="DL18" s="264"/>
      <c r="DM18" s="264"/>
      <c r="DN18" s="264"/>
      <c r="DO18" s="264"/>
      <c r="DP18" s="264"/>
      <c r="DQ18" s="264"/>
      <c r="DR18" s="264"/>
      <c r="DS18" s="264"/>
      <c r="DT18" s="264"/>
      <c r="DU18" s="264"/>
      <c r="DV18" s="264"/>
      <c r="DW18" s="264"/>
      <c r="DX18" s="264"/>
      <c r="DY18" s="264"/>
      <c r="DZ18" s="264"/>
      <c r="EA18" s="264"/>
      <c r="EB18" s="264"/>
      <c r="EC18" s="264"/>
      <c r="ED18" s="264"/>
      <c r="EE18" s="264"/>
      <c r="EF18" s="264"/>
      <c r="EG18" s="264"/>
      <c r="EH18" s="264"/>
      <c r="EL18" s="264"/>
      <c r="EM18" s="264"/>
    </row>
    <row r="19" s="229" customFormat="1" spans="2:143">
      <c r="B19" s="264"/>
      <c r="C19" s="264"/>
      <c r="D19" s="264"/>
      <c r="E19" s="264"/>
      <c r="F19" s="264"/>
      <c r="G19" s="265"/>
      <c r="H19" s="265"/>
      <c r="I19" s="264"/>
      <c r="J19" s="264"/>
      <c r="K19" s="264"/>
      <c r="L19" s="264"/>
      <c r="M19" s="264"/>
      <c r="N19" s="264"/>
      <c r="O19" s="264"/>
      <c r="P19" s="264"/>
      <c r="Q19" s="264"/>
      <c r="R19" s="264"/>
      <c r="S19" s="264"/>
      <c r="T19" s="264"/>
      <c r="U19" s="264"/>
      <c r="V19" s="264"/>
      <c r="W19" s="264"/>
      <c r="X19" s="264"/>
      <c r="Y19" s="264"/>
      <c r="Z19" s="264"/>
      <c r="AA19" s="264"/>
      <c r="AB19" s="264"/>
      <c r="AC19" s="264"/>
      <c r="AD19" s="264"/>
      <c r="AE19" s="264"/>
      <c r="AF19" s="264"/>
      <c r="AG19" s="264"/>
      <c r="AH19" s="264"/>
      <c r="AI19" s="264"/>
      <c r="AJ19" s="264"/>
      <c r="AK19" s="264"/>
      <c r="AL19" s="264"/>
      <c r="AM19" s="264"/>
      <c r="AN19" s="264"/>
      <c r="AO19" s="264"/>
      <c r="AP19" s="264"/>
      <c r="AQ19" s="264"/>
      <c r="AR19" s="264"/>
      <c r="AS19" s="264"/>
      <c r="AT19" s="264"/>
      <c r="AU19" s="264"/>
      <c r="AV19" s="264"/>
      <c r="AW19" s="264"/>
      <c r="AX19" s="264"/>
      <c r="AY19" s="264"/>
      <c r="AZ19" s="264"/>
      <c r="BA19" s="264"/>
      <c r="BB19" s="264"/>
      <c r="BC19" s="264"/>
      <c r="BD19" s="264"/>
      <c r="BE19" s="264"/>
      <c r="BF19" s="264"/>
      <c r="BG19" s="264"/>
      <c r="BH19" s="264"/>
      <c r="BI19" s="264"/>
      <c r="BJ19" s="264"/>
      <c r="BK19" s="264"/>
      <c r="BL19" s="264"/>
      <c r="BM19" s="264"/>
      <c r="BN19" s="264"/>
      <c r="BO19" s="264"/>
      <c r="BP19" s="264"/>
      <c r="BQ19" s="264"/>
      <c r="BR19" s="264"/>
      <c r="BS19" s="264"/>
      <c r="BT19" s="264"/>
      <c r="BU19" s="264"/>
      <c r="BV19" s="264"/>
      <c r="BW19" s="264"/>
      <c r="BX19" s="264"/>
      <c r="BY19" s="264"/>
      <c r="BZ19" s="264"/>
      <c r="CA19" s="264"/>
      <c r="CB19" s="264"/>
      <c r="CC19" s="264"/>
      <c r="CD19" s="264"/>
      <c r="CE19" s="264"/>
      <c r="CF19" s="264"/>
      <c r="CG19" s="264"/>
      <c r="CH19" s="264"/>
      <c r="CI19" s="264"/>
      <c r="CJ19" s="264"/>
      <c r="CK19" s="264"/>
      <c r="CL19" s="264"/>
      <c r="CM19" s="264"/>
      <c r="CN19" s="264"/>
      <c r="CO19" s="264"/>
      <c r="CP19" s="264"/>
      <c r="CQ19" s="264"/>
      <c r="CR19" s="264"/>
      <c r="CS19" s="264"/>
      <c r="CT19" s="264"/>
      <c r="CU19" s="264"/>
      <c r="CV19" s="264"/>
      <c r="CW19" s="264"/>
      <c r="CX19" s="264"/>
      <c r="CY19" s="264"/>
      <c r="CZ19" s="264"/>
      <c r="DA19" s="264"/>
      <c r="DB19" s="264"/>
      <c r="DC19" s="264"/>
      <c r="DD19" s="264"/>
      <c r="DE19" s="264"/>
      <c r="DF19" s="264"/>
      <c r="DG19" s="342"/>
      <c r="DH19" s="264"/>
      <c r="DI19" s="264"/>
      <c r="DJ19" s="264"/>
      <c r="DK19" s="264"/>
      <c r="DL19" s="264"/>
      <c r="DM19" s="264"/>
      <c r="DN19" s="264"/>
      <c r="DO19" s="264"/>
      <c r="DP19" s="264"/>
      <c r="DQ19" s="264"/>
      <c r="DR19" s="264"/>
      <c r="DS19" s="264"/>
      <c r="DT19" s="264"/>
      <c r="DU19" s="264"/>
      <c r="DV19" s="264"/>
      <c r="DW19" s="264"/>
      <c r="DX19" s="264"/>
      <c r="DY19" s="264"/>
      <c r="DZ19" s="264"/>
      <c r="EA19" s="264"/>
      <c r="EB19" s="264"/>
      <c r="EC19" s="264"/>
      <c r="ED19" s="264"/>
      <c r="EE19" s="264"/>
      <c r="EF19" s="264"/>
      <c r="EG19" s="264"/>
      <c r="EH19" s="264"/>
      <c r="EI19" s="264"/>
      <c r="EJ19" s="264"/>
      <c r="EK19" s="264"/>
      <c r="EL19" s="264"/>
      <c r="EM19" s="264"/>
    </row>
    <row r="22" s="230" customFormat="1" spans="1:154">
      <c r="A22" s="231"/>
      <c r="G22" s="232"/>
      <c r="H22" s="232"/>
      <c r="DG22" s="233"/>
      <c r="EN22" s="231"/>
      <c r="EO22" s="231"/>
      <c r="EP22" s="231"/>
      <c r="EQ22" s="231"/>
      <c r="ER22" s="231"/>
      <c r="ES22" s="231"/>
      <c r="ET22" s="231"/>
      <c r="EU22" s="231"/>
      <c r="EV22" s="231"/>
      <c r="EW22" s="231"/>
      <c r="EX22" s="231"/>
    </row>
    <row r="23" s="230" customFormat="1" spans="1:154">
      <c r="A23" s="231"/>
      <c r="G23" s="232"/>
      <c r="H23" s="232"/>
      <c r="DG23" s="233"/>
      <c r="EN23" s="231"/>
      <c r="EO23" s="231"/>
      <c r="EP23" s="231"/>
      <c r="EQ23" s="231"/>
      <c r="ER23" s="231"/>
      <c r="ES23" s="231"/>
      <c r="ET23" s="231"/>
      <c r="EU23" s="231"/>
      <c r="EV23" s="231"/>
      <c r="EW23" s="231"/>
      <c r="EX23" s="231"/>
    </row>
    <row r="24" s="230" customFormat="1" spans="1:154">
      <c r="A24" s="231"/>
      <c r="G24" s="232"/>
      <c r="H24" s="232"/>
      <c r="DG24" s="233"/>
      <c r="EN24" s="231"/>
      <c r="EO24" s="231"/>
      <c r="EP24" s="231"/>
      <c r="EQ24" s="231"/>
      <c r="ER24" s="231"/>
      <c r="ES24" s="231"/>
      <c r="ET24" s="231"/>
      <c r="EU24" s="231"/>
      <c r="EV24" s="231"/>
      <c r="EW24" s="231"/>
      <c r="EX24" s="231"/>
    </row>
    <row r="25" s="230" customFormat="1" spans="1:154">
      <c r="A25" s="231"/>
      <c r="G25" s="232"/>
      <c r="H25" s="232"/>
      <c r="DG25" s="233"/>
      <c r="EN25" s="231"/>
      <c r="EO25" s="231"/>
      <c r="EP25" s="231"/>
      <c r="EQ25" s="231"/>
      <c r="ER25" s="231"/>
      <c r="ES25" s="231"/>
      <c r="ET25" s="231"/>
      <c r="EU25" s="231"/>
      <c r="EV25" s="231"/>
      <c r="EW25" s="231"/>
      <c r="EX25" s="231"/>
    </row>
    <row r="26" s="230" customFormat="1" spans="1:154">
      <c r="A26" s="231"/>
      <c r="G26" s="232"/>
      <c r="H26" s="232"/>
      <c r="DG26" s="233"/>
      <c r="EN26" s="231"/>
      <c r="EO26" s="231"/>
      <c r="EP26" s="231"/>
      <c r="EQ26" s="231"/>
      <c r="ER26" s="231"/>
      <c r="ES26" s="231"/>
      <c r="ET26" s="231"/>
      <c r="EU26" s="231"/>
      <c r="EV26" s="231"/>
      <c r="EW26" s="231"/>
      <c r="EX26" s="231"/>
    </row>
    <row r="27" s="230" customFormat="1" spans="1:154">
      <c r="A27" s="231"/>
      <c r="G27" s="232"/>
      <c r="H27" s="232"/>
      <c r="DG27" s="233"/>
      <c r="EN27" s="231"/>
      <c r="EO27" s="231"/>
      <c r="EP27" s="231"/>
      <c r="EQ27" s="231"/>
      <c r="ER27" s="231"/>
      <c r="ES27" s="231"/>
      <c r="ET27" s="231"/>
      <c r="EU27" s="231"/>
      <c r="EV27" s="231"/>
      <c r="EW27" s="231"/>
      <c r="EX27" s="231"/>
    </row>
    <row r="28" s="230" customFormat="1" spans="1:154">
      <c r="A28" s="231"/>
      <c r="G28" s="232"/>
      <c r="H28" s="232"/>
      <c r="DG28" s="233"/>
      <c r="EN28" s="231"/>
      <c r="EO28" s="231"/>
      <c r="EP28" s="231"/>
      <c r="EQ28" s="231"/>
      <c r="ER28" s="231"/>
      <c r="ES28" s="231"/>
      <c r="ET28" s="231"/>
      <c r="EU28" s="231"/>
      <c r="EV28" s="231"/>
      <c r="EW28" s="231"/>
      <c r="EX28" s="231"/>
    </row>
    <row r="29" s="230" customFormat="1" spans="1:154">
      <c r="A29" s="231"/>
      <c r="G29" s="232"/>
      <c r="H29" s="232"/>
      <c r="DG29" s="233"/>
      <c r="EN29" s="231"/>
      <c r="EO29" s="231"/>
      <c r="EP29" s="231"/>
      <c r="EQ29" s="231"/>
      <c r="ER29" s="231"/>
      <c r="ES29" s="231"/>
      <c r="ET29" s="231"/>
      <c r="EU29" s="231"/>
      <c r="EV29" s="231"/>
      <c r="EW29" s="231"/>
      <c r="EX29" s="231"/>
    </row>
    <row r="30" s="230" customFormat="1" spans="1:154">
      <c r="A30" s="231"/>
      <c r="G30" s="232"/>
      <c r="H30" s="232"/>
      <c r="DG30" s="233"/>
      <c r="EN30" s="231"/>
      <c r="EO30" s="231"/>
      <c r="EP30" s="231"/>
      <c r="EQ30" s="231"/>
      <c r="ER30" s="231"/>
      <c r="ES30" s="231"/>
      <c r="ET30" s="231"/>
      <c r="EU30" s="231"/>
      <c r="EV30" s="231"/>
      <c r="EW30" s="231"/>
      <c r="EX30" s="231"/>
    </row>
    <row r="31" s="230" customFormat="1" spans="1:154">
      <c r="A31" s="231"/>
      <c r="G31" s="232"/>
      <c r="H31" s="232"/>
      <c r="DG31" s="233"/>
      <c r="EN31" s="231"/>
      <c r="EO31" s="231"/>
      <c r="EP31" s="231"/>
      <c r="EQ31" s="231"/>
      <c r="ER31" s="231"/>
      <c r="ES31" s="231"/>
      <c r="ET31" s="231"/>
      <c r="EU31" s="231"/>
      <c r="EV31" s="231"/>
      <c r="EW31" s="231"/>
      <c r="EX31" s="231"/>
    </row>
    <row r="32" s="230" customFormat="1" spans="1:154">
      <c r="A32" s="231"/>
      <c r="G32" s="232"/>
      <c r="H32" s="232"/>
      <c r="DG32" s="233"/>
      <c r="EN32" s="231"/>
      <c r="EO32" s="231"/>
      <c r="EP32" s="231"/>
      <c r="EQ32" s="231"/>
      <c r="ER32" s="231"/>
      <c r="ES32" s="231"/>
      <c r="ET32" s="231"/>
      <c r="EU32" s="231"/>
      <c r="EV32" s="231"/>
      <c r="EW32" s="231"/>
      <c r="EX32" s="231"/>
    </row>
    <row r="33" s="230" customFormat="1" spans="1:154">
      <c r="A33" s="231"/>
      <c r="G33" s="232"/>
      <c r="H33" s="232"/>
      <c r="DG33" s="233"/>
      <c r="EN33" s="231"/>
      <c r="EO33" s="231"/>
      <c r="EP33" s="231"/>
      <c r="EQ33" s="231"/>
      <c r="ER33" s="231"/>
      <c r="ES33" s="231"/>
      <c r="ET33" s="231"/>
      <c r="EU33" s="231"/>
      <c r="EV33" s="231"/>
      <c r="EW33" s="231"/>
      <c r="EX33" s="231"/>
    </row>
    <row r="34" s="230" customFormat="1" spans="1:154">
      <c r="A34" s="231"/>
      <c r="G34" s="232"/>
      <c r="H34" s="232"/>
      <c r="DG34" s="233"/>
      <c r="EN34" s="231"/>
      <c r="EO34" s="231"/>
      <c r="EP34" s="231"/>
      <c r="EQ34" s="231"/>
      <c r="ER34" s="231"/>
      <c r="ES34" s="231"/>
      <c r="ET34" s="231"/>
      <c r="EU34" s="231"/>
      <c r="EV34" s="231"/>
      <c r="EW34" s="231"/>
      <c r="EX34" s="231"/>
    </row>
    <row r="35" s="230" customFormat="1" spans="1:154">
      <c r="A35" s="231"/>
      <c r="G35" s="232"/>
      <c r="H35" s="232"/>
      <c r="DG35" s="233"/>
      <c r="EN35" s="231"/>
      <c r="EO35" s="231"/>
      <c r="EP35" s="231"/>
      <c r="EQ35" s="231"/>
      <c r="ER35" s="231"/>
      <c r="ES35" s="231"/>
      <c r="ET35" s="231"/>
      <c r="EU35" s="231"/>
      <c r="EV35" s="231"/>
      <c r="EW35" s="231"/>
      <c r="EX35" s="231"/>
    </row>
    <row r="36" s="230" customFormat="1" spans="1:154">
      <c r="A36" s="231"/>
      <c r="G36" s="232"/>
      <c r="H36" s="232"/>
      <c r="DG36" s="233"/>
      <c r="EN36" s="231"/>
      <c r="EO36" s="231"/>
      <c r="EP36" s="231"/>
      <c r="EQ36" s="231"/>
      <c r="ER36" s="231"/>
      <c r="ES36" s="231"/>
      <c r="ET36" s="231"/>
      <c r="EU36" s="231"/>
      <c r="EV36" s="231"/>
      <c r="EW36" s="231"/>
      <c r="EX36" s="231"/>
    </row>
    <row r="37" s="230" customFormat="1" spans="1:154">
      <c r="A37" s="231"/>
      <c r="G37" s="232"/>
      <c r="H37" s="232"/>
      <c r="DG37" s="233"/>
      <c r="EN37" s="231"/>
      <c r="EO37" s="231"/>
      <c r="EP37" s="231"/>
      <c r="EQ37" s="231"/>
      <c r="ER37" s="231"/>
      <c r="ES37" s="231"/>
      <c r="ET37" s="231"/>
      <c r="EU37" s="231"/>
      <c r="EV37" s="231"/>
      <c r="EW37" s="231"/>
      <c r="EX37" s="231"/>
    </row>
    <row r="38" s="230" customFormat="1" spans="1:154">
      <c r="A38" s="231"/>
      <c r="G38" s="232"/>
      <c r="H38" s="232"/>
      <c r="DG38" s="233"/>
      <c r="EN38" s="231"/>
      <c r="EO38" s="231"/>
      <c r="EP38" s="231"/>
      <c r="EQ38" s="231"/>
      <c r="ER38" s="231"/>
      <c r="ES38" s="231"/>
      <c r="ET38" s="231"/>
      <c r="EU38" s="231"/>
      <c r="EV38" s="231"/>
      <c r="EW38" s="231"/>
      <c r="EX38" s="231"/>
    </row>
    <row r="39" s="230" customFormat="1" spans="1:154">
      <c r="A39" s="231"/>
      <c r="G39" s="232"/>
      <c r="H39" s="232"/>
      <c r="DG39" s="233"/>
      <c r="EN39" s="231"/>
      <c r="EO39" s="231"/>
      <c r="EP39" s="231"/>
      <c r="EQ39" s="231"/>
      <c r="ER39" s="231"/>
      <c r="ES39" s="231"/>
      <c r="ET39" s="231"/>
      <c r="EU39" s="231"/>
      <c r="EV39" s="231"/>
      <c r="EW39" s="231"/>
      <c r="EX39" s="231"/>
    </row>
    <row r="40" s="230" customFormat="1" spans="1:154">
      <c r="A40" s="231"/>
      <c r="G40" s="232"/>
      <c r="H40" s="232"/>
      <c r="DG40" s="233"/>
      <c r="EN40" s="231"/>
      <c r="EO40" s="231"/>
      <c r="EP40" s="231"/>
      <c r="EQ40" s="231"/>
      <c r="ER40" s="231"/>
      <c r="ES40" s="231"/>
      <c r="ET40" s="231"/>
      <c r="EU40" s="231"/>
      <c r="EV40" s="231"/>
      <c r="EW40" s="231"/>
      <c r="EX40" s="231"/>
    </row>
  </sheetData>
  <mergeCells count="86">
    <mergeCell ref="E1:F1"/>
    <mergeCell ref="B4:D4"/>
    <mergeCell ref="E4:I4"/>
    <mergeCell ref="J4:L4"/>
    <mergeCell ref="M4:BR4"/>
    <mergeCell ref="BS4:BT4"/>
    <mergeCell ref="EE4:EL4"/>
    <mergeCell ref="K5:L5"/>
    <mergeCell ref="M5:N5"/>
    <mergeCell ref="O5:P5"/>
    <mergeCell ref="AD5:BJ5"/>
    <mergeCell ref="BK5:BR5"/>
    <mergeCell ref="BU5:CI5"/>
    <mergeCell ref="CJ5:ED5"/>
    <mergeCell ref="EE5:EL5"/>
    <mergeCell ref="R6:AC6"/>
    <mergeCell ref="AD6:AF6"/>
    <mergeCell ref="AG6:BJ6"/>
    <mergeCell ref="BK6:BL6"/>
    <mergeCell ref="BO6:BP6"/>
    <mergeCell ref="BQ6:BR6"/>
    <mergeCell ref="S7:W7"/>
    <mergeCell ref="AJ7:AK7"/>
    <mergeCell ref="AQ7:AS7"/>
    <mergeCell ref="B9:D9"/>
    <mergeCell ref="B10:D10"/>
    <mergeCell ref="B5:B8"/>
    <mergeCell ref="C5:C8"/>
    <mergeCell ref="D5:D8"/>
    <mergeCell ref="E5:E8"/>
    <mergeCell ref="F5:F8"/>
    <mergeCell ref="G5:G8"/>
    <mergeCell ref="H5:H8"/>
    <mergeCell ref="I5:I8"/>
    <mergeCell ref="J5:J8"/>
    <mergeCell ref="K6:K8"/>
    <mergeCell ref="L6:L8"/>
    <mergeCell ref="M6:M8"/>
    <mergeCell ref="N6:N8"/>
    <mergeCell ref="O6:O8"/>
    <mergeCell ref="P6:P8"/>
    <mergeCell ref="Q6:Q8"/>
    <mergeCell ref="R7:R8"/>
    <mergeCell ref="X7:X8"/>
    <mergeCell ref="Z7:Z8"/>
    <mergeCell ref="AA7:AA8"/>
    <mergeCell ref="AB7:AB8"/>
    <mergeCell ref="AC7:AC8"/>
    <mergeCell ref="AD7:AD8"/>
    <mergeCell ref="AE7:AE8"/>
    <mergeCell ref="AF7:AF8"/>
    <mergeCell ref="AG7:AG8"/>
    <mergeCell ref="AH7:AH8"/>
    <mergeCell ref="AL7:AL8"/>
    <mergeCell ref="AM7:AM8"/>
    <mergeCell ref="AN7:AN8"/>
    <mergeCell ref="AO7:AO8"/>
    <mergeCell ref="AP7:AP8"/>
    <mergeCell ref="AT7:AT8"/>
    <mergeCell ref="AU7:AU8"/>
    <mergeCell ref="AV7:AV8"/>
    <mergeCell ref="AW7:AW8"/>
    <mergeCell ref="AX7:AX8"/>
    <mergeCell ref="AY7:AY8"/>
    <mergeCell ref="AZ7:AZ8"/>
    <mergeCell ref="BA7:BA8"/>
    <mergeCell ref="BB7:BB8"/>
    <mergeCell ref="BC7:BC8"/>
    <mergeCell ref="BD7:BD8"/>
    <mergeCell ref="BE7:BE8"/>
    <mergeCell ref="BF7:BF8"/>
    <mergeCell ref="BG7:BG8"/>
    <mergeCell ref="BH7:BH8"/>
    <mergeCell ref="BI7:BI8"/>
    <mergeCell ref="BJ7:BJ8"/>
    <mergeCell ref="BK7:BK8"/>
    <mergeCell ref="BL7:BL8"/>
    <mergeCell ref="BN6:BN8"/>
    <mergeCell ref="BO7:BO8"/>
    <mergeCell ref="BP7:BP8"/>
    <mergeCell ref="BQ7:BQ8"/>
    <mergeCell ref="BR7:BR8"/>
    <mergeCell ref="BS7:BS8"/>
    <mergeCell ref="BT7:BT8"/>
    <mergeCell ref="EM4:EM8"/>
    <mergeCell ref="BS5:BT6"/>
  </mergeCells>
  <pageMargins left="1" right="1" top="1" bottom="1" header="0.5" footer="0.5"/>
  <pageSetup paperSize="9" scale="13" orientation="landscape"/>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N12"/>
  <sheetViews>
    <sheetView zoomScale="85" zoomScaleNormal="85" workbookViewId="0">
      <selection activeCell="E46" sqref="E46"/>
    </sheetView>
  </sheetViews>
  <sheetFormatPr defaultColWidth="9" defaultRowHeight="13.5"/>
  <cols>
    <col min="1" max="2" width="9" style="152"/>
    <col min="3" max="3" width="11.2" style="152" customWidth="1"/>
    <col min="4" max="34" width="9" style="152"/>
    <col min="35" max="35" width="9" style="152" customWidth="1"/>
    <col min="36" max="39" width="9" style="152" hidden="1" customWidth="1"/>
    <col min="40" max="16384" width="9" style="152"/>
  </cols>
  <sheetData>
    <row r="1" ht="19.5" spans="1:5">
      <c r="A1" s="199" t="s">
        <v>1209</v>
      </c>
      <c r="D1" s="185" t="s">
        <v>215</v>
      </c>
      <c r="E1" s="190"/>
    </row>
    <row r="3" spans="2:2">
      <c r="B3" s="200" t="s">
        <v>1210</v>
      </c>
    </row>
    <row r="4" spans="2:14">
      <c r="B4" s="201"/>
      <c r="C4" s="202" t="s">
        <v>1211</v>
      </c>
      <c r="D4" s="203">
        <v>20</v>
      </c>
      <c r="E4" s="203">
        <v>40</v>
      </c>
      <c r="F4" s="203">
        <v>60</v>
      </c>
      <c r="G4" s="203">
        <v>80</v>
      </c>
      <c r="H4" s="203">
        <v>100</v>
      </c>
      <c r="I4" s="203">
        <v>120</v>
      </c>
      <c r="J4" s="203">
        <v>140</v>
      </c>
      <c r="K4" s="203">
        <v>160</v>
      </c>
      <c r="L4" s="203">
        <v>180</v>
      </c>
      <c r="M4" s="203">
        <v>200</v>
      </c>
      <c r="N4" s="203">
        <v>220</v>
      </c>
    </row>
    <row r="5" spans="2:14">
      <c r="B5" s="203" t="s">
        <v>517</v>
      </c>
      <c r="C5" s="204" t="s">
        <v>1212</v>
      </c>
      <c r="D5" s="205" t="s">
        <v>1213</v>
      </c>
      <c r="E5" s="205" t="s">
        <v>1213</v>
      </c>
      <c r="F5" s="205" t="s">
        <v>1213</v>
      </c>
      <c r="G5" s="205" t="s">
        <v>1213</v>
      </c>
      <c r="H5" s="205" t="s">
        <v>1213</v>
      </c>
      <c r="I5" s="205" t="s">
        <v>1213</v>
      </c>
      <c r="J5" s="205" t="s">
        <v>1213</v>
      </c>
      <c r="K5" s="205" t="s">
        <v>1213</v>
      </c>
      <c r="L5" s="205" t="s">
        <v>1213</v>
      </c>
      <c r="M5" s="205" t="s">
        <v>1213</v>
      </c>
      <c r="N5" s="217" t="s">
        <v>1213</v>
      </c>
    </row>
    <row r="6" spans="2:14">
      <c r="B6" s="206"/>
      <c r="C6" s="207" t="s">
        <v>516</v>
      </c>
      <c r="D6" s="208" t="s">
        <v>1214</v>
      </c>
      <c r="E6" s="208" t="s">
        <v>1214</v>
      </c>
      <c r="F6" s="208" t="s">
        <v>1214</v>
      </c>
      <c r="G6" s="208" t="s">
        <v>1214</v>
      </c>
      <c r="H6" s="208" t="s">
        <v>1214</v>
      </c>
      <c r="I6" s="208" t="s">
        <v>1214</v>
      </c>
      <c r="J6" s="208" t="s">
        <v>1214</v>
      </c>
      <c r="K6" s="208" t="s">
        <v>1214</v>
      </c>
      <c r="L6" s="208" t="s">
        <v>1214</v>
      </c>
      <c r="M6" s="208" t="s">
        <v>1214</v>
      </c>
      <c r="N6" s="218" t="s">
        <v>1214</v>
      </c>
    </row>
    <row r="9" spans="2:12">
      <c r="B9" s="200" t="s">
        <v>1215</v>
      </c>
      <c r="C9" s="209"/>
      <c r="D9" s="209"/>
      <c r="E9" s="209"/>
      <c r="F9" s="209"/>
      <c r="G9" s="209"/>
      <c r="H9" s="209"/>
      <c r="I9" s="209"/>
      <c r="J9" s="209"/>
      <c r="K9" s="209"/>
      <c r="L9" s="209"/>
    </row>
    <row r="10" ht="14.25" spans="2:12">
      <c r="B10" s="210"/>
      <c r="C10" s="203" t="s">
        <v>1216</v>
      </c>
      <c r="D10" s="203">
        <v>1000</v>
      </c>
      <c r="E10" s="203">
        <v>2000</v>
      </c>
      <c r="F10" s="203">
        <v>3000</v>
      </c>
      <c r="G10" s="203">
        <v>4000</v>
      </c>
      <c r="H10" s="203">
        <v>5000</v>
      </c>
      <c r="I10" s="203">
        <v>6000</v>
      </c>
      <c r="J10" s="203">
        <v>7000</v>
      </c>
      <c r="K10" s="203">
        <v>8000</v>
      </c>
      <c r="L10" s="209"/>
    </row>
    <row r="11" spans="2:12">
      <c r="B11" s="211" t="s">
        <v>1217</v>
      </c>
      <c r="C11" s="212" t="s">
        <v>1212</v>
      </c>
      <c r="D11" s="213"/>
      <c r="E11" s="214"/>
      <c r="F11" s="214"/>
      <c r="G11" s="214"/>
      <c r="H11" s="214"/>
      <c r="I11" s="214"/>
      <c r="J11" s="214"/>
      <c r="K11" s="219"/>
      <c r="L11" s="220"/>
    </row>
    <row r="12" ht="14.25" spans="2:12">
      <c r="B12" s="211"/>
      <c r="C12" s="212" t="s">
        <v>1218</v>
      </c>
      <c r="D12" s="215"/>
      <c r="E12" s="216"/>
      <c r="F12" s="216"/>
      <c r="G12" s="216"/>
      <c r="H12" s="216"/>
      <c r="I12" s="216"/>
      <c r="J12" s="216"/>
      <c r="K12" s="221"/>
      <c r="L12" s="220"/>
    </row>
  </sheetData>
  <mergeCells count="3">
    <mergeCell ref="D1:E1"/>
    <mergeCell ref="B5:B6"/>
    <mergeCell ref="B11:B1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J23"/>
  <sheetViews>
    <sheetView tabSelected="1" zoomScale="70" zoomScaleNormal="70" topLeftCell="A8" workbookViewId="0">
      <selection activeCell="G28" sqref="G28"/>
    </sheetView>
  </sheetViews>
  <sheetFormatPr defaultColWidth="9" defaultRowHeight="13.5"/>
  <cols>
    <col min="1" max="1" width="9.4" style="152" customWidth="1"/>
    <col min="2" max="2" width="6.4" style="152" customWidth="1"/>
    <col min="3" max="3" width="18.5" style="152" customWidth="1"/>
    <col min="4" max="5" width="8.9" style="152" customWidth="1"/>
    <col min="6" max="6" width="9.9" style="152" customWidth="1"/>
    <col min="7" max="7" width="18" style="152" customWidth="1"/>
    <col min="8" max="10" width="8.9" style="152" customWidth="1"/>
    <col min="11" max="12" width="12.9" style="152" customWidth="1"/>
    <col min="13" max="30" width="8.9" style="152" customWidth="1"/>
    <col min="31" max="31" width="14.7" style="152" customWidth="1"/>
    <col min="32" max="36" width="8.9" style="152" customWidth="1"/>
    <col min="37" max="38" width="9" style="152" customWidth="1"/>
    <col min="39" max="16384" width="9" style="152"/>
  </cols>
  <sheetData>
    <row r="1" ht="18" spans="1:33">
      <c r="A1" s="153" t="s">
        <v>1219</v>
      </c>
      <c r="F1" s="154" t="s">
        <v>232</v>
      </c>
      <c r="G1" s="155">
        <v>45257</v>
      </c>
      <c r="AF1" s="185" t="s">
        <v>215</v>
      </c>
      <c r="AG1" s="190"/>
    </row>
    <row r="4" spans="2:2">
      <c r="B4" s="152" t="s">
        <v>1220</v>
      </c>
    </row>
    <row r="5" ht="17.25" spans="2:36">
      <c r="B5" s="156" t="s">
        <v>1221</v>
      </c>
      <c r="C5" s="157" t="s">
        <v>851</v>
      </c>
      <c r="D5" s="158"/>
      <c r="E5" s="158"/>
      <c r="F5" s="159"/>
      <c r="G5" s="157" t="s">
        <v>852</v>
      </c>
      <c r="H5" s="158"/>
      <c r="I5" s="158"/>
      <c r="J5" s="178"/>
      <c r="K5" s="157" t="s">
        <v>849</v>
      </c>
      <c r="L5" s="158"/>
      <c r="M5" s="158"/>
      <c r="N5" s="157" t="s">
        <v>175</v>
      </c>
      <c r="O5" s="158"/>
      <c r="P5" s="158"/>
      <c r="Q5" s="158"/>
      <c r="R5" s="158"/>
      <c r="S5" s="158"/>
      <c r="T5" s="158"/>
      <c r="U5" s="158"/>
      <c r="V5" s="178"/>
      <c r="W5" s="179" t="s">
        <v>174</v>
      </c>
      <c r="X5" s="179" t="s">
        <v>1222</v>
      </c>
      <c r="Y5" s="179" t="s">
        <v>1223</v>
      </c>
      <c r="Z5" s="179" t="s">
        <v>853</v>
      </c>
      <c r="AA5" s="157" t="s">
        <v>854</v>
      </c>
      <c r="AB5" s="158"/>
      <c r="AC5" s="157" t="s">
        <v>855</v>
      </c>
      <c r="AD5" s="158"/>
      <c r="AE5" s="158"/>
      <c r="AF5" s="186" t="s">
        <v>856</v>
      </c>
      <c r="AG5" s="157" t="s">
        <v>857</v>
      </c>
      <c r="AH5" s="158"/>
      <c r="AI5" s="179" t="s">
        <v>858</v>
      </c>
      <c r="AJ5" s="179"/>
    </row>
    <row r="6" ht="17.25" spans="2:36">
      <c r="B6" s="156"/>
      <c r="C6" s="160" t="s">
        <v>868</v>
      </c>
      <c r="D6" s="160" t="s">
        <v>869</v>
      </c>
      <c r="E6" s="161" t="s">
        <v>1224</v>
      </c>
      <c r="F6" s="160" t="s">
        <v>1225</v>
      </c>
      <c r="G6" s="160" t="s">
        <v>1226</v>
      </c>
      <c r="H6" s="160" t="s">
        <v>1227</v>
      </c>
      <c r="I6" s="161" t="s">
        <v>1228</v>
      </c>
      <c r="J6" s="160" t="s">
        <v>1229</v>
      </c>
      <c r="K6" s="160" t="s">
        <v>872</v>
      </c>
      <c r="L6" s="179" t="s">
        <v>1230</v>
      </c>
      <c r="M6" s="160" t="s">
        <v>1231</v>
      </c>
      <c r="N6" s="160" t="s">
        <v>1232</v>
      </c>
      <c r="O6" s="160" t="s">
        <v>1233</v>
      </c>
      <c r="P6" s="160" t="s">
        <v>1234</v>
      </c>
      <c r="Q6" s="160" t="s">
        <v>1235</v>
      </c>
      <c r="R6" s="160" t="s">
        <v>1236</v>
      </c>
      <c r="S6" s="160" t="s">
        <v>1237</v>
      </c>
      <c r="T6" s="160" t="s">
        <v>1238</v>
      </c>
      <c r="U6" s="160" t="s">
        <v>1239</v>
      </c>
      <c r="V6" s="160" t="s">
        <v>1240</v>
      </c>
      <c r="W6" s="160"/>
      <c r="X6" s="180"/>
      <c r="Y6" s="180"/>
      <c r="Z6" s="160"/>
      <c r="AA6" s="179" t="s">
        <v>1241</v>
      </c>
      <c r="AB6" s="179" t="s">
        <v>875</v>
      </c>
      <c r="AC6" s="179" t="s">
        <v>1241</v>
      </c>
      <c r="AD6" s="179" t="s">
        <v>875</v>
      </c>
      <c r="AE6" s="179" t="s">
        <v>1242</v>
      </c>
      <c r="AF6" s="187"/>
      <c r="AG6" s="191" t="s">
        <v>1243</v>
      </c>
      <c r="AH6" s="192"/>
      <c r="AI6" s="160"/>
      <c r="AJ6" s="160"/>
    </row>
    <row r="7" ht="31.95" customHeight="1" spans="2:36">
      <c r="B7" s="156"/>
      <c r="C7" s="160"/>
      <c r="D7" s="160"/>
      <c r="E7" s="162"/>
      <c r="F7" s="160"/>
      <c r="G7" s="160"/>
      <c r="H7" s="160"/>
      <c r="I7" s="162"/>
      <c r="J7" s="160"/>
      <c r="K7" s="160"/>
      <c r="L7" s="180"/>
      <c r="M7" s="160"/>
      <c r="N7" s="160"/>
      <c r="O7" s="160"/>
      <c r="P7" s="160"/>
      <c r="Q7" s="160"/>
      <c r="R7" s="160"/>
      <c r="S7" s="160"/>
      <c r="T7" s="160"/>
      <c r="U7" s="160"/>
      <c r="V7" s="160"/>
      <c r="W7" s="160"/>
      <c r="X7" s="180"/>
      <c r="Y7" s="180"/>
      <c r="Z7" s="160"/>
      <c r="AA7" s="160"/>
      <c r="AB7" s="160"/>
      <c r="AC7" s="160"/>
      <c r="AD7" s="160"/>
      <c r="AE7" s="160"/>
      <c r="AF7" s="187"/>
      <c r="AG7" s="193"/>
      <c r="AH7" s="194"/>
      <c r="AI7" s="160"/>
      <c r="AJ7" s="160"/>
    </row>
    <row r="8" ht="130.2" customHeight="1" spans="2:36">
      <c r="B8" s="156"/>
      <c r="C8" s="163"/>
      <c r="D8" s="163"/>
      <c r="E8" s="164"/>
      <c r="F8" s="163"/>
      <c r="G8" s="163"/>
      <c r="H8" s="163"/>
      <c r="I8" s="164"/>
      <c r="J8" s="163"/>
      <c r="K8" s="163"/>
      <c r="L8" s="181"/>
      <c r="M8" s="163"/>
      <c r="N8" s="163"/>
      <c r="O8" s="163"/>
      <c r="P8" s="163"/>
      <c r="Q8" s="163"/>
      <c r="R8" s="163"/>
      <c r="S8" s="163"/>
      <c r="T8" s="163"/>
      <c r="U8" s="163"/>
      <c r="V8" s="163"/>
      <c r="W8" s="163"/>
      <c r="X8" s="181"/>
      <c r="Y8" s="181"/>
      <c r="Z8" s="163"/>
      <c r="AA8" s="163"/>
      <c r="AB8" s="163"/>
      <c r="AC8" s="163"/>
      <c r="AD8" s="163"/>
      <c r="AE8" s="163"/>
      <c r="AF8" s="188"/>
      <c r="AG8" s="195" t="s">
        <v>912</v>
      </c>
      <c r="AH8" s="195" t="s">
        <v>913</v>
      </c>
      <c r="AI8" s="163"/>
      <c r="AJ8" s="196" t="s">
        <v>1244</v>
      </c>
    </row>
    <row r="9" ht="24" spans="2:36">
      <c r="B9" s="165" t="s">
        <v>515</v>
      </c>
      <c r="C9" s="166" t="s">
        <v>929</v>
      </c>
      <c r="D9" s="166">
        <v>9</v>
      </c>
      <c r="E9" s="167" t="s">
        <v>1217</v>
      </c>
      <c r="F9" s="166" t="s">
        <v>192</v>
      </c>
      <c r="G9" s="166" t="s">
        <v>930</v>
      </c>
      <c r="H9" s="166">
        <v>0.1</v>
      </c>
      <c r="I9" s="167" t="s">
        <v>1245</v>
      </c>
      <c r="J9" s="166" t="s">
        <v>192</v>
      </c>
      <c r="K9" s="166" t="s">
        <v>18</v>
      </c>
      <c r="L9" s="166"/>
      <c r="M9" s="166" t="s">
        <v>18</v>
      </c>
      <c r="N9" s="166" t="s">
        <v>18</v>
      </c>
      <c r="O9" s="166" t="s">
        <v>18</v>
      </c>
      <c r="P9" s="166" t="s">
        <v>18</v>
      </c>
      <c r="Q9" s="166" t="s">
        <v>18</v>
      </c>
      <c r="R9" s="166" t="s">
        <v>18</v>
      </c>
      <c r="S9" s="166" t="s">
        <v>18</v>
      </c>
      <c r="T9" s="166" t="s">
        <v>18</v>
      </c>
      <c r="U9" s="166" t="s">
        <v>18</v>
      </c>
      <c r="V9" s="166" t="s">
        <v>18</v>
      </c>
      <c r="W9" s="182" t="s">
        <v>18</v>
      </c>
      <c r="X9" s="166" t="s">
        <v>192</v>
      </c>
      <c r="Y9" s="166" t="s">
        <v>192</v>
      </c>
      <c r="Z9" s="167" t="s">
        <v>1246</v>
      </c>
      <c r="AA9" s="166" t="s">
        <v>192</v>
      </c>
      <c r="AB9" s="166" t="s">
        <v>192</v>
      </c>
      <c r="AC9" s="166" t="s">
        <v>192</v>
      </c>
      <c r="AD9" s="167" t="s">
        <v>15</v>
      </c>
      <c r="AE9" s="166" t="s">
        <v>1247</v>
      </c>
      <c r="AF9" s="167" t="s">
        <v>18</v>
      </c>
      <c r="AG9" s="166" t="s">
        <v>18</v>
      </c>
      <c r="AH9" s="166" t="s">
        <v>18</v>
      </c>
      <c r="AI9" s="166" t="s">
        <v>18</v>
      </c>
      <c r="AJ9" s="168" t="s">
        <v>515</v>
      </c>
    </row>
    <row r="10" ht="24" spans="2:36">
      <c r="B10" s="165" t="s">
        <v>641</v>
      </c>
      <c r="C10" s="166" t="s">
        <v>935</v>
      </c>
      <c r="D10" s="166">
        <v>9</v>
      </c>
      <c r="E10" s="168" t="s">
        <v>1248</v>
      </c>
      <c r="F10" s="166" t="s">
        <v>18</v>
      </c>
      <c r="G10" s="166" t="s">
        <v>936</v>
      </c>
      <c r="H10" s="166">
        <v>0.05</v>
      </c>
      <c r="I10" s="168" t="s">
        <v>1249</v>
      </c>
      <c r="J10" s="166" t="s">
        <v>18</v>
      </c>
      <c r="K10" s="166" t="s">
        <v>18</v>
      </c>
      <c r="L10" s="166"/>
      <c r="M10" s="166" t="s">
        <v>18</v>
      </c>
      <c r="N10" s="166" t="s">
        <v>18</v>
      </c>
      <c r="O10" s="166" t="s">
        <v>18</v>
      </c>
      <c r="P10" s="166" t="s">
        <v>18</v>
      </c>
      <c r="Q10" s="166" t="s">
        <v>18</v>
      </c>
      <c r="R10" s="166" t="s">
        <v>18</v>
      </c>
      <c r="S10" s="166" t="s">
        <v>18</v>
      </c>
      <c r="T10" s="166" t="s">
        <v>18</v>
      </c>
      <c r="U10" s="166" t="s">
        <v>18</v>
      </c>
      <c r="V10" s="166" t="s">
        <v>18</v>
      </c>
      <c r="W10" s="182" t="s">
        <v>18</v>
      </c>
      <c r="X10" s="166" t="s">
        <v>18</v>
      </c>
      <c r="Y10" s="166" t="s">
        <v>18</v>
      </c>
      <c r="Z10" s="167">
        <v>2.4</v>
      </c>
      <c r="AA10" s="166" t="s">
        <v>192</v>
      </c>
      <c r="AB10" s="166" t="s">
        <v>192</v>
      </c>
      <c r="AC10" s="166" t="s">
        <v>192</v>
      </c>
      <c r="AD10" s="166" t="s">
        <v>18</v>
      </c>
      <c r="AE10" s="166" t="s">
        <v>1250</v>
      </c>
      <c r="AF10" s="166" t="s">
        <v>18</v>
      </c>
      <c r="AG10" s="166" t="s">
        <v>18</v>
      </c>
      <c r="AH10" s="166" t="s">
        <v>18</v>
      </c>
      <c r="AI10" s="166" t="s">
        <v>192</v>
      </c>
      <c r="AJ10" s="168" t="s">
        <v>515</v>
      </c>
    </row>
    <row r="11" ht="24" spans="2:36">
      <c r="B11" s="165" t="s">
        <v>538</v>
      </c>
      <c r="C11" s="166" t="s">
        <v>929</v>
      </c>
      <c r="D11" s="166">
        <v>9</v>
      </c>
      <c r="E11" s="168" t="s">
        <v>1248</v>
      </c>
      <c r="F11" s="166" t="s">
        <v>18</v>
      </c>
      <c r="G11" s="166" t="s">
        <v>936</v>
      </c>
      <c r="H11" s="166">
        <v>0.05</v>
      </c>
      <c r="I11" s="168" t="s">
        <v>1249</v>
      </c>
      <c r="J11" s="166" t="s">
        <v>18</v>
      </c>
      <c r="K11" s="166" t="s">
        <v>940</v>
      </c>
      <c r="L11" s="166" t="s">
        <v>1251</v>
      </c>
      <c r="M11" s="166" t="s">
        <v>192</v>
      </c>
      <c r="N11" s="166" t="s">
        <v>15</v>
      </c>
      <c r="O11" s="166" t="s">
        <v>15</v>
      </c>
      <c r="P11" s="166" t="s">
        <v>15</v>
      </c>
      <c r="Q11" s="166" t="s">
        <v>15</v>
      </c>
      <c r="R11" s="166" t="s">
        <v>15</v>
      </c>
      <c r="S11" s="166" t="s">
        <v>15</v>
      </c>
      <c r="T11" s="166" t="s">
        <v>15</v>
      </c>
      <c r="U11" s="166" t="s">
        <v>15</v>
      </c>
      <c r="V11" s="166" t="s">
        <v>15</v>
      </c>
      <c r="W11" s="182" t="s">
        <v>18</v>
      </c>
      <c r="X11" s="166" t="s">
        <v>18</v>
      </c>
      <c r="Y11" s="166" t="s">
        <v>18</v>
      </c>
      <c r="Z11" s="167" t="s">
        <v>1252</v>
      </c>
      <c r="AA11" s="166" t="s">
        <v>192</v>
      </c>
      <c r="AB11" s="166" t="s">
        <v>192</v>
      </c>
      <c r="AC11" s="166" t="s">
        <v>192</v>
      </c>
      <c r="AD11" s="166" t="s">
        <v>192</v>
      </c>
      <c r="AE11" s="166" t="s">
        <v>1250</v>
      </c>
      <c r="AF11" s="166" t="s">
        <v>18</v>
      </c>
      <c r="AG11" s="166" t="s">
        <v>192</v>
      </c>
      <c r="AH11" s="166" t="s">
        <v>192</v>
      </c>
      <c r="AI11" s="166" t="s">
        <v>18</v>
      </c>
      <c r="AJ11" s="168" t="s">
        <v>515</v>
      </c>
    </row>
    <row r="12" ht="24" spans="2:36">
      <c r="B12" s="165" t="s">
        <v>1253</v>
      </c>
      <c r="C12" s="166" t="s">
        <v>929</v>
      </c>
      <c r="D12" s="166">
        <v>9</v>
      </c>
      <c r="E12" s="168" t="s">
        <v>1248</v>
      </c>
      <c r="F12" s="166" t="s">
        <v>18</v>
      </c>
      <c r="G12" s="166" t="s">
        <v>936</v>
      </c>
      <c r="H12" s="166">
        <v>0.05</v>
      </c>
      <c r="I12" s="168" t="s">
        <v>1249</v>
      </c>
      <c r="J12" s="166" t="s">
        <v>18</v>
      </c>
      <c r="K12" s="166" t="s">
        <v>940</v>
      </c>
      <c r="L12" s="166" t="s">
        <v>1251</v>
      </c>
      <c r="M12" s="166" t="s">
        <v>192</v>
      </c>
      <c r="N12" s="166" t="s">
        <v>15</v>
      </c>
      <c r="O12" s="166" t="s">
        <v>15</v>
      </c>
      <c r="P12" s="166" t="s">
        <v>15</v>
      </c>
      <c r="Q12" s="166" t="s">
        <v>15</v>
      </c>
      <c r="R12" s="166" t="s">
        <v>15</v>
      </c>
      <c r="S12" s="166" t="s">
        <v>15</v>
      </c>
      <c r="T12" s="166" t="s">
        <v>15</v>
      </c>
      <c r="U12" s="166" t="s">
        <v>15</v>
      </c>
      <c r="V12" s="166" t="s">
        <v>15</v>
      </c>
      <c r="W12" s="182" t="s">
        <v>18</v>
      </c>
      <c r="X12" s="166" t="s">
        <v>18</v>
      </c>
      <c r="Y12" s="166" t="s">
        <v>18</v>
      </c>
      <c r="Z12" s="167">
        <v>2.4</v>
      </c>
      <c r="AA12" s="166" t="s">
        <v>192</v>
      </c>
      <c r="AB12" s="166" t="s">
        <v>192</v>
      </c>
      <c r="AC12" s="166" t="s">
        <v>192</v>
      </c>
      <c r="AD12" s="166" t="s">
        <v>18</v>
      </c>
      <c r="AE12" s="166" t="s">
        <v>1250</v>
      </c>
      <c r="AF12" s="166" t="s">
        <v>18</v>
      </c>
      <c r="AG12" s="166" t="s">
        <v>15</v>
      </c>
      <c r="AH12" s="166" t="s">
        <v>192</v>
      </c>
      <c r="AI12" s="166" t="s">
        <v>18</v>
      </c>
      <c r="AJ12" s="168" t="s">
        <v>515</v>
      </c>
    </row>
    <row r="13" ht="24" spans="2:36">
      <c r="B13" s="165" t="s">
        <v>609</v>
      </c>
      <c r="C13" s="166" t="s">
        <v>956</v>
      </c>
      <c r="D13" s="166">
        <v>9</v>
      </c>
      <c r="E13" s="168" t="s">
        <v>1248</v>
      </c>
      <c r="F13" s="166" t="s">
        <v>18</v>
      </c>
      <c r="G13" s="166" t="s">
        <v>936</v>
      </c>
      <c r="H13" s="166">
        <v>0.05</v>
      </c>
      <c r="I13" s="168" t="s">
        <v>1249</v>
      </c>
      <c r="J13" s="166" t="s">
        <v>18</v>
      </c>
      <c r="K13" s="166" t="s">
        <v>18</v>
      </c>
      <c r="L13" s="166" t="s">
        <v>18</v>
      </c>
      <c r="M13" s="166" t="s">
        <v>18</v>
      </c>
      <c r="N13" s="166" t="s">
        <v>15</v>
      </c>
      <c r="O13" s="166" t="s">
        <v>18</v>
      </c>
      <c r="P13" s="166" t="s">
        <v>18</v>
      </c>
      <c r="Q13" s="166" t="s">
        <v>18</v>
      </c>
      <c r="R13" s="166" t="s">
        <v>15</v>
      </c>
      <c r="S13" s="166" t="s">
        <v>18</v>
      </c>
      <c r="T13" s="166" t="s">
        <v>18</v>
      </c>
      <c r="U13" s="166" t="s">
        <v>15</v>
      </c>
      <c r="V13" s="166" t="s">
        <v>15</v>
      </c>
      <c r="W13" s="182" t="s">
        <v>192</v>
      </c>
      <c r="X13" s="166" t="s">
        <v>18</v>
      </c>
      <c r="Y13" s="166" t="s">
        <v>18</v>
      </c>
      <c r="Z13" s="167" t="s">
        <v>1252</v>
      </c>
      <c r="AA13" s="166" t="s">
        <v>192</v>
      </c>
      <c r="AB13" s="166" t="s">
        <v>192</v>
      </c>
      <c r="AC13" s="166" t="s">
        <v>192</v>
      </c>
      <c r="AD13" s="166" t="s">
        <v>192</v>
      </c>
      <c r="AE13" s="166" t="s">
        <v>1250</v>
      </c>
      <c r="AF13" s="166" t="s">
        <v>18</v>
      </c>
      <c r="AG13" s="166" t="s">
        <v>18</v>
      </c>
      <c r="AH13" s="166" t="s">
        <v>192</v>
      </c>
      <c r="AI13" s="166" t="s">
        <v>18</v>
      </c>
      <c r="AJ13" s="168" t="s">
        <v>641</v>
      </c>
    </row>
    <row r="14" ht="24" spans="2:36">
      <c r="B14" s="169" t="s">
        <v>1254</v>
      </c>
      <c r="C14" s="170" t="s">
        <v>935</v>
      </c>
      <c r="D14" s="170">
        <v>9</v>
      </c>
      <c r="E14" s="168" t="s">
        <v>1248</v>
      </c>
      <c r="F14" s="170" t="s">
        <v>18</v>
      </c>
      <c r="G14" s="170" t="s">
        <v>936</v>
      </c>
      <c r="H14" s="170">
        <v>0.05</v>
      </c>
      <c r="I14" s="168" t="s">
        <v>1249</v>
      </c>
      <c r="J14" s="170" t="s">
        <v>18</v>
      </c>
      <c r="K14" s="170" t="s">
        <v>18</v>
      </c>
      <c r="L14" s="170" t="s">
        <v>18</v>
      </c>
      <c r="M14" s="170" t="s">
        <v>18</v>
      </c>
      <c r="N14" s="170" t="s">
        <v>18</v>
      </c>
      <c r="O14" s="170" t="s">
        <v>18</v>
      </c>
      <c r="P14" s="170" t="s">
        <v>18</v>
      </c>
      <c r="Q14" s="170" t="s">
        <v>18</v>
      </c>
      <c r="R14" s="170" t="s">
        <v>18</v>
      </c>
      <c r="S14" s="170" t="s">
        <v>18</v>
      </c>
      <c r="T14" s="170" t="s">
        <v>18</v>
      </c>
      <c r="U14" s="170" t="s">
        <v>18</v>
      </c>
      <c r="V14" s="170" t="s">
        <v>18</v>
      </c>
      <c r="W14" s="183" t="s">
        <v>18</v>
      </c>
      <c r="X14" s="170" t="s">
        <v>18</v>
      </c>
      <c r="Y14" s="170" t="s">
        <v>18</v>
      </c>
      <c r="Z14" s="189">
        <v>2.4</v>
      </c>
      <c r="AA14" s="170" t="s">
        <v>192</v>
      </c>
      <c r="AB14" s="170" t="s">
        <v>192</v>
      </c>
      <c r="AC14" s="170" t="s">
        <v>192</v>
      </c>
      <c r="AD14" s="170" t="s">
        <v>18</v>
      </c>
      <c r="AE14" s="170" t="s">
        <v>1250</v>
      </c>
      <c r="AF14" s="170" t="s">
        <v>18</v>
      </c>
      <c r="AG14" s="170" t="s">
        <v>18</v>
      </c>
      <c r="AH14" s="170" t="s">
        <v>192</v>
      </c>
      <c r="AI14" s="170" t="s">
        <v>18</v>
      </c>
      <c r="AJ14" s="197" t="s">
        <v>515</v>
      </c>
    </row>
    <row r="15" ht="24" spans="2:36">
      <c r="B15" s="165" t="s">
        <v>648</v>
      </c>
      <c r="C15" s="166" t="s">
        <v>961</v>
      </c>
      <c r="D15" s="166">
        <v>10</v>
      </c>
      <c r="E15" s="168" t="s">
        <v>1248</v>
      </c>
      <c r="F15" s="166" t="s">
        <v>18</v>
      </c>
      <c r="G15" s="166" t="s">
        <v>936</v>
      </c>
      <c r="H15" s="171">
        <v>0.05</v>
      </c>
      <c r="I15" s="168" t="s">
        <v>1249</v>
      </c>
      <c r="J15" s="166" t="s">
        <v>18</v>
      </c>
      <c r="K15" s="166" t="s">
        <v>18</v>
      </c>
      <c r="L15" s="166" t="s">
        <v>18</v>
      </c>
      <c r="M15" s="166" t="s">
        <v>18</v>
      </c>
      <c r="N15" s="166" t="s">
        <v>18</v>
      </c>
      <c r="O15" s="166" t="s">
        <v>18</v>
      </c>
      <c r="P15" s="166" t="s">
        <v>18</v>
      </c>
      <c r="Q15" s="166" t="s">
        <v>18</v>
      </c>
      <c r="R15" s="166" t="s">
        <v>18</v>
      </c>
      <c r="S15" s="166" t="s">
        <v>18</v>
      </c>
      <c r="T15" s="166" t="s">
        <v>18</v>
      </c>
      <c r="U15" s="166" t="s">
        <v>18</v>
      </c>
      <c r="V15" s="166" t="s">
        <v>18</v>
      </c>
      <c r="W15" s="182" t="s">
        <v>18</v>
      </c>
      <c r="X15" s="166" t="s">
        <v>18</v>
      </c>
      <c r="Y15" s="166" t="s">
        <v>18</v>
      </c>
      <c r="Z15" s="167" t="s">
        <v>1252</v>
      </c>
      <c r="AA15" s="166" t="s">
        <v>192</v>
      </c>
      <c r="AB15" s="166" t="s">
        <v>192</v>
      </c>
      <c r="AC15" s="166" t="s">
        <v>192</v>
      </c>
      <c r="AD15" s="167" t="s">
        <v>15</v>
      </c>
      <c r="AE15" s="166" t="s">
        <v>1250</v>
      </c>
      <c r="AF15" s="166" t="s">
        <v>18</v>
      </c>
      <c r="AG15" s="166" t="s">
        <v>18</v>
      </c>
      <c r="AH15" s="166" t="s">
        <v>192</v>
      </c>
      <c r="AI15" s="166" t="s">
        <v>18</v>
      </c>
      <c r="AJ15" s="168" t="s">
        <v>515</v>
      </c>
    </row>
    <row r="16" ht="24" spans="2:36">
      <c r="B16" s="172" t="s">
        <v>1255</v>
      </c>
      <c r="C16" s="173" t="s">
        <v>929</v>
      </c>
      <c r="D16" s="173">
        <v>9</v>
      </c>
      <c r="E16" s="168" t="s">
        <v>1248</v>
      </c>
      <c r="F16" s="173" t="s">
        <v>18</v>
      </c>
      <c r="G16" s="173" t="s">
        <v>936</v>
      </c>
      <c r="H16" s="174">
        <v>0.05</v>
      </c>
      <c r="I16" s="168" t="s">
        <v>1249</v>
      </c>
      <c r="J16" s="173" t="s">
        <v>18</v>
      </c>
      <c r="K16" s="173" t="s">
        <v>18</v>
      </c>
      <c r="L16" s="173" t="s">
        <v>18</v>
      </c>
      <c r="M16" s="173" t="s">
        <v>18</v>
      </c>
      <c r="N16" s="173" t="s">
        <v>18</v>
      </c>
      <c r="O16" s="173" t="s">
        <v>18</v>
      </c>
      <c r="P16" s="173" t="s">
        <v>18</v>
      </c>
      <c r="Q16" s="173" t="s">
        <v>18</v>
      </c>
      <c r="R16" s="173" t="s">
        <v>18</v>
      </c>
      <c r="S16" s="173" t="s">
        <v>18</v>
      </c>
      <c r="T16" s="173" t="s">
        <v>18</v>
      </c>
      <c r="U16" s="173" t="s">
        <v>18</v>
      </c>
      <c r="V16" s="173" t="s">
        <v>18</v>
      </c>
      <c r="W16" s="184" t="s">
        <v>18</v>
      </c>
      <c r="X16" s="173" t="s">
        <v>18</v>
      </c>
      <c r="Y16" s="173" t="s">
        <v>18</v>
      </c>
      <c r="Z16" s="177" t="s">
        <v>1252</v>
      </c>
      <c r="AA16" s="173" t="s">
        <v>192</v>
      </c>
      <c r="AB16" s="173" t="s">
        <v>192</v>
      </c>
      <c r="AC16" s="173" t="s">
        <v>192</v>
      </c>
      <c r="AD16" s="173" t="s">
        <v>192</v>
      </c>
      <c r="AE16" s="173" t="s">
        <v>1256</v>
      </c>
      <c r="AF16" s="173" t="s">
        <v>18</v>
      </c>
      <c r="AG16" s="173" t="s">
        <v>192</v>
      </c>
      <c r="AH16" s="173" t="s">
        <v>192</v>
      </c>
      <c r="AI16" s="173" t="s">
        <v>18</v>
      </c>
      <c r="AJ16" s="198" t="s">
        <v>515</v>
      </c>
    </row>
    <row r="17" ht="24" spans="2:36">
      <c r="B17" s="165" t="s">
        <v>623</v>
      </c>
      <c r="C17" s="166" t="s">
        <v>935</v>
      </c>
      <c r="D17" s="166">
        <v>9</v>
      </c>
      <c r="E17" s="168" t="s">
        <v>1248</v>
      </c>
      <c r="F17" s="166" t="s">
        <v>18</v>
      </c>
      <c r="G17" s="166" t="s">
        <v>936</v>
      </c>
      <c r="H17" s="171">
        <v>0.05</v>
      </c>
      <c r="I17" s="168" t="s">
        <v>1249</v>
      </c>
      <c r="J17" s="166" t="s">
        <v>18</v>
      </c>
      <c r="K17" s="166" t="s">
        <v>940</v>
      </c>
      <c r="L17" s="166" t="s">
        <v>1251</v>
      </c>
      <c r="M17" s="166" t="s">
        <v>18</v>
      </c>
      <c r="N17" s="166" t="s">
        <v>15</v>
      </c>
      <c r="O17" s="166" t="s">
        <v>18</v>
      </c>
      <c r="P17" s="166" t="s">
        <v>15</v>
      </c>
      <c r="Q17" s="166" t="s">
        <v>18</v>
      </c>
      <c r="R17" s="166" t="s">
        <v>18</v>
      </c>
      <c r="S17" s="166" t="s">
        <v>18</v>
      </c>
      <c r="T17" s="166" t="s">
        <v>18</v>
      </c>
      <c r="U17" s="166" t="s">
        <v>15</v>
      </c>
      <c r="V17" s="166" t="s">
        <v>15</v>
      </c>
      <c r="W17" s="182" t="s">
        <v>18</v>
      </c>
      <c r="X17" s="166" t="s">
        <v>18</v>
      </c>
      <c r="Y17" s="166" t="s">
        <v>18</v>
      </c>
      <c r="Z17" s="167" t="s">
        <v>1252</v>
      </c>
      <c r="AA17" s="166" t="s">
        <v>192</v>
      </c>
      <c r="AB17" s="166" t="s">
        <v>192</v>
      </c>
      <c r="AC17" s="166" t="s">
        <v>192</v>
      </c>
      <c r="AD17" s="166" t="s">
        <v>192</v>
      </c>
      <c r="AE17" s="166" t="s">
        <v>1250</v>
      </c>
      <c r="AF17" s="166" t="s">
        <v>18</v>
      </c>
      <c r="AG17" s="166" t="s">
        <v>18</v>
      </c>
      <c r="AH17" s="166" t="s">
        <v>192</v>
      </c>
      <c r="AI17" s="166" t="s">
        <v>18</v>
      </c>
      <c r="AJ17" s="168" t="s">
        <v>515</v>
      </c>
    </row>
    <row r="18" ht="24" spans="2:36">
      <c r="B18" s="165" t="s">
        <v>1257</v>
      </c>
      <c r="C18" s="166" t="s">
        <v>929</v>
      </c>
      <c r="D18" s="166">
        <v>9</v>
      </c>
      <c r="E18" s="168" t="s">
        <v>1248</v>
      </c>
      <c r="F18" s="166" t="s">
        <v>18</v>
      </c>
      <c r="G18" s="166" t="s">
        <v>936</v>
      </c>
      <c r="H18" s="167">
        <v>0.1</v>
      </c>
      <c r="I18" s="168" t="s">
        <v>1249</v>
      </c>
      <c r="J18" s="166" t="s">
        <v>18</v>
      </c>
      <c r="K18" s="166" t="s">
        <v>1011</v>
      </c>
      <c r="L18" s="166" t="s">
        <v>1258</v>
      </c>
      <c r="M18" s="166" t="s">
        <v>192</v>
      </c>
      <c r="N18" s="166" t="s">
        <v>15</v>
      </c>
      <c r="O18" s="166" t="s">
        <v>15</v>
      </c>
      <c r="P18" s="166" t="s">
        <v>15</v>
      </c>
      <c r="Q18" s="166" t="s">
        <v>15</v>
      </c>
      <c r="R18" s="166" t="s">
        <v>15</v>
      </c>
      <c r="S18" s="166" t="s">
        <v>15</v>
      </c>
      <c r="T18" s="166" t="s">
        <v>15</v>
      </c>
      <c r="U18" s="166" t="s">
        <v>15</v>
      </c>
      <c r="V18" s="166" t="s">
        <v>15</v>
      </c>
      <c r="W18" s="182" t="s">
        <v>18</v>
      </c>
      <c r="X18" s="166" t="s">
        <v>18</v>
      </c>
      <c r="Y18" s="166" t="s">
        <v>18</v>
      </c>
      <c r="Z18" s="167">
        <v>2.4</v>
      </c>
      <c r="AA18" s="166" t="s">
        <v>192</v>
      </c>
      <c r="AB18" s="166" t="s">
        <v>192</v>
      </c>
      <c r="AC18" s="166" t="s">
        <v>192</v>
      </c>
      <c r="AD18" s="166" t="s">
        <v>18</v>
      </c>
      <c r="AE18" s="166" t="s">
        <v>1250</v>
      </c>
      <c r="AF18" s="166" t="s">
        <v>18</v>
      </c>
      <c r="AG18" s="166" t="s">
        <v>18</v>
      </c>
      <c r="AH18" s="166" t="s">
        <v>192</v>
      </c>
      <c r="AI18" s="166" t="s">
        <v>18</v>
      </c>
      <c r="AJ18" s="168" t="s">
        <v>515</v>
      </c>
    </row>
    <row r="19" ht="24" spans="2:36">
      <c r="B19" s="165" t="s">
        <v>685</v>
      </c>
      <c r="C19" s="166" t="s">
        <v>935</v>
      </c>
      <c r="D19" s="166">
        <v>9</v>
      </c>
      <c r="E19" s="168" t="s">
        <v>1248</v>
      </c>
      <c r="F19" s="166" t="s">
        <v>18</v>
      </c>
      <c r="G19" s="166" t="s">
        <v>936</v>
      </c>
      <c r="H19" s="171">
        <v>0.05</v>
      </c>
      <c r="I19" s="168" t="s">
        <v>1249</v>
      </c>
      <c r="J19" s="166" t="s">
        <v>18</v>
      </c>
      <c r="K19" s="166" t="s">
        <v>18</v>
      </c>
      <c r="L19" s="166" t="s">
        <v>18</v>
      </c>
      <c r="M19" s="166" t="s">
        <v>18</v>
      </c>
      <c r="N19" s="166" t="s">
        <v>15</v>
      </c>
      <c r="O19" s="166" t="s">
        <v>15</v>
      </c>
      <c r="P19" s="166" t="s">
        <v>15</v>
      </c>
      <c r="Q19" s="166" t="s">
        <v>15</v>
      </c>
      <c r="R19" s="166" t="s">
        <v>15</v>
      </c>
      <c r="S19" s="166" t="s">
        <v>15</v>
      </c>
      <c r="T19" s="166" t="s">
        <v>15</v>
      </c>
      <c r="U19" s="166" t="s">
        <v>15</v>
      </c>
      <c r="V19" s="166" t="s">
        <v>15</v>
      </c>
      <c r="W19" s="182" t="s">
        <v>18</v>
      </c>
      <c r="X19" s="166" t="s">
        <v>18</v>
      </c>
      <c r="Y19" s="166" t="s">
        <v>18</v>
      </c>
      <c r="Z19" s="167" t="s">
        <v>1252</v>
      </c>
      <c r="AA19" s="166" t="s">
        <v>192</v>
      </c>
      <c r="AB19" s="166" t="s">
        <v>192</v>
      </c>
      <c r="AC19" s="166" t="s">
        <v>192</v>
      </c>
      <c r="AD19" s="166" t="s">
        <v>15</v>
      </c>
      <c r="AE19" s="166" t="s">
        <v>1250</v>
      </c>
      <c r="AF19" s="166" t="s">
        <v>18</v>
      </c>
      <c r="AG19" s="166" t="s">
        <v>18</v>
      </c>
      <c r="AH19" s="166" t="s">
        <v>192</v>
      </c>
      <c r="AI19" s="166" t="s">
        <v>18</v>
      </c>
      <c r="AJ19" s="168" t="s">
        <v>515</v>
      </c>
    </row>
    <row r="20" ht="24" spans="2:36">
      <c r="B20" s="169" t="s">
        <v>539</v>
      </c>
      <c r="C20" s="170" t="s">
        <v>935</v>
      </c>
      <c r="D20" s="170">
        <v>9</v>
      </c>
      <c r="E20" s="168" t="s">
        <v>1248</v>
      </c>
      <c r="F20" s="170" t="s">
        <v>18</v>
      </c>
      <c r="G20" s="170" t="s">
        <v>936</v>
      </c>
      <c r="H20" s="175">
        <v>0.05</v>
      </c>
      <c r="I20" s="168" t="s">
        <v>1249</v>
      </c>
      <c r="J20" s="170" t="s">
        <v>18</v>
      </c>
      <c r="K20" s="170" t="s">
        <v>18</v>
      </c>
      <c r="L20" s="170" t="s">
        <v>18</v>
      </c>
      <c r="M20" s="170" t="s">
        <v>18</v>
      </c>
      <c r="N20" s="170" t="s">
        <v>18</v>
      </c>
      <c r="O20" s="170" t="s">
        <v>18</v>
      </c>
      <c r="P20" s="170" t="s">
        <v>18</v>
      </c>
      <c r="Q20" s="170" t="s">
        <v>18</v>
      </c>
      <c r="R20" s="170" t="s">
        <v>18</v>
      </c>
      <c r="S20" s="170" t="s">
        <v>18</v>
      </c>
      <c r="T20" s="170" t="s">
        <v>18</v>
      </c>
      <c r="U20" s="170" t="s">
        <v>18</v>
      </c>
      <c r="V20" s="170" t="s">
        <v>18</v>
      </c>
      <c r="W20" s="183" t="s">
        <v>18</v>
      </c>
      <c r="X20" s="170" t="s">
        <v>18</v>
      </c>
      <c r="Y20" s="170" t="s">
        <v>18</v>
      </c>
      <c r="Z20" s="189" t="s">
        <v>1252</v>
      </c>
      <c r="AA20" s="170" t="s">
        <v>192</v>
      </c>
      <c r="AB20" s="170" t="s">
        <v>192</v>
      </c>
      <c r="AC20" s="170" t="s">
        <v>192</v>
      </c>
      <c r="AD20" s="170" t="s">
        <v>192</v>
      </c>
      <c r="AE20" s="170" t="s">
        <v>1259</v>
      </c>
      <c r="AF20" s="170" t="s">
        <v>18</v>
      </c>
      <c r="AG20" s="170" t="s">
        <v>18</v>
      </c>
      <c r="AH20" s="170" t="s">
        <v>192</v>
      </c>
      <c r="AI20" s="170" t="s">
        <v>18</v>
      </c>
      <c r="AJ20" s="197" t="s">
        <v>515</v>
      </c>
    </row>
    <row r="21" ht="24" spans="2:36">
      <c r="B21" s="165" t="s">
        <v>660</v>
      </c>
      <c r="C21" s="166" t="s">
        <v>961</v>
      </c>
      <c r="D21" s="166">
        <v>10</v>
      </c>
      <c r="E21" s="168" t="s">
        <v>1248</v>
      </c>
      <c r="F21" s="166" t="s">
        <v>18</v>
      </c>
      <c r="G21" s="166" t="s">
        <v>936</v>
      </c>
      <c r="H21" s="171">
        <v>0.05</v>
      </c>
      <c r="I21" s="168" t="s">
        <v>1249</v>
      </c>
      <c r="J21" s="166" t="s">
        <v>18</v>
      </c>
      <c r="K21" s="166" t="s">
        <v>18</v>
      </c>
      <c r="L21" s="166" t="s">
        <v>18</v>
      </c>
      <c r="M21" s="166" t="s">
        <v>18</v>
      </c>
      <c r="N21" s="166" t="s">
        <v>18</v>
      </c>
      <c r="O21" s="166" t="s">
        <v>18</v>
      </c>
      <c r="P21" s="166" t="s">
        <v>18</v>
      </c>
      <c r="Q21" s="166" t="s">
        <v>18</v>
      </c>
      <c r="R21" s="166" t="s">
        <v>18</v>
      </c>
      <c r="S21" s="166" t="s">
        <v>18</v>
      </c>
      <c r="T21" s="166" t="s">
        <v>18</v>
      </c>
      <c r="U21" s="166" t="s">
        <v>18</v>
      </c>
      <c r="V21" s="166" t="s">
        <v>18</v>
      </c>
      <c r="W21" s="182" t="s">
        <v>18</v>
      </c>
      <c r="X21" s="166" t="s">
        <v>18</v>
      </c>
      <c r="Y21" s="166" t="s">
        <v>18</v>
      </c>
      <c r="Z21" s="167" t="s">
        <v>1252</v>
      </c>
      <c r="AA21" s="166" t="s">
        <v>192</v>
      </c>
      <c r="AB21" s="166" t="s">
        <v>192</v>
      </c>
      <c r="AC21" s="166" t="s">
        <v>192</v>
      </c>
      <c r="AD21" s="167" t="s">
        <v>15</v>
      </c>
      <c r="AE21" s="166" t="s">
        <v>1259</v>
      </c>
      <c r="AF21" s="166" t="s">
        <v>18</v>
      </c>
      <c r="AG21" s="166" t="s">
        <v>18</v>
      </c>
      <c r="AH21" s="166" t="s">
        <v>192</v>
      </c>
      <c r="AI21" s="166" t="s">
        <v>18</v>
      </c>
      <c r="AJ21" s="168" t="s">
        <v>515</v>
      </c>
    </row>
    <row r="22" ht="24" spans="2:36">
      <c r="B22" s="172" t="s">
        <v>655</v>
      </c>
      <c r="C22" s="173" t="s">
        <v>935</v>
      </c>
      <c r="D22" s="173">
        <v>9</v>
      </c>
      <c r="E22" s="168" t="s">
        <v>1248</v>
      </c>
      <c r="F22" s="173" t="s">
        <v>18</v>
      </c>
      <c r="G22" s="173" t="s">
        <v>936</v>
      </c>
      <c r="H22" s="173">
        <v>0.05</v>
      </c>
      <c r="I22" s="168" t="s">
        <v>1249</v>
      </c>
      <c r="J22" s="173" t="s">
        <v>18</v>
      </c>
      <c r="K22" s="173" t="s">
        <v>18</v>
      </c>
      <c r="L22" s="173" t="s">
        <v>18</v>
      </c>
      <c r="M22" s="173" t="s">
        <v>18</v>
      </c>
      <c r="N22" s="173" t="s">
        <v>18</v>
      </c>
      <c r="O22" s="173" t="s">
        <v>18</v>
      </c>
      <c r="P22" s="173" t="s">
        <v>18</v>
      </c>
      <c r="Q22" s="173" t="s">
        <v>18</v>
      </c>
      <c r="R22" s="173" t="s">
        <v>18</v>
      </c>
      <c r="S22" s="173" t="s">
        <v>18</v>
      </c>
      <c r="T22" s="173" t="s">
        <v>18</v>
      </c>
      <c r="U22" s="173" t="s">
        <v>18</v>
      </c>
      <c r="V22" s="173" t="s">
        <v>18</v>
      </c>
      <c r="W22" s="184" t="s">
        <v>18</v>
      </c>
      <c r="X22" s="173" t="s">
        <v>18</v>
      </c>
      <c r="Y22" s="173" t="s">
        <v>18</v>
      </c>
      <c r="Z22" s="177" t="s">
        <v>1252</v>
      </c>
      <c r="AA22" s="173" t="s">
        <v>192</v>
      </c>
      <c r="AB22" s="173" t="s">
        <v>192</v>
      </c>
      <c r="AC22" s="173" t="s">
        <v>192</v>
      </c>
      <c r="AD22" s="173" t="s">
        <v>192</v>
      </c>
      <c r="AE22" s="173" t="s">
        <v>1250</v>
      </c>
      <c r="AF22" s="173" t="s">
        <v>18</v>
      </c>
      <c r="AG22" s="173" t="s">
        <v>18</v>
      </c>
      <c r="AH22" s="173" t="s">
        <v>192</v>
      </c>
      <c r="AI22" s="173" t="s">
        <v>18</v>
      </c>
      <c r="AJ22" s="198" t="s">
        <v>515</v>
      </c>
    </row>
    <row r="23" ht="24" spans="2:36">
      <c r="B23" s="176" t="s">
        <v>700</v>
      </c>
      <c r="C23" s="177" t="s">
        <v>935</v>
      </c>
      <c r="D23" s="167">
        <v>9</v>
      </c>
      <c r="E23" s="168" t="s">
        <v>1248</v>
      </c>
      <c r="F23" s="167" t="s">
        <v>18</v>
      </c>
      <c r="G23" s="167" t="s">
        <v>936</v>
      </c>
      <c r="H23" s="167">
        <v>0.05</v>
      </c>
      <c r="I23" s="168" t="s">
        <v>1249</v>
      </c>
      <c r="J23" s="167" t="s">
        <v>18</v>
      </c>
      <c r="K23" s="167" t="s">
        <v>18</v>
      </c>
      <c r="L23" s="167"/>
      <c r="M23" s="167" t="s">
        <v>18</v>
      </c>
      <c r="N23" s="167" t="s">
        <v>18</v>
      </c>
      <c r="O23" s="167" t="s">
        <v>18</v>
      </c>
      <c r="P23" s="167" t="s">
        <v>18</v>
      </c>
      <c r="Q23" s="167" t="s">
        <v>18</v>
      </c>
      <c r="R23" s="167" t="s">
        <v>18</v>
      </c>
      <c r="S23" s="167" t="s">
        <v>18</v>
      </c>
      <c r="T23" s="167" t="s">
        <v>18</v>
      </c>
      <c r="U23" s="167" t="s">
        <v>18</v>
      </c>
      <c r="V23" s="167" t="s">
        <v>18</v>
      </c>
      <c r="W23" s="168" t="s">
        <v>18</v>
      </c>
      <c r="X23" s="167" t="s">
        <v>18</v>
      </c>
      <c r="Y23" s="167" t="s">
        <v>18</v>
      </c>
      <c r="Z23" s="167" t="s">
        <v>1246</v>
      </c>
      <c r="AA23" s="167" t="s">
        <v>192</v>
      </c>
      <c r="AB23" s="167" t="s">
        <v>192</v>
      </c>
      <c r="AC23" s="167" t="s">
        <v>192</v>
      </c>
      <c r="AD23" s="167" t="s">
        <v>192</v>
      </c>
      <c r="AE23" s="167" t="s">
        <v>1250</v>
      </c>
      <c r="AF23" s="167" t="s">
        <v>18</v>
      </c>
      <c r="AG23" s="167" t="s">
        <v>18</v>
      </c>
      <c r="AH23" s="167" t="s">
        <v>192</v>
      </c>
      <c r="AI23" s="167" t="s">
        <v>192</v>
      </c>
      <c r="AJ23" s="168" t="s">
        <v>515</v>
      </c>
    </row>
  </sheetData>
  <mergeCells count="41">
    <mergeCell ref="AF1:AG1"/>
    <mergeCell ref="C5:F5"/>
    <mergeCell ref="G5:J5"/>
    <mergeCell ref="K5:M5"/>
    <mergeCell ref="N5:V5"/>
    <mergeCell ref="AA5:AB5"/>
    <mergeCell ref="AC5:AE5"/>
    <mergeCell ref="AG5:AH5"/>
    <mergeCell ref="B5:B8"/>
    <mergeCell ref="C6:C8"/>
    <mergeCell ref="D6:D8"/>
    <mergeCell ref="E6:E8"/>
    <mergeCell ref="F6:F8"/>
    <mergeCell ref="G6:G8"/>
    <mergeCell ref="H6:H8"/>
    <mergeCell ref="I6:I8"/>
    <mergeCell ref="J6:J8"/>
    <mergeCell ref="K6:K8"/>
    <mergeCell ref="L6:L8"/>
    <mergeCell ref="M6:M8"/>
    <mergeCell ref="N6:N8"/>
    <mergeCell ref="O6:O8"/>
    <mergeCell ref="P6:P8"/>
    <mergeCell ref="Q6:Q8"/>
    <mergeCell ref="R6:R8"/>
    <mergeCell ref="S6:S8"/>
    <mergeCell ref="T6:T8"/>
    <mergeCell ref="U6:U8"/>
    <mergeCell ref="V6:V8"/>
    <mergeCell ref="W5:W8"/>
    <mergeCell ref="X5:X8"/>
    <mergeCell ref="Y5:Y8"/>
    <mergeCell ref="Z5:Z8"/>
    <mergeCell ref="AA6:AA8"/>
    <mergeCell ref="AB6:AB8"/>
    <mergeCell ref="AC6:AC8"/>
    <mergeCell ref="AD6:AD8"/>
    <mergeCell ref="AE6:AE8"/>
    <mergeCell ref="AF5:AF8"/>
    <mergeCell ref="AI5:AI8"/>
    <mergeCell ref="AG6:AH7"/>
  </mergeCells>
  <pageMargins left="0.7" right="0.7" top="0.75" bottom="0.75" header="0.3" footer="0.3"/>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tabColor rgb="FFCCFFFF"/>
  </sheetPr>
  <dimension ref="B2:P42"/>
  <sheetViews>
    <sheetView zoomScale="115" zoomScaleNormal="115" workbookViewId="0">
      <selection activeCell="C25" sqref="C25"/>
    </sheetView>
  </sheetViews>
  <sheetFormatPr defaultColWidth="9" defaultRowHeight="14.25"/>
  <cols>
    <col min="3" max="5" width="8.7" customWidth="1"/>
    <col min="9" max="9" width="3.7" customWidth="1"/>
    <col min="10" max="10" width="5.7" customWidth="1"/>
    <col min="11" max="11" width="11.2" customWidth="1"/>
    <col min="12" max="12" width="10.5" customWidth="1"/>
    <col min="13" max="13" width="3.7" customWidth="1"/>
    <col min="14" max="14" width="5.7" customWidth="1"/>
    <col min="15" max="15" width="11.2" customWidth="1"/>
    <col min="16" max="16" width="10.5" customWidth="1"/>
  </cols>
  <sheetData>
    <row r="2" spans="2:3">
      <c r="B2" s="118">
        <v>1</v>
      </c>
      <c r="C2" s="118" t="s">
        <v>1260</v>
      </c>
    </row>
    <row r="3" spans="3:4">
      <c r="C3" t="s">
        <v>1261</v>
      </c>
      <c r="D3" s="119" t="s">
        <v>1262</v>
      </c>
    </row>
    <row r="4" spans="3:4">
      <c r="C4" t="s">
        <v>1263</v>
      </c>
      <c r="D4" s="119" t="s">
        <v>1264</v>
      </c>
    </row>
    <row r="6" spans="3:3">
      <c r="C6" t="s">
        <v>1265</v>
      </c>
    </row>
    <row r="7" spans="3:4">
      <c r="C7" t="s">
        <v>1261</v>
      </c>
      <c r="D7" s="119" t="s">
        <v>1266</v>
      </c>
    </row>
    <row r="8" spans="3:4">
      <c r="C8" t="s">
        <v>1263</v>
      </c>
      <c r="D8" t="s">
        <v>1267</v>
      </c>
    </row>
    <row r="10" spans="2:3">
      <c r="B10" s="118">
        <v>2</v>
      </c>
      <c r="C10" s="118" t="s">
        <v>1268</v>
      </c>
    </row>
    <row r="11" ht="15" spans="3:10">
      <c r="C11" t="s">
        <v>1269</v>
      </c>
      <c r="J11" t="s">
        <v>1270</v>
      </c>
    </row>
    <row r="12" ht="15" spans="3:16">
      <c r="C12" t="s">
        <v>1271</v>
      </c>
      <c r="I12" s="120" t="s">
        <v>1272</v>
      </c>
      <c r="J12" s="121"/>
      <c r="K12" s="121"/>
      <c r="L12" s="121"/>
      <c r="M12" s="121"/>
      <c r="N12" s="121"/>
      <c r="O12" s="121"/>
      <c r="P12" s="122"/>
    </row>
    <row r="13" ht="19.5" spans="3:16">
      <c r="C13" t="s">
        <v>1273</v>
      </c>
      <c r="I13" s="123" t="s">
        <v>1274</v>
      </c>
      <c r="J13" s="124" t="s">
        <v>1275</v>
      </c>
      <c r="K13" s="125" t="s">
        <v>1276</v>
      </c>
      <c r="L13" s="126" t="s">
        <v>1277</v>
      </c>
      <c r="M13" s="127" t="s">
        <v>1274</v>
      </c>
      <c r="N13" s="128" t="s">
        <v>1278</v>
      </c>
      <c r="O13" s="125" t="str">
        <f>L31</f>
        <v>IDS ソフトウェア</v>
      </c>
      <c r="P13" s="129" t="s">
        <v>1277</v>
      </c>
    </row>
    <row r="14" spans="3:16">
      <c r="C14" t="s">
        <v>1279</v>
      </c>
      <c r="I14" s="130"/>
      <c r="J14" s="131" t="s">
        <v>1280</v>
      </c>
      <c r="K14" s="132" t="s">
        <v>1276</v>
      </c>
      <c r="L14" s="133" t="s">
        <v>1277</v>
      </c>
      <c r="M14" s="134"/>
      <c r="N14" s="135" t="s">
        <v>1281</v>
      </c>
      <c r="O14" s="132" t="s">
        <v>1276</v>
      </c>
      <c r="P14" s="136" t="s">
        <v>1277</v>
      </c>
    </row>
    <row r="15" spans="3:16">
      <c r="C15" t="s">
        <v>1282</v>
      </c>
      <c r="I15" s="130"/>
      <c r="J15" s="131" t="s">
        <v>1283</v>
      </c>
      <c r="K15" s="132" t="s">
        <v>1276</v>
      </c>
      <c r="L15" s="133" t="s">
        <v>1277</v>
      </c>
      <c r="M15" s="134"/>
      <c r="N15" s="135" t="s">
        <v>1284</v>
      </c>
      <c r="O15" s="132" t="s">
        <v>1276</v>
      </c>
      <c r="P15" s="136" t="s">
        <v>1277</v>
      </c>
    </row>
    <row r="16" ht="19.5" spans="3:16">
      <c r="C16" t="s">
        <v>1285</v>
      </c>
      <c r="I16" s="130"/>
      <c r="J16" s="137" t="s">
        <v>1286</v>
      </c>
      <c r="K16" s="138" t="s">
        <v>1276</v>
      </c>
      <c r="L16" s="139" t="s">
        <v>1277</v>
      </c>
      <c r="M16" s="134"/>
      <c r="N16" s="140" t="s">
        <v>1287</v>
      </c>
      <c r="O16" s="138" t="s">
        <v>1276</v>
      </c>
      <c r="P16" s="141" t="s">
        <v>1277</v>
      </c>
    </row>
    <row r="17" spans="3:16">
      <c r="C17" t="s">
        <v>1288</v>
      </c>
      <c r="I17" s="130"/>
      <c r="J17" s="131" t="s">
        <v>1289</v>
      </c>
      <c r="K17" s="132" t="s">
        <v>1276</v>
      </c>
      <c r="L17" s="133" t="s">
        <v>1277</v>
      </c>
      <c r="M17" s="134"/>
      <c r="N17" s="135" t="s">
        <v>1290</v>
      </c>
      <c r="O17" s="132" t="s">
        <v>1276</v>
      </c>
      <c r="P17" s="136" t="s">
        <v>1277</v>
      </c>
    </row>
    <row r="18" spans="3:16">
      <c r="C18" t="s">
        <v>1291</v>
      </c>
      <c r="I18" s="130"/>
      <c r="J18" s="131" t="s">
        <v>1292</v>
      </c>
      <c r="K18" s="132" t="s">
        <v>1276</v>
      </c>
      <c r="L18" s="133" t="s">
        <v>1277</v>
      </c>
      <c r="M18" s="134"/>
      <c r="N18" s="135" t="s">
        <v>1293</v>
      </c>
      <c r="O18" s="132" t="s">
        <v>1276</v>
      </c>
      <c r="P18" s="136" t="s">
        <v>1277</v>
      </c>
    </row>
    <row r="19" ht="19.5" spans="9:16">
      <c r="I19" s="130"/>
      <c r="J19" s="137" t="s">
        <v>1294</v>
      </c>
      <c r="K19" s="138" t="s">
        <v>1276</v>
      </c>
      <c r="L19" s="139" t="s">
        <v>1277</v>
      </c>
      <c r="M19" s="134"/>
      <c r="N19" s="140" t="s">
        <v>1295</v>
      </c>
      <c r="O19" s="138" t="s">
        <v>1276</v>
      </c>
      <c r="P19" s="141" t="s">
        <v>1277</v>
      </c>
    </row>
    <row r="20" spans="9:16">
      <c r="I20" s="130"/>
      <c r="J20" s="131" t="s">
        <v>1296</v>
      </c>
      <c r="K20" s="132" t="s">
        <v>1276</v>
      </c>
      <c r="L20" s="133" t="s">
        <v>1277</v>
      </c>
      <c r="M20" s="134"/>
      <c r="N20" s="135" t="s">
        <v>1297</v>
      </c>
      <c r="O20" s="132" t="s">
        <v>1276</v>
      </c>
      <c r="P20" s="136" t="s">
        <v>1277</v>
      </c>
    </row>
    <row r="21" spans="9:16">
      <c r="I21" s="130"/>
      <c r="J21" s="131" t="s">
        <v>1298</v>
      </c>
      <c r="K21" s="132" t="s">
        <v>1276</v>
      </c>
      <c r="L21" s="133" t="s">
        <v>1277</v>
      </c>
      <c r="M21" s="134"/>
      <c r="N21" s="135" t="s">
        <v>1299</v>
      </c>
      <c r="O21" s="132" t="s">
        <v>1276</v>
      </c>
      <c r="P21" s="136" t="s">
        <v>1277</v>
      </c>
    </row>
    <row r="22" spans="9:16">
      <c r="I22" s="130"/>
      <c r="J22" s="131" t="s">
        <v>1300</v>
      </c>
      <c r="K22" s="132" t="s">
        <v>1276</v>
      </c>
      <c r="L22" s="133" t="s">
        <v>1277</v>
      </c>
      <c r="M22" s="134"/>
      <c r="N22" s="135" t="s">
        <v>1301</v>
      </c>
      <c r="O22" s="132" t="s">
        <v>1276</v>
      </c>
      <c r="P22" s="136" t="s">
        <v>1277</v>
      </c>
    </row>
    <row r="23" ht="19.5" spans="9:16">
      <c r="I23" s="130"/>
      <c r="J23" s="137" t="s">
        <v>1302</v>
      </c>
      <c r="K23" s="138" t="s">
        <v>1276</v>
      </c>
      <c r="L23" s="139" t="s">
        <v>1277</v>
      </c>
      <c r="M23" s="134"/>
      <c r="N23" s="142" t="s">
        <v>1303</v>
      </c>
      <c r="O23" s="138" t="s">
        <v>1276</v>
      </c>
      <c r="P23" s="141" t="s">
        <v>1277</v>
      </c>
    </row>
    <row r="24" spans="9:16">
      <c r="I24" s="130"/>
      <c r="J24" s="131" t="s">
        <v>1304</v>
      </c>
      <c r="K24" s="132" t="s">
        <v>1276</v>
      </c>
      <c r="L24" s="133" t="s">
        <v>1277</v>
      </c>
      <c r="M24" s="134"/>
      <c r="N24" s="143" t="s">
        <v>1305</v>
      </c>
      <c r="O24" s="132" t="s">
        <v>1276</v>
      </c>
      <c r="P24" s="136" t="s">
        <v>1277</v>
      </c>
    </row>
    <row r="25" spans="9:16">
      <c r="I25" s="130"/>
      <c r="J25" s="131" t="s">
        <v>1306</v>
      </c>
      <c r="K25" s="132" t="s">
        <v>1276</v>
      </c>
      <c r="L25" s="133" t="s">
        <v>1277</v>
      </c>
      <c r="M25" s="134"/>
      <c r="N25" s="143" t="s">
        <v>1307</v>
      </c>
      <c r="O25" s="132" t="s">
        <v>1276</v>
      </c>
      <c r="P25" s="136" t="s">
        <v>1277</v>
      </c>
    </row>
    <row r="26" ht="19.5" spans="9:16">
      <c r="I26" s="130"/>
      <c r="J26" s="137" t="s">
        <v>1308</v>
      </c>
      <c r="K26" s="138" t="s">
        <v>1276</v>
      </c>
      <c r="L26" s="139" t="s">
        <v>1277</v>
      </c>
      <c r="M26" s="134"/>
      <c r="N26" s="142" t="s">
        <v>1309</v>
      </c>
      <c r="O26" s="138" t="s">
        <v>1276</v>
      </c>
      <c r="P26" s="141" t="s">
        <v>1277</v>
      </c>
    </row>
    <row r="27" spans="9:16">
      <c r="I27" s="130"/>
      <c r="J27" s="131" t="s">
        <v>1310</v>
      </c>
      <c r="K27" s="132" t="s">
        <v>1276</v>
      </c>
      <c r="L27" s="133" t="s">
        <v>1277</v>
      </c>
      <c r="M27" s="134"/>
      <c r="N27" s="143" t="s">
        <v>1311</v>
      </c>
      <c r="O27" s="132" t="s">
        <v>1276</v>
      </c>
      <c r="P27" s="136" t="s">
        <v>1277</v>
      </c>
    </row>
    <row r="28" spans="9:16">
      <c r="I28" s="130"/>
      <c r="J28" s="131" t="s">
        <v>1312</v>
      </c>
      <c r="K28" s="132" t="s">
        <v>1276</v>
      </c>
      <c r="L28" s="133" t="s">
        <v>1277</v>
      </c>
      <c r="M28" s="134"/>
      <c r="N28" s="143" t="s">
        <v>1313</v>
      </c>
      <c r="O28" s="132" t="s">
        <v>1276</v>
      </c>
      <c r="P28" s="136" t="s">
        <v>1277</v>
      </c>
    </row>
    <row r="29" ht="19.5" spans="9:16">
      <c r="I29" s="130"/>
      <c r="J29" s="137" t="s">
        <v>1314</v>
      </c>
      <c r="K29" s="138" t="s">
        <v>1276</v>
      </c>
      <c r="L29" s="139" t="s">
        <v>1277</v>
      </c>
      <c r="M29" s="134"/>
      <c r="N29" s="142" t="s">
        <v>1315</v>
      </c>
      <c r="O29" s="138" t="s">
        <v>1276</v>
      </c>
      <c r="P29" s="141" t="s">
        <v>1277</v>
      </c>
    </row>
    <row r="30" spans="9:16">
      <c r="I30" s="130"/>
      <c r="J30" s="131" t="s">
        <v>1316</v>
      </c>
      <c r="K30" s="132" t="s">
        <v>1276</v>
      </c>
      <c r="L30" s="133" t="s">
        <v>1277</v>
      </c>
      <c r="M30" s="134"/>
      <c r="N30" s="143" t="s">
        <v>1317</v>
      </c>
      <c r="O30" s="132" t="s">
        <v>1276</v>
      </c>
      <c r="P30" s="136" t="s">
        <v>1277</v>
      </c>
    </row>
    <row r="31" spans="9:16">
      <c r="I31" s="130"/>
      <c r="J31" s="131" t="s">
        <v>1318</v>
      </c>
      <c r="K31" s="132" t="s">
        <v>1276</v>
      </c>
      <c r="L31" s="133" t="s">
        <v>1277</v>
      </c>
      <c r="M31" s="134"/>
      <c r="N31" s="143" t="s">
        <v>1319</v>
      </c>
      <c r="O31" s="132" t="s">
        <v>1276</v>
      </c>
      <c r="P31" s="136" t="s">
        <v>1277</v>
      </c>
    </row>
    <row r="32" spans="9:16">
      <c r="I32" s="130"/>
      <c r="J32" s="131" t="s">
        <v>1320</v>
      </c>
      <c r="K32" s="132" t="s">
        <v>1276</v>
      </c>
      <c r="L32" s="133" t="s">
        <v>1277</v>
      </c>
      <c r="M32" s="134"/>
      <c r="N32" s="144" t="s">
        <v>1321</v>
      </c>
      <c r="O32" s="132" t="s">
        <v>1276</v>
      </c>
      <c r="P32" s="136" t="s">
        <v>1277</v>
      </c>
    </row>
    <row r="33" ht="19.5" spans="9:16">
      <c r="I33" s="130"/>
      <c r="J33" s="137" t="s">
        <v>1322</v>
      </c>
      <c r="K33" s="138" t="s">
        <v>1276</v>
      </c>
      <c r="L33" s="139" t="s">
        <v>1277</v>
      </c>
      <c r="M33" s="134"/>
      <c r="N33" s="140" t="s">
        <v>1323</v>
      </c>
      <c r="O33" s="138" t="s">
        <v>1276</v>
      </c>
      <c r="P33" s="141" t="s">
        <v>1277</v>
      </c>
    </row>
    <row r="34" spans="9:16">
      <c r="I34" s="130"/>
      <c r="J34" s="131" t="s">
        <v>1324</v>
      </c>
      <c r="K34" s="132" t="s">
        <v>1276</v>
      </c>
      <c r="L34" s="133" t="s">
        <v>1277</v>
      </c>
      <c r="M34" s="134"/>
      <c r="N34" s="135" t="s">
        <v>1325</v>
      </c>
      <c r="O34" s="132" t="s">
        <v>1276</v>
      </c>
      <c r="P34" s="136" t="s">
        <v>1277</v>
      </c>
    </row>
    <row r="35" spans="9:16">
      <c r="I35" s="130"/>
      <c r="J35" s="131" t="s">
        <v>1326</v>
      </c>
      <c r="K35" s="132" t="s">
        <v>1276</v>
      </c>
      <c r="L35" s="133" t="s">
        <v>1277</v>
      </c>
      <c r="M35" s="134"/>
      <c r="N35" s="135" t="s">
        <v>1327</v>
      </c>
      <c r="O35" s="132" t="s">
        <v>1276</v>
      </c>
      <c r="P35" s="136" t="s">
        <v>1277</v>
      </c>
    </row>
    <row r="36" ht="19.5" spans="9:16">
      <c r="I36" s="130"/>
      <c r="J36" s="137" t="s">
        <v>1328</v>
      </c>
      <c r="K36" s="138" t="s">
        <v>1276</v>
      </c>
      <c r="L36" s="139" t="s">
        <v>1277</v>
      </c>
      <c r="M36" s="134"/>
      <c r="N36" s="140" t="s">
        <v>1329</v>
      </c>
      <c r="O36" s="138" t="s">
        <v>1276</v>
      </c>
      <c r="P36" s="141" t="s">
        <v>1277</v>
      </c>
    </row>
    <row r="37" spans="9:16">
      <c r="I37" s="130"/>
      <c r="J37" s="131" t="s">
        <v>1330</v>
      </c>
      <c r="K37" s="132" t="s">
        <v>1276</v>
      </c>
      <c r="L37" s="133" t="s">
        <v>1277</v>
      </c>
      <c r="M37" s="134"/>
      <c r="N37" s="135" t="s">
        <v>1331</v>
      </c>
      <c r="O37" s="132" t="s">
        <v>1276</v>
      </c>
      <c r="P37" s="136" t="s">
        <v>1277</v>
      </c>
    </row>
    <row r="38" spans="9:16">
      <c r="I38" s="130"/>
      <c r="J38" s="131" t="s">
        <v>1332</v>
      </c>
      <c r="K38" s="132" t="s">
        <v>1276</v>
      </c>
      <c r="L38" s="133" t="s">
        <v>1277</v>
      </c>
      <c r="M38" s="134"/>
      <c r="N38" s="135" t="s">
        <v>1333</v>
      </c>
      <c r="O38" s="132" t="s">
        <v>1276</v>
      </c>
      <c r="P38" s="136" t="s">
        <v>1277</v>
      </c>
    </row>
    <row r="39" ht="19.5" spans="9:16">
      <c r="I39" s="130"/>
      <c r="J39" s="137" t="s">
        <v>1334</v>
      </c>
      <c r="K39" s="138" t="s">
        <v>1276</v>
      </c>
      <c r="L39" s="139" t="s">
        <v>1277</v>
      </c>
      <c r="M39" s="134"/>
      <c r="N39" s="140" t="s">
        <v>1335</v>
      </c>
      <c r="O39" s="138" t="s">
        <v>1276</v>
      </c>
      <c r="P39" s="141" t="s">
        <v>1277</v>
      </c>
    </row>
    <row r="40" spans="9:16">
      <c r="I40" s="130"/>
      <c r="J40" s="131" t="s">
        <v>1336</v>
      </c>
      <c r="K40" s="132" t="s">
        <v>1276</v>
      </c>
      <c r="L40" s="133" t="s">
        <v>1277</v>
      </c>
      <c r="M40" s="134"/>
      <c r="N40" s="135" t="s">
        <v>1337</v>
      </c>
      <c r="O40" s="132" t="s">
        <v>1276</v>
      </c>
      <c r="P40" s="136" t="s">
        <v>1277</v>
      </c>
    </row>
    <row r="41" spans="9:16">
      <c r="I41" s="130"/>
      <c r="J41" s="131" t="s">
        <v>1338</v>
      </c>
      <c r="K41" s="132" t="s">
        <v>1276</v>
      </c>
      <c r="L41" s="133" t="s">
        <v>1277</v>
      </c>
      <c r="M41" s="134"/>
      <c r="N41" s="135" t="s">
        <v>1339</v>
      </c>
      <c r="O41" s="132" t="s">
        <v>1276</v>
      </c>
      <c r="P41" s="136" t="s">
        <v>1277</v>
      </c>
    </row>
    <row r="42" ht="15" spans="9:16">
      <c r="I42" s="145"/>
      <c r="J42" s="146" t="s">
        <v>1340</v>
      </c>
      <c r="K42" s="147" t="s">
        <v>1276</v>
      </c>
      <c r="L42" s="148" t="s">
        <v>1277</v>
      </c>
      <c r="M42" s="149"/>
      <c r="N42" s="150" t="s">
        <v>1341</v>
      </c>
      <c r="O42" s="147" t="s">
        <v>1276</v>
      </c>
      <c r="P42" s="151" t="s">
        <v>1277</v>
      </c>
    </row>
  </sheetData>
  <mergeCells count="3">
    <mergeCell ref="I12:P12"/>
    <mergeCell ref="I13:I42"/>
    <mergeCell ref="M13:M42"/>
  </mergeCells>
  <pageMargins left="0.7" right="0.7" top="0.75" bottom="0.75" header="0.3" footer="0.3"/>
  <headerFooter/>
  <ignoredErrors>
    <ignoredError sqref="N23:N3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品番分け要素洗い出し</vt:lpstr>
      <vt:lpstr>0_表紙</vt:lpstr>
      <vt:lpstr>ASSY_PART</vt:lpstr>
      <vt:lpstr>品番管理表</vt:lpstr>
      <vt:lpstr>品番管理表_旧</vt:lpstr>
      <vt:lpstr>HARDWRE_PART</vt:lpstr>
      <vt:lpstr>スピードメータ_指示規格</vt:lpstr>
      <vt:lpstr>メディアテーブル</vt:lpstr>
      <vt:lpstr>【補足資料】品番運用ルール</vt:lpstr>
      <vt:lpstr>変更履歴</vt:lpstr>
      <vt:lpstr>part Variant Matrix</vt:lpstr>
      <vt:lpstr>Language Variant</vt:lpstr>
      <vt:lpstr>RDS Type</vt:lpstr>
      <vt:lpstr>EP3 CAN Priority</vt:lpstr>
      <vt:lpstr>EP2.5 CAN Priority</vt:lpstr>
      <vt:lpstr>LIN Priority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原田 武史(ヌ１２)</dc:creator>
  <cp:lastModifiedBy>WPS_1660014992</cp:lastModifiedBy>
  <dcterms:created xsi:type="dcterms:W3CDTF">2015-06-05T18:17:00Z</dcterms:created>
  <dcterms:modified xsi:type="dcterms:W3CDTF">2024-01-17T09:48:19Z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A206C5E9EB4945D296A3C38FA7CB4FB9_13</vt:lpwstr>
  </property>
  <property fmtid="{D5CDD505-2E9C-101B-9397-08002B2CF9AE}" pid="3" name="KSOProductBuildVer">
    <vt:lpwstr>2052-12.1.0.16120</vt:lpwstr>
  </property>
</Properties>
</file>