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ensor Data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333333"/>
      <sz val="9"/>
    </font>
    <font>
      <color rgb="00333333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 vertical="bottom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143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11430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11430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11430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</row>
      <rowOff>0</rowOff>
    </from>
    <ext cx="11430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114300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</row>
      <rowOff>0</rowOff>
    </from>
    <ext cx="11430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114300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143000" cy="571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1143000" cy="571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</row>
      <rowOff>0</rowOff>
    </from>
    <ext cx="1143000" cy="571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</row>
      <rowOff>0</rowOff>
    </from>
    <ext cx="1143000" cy="571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143000" cy="571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</row>
      <rowOff>0</rowOff>
    </from>
    <ext cx="1143000" cy="571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</row>
      <rowOff>0</rowOff>
    </from>
    <ext cx="1143000" cy="571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</row>
      <rowOff>0</rowOff>
    </from>
    <ext cx="1143000" cy="571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</row>
      <rowOff>0</rowOff>
    </from>
    <ext cx="1143000" cy="571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</row>
      <rowOff>0</rowOff>
    </from>
    <ext cx="1143000" cy="571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</row>
      <rowOff>0</rowOff>
    </from>
    <ext cx="1143000" cy="571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20</row>
      <rowOff>0</rowOff>
    </from>
    <ext cx="1143000" cy="571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21</row>
      <rowOff>0</rowOff>
    </from>
    <ext cx="1143000" cy="571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22</row>
      <rowOff>0</rowOff>
    </from>
    <ext cx="1143000" cy="571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23</row>
      <rowOff>0</rowOff>
    </from>
    <ext cx="1143000" cy="571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24</row>
      <rowOff>0</rowOff>
    </from>
    <ext cx="1143000" cy="571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25</row>
      <rowOff>0</rowOff>
    </from>
    <ext cx="1143000" cy="571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26</row>
      <rowOff>0</rowOff>
    </from>
    <ext cx="1143000" cy="571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27</row>
      <rowOff>0</rowOff>
    </from>
    <ext cx="1143000" cy="571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28</row>
      <rowOff>0</rowOff>
    </from>
    <ext cx="1143000" cy="571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29</row>
      <rowOff>0</rowOff>
    </from>
    <ext cx="1143000" cy="571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30</row>
      <rowOff>0</rowOff>
    </from>
    <ext cx="1143000" cy="571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31</row>
      <rowOff>0</rowOff>
    </from>
    <ext cx="1143000" cy="571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32</row>
      <rowOff>0</rowOff>
    </from>
    <ext cx="1143000" cy="571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33</row>
      <rowOff>0</rowOff>
    </from>
    <ext cx="1143000" cy="571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34</row>
      <rowOff>0</rowOff>
    </from>
    <ext cx="1143000" cy="571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35</row>
      <rowOff>0</rowOff>
    </from>
    <ext cx="1143000" cy="571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36</row>
      <rowOff>0</rowOff>
    </from>
    <ext cx="1143000" cy="571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37</row>
      <rowOff>0</rowOff>
    </from>
    <ext cx="1143000" cy="571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38</row>
      <rowOff>0</rowOff>
    </from>
    <ext cx="1143000" cy="571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39</row>
      <rowOff>0</rowOff>
    </from>
    <ext cx="1143000" cy="571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40</row>
      <rowOff>0</rowOff>
    </from>
    <ext cx="1143000" cy="571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41</row>
      <rowOff>0</rowOff>
    </from>
    <ext cx="1143000" cy="571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42</row>
      <rowOff>0</rowOff>
    </from>
    <ext cx="1143000" cy="571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43</row>
      <rowOff>0</rowOff>
    </from>
    <ext cx="1143000" cy="571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44</row>
      <rowOff>0</rowOff>
    </from>
    <ext cx="1143000" cy="571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45</row>
      <rowOff>0</rowOff>
    </from>
    <ext cx="1143000" cy="571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46</row>
      <rowOff>0</rowOff>
    </from>
    <ext cx="1143000" cy="571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47</row>
      <rowOff>0</rowOff>
    </from>
    <ext cx="1143000" cy="571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48</row>
      <rowOff>0</rowOff>
    </from>
    <ext cx="1143000" cy="571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49</row>
      <rowOff>0</rowOff>
    </from>
    <ext cx="1143000" cy="571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1143000" cy="571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51</row>
      <rowOff>0</rowOff>
    </from>
    <ext cx="1143000" cy="571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52</row>
      <rowOff>0</rowOff>
    </from>
    <ext cx="1143000" cy="571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1143000" cy="571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54</row>
      <rowOff>0</rowOff>
    </from>
    <ext cx="1143000" cy="571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1143000" cy="571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56</row>
      <rowOff>0</rowOff>
    </from>
    <ext cx="1143000" cy="571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57</row>
      <rowOff>0</rowOff>
    </from>
    <ext cx="1143000" cy="571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58</row>
      <rowOff>0</rowOff>
    </from>
    <ext cx="1143000" cy="571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59</row>
      <rowOff>0</rowOff>
    </from>
    <ext cx="1143000" cy="571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60</row>
      <rowOff>0</rowOff>
    </from>
    <ext cx="1143000" cy="571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61</row>
      <rowOff>0</rowOff>
    </from>
    <ext cx="1143000" cy="571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62</row>
      <rowOff>0</rowOff>
    </from>
    <ext cx="1143000" cy="571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63</row>
      <rowOff>0</rowOff>
    </from>
    <ext cx="1143000" cy="571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64</row>
      <rowOff>0</rowOff>
    </from>
    <ext cx="1143000" cy="571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65</row>
      <rowOff>0</rowOff>
    </from>
    <ext cx="1143000" cy="571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66</row>
      <rowOff>0</rowOff>
    </from>
    <ext cx="1143000" cy="571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67</row>
      <rowOff>0</rowOff>
    </from>
    <ext cx="1143000" cy="571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68</row>
      <rowOff>0</rowOff>
    </from>
    <ext cx="1143000" cy="571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69</row>
      <rowOff>0</rowOff>
    </from>
    <ext cx="1143000" cy="571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70</row>
      <rowOff>0</rowOff>
    </from>
    <ext cx="1143000" cy="571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71</row>
      <rowOff>0</rowOff>
    </from>
    <ext cx="1143000" cy="571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72</row>
      <rowOff>0</rowOff>
    </from>
    <ext cx="1143000" cy="571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73</row>
      <rowOff>0</rowOff>
    </from>
    <ext cx="1143000" cy="571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74</row>
      <rowOff>0</rowOff>
    </from>
    <ext cx="1143000" cy="571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75</row>
      <rowOff>0</rowOff>
    </from>
    <ext cx="1143000" cy="571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 outlineLevelRow="0" outlineLevelCol="0"/>
  <cols>
    <col width="13.57142857142857" customWidth="1" min="1" max="6"/>
    <col width="18" customWidth="1" min="7" max="7"/>
    <col width="13.57142857142857" customWidth="1" min="8" max="24"/>
  </cols>
  <sheetData>
    <row r="1">
      <c r="A1" t="inlineStr">
        <is>
          <t>测试时间</t>
        </is>
      </c>
      <c r="B1" t="inlineStr">
        <is>
          <t>电机id</t>
        </is>
      </c>
      <c r="C1" t="inlineStr">
        <is>
          <t>传感器id</t>
        </is>
      </c>
      <c r="D1" t="inlineStr">
        <is>
          <t>传感器量程</t>
        </is>
      </c>
      <c r="E1" t="inlineStr">
        <is>
          <t>测试区间</t>
        </is>
      </c>
      <c r="F1" t="inlineStr">
        <is>
          <t>脉冲范围</t>
        </is>
      </c>
      <c r="G1" t="inlineStr">
        <is>
          <t>拟合图</t>
        </is>
      </c>
      <c r="H1" t="inlineStr">
        <is>
          <t>线性方程</t>
        </is>
      </c>
      <c r="I1" t="inlineStr">
        <is>
          <t>线性度</t>
        </is>
      </c>
      <c r="J1" t="inlineStr">
        <is>
          <t>平均线性度</t>
        </is>
      </c>
    </row>
    <row r="2" ht="90" customHeight="1">
      <c r="A2" t="inlineStr">
        <is>
          <t>20261022_095558</t>
        </is>
      </c>
      <c r="B2" t="n">
        <v>1</v>
      </c>
      <c r="C2" t="inlineStr">
        <is>
          <t>192.168.0.110: 1</t>
        </is>
      </c>
      <c r="D2" t="inlineStr">
        <is>
          <t>200N</t>
        </is>
      </c>
      <c r="E2" t="inlineStr">
        <is>
          <t>[-150N, 150N]</t>
        </is>
      </c>
      <c r="F2" t="inlineStr">
        <is>
          <t>[start=0, stop=-155000, step=f'0- -5000']</t>
        </is>
      </c>
      <c r="G2" s="1" t="inlineStr">
        <is>
          <t>motor1_data_20261022_095558_拟合图</t>
        </is>
      </c>
      <c r="H2" t="inlineStr">
        <is>
          <t>y = 4107.1981x + -298.7943</t>
        </is>
      </c>
      <c r="I2" t="n">
        <v>4107.1981</v>
      </c>
      <c r="J2">
        <f>AVERAGE(I2:I4)</f>
        <v/>
      </c>
    </row>
    <row r="3" ht="90" customHeight="1">
      <c r="A3" t="inlineStr">
        <is>
          <t>20261022_100503</t>
        </is>
      </c>
      <c r="E3" t="inlineStr">
        <is>
          <t>[-150N, 150N]</t>
        </is>
      </c>
      <c r="F3" t="inlineStr">
        <is>
          <t>[start=0, stop=-195000, step=f'0- -5000']</t>
        </is>
      </c>
      <c r="G3" s="1" t="inlineStr">
        <is>
          <t>motor1_data_20261022_100503_拟合图</t>
        </is>
      </c>
      <c r="H3" t="inlineStr">
        <is>
          <t>y = 4105.9474x + 488.4353</t>
        </is>
      </c>
      <c r="I3" t="n">
        <v>4105.9474</v>
      </c>
    </row>
    <row r="4" ht="90" customHeight="1">
      <c r="A4" t="inlineStr">
        <is>
          <t>20261022_102135</t>
        </is>
      </c>
      <c r="E4" t="inlineStr">
        <is>
          <t>[-150N, 150N]</t>
        </is>
      </c>
      <c r="F4" t="inlineStr">
        <is>
          <t>[start=0, stop=-235000, step=f'0- -5000']</t>
        </is>
      </c>
      <c r="G4" s="1" t="inlineStr">
        <is>
          <t>motor1_data_20261022_102135_拟合图</t>
        </is>
      </c>
      <c r="H4" t="inlineStr">
        <is>
          <t>y = 4099.5907x + 1125.0733</t>
        </is>
      </c>
      <c r="I4" t="n">
        <v>4099.5907</v>
      </c>
    </row>
    <row r="5" ht="90" customHeight="1">
      <c r="A5" t="inlineStr">
        <is>
          <t>20261022_095558</t>
        </is>
      </c>
      <c r="B5" t="n">
        <v>2</v>
      </c>
      <c r="C5" t="inlineStr">
        <is>
          <t>192.168.0.110: 3</t>
        </is>
      </c>
      <c r="D5" t="inlineStr">
        <is>
          <t>200N</t>
        </is>
      </c>
      <c r="E5" t="inlineStr">
        <is>
          <t>[-150N, 150N]</t>
        </is>
      </c>
      <c r="F5" t="inlineStr">
        <is>
          <t>[start=0, stop=-155000, step=f'0- -5000']</t>
        </is>
      </c>
      <c r="G5" s="1" t="inlineStr">
        <is>
          <t>motor2_data_20261022_095558_拟合图</t>
        </is>
      </c>
      <c r="H5" t="inlineStr">
        <is>
          <t>y = 3943.5806x + -1468.9983</t>
        </is>
      </c>
      <c r="I5" t="n">
        <v>3943.5806</v>
      </c>
      <c r="J5">
        <f>AVERAGE(I5:I7)</f>
        <v/>
      </c>
    </row>
    <row r="6" ht="90" customHeight="1">
      <c r="A6" t="inlineStr">
        <is>
          <t>20261022_100503</t>
        </is>
      </c>
      <c r="E6" t="inlineStr">
        <is>
          <t>[-150N, 150N]</t>
        </is>
      </c>
      <c r="F6" t="inlineStr">
        <is>
          <t>[start=0, stop=-195000, step=f'0- -5000']</t>
        </is>
      </c>
      <c r="G6" s="1" t="inlineStr">
        <is>
          <t>motor2_data_20261022_100503_拟合图</t>
        </is>
      </c>
      <c r="H6" t="inlineStr">
        <is>
          <t>y = 3920.4118x + 560.2813</t>
        </is>
      </c>
      <c r="I6" t="n">
        <v>3920.4118</v>
      </c>
    </row>
    <row r="7" ht="90" customHeight="1">
      <c r="A7" t="inlineStr">
        <is>
          <t>20261022_103325</t>
        </is>
      </c>
      <c r="E7" t="inlineStr">
        <is>
          <t>[-150N, 150N]</t>
        </is>
      </c>
      <c r="F7" t="inlineStr">
        <is>
          <t>[start=0, stop=-215000, step=f'0- -5000']</t>
        </is>
      </c>
      <c r="G7" s="1" t="inlineStr">
        <is>
          <t>motor2_data_20261022_103325_拟合图</t>
        </is>
      </c>
      <c r="H7" t="inlineStr">
        <is>
          <t>y = 3925.1071x + -14054.7978</t>
        </is>
      </c>
      <c r="I7" t="n">
        <v>3925.1071</v>
      </c>
    </row>
    <row r="8" ht="90" customHeight="1">
      <c r="A8" t="inlineStr">
        <is>
          <t>20261022_103805</t>
        </is>
      </c>
      <c r="B8" t="n">
        <v>3</v>
      </c>
      <c r="C8" t="inlineStr">
        <is>
          <t>192.168.0.110: 5</t>
        </is>
      </c>
      <c r="D8" t="inlineStr">
        <is>
          <t>100N</t>
        </is>
      </c>
      <c r="E8" t="inlineStr">
        <is>
          <t>[-60N, 60N]</t>
        </is>
      </c>
      <c r="F8" t="inlineStr">
        <is>
          <t>[start=0, stop=-155000, step=f'0- -5000']</t>
        </is>
      </c>
      <c r="G8" s="1" t="inlineStr">
        <is>
          <t>motor3_data_20261022_103805_拟合图</t>
        </is>
      </c>
      <c r="H8" t="inlineStr">
        <is>
          <t>y = 11444.3710x + -447.1959</t>
        </is>
      </c>
      <c r="I8" t="inlineStr">
        <is>
          <t>11444.3710</t>
        </is>
      </c>
      <c r="J8">
        <f>AVERAGE(I8:I10)</f>
        <v/>
      </c>
    </row>
    <row r="9" ht="90" customHeight="1">
      <c r="A9" t="inlineStr">
        <is>
          <t>20261022_104245</t>
        </is>
      </c>
      <c r="E9" t="inlineStr">
        <is>
          <t>[-60N, 60N]</t>
        </is>
      </c>
      <c r="F9" t="inlineStr">
        <is>
          <t>[start=0, stop=-195000, step=f'0- -5000']</t>
        </is>
      </c>
      <c r="G9" s="1" t="inlineStr">
        <is>
          <t>motor3_data_20261022_104245_拟合图</t>
        </is>
      </c>
      <c r="H9" t="inlineStr">
        <is>
          <t>y = 11440.7805x + 307.2322</t>
        </is>
      </c>
      <c r="I9" t="n">
        <v>11440.7805</v>
      </c>
    </row>
    <row r="10" ht="90" customHeight="1">
      <c r="A10" t="inlineStr">
        <is>
          <t>20261022_110106</t>
        </is>
      </c>
      <c r="E10" t="inlineStr">
        <is>
          <t>[-60N, 60N]</t>
        </is>
      </c>
      <c r="F10" t="inlineStr">
        <is>
          <t>[start=0, stop=-115000, step=f'0- -5000']</t>
        </is>
      </c>
      <c r="G10" s="1" t="inlineStr">
        <is>
          <t>motor3_data_20261022_110106_拟合图</t>
        </is>
      </c>
      <c r="H10" t="inlineStr">
        <is>
          <t>y = 11444.1458x + 1222.7727</t>
        </is>
      </c>
      <c r="I10" t="n">
        <v>11444.1458</v>
      </c>
    </row>
    <row r="11" ht="90" customHeight="1">
      <c r="A11" t="inlineStr">
        <is>
          <t>20261022_095558</t>
        </is>
      </c>
      <c r="B11" t="n">
        <v>4</v>
      </c>
      <c r="C11" t="inlineStr">
        <is>
          <t>192.168.0.110: 4</t>
        </is>
      </c>
      <c r="D11" t="inlineStr">
        <is>
          <t>200N</t>
        </is>
      </c>
      <c r="E11" t="inlineStr">
        <is>
          <t>[-150N, 150N]</t>
        </is>
      </c>
      <c r="F11" t="inlineStr">
        <is>
          <t>[start=0, stop=-155000, step=f'0- -5000']</t>
        </is>
      </c>
      <c r="G11" s="1" t="inlineStr">
        <is>
          <t>motor4_data_20261022_095558_拟合图</t>
        </is>
      </c>
      <c r="H11" t="inlineStr">
        <is>
          <t>y = 3676.9366x + -625.5974</t>
        </is>
      </c>
      <c r="I11" t="n">
        <v>3676.9366</v>
      </c>
      <c r="J11">
        <f>AVERAGE(I11:I13)</f>
        <v/>
      </c>
    </row>
    <row r="12" ht="90" customHeight="1">
      <c r="A12" t="inlineStr">
        <is>
          <t>20261022_100503</t>
        </is>
      </c>
      <c r="E12" t="inlineStr">
        <is>
          <t>[-150N, 150N]</t>
        </is>
      </c>
      <c r="F12" t="inlineStr">
        <is>
          <t>[start=0, stop=-195000, step=f'0- -5000']</t>
        </is>
      </c>
      <c r="G12" s="1" t="inlineStr">
        <is>
          <t>motor4_data_20261022_100503_拟合图</t>
        </is>
      </c>
      <c r="H12" t="inlineStr">
        <is>
          <t>y = 3664.4591x + 743.2335</t>
        </is>
      </c>
      <c r="I12" t="n">
        <v>3664.4591</v>
      </c>
    </row>
    <row r="13" ht="90" customHeight="1">
      <c r="A13" t="inlineStr">
        <is>
          <t>20261022_102135</t>
        </is>
      </c>
      <c r="E13" t="inlineStr">
        <is>
          <t>[-150N, 150N]</t>
        </is>
      </c>
      <c r="F13" t="inlineStr">
        <is>
          <t>[start=0, stop=-235000, step=f'0- -5000']</t>
        </is>
      </c>
      <c r="G13" s="1" t="inlineStr">
        <is>
          <t>motor4_data_20261022_102135_拟合图</t>
        </is>
      </c>
      <c r="H13" t="inlineStr">
        <is>
          <t>y = 3658.5486x + 2229.0530</t>
        </is>
      </c>
      <c r="I13" t="n">
        <v>3658.5486</v>
      </c>
    </row>
    <row r="14" ht="90" customHeight="1">
      <c r="A14" t="inlineStr">
        <is>
          <t>20261022_095558</t>
        </is>
      </c>
      <c r="B14" t="n">
        <v>5</v>
      </c>
      <c r="C14" t="inlineStr">
        <is>
          <t>192.168.0.110: 2</t>
        </is>
      </c>
      <c r="D14" t="inlineStr">
        <is>
          <t>200N</t>
        </is>
      </c>
      <c r="E14" t="inlineStr">
        <is>
          <t>[-150N, 150N]</t>
        </is>
      </c>
      <c r="F14" t="inlineStr">
        <is>
          <t>[start=0, stop=-155000, step=f'0- -5000']</t>
        </is>
      </c>
      <c r="G14" s="1" t="inlineStr">
        <is>
          <t>motor5_data_20261022_095558_拟合图</t>
        </is>
      </c>
      <c r="H14" t="inlineStr">
        <is>
          <t>y = 3775.5419x + -972.1240</t>
        </is>
      </c>
      <c r="I14" t="n">
        <v>3775.5419</v>
      </c>
      <c r="J14">
        <f>AVERAGE(I14:I16)</f>
        <v/>
      </c>
    </row>
    <row r="15" ht="90" customHeight="1">
      <c r="A15" t="inlineStr">
        <is>
          <t>20261022_100503</t>
        </is>
      </c>
      <c r="E15" t="inlineStr">
        <is>
          <t>[-150N, 150N]</t>
        </is>
      </c>
      <c r="F15" t="inlineStr">
        <is>
          <t>[start=0, stop=-195000, step=f'0- -5000']</t>
        </is>
      </c>
      <c r="G15" s="1" t="inlineStr">
        <is>
          <t>motor5_data_20261022_100503_拟合图</t>
        </is>
      </c>
      <c r="H15" t="inlineStr">
        <is>
          <t>y = 3771.3580x + -219.7059</t>
        </is>
      </c>
      <c r="I15" t="inlineStr">
        <is>
          <t>3771.3580</t>
        </is>
      </c>
    </row>
    <row r="16" ht="90" customHeight="1">
      <c r="A16" t="inlineStr">
        <is>
          <t>20261022_102135</t>
        </is>
      </c>
      <c r="E16" t="inlineStr">
        <is>
          <t>[-150N, 150N]</t>
        </is>
      </c>
      <c r="F16" t="inlineStr">
        <is>
          <t>[start=0, stop=-235000, step=f'0- -5000']</t>
        </is>
      </c>
      <c r="G16" s="1" t="inlineStr">
        <is>
          <t>motor5_data_20261022_102135_拟合图</t>
        </is>
      </c>
      <c r="H16" t="inlineStr">
        <is>
          <t>y = 3768.4599x + 612.1686</t>
        </is>
      </c>
      <c r="I16" t="n">
        <v>3768.4599</v>
      </c>
    </row>
    <row r="17" ht="90" customHeight="1">
      <c r="A17" t="inlineStr">
        <is>
          <t>20261022_103805</t>
        </is>
      </c>
      <c r="B17" t="n">
        <v>6</v>
      </c>
      <c r="C17" t="inlineStr">
        <is>
          <t>192.168.0.110: 6</t>
        </is>
      </c>
      <c r="D17" t="inlineStr">
        <is>
          <t>100N</t>
        </is>
      </c>
      <c r="E17" t="inlineStr">
        <is>
          <t>[-60N, 60N]</t>
        </is>
      </c>
      <c r="F17" t="inlineStr">
        <is>
          <t>[start=0, stop=-155000, step=f'0- -5000']</t>
        </is>
      </c>
      <c r="G17" s="1" t="inlineStr">
        <is>
          <t>motor6_data_20261022_103805_拟合图</t>
        </is>
      </c>
      <c r="H17" t="inlineStr">
        <is>
          <t>y = 11823.2054x + 226.4906</t>
        </is>
      </c>
      <c r="I17" t="n">
        <v>11823.2054</v>
      </c>
      <c r="J17">
        <f>AVERAGE(I17:I19)</f>
        <v/>
      </c>
    </row>
    <row r="18" ht="90" customHeight="1">
      <c r="A18" t="inlineStr">
        <is>
          <t>20261022_104244</t>
        </is>
      </c>
      <c r="E18" t="inlineStr">
        <is>
          <t>[-60N, 60N]</t>
        </is>
      </c>
      <c r="F18" t="inlineStr">
        <is>
          <t>[start=0, stop=-195000, step=f'0- -5000']</t>
        </is>
      </c>
      <c r="G18" s="1" t="inlineStr">
        <is>
          <t>motor6_data_20261022_104244_拟合图</t>
        </is>
      </c>
      <c r="H18" t="inlineStr">
        <is>
          <t>y = 11842.8812x + 1094.9464</t>
        </is>
      </c>
      <c r="I18" t="n">
        <v>11842.8812</v>
      </c>
    </row>
    <row r="19" ht="90" customHeight="1">
      <c r="A19" t="inlineStr">
        <is>
          <t>20261022_110106</t>
        </is>
      </c>
      <c r="E19" t="inlineStr">
        <is>
          <t>[-60N, 60N]</t>
        </is>
      </c>
      <c r="F19" t="inlineStr">
        <is>
          <t>[start=0, stop=-115000, step=f'0- -5000']</t>
        </is>
      </c>
      <c r="G19" s="1" t="inlineStr">
        <is>
          <t>motor6_data_20261022_110106_拟合图</t>
        </is>
      </c>
      <c r="H19" t="inlineStr">
        <is>
          <t>y = 11800.5916x + 1714.3853</t>
        </is>
      </c>
      <c r="I19" t="n">
        <v>11800.5916</v>
      </c>
    </row>
    <row r="20" ht="90" customHeight="1">
      <c r="A20" t="inlineStr">
        <is>
          <t>20261022_103805</t>
        </is>
      </c>
      <c r="B20" t="n">
        <v>7</v>
      </c>
      <c r="C20" t="inlineStr">
        <is>
          <t>192.168.0.110: 8</t>
        </is>
      </c>
      <c r="D20" t="inlineStr">
        <is>
          <t>100N</t>
        </is>
      </c>
      <c r="E20" t="inlineStr">
        <is>
          <t>[-60N, 60N]</t>
        </is>
      </c>
      <c r="F20" t="inlineStr">
        <is>
          <t>[start=0, stop=-155000, step=f'0- -5000']</t>
        </is>
      </c>
      <c r="G20" s="1" t="inlineStr">
        <is>
          <t>motor7_data_20261022_103805_拟合图</t>
        </is>
      </c>
      <c r="H20" t="inlineStr">
        <is>
          <t>y = 11797.8681x + 67.2960</t>
        </is>
      </c>
      <c r="I20" t="n">
        <v>11797.8681</v>
      </c>
      <c r="J20">
        <f>AVERAGE(I20:I22)</f>
        <v/>
      </c>
    </row>
    <row r="21" ht="90" customHeight="1">
      <c r="A21" t="inlineStr">
        <is>
          <t>20261022_104245</t>
        </is>
      </c>
      <c r="E21" t="inlineStr">
        <is>
          <t>[-60N, 60N]</t>
        </is>
      </c>
      <c r="F21" t="inlineStr">
        <is>
          <t>[start=0, stop=-195000, step=f'0- -5000']</t>
        </is>
      </c>
      <c r="G21" s="1" t="inlineStr">
        <is>
          <t>motor7_data_20261022_104245_拟合图</t>
        </is>
      </c>
      <c r="H21" t="inlineStr">
        <is>
          <t>y = 11798.9278x + 3109.4587</t>
        </is>
      </c>
      <c r="I21" t="n">
        <v>11798.9278</v>
      </c>
    </row>
    <row r="22" ht="90" customHeight="1">
      <c r="A22" t="inlineStr">
        <is>
          <t>20261022_110106</t>
        </is>
      </c>
      <c r="E22" t="inlineStr">
        <is>
          <t>[-60N, 60N]</t>
        </is>
      </c>
      <c r="F22" t="inlineStr">
        <is>
          <t>[start=0, stop=-115000, step=f'0- -5000']</t>
        </is>
      </c>
      <c r="G22" s="1" t="inlineStr">
        <is>
          <t>motor7_data_20261022_110106_拟合图</t>
        </is>
      </c>
      <c r="H22" t="inlineStr">
        <is>
          <t>y = 11778.7621x + 6493.0330</t>
        </is>
      </c>
      <c r="I22" t="n">
        <v>11778.7621</v>
      </c>
    </row>
    <row r="23" ht="90" customHeight="1">
      <c r="A23" t="inlineStr">
        <is>
          <t>20261022_095558</t>
        </is>
      </c>
      <c r="B23" t="n">
        <v>8</v>
      </c>
      <c r="C23" t="inlineStr">
        <is>
          <t>192.168.0.111: 2</t>
        </is>
      </c>
      <c r="D23" t="inlineStr">
        <is>
          <t>100N</t>
        </is>
      </c>
      <c r="E23" t="inlineStr">
        <is>
          <t>[-60N, 60N]</t>
        </is>
      </c>
      <c r="F23" t="inlineStr">
        <is>
          <t>[start=0, stop=-155000, step=f'0- -5000']</t>
        </is>
      </c>
      <c r="G23" s="1" t="inlineStr">
        <is>
          <t>motor8_data_20261022_095558_拟合图</t>
        </is>
      </c>
      <c r="H23" t="inlineStr">
        <is>
          <t>y = 11429.5502x + -139.8031</t>
        </is>
      </c>
      <c r="I23" t="n">
        <v>11429.5502</v>
      </c>
      <c r="J23">
        <f>AVERAGE(I23:I25)</f>
        <v/>
      </c>
    </row>
    <row r="24" ht="90" customHeight="1">
      <c r="A24" t="inlineStr">
        <is>
          <t>20261022_100503</t>
        </is>
      </c>
      <c r="E24" t="inlineStr">
        <is>
          <t>[-60N, 60N]</t>
        </is>
      </c>
      <c r="F24" t="inlineStr">
        <is>
          <t>[start=0, stop=-195000, step=f'0- -5000']</t>
        </is>
      </c>
      <c r="G24" s="1" t="inlineStr">
        <is>
          <t>motor8_data_20261022_100503_拟合图</t>
        </is>
      </c>
      <c r="H24" t="inlineStr">
        <is>
          <t>y = 11445.7536x + 1663.1471</t>
        </is>
      </c>
      <c r="I24" t="n">
        <v>11445.7536</v>
      </c>
    </row>
    <row r="25" ht="90" customHeight="1">
      <c r="A25" t="inlineStr">
        <is>
          <t>20261022_101743</t>
        </is>
      </c>
      <c r="E25" t="inlineStr">
        <is>
          <t>[-60N, 60N]</t>
        </is>
      </c>
      <c r="F25" t="inlineStr">
        <is>
          <t>[start=0, stop=-115000, step=f'0- -5000']</t>
        </is>
      </c>
      <c r="G25" s="1" t="inlineStr">
        <is>
          <t>motor8_data_20261022_101743_拟合图</t>
        </is>
      </c>
      <c r="H25" t="inlineStr">
        <is>
          <t>y = 11423.8972x + 2418.3407</t>
        </is>
      </c>
      <c r="I25" t="n">
        <v>11423.8972</v>
      </c>
    </row>
    <row r="26" ht="90" customHeight="1">
      <c r="A26" t="inlineStr">
        <is>
          <t>20261022_103805</t>
        </is>
      </c>
      <c r="B26" t="n">
        <v>9</v>
      </c>
      <c r="C26" t="inlineStr">
        <is>
          <t>192.168.0.111: 5</t>
        </is>
      </c>
      <c r="D26" t="inlineStr">
        <is>
          <t>200N</t>
        </is>
      </c>
      <c r="E26" t="inlineStr">
        <is>
          <t>[-150N, 150N]</t>
        </is>
      </c>
      <c r="F26" t="inlineStr">
        <is>
          <t>[start=0, stop=-155000, step=f'0- -5000']</t>
        </is>
      </c>
      <c r="G26" s="1" t="inlineStr">
        <is>
          <t>motor9_data_20261022_103805_拟合图</t>
        </is>
      </c>
      <c r="H26" t="inlineStr">
        <is>
          <t>y = 3901.3266x + -897.4516</t>
        </is>
      </c>
      <c r="I26" t="n">
        <v>3901.3266</v>
      </c>
      <c r="J26">
        <f>AVERAGE(I26:I28)</f>
        <v/>
      </c>
    </row>
    <row r="27" ht="90" customHeight="1">
      <c r="A27" t="inlineStr">
        <is>
          <t>20261022_104245</t>
        </is>
      </c>
      <c r="E27" t="inlineStr">
        <is>
          <t>[-150N, 150N]</t>
        </is>
      </c>
      <c r="F27" t="inlineStr">
        <is>
          <t>[start=0, stop=-195000, step=f'0- -5000']</t>
        </is>
      </c>
      <c r="G27" s="1" t="inlineStr">
        <is>
          <t>motor9_data_20261022_104245_拟合图</t>
        </is>
      </c>
      <c r="H27" t="inlineStr">
        <is>
          <t>y = 3890.0453x + 1271.1681</t>
        </is>
      </c>
      <c r="I27" t="n">
        <v>3890.0453</v>
      </c>
    </row>
    <row r="28" ht="90" customHeight="1">
      <c r="A28" t="inlineStr">
        <is>
          <t>20261022_105346</t>
        </is>
      </c>
      <c r="E28" t="inlineStr">
        <is>
          <t>[-150N, 150N]</t>
        </is>
      </c>
      <c r="F28" t="inlineStr">
        <is>
          <t>[start=0, stop=-235000, step=f'0- -5000']</t>
        </is>
      </c>
      <c r="G28" s="1" t="inlineStr">
        <is>
          <t>motor9_data_20261022_105346_拟合图</t>
        </is>
      </c>
      <c r="H28" t="inlineStr">
        <is>
          <t>y = 3883.0583x + 3555.1512</t>
        </is>
      </c>
      <c r="I28" t="n">
        <v>3883.0583</v>
      </c>
    </row>
    <row r="29" ht="90" customHeight="1">
      <c r="A29" t="inlineStr">
        <is>
          <t>20261022_103805</t>
        </is>
      </c>
      <c r="B29" t="n">
        <v>10</v>
      </c>
      <c r="C29" t="inlineStr">
        <is>
          <t>192.168.0.111: 7</t>
        </is>
      </c>
      <c r="D29" t="inlineStr">
        <is>
          <t>200N</t>
        </is>
      </c>
      <c r="E29" t="inlineStr">
        <is>
          <t>[-150N, 150N]</t>
        </is>
      </c>
      <c r="F29" t="inlineStr">
        <is>
          <t>[start=0, stop=-155000, step=f'0- -5000']</t>
        </is>
      </c>
      <c r="G29" s="1" t="inlineStr">
        <is>
          <t>motor10_data_20261022_103805_拟合图</t>
        </is>
      </c>
      <c r="H29" t="inlineStr">
        <is>
          <t>y = 4127.2418x + -652.0479</t>
        </is>
      </c>
      <c r="I29" t="n">
        <v>4127.2418</v>
      </c>
      <c r="J29">
        <f>AVERAGE(I29:I31)</f>
        <v/>
      </c>
    </row>
    <row r="30" ht="90" customHeight="1">
      <c r="A30" t="inlineStr">
        <is>
          <t>20261022_104245</t>
        </is>
      </c>
      <c r="E30" t="inlineStr">
        <is>
          <t>[-150N, 150N]</t>
        </is>
      </c>
      <c r="F30" t="inlineStr">
        <is>
          <t>[start=0, stop=-195000, step=f'0- -5000']</t>
        </is>
      </c>
      <c r="G30" s="1" t="inlineStr">
        <is>
          <t>motor10_data_20261022_104245_拟合图</t>
        </is>
      </c>
      <c r="H30" t="inlineStr">
        <is>
          <t>y = 4112.3940x + 1288.9569</t>
        </is>
      </c>
      <c r="I30" t="inlineStr">
        <is>
          <t>4112.3940</t>
        </is>
      </c>
    </row>
    <row r="31" ht="90" customHeight="1">
      <c r="A31" t="inlineStr">
        <is>
          <t>20261022_105858</t>
        </is>
      </c>
      <c r="E31" t="inlineStr">
        <is>
          <t>[-150N, 150N]</t>
        </is>
      </c>
      <c r="F31" t="inlineStr">
        <is>
          <t>[start=0, stop=-215000, step=f'0- -5000']</t>
        </is>
      </c>
      <c r="G31" s="1" t="inlineStr">
        <is>
          <t>motor10_data_20261022_105858_拟合图</t>
        </is>
      </c>
      <c r="H31" t="inlineStr">
        <is>
          <t>y = 4118.4314x + -1254.7653</t>
        </is>
      </c>
      <c r="I31" t="n">
        <v>4118.4314</v>
      </c>
    </row>
    <row r="32" ht="90" customHeight="1">
      <c r="A32" t="inlineStr">
        <is>
          <t>20261023_110116</t>
        </is>
      </c>
      <c r="B32" t="n">
        <v>11</v>
      </c>
      <c r="C32" t="inlineStr">
        <is>
          <t>192.168.0.111: 8</t>
        </is>
      </c>
      <c r="D32" t="inlineStr">
        <is>
          <t>200N</t>
        </is>
      </c>
      <c r="E32" t="inlineStr">
        <is>
          <t>[-150N, 150N]</t>
        </is>
      </c>
      <c r="F32" t="inlineStr">
        <is>
          <t>[start=0, stop=-155000, step=f'0- -5000']</t>
        </is>
      </c>
      <c r="G32" s="1" t="inlineStr">
        <is>
          <t>motor11_data_20261023_110116_拟合图</t>
        </is>
      </c>
      <c r="H32" t="inlineStr">
        <is>
          <t>y = 3737.2697x + -905.8244</t>
        </is>
      </c>
      <c r="I32" t="inlineStr">
        <is>
          <t>3737.2697</t>
        </is>
      </c>
      <c r="J32">
        <f>AVERAGE(I32:I34)</f>
        <v/>
      </c>
    </row>
    <row r="33" ht="90" customHeight="1">
      <c r="A33" t="inlineStr">
        <is>
          <t>20261023_110510</t>
        </is>
      </c>
      <c r="E33" t="inlineStr">
        <is>
          <t>[-150N, 150N]</t>
        </is>
      </c>
      <c r="F33" t="inlineStr">
        <is>
          <t>[start=0, stop=-195000, step=f'0- -5000']</t>
        </is>
      </c>
      <c r="G33" s="1" t="inlineStr">
        <is>
          <t>motor11_data_20261023_110510_拟合图</t>
        </is>
      </c>
      <c r="H33" t="inlineStr">
        <is>
          <t>y = 3727.6613x + 564.5185</t>
        </is>
      </c>
      <c r="I33" t="inlineStr">
        <is>
          <t>3727.6613</t>
        </is>
      </c>
    </row>
    <row r="34" ht="90" customHeight="1">
      <c r="A34" t="inlineStr">
        <is>
          <t>20261023_111035</t>
        </is>
      </c>
      <c r="E34" t="inlineStr">
        <is>
          <t>[-150N, 150N]</t>
        </is>
      </c>
      <c r="F34" t="inlineStr">
        <is>
          <t>[start=0, stop=-235000, step=f'0- -5000']</t>
        </is>
      </c>
      <c r="G34" s="1" t="inlineStr">
        <is>
          <t>motor11_data_20261023_111035_拟合图</t>
        </is>
      </c>
      <c r="H34" t="inlineStr">
        <is>
          <t>y = 3723.1909x + 2088.8910</t>
        </is>
      </c>
      <c r="I34" t="inlineStr">
        <is>
          <t>3723.1909</t>
        </is>
      </c>
    </row>
    <row r="35" ht="90" customHeight="1">
      <c r="A35" t="inlineStr">
        <is>
          <t>20261022_103805</t>
        </is>
      </c>
      <c r="B35" t="n">
        <v>12</v>
      </c>
      <c r="C35" t="inlineStr">
        <is>
          <t>192.168.0.111: 6</t>
        </is>
      </c>
      <c r="D35" t="inlineStr">
        <is>
          <t>200N</t>
        </is>
      </c>
      <c r="E35" t="inlineStr">
        <is>
          <t>[-150N, 150N]</t>
        </is>
      </c>
      <c r="F35" t="inlineStr">
        <is>
          <t>[start=0, stop=-155000, step=f'0- -5000']</t>
        </is>
      </c>
      <c r="G35" s="1" t="inlineStr">
        <is>
          <t>motor12_data_20261022_103805_拟合图</t>
        </is>
      </c>
      <c r="H35" t="inlineStr">
        <is>
          <t>y = 4087.9089x + -652.4222</t>
        </is>
      </c>
      <c r="I35" t="n">
        <v>4087.9089</v>
      </c>
      <c r="J35">
        <f>AVERAGE(I35:I37)</f>
        <v/>
      </c>
    </row>
    <row r="36" ht="90" customHeight="1">
      <c r="A36" t="inlineStr">
        <is>
          <t>20261022_104245</t>
        </is>
      </c>
      <c r="E36" t="inlineStr">
        <is>
          <t>[-150N, 150N]</t>
        </is>
      </c>
      <c r="F36" t="inlineStr">
        <is>
          <t>[start=0, stop=-195000, step=f'0- -5000']</t>
        </is>
      </c>
      <c r="G36" s="1" t="inlineStr">
        <is>
          <t>motor12_data_20261022_104245_拟合图</t>
        </is>
      </c>
      <c r="H36" t="inlineStr">
        <is>
          <t>y = 4080.8114x + -12.4761</t>
        </is>
      </c>
      <c r="I36" t="n">
        <v>4080.8114</v>
      </c>
    </row>
    <row r="37" ht="90" customHeight="1">
      <c r="A37" t="inlineStr">
        <is>
          <t>20261022_105346</t>
        </is>
      </c>
      <c r="E37" t="inlineStr">
        <is>
          <t>[-150N, 150N]</t>
        </is>
      </c>
      <c r="F37" t="inlineStr">
        <is>
          <t>[start=0, stop=-235000, step=f'0- -5000']</t>
        </is>
      </c>
      <c r="G37" s="1" t="inlineStr">
        <is>
          <t>motor12_data_20261022_105346_拟合图</t>
        </is>
      </c>
      <c r="H37" t="inlineStr">
        <is>
          <t>y = 4076.0090x + 689.8257</t>
        </is>
      </c>
      <c r="I37" t="inlineStr">
        <is>
          <t>4076.0090</t>
        </is>
      </c>
    </row>
    <row r="38" ht="90" customHeight="1">
      <c r="A38" t="inlineStr">
        <is>
          <t>20261022_095558</t>
        </is>
      </c>
      <c r="B38" t="n">
        <v>13</v>
      </c>
      <c r="C38" t="inlineStr">
        <is>
          <t>192.168.0.111: 3</t>
        </is>
      </c>
      <c r="D38" t="inlineStr">
        <is>
          <t>100N</t>
        </is>
      </c>
      <c r="E38" t="inlineStr">
        <is>
          <t>[-60N, 60N]</t>
        </is>
      </c>
      <c r="F38" t="inlineStr">
        <is>
          <t>[start=0, stop=-155000, step=f'0- -5000']</t>
        </is>
      </c>
      <c r="G38" s="1" t="inlineStr">
        <is>
          <t>motor13_data_20261022_095558_拟合图</t>
        </is>
      </c>
      <c r="H38" t="inlineStr">
        <is>
          <t>y = 10607.8210x + -102.6863</t>
        </is>
      </c>
      <c r="I38" t="inlineStr">
        <is>
          <t>10607.8210</t>
        </is>
      </c>
      <c r="J38">
        <f>AVERAGE(I38:I40)</f>
        <v/>
      </c>
    </row>
    <row r="39" ht="90" customHeight="1">
      <c r="A39" t="inlineStr">
        <is>
          <t>20261022_100503</t>
        </is>
      </c>
      <c r="E39" t="inlineStr">
        <is>
          <t>[-60N, 60N]</t>
        </is>
      </c>
      <c r="F39" t="inlineStr">
        <is>
          <t>[start=0, stop=-195000, step=f'0- -5000']</t>
        </is>
      </c>
      <c r="G39" s="1" t="inlineStr">
        <is>
          <t>motor13_data_20261022_100503_拟合图</t>
        </is>
      </c>
      <c r="H39" t="inlineStr">
        <is>
          <t>y = 10611.2983x + 728.7881</t>
        </is>
      </c>
      <c r="I39" t="n">
        <v>10611.2983</v>
      </c>
    </row>
    <row r="40" ht="90" customHeight="1">
      <c r="A40" t="inlineStr">
        <is>
          <t>20261022_101743</t>
        </is>
      </c>
      <c r="E40" t="inlineStr">
        <is>
          <t>[-60N, 60N]</t>
        </is>
      </c>
      <c r="F40" t="inlineStr">
        <is>
          <t>[start=0, stop=-115000, step=f'0- -5000']</t>
        </is>
      </c>
      <c r="G40" s="1" t="inlineStr">
        <is>
          <t>motor13_data_20261022_101743_拟合图</t>
        </is>
      </c>
      <c r="H40" t="inlineStr">
        <is>
          <t>y = 10594.2121x + 2286.6707</t>
        </is>
      </c>
      <c r="I40" t="n">
        <v>10594.2121</v>
      </c>
    </row>
    <row r="41" ht="90" customHeight="1">
      <c r="A41" t="inlineStr">
        <is>
          <t>20261022_095558</t>
        </is>
      </c>
      <c r="B41" t="n">
        <v>14</v>
      </c>
      <c r="C41" t="inlineStr">
        <is>
          <t>192.168.0.111: 1</t>
        </is>
      </c>
      <c r="D41" t="inlineStr">
        <is>
          <t>100N</t>
        </is>
      </c>
      <c r="E41" t="inlineStr">
        <is>
          <t>[-60N, 60N]</t>
        </is>
      </c>
      <c r="F41" t="inlineStr">
        <is>
          <t>[start=0, stop=-155000, step=f'0- -5000']</t>
        </is>
      </c>
      <c r="G41" s="1" t="inlineStr">
        <is>
          <t>motor14_data_20261022_095558_拟合图</t>
        </is>
      </c>
      <c r="H41" t="inlineStr">
        <is>
          <t>y = 11576.1570x + 244.7474</t>
        </is>
      </c>
      <c r="I41" t="inlineStr">
        <is>
          <t>11576.1570</t>
        </is>
      </c>
      <c r="J41">
        <f>AVERAGE(I41:I43)</f>
        <v/>
      </c>
    </row>
    <row r="42" ht="90" customHeight="1">
      <c r="A42" t="inlineStr">
        <is>
          <t>20261022_100503</t>
        </is>
      </c>
      <c r="E42" t="inlineStr">
        <is>
          <t>[-60N, 60N]</t>
        </is>
      </c>
      <c r="F42" t="inlineStr">
        <is>
          <t>[start=0, stop=-195000, step=f'0- -5000']</t>
        </is>
      </c>
      <c r="G42" s="1" t="inlineStr">
        <is>
          <t>motor14_data_20261022_100503_拟合图</t>
        </is>
      </c>
      <c r="H42" t="inlineStr">
        <is>
          <t>y = 11594.0562x + 2765.3976</t>
        </is>
      </c>
      <c r="I42" t="n">
        <v>11594.0562</v>
      </c>
    </row>
    <row r="43" ht="90" customHeight="1">
      <c r="A43" t="inlineStr">
        <is>
          <t>20261022_101743</t>
        </is>
      </c>
      <c r="E43" t="inlineStr">
        <is>
          <t>[-60N, 60N]</t>
        </is>
      </c>
      <c r="F43" t="inlineStr">
        <is>
          <t>[start=0, stop=-115000, step=f'0- -5000']</t>
        </is>
      </c>
      <c r="G43" s="1" t="inlineStr">
        <is>
          <t>motor14_data_20261022_101743_拟合图</t>
        </is>
      </c>
      <c r="H43" t="inlineStr">
        <is>
          <t>y = 11549.1973x + 4139.0284</t>
        </is>
      </c>
      <c r="I43" t="n">
        <v>11549.1973</v>
      </c>
    </row>
    <row r="44" ht="90" customHeight="1">
      <c r="A44" t="inlineStr">
        <is>
          <t>20261022_103805</t>
        </is>
      </c>
      <c r="B44" t="n">
        <v>15</v>
      </c>
      <c r="C44" t="inlineStr">
        <is>
          <t>192.168.0.110: 7</t>
        </is>
      </c>
      <c r="D44" t="inlineStr">
        <is>
          <t>100N</t>
        </is>
      </c>
      <c r="E44" t="inlineStr">
        <is>
          <t>[-60N, 60N]</t>
        </is>
      </c>
      <c r="F44" t="inlineStr">
        <is>
          <t>[start=0, stop=-155000, step=f'0- -5000']</t>
        </is>
      </c>
      <c r="G44" s="1" t="inlineStr">
        <is>
          <t>motor15_data_20261022_103805_拟合图</t>
        </is>
      </c>
      <c r="H44" t="inlineStr">
        <is>
          <t>y = 14092.2920x + 452.3951</t>
        </is>
      </c>
      <c r="I44" t="inlineStr">
        <is>
          <t>14092.2920</t>
        </is>
      </c>
      <c r="J44">
        <f>AVERAGE(I44:I46)</f>
        <v/>
      </c>
    </row>
    <row r="45" ht="90" customHeight="1">
      <c r="A45" t="inlineStr">
        <is>
          <t>20261022_104245</t>
        </is>
      </c>
      <c r="E45" t="inlineStr">
        <is>
          <t>[-60N, 60N]</t>
        </is>
      </c>
      <c r="F45" t="inlineStr">
        <is>
          <t>[start=0, stop=-195000, step=f'0- -5000']</t>
        </is>
      </c>
      <c r="G45" s="1" t="inlineStr">
        <is>
          <t>motor15_data_20261022_104245_拟合图</t>
        </is>
      </c>
      <c r="H45" t="inlineStr">
        <is>
          <t>y = 14130.1503x + 1350.9990</t>
        </is>
      </c>
      <c r="I45" t="n">
        <v>14130.1503</v>
      </c>
    </row>
    <row r="46" ht="90" customHeight="1">
      <c r="A46" t="inlineStr">
        <is>
          <t>20261022_110106</t>
        </is>
      </c>
      <c r="E46" t="inlineStr">
        <is>
          <t>[-60N, 60N]</t>
        </is>
      </c>
      <c r="F46" t="inlineStr">
        <is>
          <t>[start=0, stop=-115000, step=f'0- -5000']</t>
        </is>
      </c>
      <c r="G46" s="1" t="inlineStr">
        <is>
          <t>motor15_data_20261022_110106_拟合图</t>
        </is>
      </c>
      <c r="H46" t="inlineStr">
        <is>
          <t>y = 14062.8957x + 1030.9443</t>
        </is>
      </c>
      <c r="I46" t="n">
        <v>14062.8957</v>
      </c>
    </row>
    <row r="47" ht="90" customHeight="1">
      <c r="A47" t="inlineStr">
        <is>
          <t>20261022_095558</t>
        </is>
      </c>
      <c r="B47" t="n">
        <v>16</v>
      </c>
      <c r="C47" t="inlineStr">
        <is>
          <t>192.168.0.111: 4</t>
        </is>
      </c>
      <c r="D47" t="inlineStr">
        <is>
          <t>100N</t>
        </is>
      </c>
      <c r="E47" t="inlineStr">
        <is>
          <t>[-60N, 60N]</t>
        </is>
      </c>
      <c r="F47" t="inlineStr">
        <is>
          <t>[start=0, stop=-155000, step=f'0- -5000']</t>
        </is>
      </c>
      <c r="G47" s="1" t="inlineStr">
        <is>
          <t>motor16_data_20261022_095558_拟合图</t>
        </is>
      </c>
      <c r="H47" t="inlineStr">
        <is>
          <t>y = 14678.5349x + 332.9313</t>
        </is>
      </c>
      <c r="I47" t="n">
        <v>14678.5349</v>
      </c>
      <c r="J47">
        <f>AVERAGE(I47:I49)</f>
        <v/>
      </c>
    </row>
    <row r="48" ht="90" customHeight="1">
      <c r="A48" t="inlineStr">
        <is>
          <t>20261022_100503</t>
        </is>
      </c>
      <c r="E48" t="inlineStr">
        <is>
          <t>[-60N, 60N]</t>
        </is>
      </c>
      <c r="F48" t="inlineStr">
        <is>
          <t>[start=0, stop=-195000, step=f'0- -5000']</t>
        </is>
      </c>
      <c r="G48" s="1" t="inlineStr">
        <is>
          <t>motor16_data_20261022_100503_拟合图</t>
        </is>
      </c>
      <c r="H48" t="inlineStr">
        <is>
          <t>y = 14670.7452x + 1102.0790</t>
        </is>
      </c>
      <c r="I48" t="n">
        <v>14670.7452</v>
      </c>
    </row>
    <row r="49" ht="90" customHeight="1">
      <c r="A49" t="inlineStr">
        <is>
          <t>20261022_101743</t>
        </is>
      </c>
      <c r="E49" t="inlineStr">
        <is>
          <t>[-60N, 60N]</t>
        </is>
      </c>
      <c r="F49" t="inlineStr">
        <is>
          <t>[start=0, stop=-115000, step=f'0- -5000']</t>
        </is>
      </c>
      <c r="G49" s="1" t="inlineStr">
        <is>
          <t>motor16_data_20261022_101743_拟合图</t>
        </is>
      </c>
      <c r="H49" t="inlineStr">
        <is>
          <t>y = 14610.7254x + 1655.1741</t>
        </is>
      </c>
      <c r="I49" t="n">
        <v>14610.7254</v>
      </c>
    </row>
    <row r="50" ht="90" customHeight="1">
      <c r="A50" t="inlineStr">
        <is>
          <t>20261022_095558</t>
        </is>
      </c>
      <c r="B50" t="n">
        <v>17</v>
      </c>
      <c r="C50" t="inlineStr">
        <is>
          <t>192.168.0.112: 2</t>
        </is>
      </c>
      <c r="D50" t="inlineStr">
        <is>
          <t>100N</t>
        </is>
      </c>
      <c r="E50" t="inlineStr">
        <is>
          <t>[-60N, 60N]</t>
        </is>
      </c>
      <c r="F50" t="inlineStr">
        <is>
          <t>[start=0, stop=-155000, step=f'0- -5000']</t>
        </is>
      </c>
      <c r="G50" s="1" t="inlineStr">
        <is>
          <t>motor17_data_20261022_095558_拟合图</t>
        </is>
      </c>
      <c r="H50" t="inlineStr">
        <is>
          <t>y = 10681.9795x + -616.4522</t>
        </is>
      </c>
      <c r="I50" t="n">
        <v>10681.9795</v>
      </c>
      <c r="J50">
        <f>AVERAGE(I50:I52)</f>
        <v/>
      </c>
    </row>
    <row r="51" ht="90" customHeight="1">
      <c r="A51" t="inlineStr">
        <is>
          <t>20261022_100503</t>
        </is>
      </c>
      <c r="E51" t="inlineStr">
        <is>
          <t>[-60N, 60N]</t>
        </is>
      </c>
      <c r="F51" t="inlineStr">
        <is>
          <t>[start=0, stop=-195000, step=f'0- -5000']</t>
        </is>
      </c>
      <c r="G51" s="1" t="inlineStr">
        <is>
          <t>motor17_data_20261022_100503_拟合图</t>
        </is>
      </c>
      <c r="H51" t="inlineStr">
        <is>
          <t>y = 10686.6512x + 167.9773</t>
        </is>
      </c>
      <c r="I51" t="n">
        <v>10686.6512</v>
      </c>
    </row>
    <row r="52" ht="90" customHeight="1">
      <c r="A52" t="inlineStr">
        <is>
          <t>20261022_101743</t>
        </is>
      </c>
      <c r="E52" t="inlineStr">
        <is>
          <t>[-60N, 60N]</t>
        </is>
      </c>
      <c r="F52" t="inlineStr">
        <is>
          <t>[start=0, stop=-115000, step=f'0- -5000']</t>
        </is>
      </c>
      <c r="G52" s="1" t="inlineStr">
        <is>
          <t>motor17_data_20261022_101743_拟合图</t>
        </is>
      </c>
      <c r="H52" t="inlineStr">
        <is>
          <t>y = 10683.3337x + 2500.2731</t>
        </is>
      </c>
      <c r="I52" t="n">
        <v>10683.3337</v>
      </c>
    </row>
    <row r="53" ht="90" customHeight="1">
      <c r="A53" t="inlineStr">
        <is>
          <t>20261022_095558</t>
        </is>
      </c>
      <c r="B53" t="n">
        <v>18</v>
      </c>
      <c r="C53" t="inlineStr">
        <is>
          <t>192.168.0.112: 4</t>
        </is>
      </c>
      <c r="D53" t="inlineStr">
        <is>
          <t>100N</t>
        </is>
      </c>
      <c r="E53" t="inlineStr">
        <is>
          <t>[-60N, 60N]</t>
        </is>
      </c>
      <c r="F53" t="inlineStr">
        <is>
          <t>[start=0, stop=-155000, step=f'0- -5000']</t>
        </is>
      </c>
      <c r="G53" s="1" t="inlineStr">
        <is>
          <t>motor18_data_20261022_095558_拟合图</t>
        </is>
      </c>
      <c r="H53" t="inlineStr">
        <is>
          <t>y = 9447.1631x + -1060.6416</t>
        </is>
      </c>
      <c r="I53" t="n">
        <v>9447.1631</v>
      </c>
      <c r="J53">
        <f>AVERAGE(I53:I55)</f>
        <v/>
      </c>
    </row>
    <row r="54" ht="90" customHeight="1">
      <c r="A54" t="inlineStr">
        <is>
          <t>20261022_100503</t>
        </is>
      </c>
      <c r="E54" t="inlineStr">
        <is>
          <t>[-60N, 60N]</t>
        </is>
      </c>
      <c r="F54" t="inlineStr">
        <is>
          <t>[start=0, stop=-195000, step=f'0- -5000']</t>
        </is>
      </c>
      <c r="G54" s="1" t="inlineStr">
        <is>
          <t>motor18_data_20261022_100503_拟合图</t>
        </is>
      </c>
      <c r="H54" t="inlineStr">
        <is>
          <t>y = 9457.0040x + 746.4506</t>
        </is>
      </c>
      <c r="I54" t="inlineStr">
        <is>
          <t>9457.0040</t>
        </is>
      </c>
    </row>
    <row r="55" ht="90" customHeight="1">
      <c r="A55" t="inlineStr">
        <is>
          <t>20261022_101743</t>
        </is>
      </c>
      <c r="E55" t="inlineStr">
        <is>
          <t>[-60N, 60N]</t>
        </is>
      </c>
      <c r="F55" t="inlineStr">
        <is>
          <t>[start=0, stop=-115000, step=f'0- -5000']</t>
        </is>
      </c>
      <c r="G55" s="1" t="inlineStr">
        <is>
          <t>motor18_data_20261022_101743_拟合图</t>
        </is>
      </c>
      <c r="H55" t="inlineStr">
        <is>
          <t>y = 9453.9007x + 1527.7931</t>
        </is>
      </c>
      <c r="I55" t="n">
        <v>9453.9007</v>
      </c>
    </row>
    <row r="56" ht="90" customHeight="1">
      <c r="A56" t="inlineStr">
        <is>
          <t>20261022_103805</t>
        </is>
      </c>
      <c r="B56" t="n">
        <v>19</v>
      </c>
      <c r="C56" t="inlineStr">
        <is>
          <t>192.168.0.112: 5</t>
        </is>
      </c>
      <c r="D56" t="inlineStr">
        <is>
          <t>200N</t>
        </is>
      </c>
      <c r="E56" t="inlineStr">
        <is>
          <t>[-150N, 150N]</t>
        </is>
      </c>
      <c r="F56" t="inlineStr">
        <is>
          <t>[start=0, stop=-155000, step=f'0- -5000']</t>
        </is>
      </c>
      <c r="G56" s="1" t="inlineStr">
        <is>
          <t>motor19_data_20261022_103805_拟合图</t>
        </is>
      </c>
      <c r="H56" t="inlineStr">
        <is>
          <t>y = 4018.0230x + -471.9876</t>
        </is>
      </c>
      <c r="I56" t="inlineStr">
        <is>
          <t>4018.0230</t>
        </is>
      </c>
      <c r="J56">
        <f>AVERAGE(I56:I58)</f>
        <v/>
      </c>
    </row>
    <row r="57" ht="90" customHeight="1">
      <c r="A57" t="inlineStr">
        <is>
          <t>20261022_104245</t>
        </is>
      </c>
      <c r="E57" t="inlineStr">
        <is>
          <t>[-150N, 150N]</t>
        </is>
      </c>
      <c r="F57" t="inlineStr">
        <is>
          <t>[start=0, stop=-195000, step=f'0- -5000']</t>
        </is>
      </c>
      <c r="G57" s="1" t="inlineStr">
        <is>
          <t>motor19_data_20261022_104245_拟合图</t>
        </is>
      </c>
      <c r="H57" t="inlineStr">
        <is>
          <t>y = 4014.0428x + 252.9822</t>
        </is>
      </c>
      <c r="I57" t="n">
        <v>4014.0428</v>
      </c>
    </row>
    <row r="58" ht="90" customHeight="1">
      <c r="A58" t="inlineStr">
        <is>
          <t>20261022_105346</t>
        </is>
      </c>
      <c r="E58" t="inlineStr">
        <is>
          <t>[-150N, 150N]</t>
        </is>
      </c>
      <c r="F58" t="inlineStr">
        <is>
          <t>[start=0, stop=-235000, step=f'0- -5000']</t>
        </is>
      </c>
      <c r="G58" s="1" t="inlineStr">
        <is>
          <t>motor19_data_20261022_105346_拟合图</t>
        </is>
      </c>
      <c r="H58" t="inlineStr">
        <is>
          <t>y = 4009.3067x + 1032.6457</t>
        </is>
      </c>
      <c r="I58" t="n">
        <v>4009.3067</v>
      </c>
    </row>
    <row r="59" ht="90" customHeight="1">
      <c r="A59" t="inlineStr">
        <is>
          <t>20261022_103805</t>
        </is>
      </c>
      <c r="B59" t="n">
        <v>20</v>
      </c>
      <c r="C59" t="inlineStr">
        <is>
          <t>192.168.0.112: 7</t>
        </is>
      </c>
      <c r="D59" t="inlineStr">
        <is>
          <t>200N</t>
        </is>
      </c>
      <c r="E59" t="inlineStr">
        <is>
          <t>[-150N, 150N]</t>
        </is>
      </c>
      <c r="F59" t="inlineStr">
        <is>
          <t>[start=0, stop=-155000, step=f'0- -5000']</t>
        </is>
      </c>
      <c r="G59" s="1" t="inlineStr">
        <is>
          <t>motor20_data_20261022_103805_拟合图</t>
        </is>
      </c>
      <c r="H59" t="inlineStr">
        <is>
          <t>y = 3945.7196x + -1422.8260</t>
        </is>
      </c>
      <c r="I59" t="n">
        <v>3945.7196</v>
      </c>
      <c r="J59">
        <f>AVERAGE(I59:I61)</f>
        <v/>
      </c>
    </row>
    <row r="60" ht="90" customHeight="1">
      <c r="A60" t="inlineStr">
        <is>
          <t>20261022_104245</t>
        </is>
      </c>
      <c r="E60" t="inlineStr">
        <is>
          <t>[-150N, 150N]</t>
        </is>
      </c>
      <c r="F60" t="inlineStr">
        <is>
          <t>[start=0, stop=-195000, step=f'0- -5000']</t>
        </is>
      </c>
      <c r="G60" s="1" t="inlineStr">
        <is>
          <t>motor20_data_20261022_104245_拟合图</t>
        </is>
      </c>
      <c r="H60" t="inlineStr">
        <is>
          <t>y = 3931.4078x + -41.3838</t>
        </is>
      </c>
      <c r="I60" t="n">
        <v>3931.4078</v>
      </c>
    </row>
    <row r="61" ht="90" customHeight="1">
      <c r="A61" t="inlineStr">
        <is>
          <t>20261022_105346</t>
        </is>
      </c>
      <c r="E61" t="inlineStr">
        <is>
          <t>[-150N, 150N]</t>
        </is>
      </c>
      <c r="F61" t="inlineStr">
        <is>
          <t>[start=0, stop=-235000, step=f'0- -5000']</t>
        </is>
      </c>
      <c r="G61" s="1" t="inlineStr">
        <is>
          <t>motor20_data_20261022_105346_拟合图</t>
        </is>
      </c>
      <c r="H61" t="inlineStr">
        <is>
          <t>y = 3919.7273x + 1348.5808</t>
        </is>
      </c>
      <c r="I61" t="n">
        <v>3919.7273</v>
      </c>
    </row>
    <row r="62" ht="90" customHeight="1">
      <c r="A62" t="inlineStr">
        <is>
          <t>20261022_103805</t>
        </is>
      </c>
      <c r="B62" t="n">
        <v>21</v>
      </c>
      <c r="C62" t="inlineStr">
        <is>
          <t>192.168.0.112: 8</t>
        </is>
      </c>
      <c r="D62" t="inlineStr">
        <is>
          <t>200N</t>
        </is>
      </c>
      <c r="E62" t="inlineStr">
        <is>
          <t>[-150N, 150N]</t>
        </is>
      </c>
      <c r="F62" t="inlineStr">
        <is>
          <t>[start=0, stop=-155000, step=f'0- -5000']</t>
        </is>
      </c>
      <c r="G62" s="1" t="inlineStr">
        <is>
          <t>motor21_data_20261022_103805_拟合图</t>
        </is>
      </c>
      <c r="H62" t="inlineStr">
        <is>
          <t>y = 3767.8862x + -254.8013</t>
        </is>
      </c>
      <c r="I62" t="n">
        <v>3767.8862</v>
      </c>
      <c r="J62">
        <f>AVERAGE(I62:I64)</f>
        <v/>
      </c>
    </row>
    <row r="63" ht="90" customHeight="1">
      <c r="A63" t="inlineStr">
        <is>
          <t>20261022_104245</t>
        </is>
      </c>
      <c r="E63" t="inlineStr">
        <is>
          <t>[-150N, 150N]</t>
        </is>
      </c>
      <c r="F63" t="inlineStr">
        <is>
          <t>[start=0, stop=-195000, step=f'0- -5000']</t>
        </is>
      </c>
      <c r="G63" s="1" t="inlineStr">
        <is>
          <t>motor21_data_20261022_104245_拟合图</t>
        </is>
      </c>
      <c r="H63" t="inlineStr">
        <is>
          <t>y = 3764.6098x + 1243.8325</t>
        </is>
      </c>
      <c r="I63" t="n">
        <v>3764.6098</v>
      </c>
    </row>
    <row r="64" ht="90" customHeight="1">
      <c r="A64" t="inlineStr">
        <is>
          <t>20261022_105346</t>
        </is>
      </c>
      <c r="E64" t="inlineStr">
        <is>
          <t>[-150N, 150N]</t>
        </is>
      </c>
      <c r="F64" t="inlineStr">
        <is>
          <t>[start=0, stop=-235000, step=f'0- -5000']</t>
        </is>
      </c>
      <c r="G64" s="1" t="inlineStr">
        <is>
          <t>motor21_data_20261022_105346_拟合图</t>
        </is>
      </c>
      <c r="H64" t="inlineStr">
        <is>
          <t>y = 3762.7073x + 2872.1420</t>
        </is>
      </c>
      <c r="I64" t="n">
        <v>3762.7073</v>
      </c>
    </row>
    <row r="65" ht="90" customHeight="1">
      <c r="A65" t="inlineStr">
        <is>
          <t>20261022_103805</t>
        </is>
      </c>
      <c r="B65" t="n">
        <v>22</v>
      </c>
      <c r="C65" t="inlineStr">
        <is>
          <t>192.168.0.112: 6</t>
        </is>
      </c>
      <c r="D65" t="inlineStr">
        <is>
          <t>200N</t>
        </is>
      </c>
      <c r="E65" t="inlineStr">
        <is>
          <t>[-150N, 150N]</t>
        </is>
      </c>
      <c r="F65" t="inlineStr">
        <is>
          <t>[start=0, stop=-155000, step=f'0- -5000']</t>
        </is>
      </c>
      <c r="G65" s="1" t="inlineStr">
        <is>
          <t>motor22_data_20261022_103805_拟合图</t>
        </is>
      </c>
      <c r="H65" t="inlineStr">
        <is>
          <t>y = 3729.4663x + 26.2817</t>
        </is>
      </c>
      <c r="I65" t="n">
        <v>3729.4663</v>
      </c>
      <c r="J65">
        <f>AVERAGE(I65:I67)</f>
        <v/>
      </c>
    </row>
    <row r="66" ht="90" customHeight="1">
      <c r="A66" t="inlineStr">
        <is>
          <t>20261022_104931</t>
        </is>
      </c>
      <c r="E66" t="inlineStr">
        <is>
          <t>[-150N, 150N]</t>
        </is>
      </c>
      <c r="F66" t="inlineStr">
        <is>
          <t>[start=0, stop=-195000, step=f'0- -5000']</t>
        </is>
      </c>
      <c r="G66" s="1" t="inlineStr">
        <is>
          <t>motor22_data_20261022_104931_拟合图</t>
        </is>
      </c>
      <c r="H66" t="inlineStr">
        <is>
          <t>y = 3728.3522x + 798.0052</t>
        </is>
      </c>
      <c r="I66" t="n">
        <v>3728.3522</v>
      </c>
    </row>
    <row r="67" ht="90" customHeight="1">
      <c r="A67" t="inlineStr">
        <is>
          <t>20261022_105346</t>
        </is>
      </c>
      <c r="E67" t="inlineStr">
        <is>
          <t>[-150N, 150N]</t>
        </is>
      </c>
      <c r="F67" t="inlineStr">
        <is>
          <t>[start=0, stop=-235000, step=f'0- -5000']</t>
        </is>
      </c>
      <c r="G67" s="1" t="inlineStr">
        <is>
          <t>motor22_data_20261022_105346_拟合图</t>
        </is>
      </c>
      <c r="H67" t="inlineStr">
        <is>
          <t>y = 3727.7358x + 1589.5094</t>
        </is>
      </c>
      <c r="I67" t="n">
        <v>3727.7358</v>
      </c>
    </row>
    <row r="68" ht="90" customHeight="1">
      <c r="A68" t="inlineStr">
        <is>
          <t>20261023_105022</t>
        </is>
      </c>
      <c r="B68" t="n">
        <v>23</v>
      </c>
      <c r="C68" t="inlineStr">
        <is>
          <t>192.168.0.103: 4</t>
        </is>
      </c>
      <c r="D68" t="inlineStr">
        <is>
          <t>100N</t>
        </is>
      </c>
      <c r="E68" t="inlineStr">
        <is>
          <t>[-60N, 60N]</t>
        </is>
      </c>
      <c r="F68" t="inlineStr">
        <is>
          <t>[start=0, stop=-115000, step=f'0- -5000']</t>
        </is>
      </c>
      <c r="G68" s="1" t="inlineStr">
        <is>
          <t>motor23_data_20261023_105022_拟合图</t>
        </is>
      </c>
      <c r="H68" t="inlineStr">
        <is>
          <t>y = 9975.4434x + 964.4115</t>
        </is>
      </c>
      <c r="I68" t="inlineStr">
        <is>
          <t>9975.4434</t>
        </is>
      </c>
      <c r="J68">
        <f>AVERAGE(I68:I70)</f>
        <v/>
      </c>
    </row>
    <row r="69" ht="90" customHeight="1">
      <c r="A69" t="inlineStr">
        <is>
          <t>20261023_105439</t>
        </is>
      </c>
      <c r="E69" t="inlineStr">
        <is>
          <t>[-60N, 60N]</t>
        </is>
      </c>
      <c r="F69" t="inlineStr">
        <is>
          <t>[start=0, stop=-155000, step=f'0- -5000']</t>
        </is>
      </c>
      <c r="G69" s="1" t="inlineStr">
        <is>
          <t>motor23_data_20261023_105439_拟合图</t>
        </is>
      </c>
      <c r="H69" t="inlineStr">
        <is>
          <t>y = 9974.7924x + 1886.8790</t>
        </is>
      </c>
      <c r="I69" t="inlineStr">
        <is>
          <t>9974.7924</t>
        </is>
      </c>
    </row>
    <row r="70" ht="90" customHeight="1">
      <c r="A70" t="inlineStr">
        <is>
          <t>20261023_105726</t>
        </is>
      </c>
      <c r="E70" t="inlineStr">
        <is>
          <t>[-60N, 60N]</t>
        </is>
      </c>
      <c r="F70" t="inlineStr">
        <is>
          <t>[start=0, stop=-195000, step=f'0- -5000']</t>
        </is>
      </c>
      <c r="G70" s="1" t="inlineStr">
        <is>
          <t>motor23_data_20261023_105726_拟合图</t>
        </is>
      </c>
      <c r="H70" t="inlineStr">
        <is>
          <t>y = 9950.4785x + 3333.1732</t>
        </is>
      </c>
      <c r="I70" t="inlineStr">
        <is>
          <t>9950.4785</t>
        </is>
      </c>
    </row>
    <row r="71" ht="90" customHeight="1">
      <c r="A71" t="inlineStr">
        <is>
          <t>20261022_095558</t>
        </is>
      </c>
      <c r="B71" t="n">
        <v>24</v>
      </c>
      <c r="C71" t="inlineStr">
        <is>
          <t>192.168.0.112: 3</t>
        </is>
      </c>
      <c r="D71" t="inlineStr">
        <is>
          <t>100N</t>
        </is>
      </c>
      <c r="E71" t="inlineStr">
        <is>
          <t>[-60N, 60N]</t>
        </is>
      </c>
      <c r="F71" t="inlineStr">
        <is>
          <t>[start=0, stop=-155000, step=f'0- -5000']</t>
        </is>
      </c>
      <c r="G71" s="2" t="inlineStr">
        <is>
          <t>motor24_data_20261022_095558_拟合图</t>
        </is>
      </c>
      <c r="H71" t="inlineStr">
        <is>
          <t>y = 11569.0096x + -103.3260</t>
        </is>
      </c>
      <c r="I71" t="n">
        <v>11569.0096</v>
      </c>
      <c r="J71">
        <f>AVERAGE(I71:I73)</f>
        <v/>
      </c>
    </row>
    <row r="72" ht="90" customHeight="1">
      <c r="A72" t="inlineStr">
        <is>
          <t>20261022_100503</t>
        </is>
      </c>
      <c r="E72" t="inlineStr">
        <is>
          <t>[-60N, 60N]</t>
        </is>
      </c>
      <c r="F72" t="inlineStr">
        <is>
          <t>[start=0, stop=-195000, step=f'0- -5000']</t>
        </is>
      </c>
      <c r="G72" s="2" t="inlineStr">
        <is>
          <t>motor24_data_20261022_100503_拟合图</t>
        </is>
      </c>
      <c r="H72" t="inlineStr">
        <is>
          <t>y = 11583.1765x + 922.2515</t>
        </is>
      </c>
      <c r="I72" t="n">
        <v>11583.1765</v>
      </c>
    </row>
    <row r="73" ht="90" customHeight="1">
      <c r="A73" t="inlineStr">
        <is>
          <t>20261022_101743</t>
        </is>
      </c>
      <c r="E73" t="inlineStr">
        <is>
          <t>[-60N, 60N]</t>
        </is>
      </c>
      <c r="F73" t="inlineStr">
        <is>
          <t>[start=0, stop=-115000, step=f'0- -5000']</t>
        </is>
      </c>
      <c r="G73" s="2" t="inlineStr">
        <is>
          <t>motor24_data_20261022_101743_拟合图</t>
        </is>
      </c>
      <c r="H73" t="inlineStr">
        <is>
          <t>y = 11543.3053x + 1616.1526</t>
        </is>
      </c>
      <c r="I73" t="n">
        <v>11543.3053</v>
      </c>
    </row>
    <row r="74" ht="90" customHeight="1">
      <c r="A74" t="inlineStr">
        <is>
          <t>20261022_095558</t>
        </is>
      </c>
      <c r="B74" t="n">
        <v>25</v>
      </c>
      <c r="C74" t="inlineStr">
        <is>
          <t>192.168.0.112: 1</t>
        </is>
      </c>
      <c r="D74" t="inlineStr">
        <is>
          <t>100N</t>
        </is>
      </c>
      <c r="E74" t="inlineStr">
        <is>
          <t>[-60N, 60N]</t>
        </is>
      </c>
      <c r="F74" t="inlineStr">
        <is>
          <t>[start=0, stop=-155000, step=f'0- -5000']</t>
        </is>
      </c>
      <c r="G74" s="2" t="inlineStr">
        <is>
          <t>motor25_data_20261022_095558_拟合图</t>
        </is>
      </c>
      <c r="H74" t="inlineStr">
        <is>
          <t>y = 16399.8433x + -502.7354</t>
        </is>
      </c>
      <c r="I74" t="n">
        <v>16399.8433</v>
      </c>
      <c r="J74">
        <f>AVERAGE(I74:I76)</f>
        <v/>
      </c>
    </row>
    <row r="75" ht="90" customHeight="1">
      <c r="A75" t="inlineStr">
        <is>
          <t>20261022_100503</t>
        </is>
      </c>
      <c r="E75" t="inlineStr">
        <is>
          <t>[-60N, 60N]</t>
        </is>
      </c>
      <c r="F75" t="inlineStr">
        <is>
          <t>[start=0, stop=-195000, step=f'0- -5000']</t>
        </is>
      </c>
      <c r="G75" s="2" t="inlineStr">
        <is>
          <t>motor25_data_20261022_100503_拟合图</t>
        </is>
      </c>
      <c r="H75" t="inlineStr">
        <is>
          <t>y = 16449.5802x + 543.6112</t>
        </is>
      </c>
      <c r="I75" t="n">
        <v>16449.5802</v>
      </c>
    </row>
    <row r="76" ht="90" customHeight="1">
      <c r="A76" t="inlineStr">
        <is>
          <t>20261022_101743</t>
        </is>
      </c>
      <c r="E76" t="inlineStr">
        <is>
          <t>[-60N, 60N]</t>
        </is>
      </c>
      <c r="F76" t="inlineStr">
        <is>
          <t>[start=0, stop=-115000, step=f'0- -5000']</t>
        </is>
      </c>
      <c r="G76" s="2" t="inlineStr">
        <is>
          <t>motor25_data_20261022_101743_拟合图</t>
        </is>
      </c>
      <c r="H76" t="inlineStr">
        <is>
          <t>y = 16369.9429x + 1111.2167</t>
        </is>
      </c>
      <c r="I76" t="n">
        <v>16369.9429</v>
      </c>
    </row>
  </sheetData>
  <mergeCells count="100">
    <mergeCell ref="J35:J37"/>
    <mergeCell ref="J50:J52"/>
    <mergeCell ref="B53:B55"/>
    <mergeCell ref="D53:D55"/>
    <mergeCell ref="D5:D7"/>
    <mergeCell ref="B68:B70"/>
    <mergeCell ref="D68:D70"/>
    <mergeCell ref="C23:C25"/>
    <mergeCell ref="C32:C34"/>
    <mergeCell ref="C38:C40"/>
    <mergeCell ref="B5:B7"/>
    <mergeCell ref="B20:B22"/>
    <mergeCell ref="D20:D22"/>
    <mergeCell ref="D29:D31"/>
    <mergeCell ref="B47:B49"/>
    <mergeCell ref="J5:J7"/>
    <mergeCell ref="B62:B64"/>
    <mergeCell ref="D65:D67"/>
    <mergeCell ref="J29:J31"/>
    <mergeCell ref="J38:J40"/>
    <mergeCell ref="B8:B10"/>
    <mergeCell ref="C41:C43"/>
    <mergeCell ref="D2:D4"/>
    <mergeCell ref="C35:C37"/>
    <mergeCell ref="C50:C52"/>
    <mergeCell ref="C44:C46"/>
    <mergeCell ref="C59:C61"/>
    <mergeCell ref="B23:B25"/>
    <mergeCell ref="D41:D43"/>
    <mergeCell ref="J32:J34"/>
    <mergeCell ref="J26:J28"/>
    <mergeCell ref="D56:D58"/>
    <mergeCell ref="J71:J73"/>
    <mergeCell ref="B74:B76"/>
    <mergeCell ref="B35:B37"/>
    <mergeCell ref="D35:D37"/>
    <mergeCell ref="D44:D46"/>
    <mergeCell ref="J2:J4"/>
    <mergeCell ref="C62:C64"/>
    <mergeCell ref="J44:J46"/>
    <mergeCell ref="J53:J55"/>
    <mergeCell ref="B11:B13"/>
    <mergeCell ref="C26:C28"/>
    <mergeCell ref="B14:B16"/>
    <mergeCell ref="J11:J13"/>
    <mergeCell ref="J20:J22"/>
    <mergeCell ref="B29:B31"/>
    <mergeCell ref="B38:B40"/>
    <mergeCell ref="D32:D34"/>
    <mergeCell ref="C71:C73"/>
    <mergeCell ref="J62:J64"/>
    <mergeCell ref="B65:B67"/>
    <mergeCell ref="C2:C4"/>
    <mergeCell ref="C17:C19"/>
    <mergeCell ref="C11:C13"/>
    <mergeCell ref="D74:D76"/>
    <mergeCell ref="D71:D73"/>
    <mergeCell ref="C53:C55"/>
    <mergeCell ref="J56:J58"/>
    <mergeCell ref="B26:B28"/>
    <mergeCell ref="D26:D28"/>
    <mergeCell ref="C68:C70"/>
    <mergeCell ref="B41:B43"/>
    <mergeCell ref="B50:B52"/>
    <mergeCell ref="D50:D52"/>
    <mergeCell ref="B59:B61"/>
    <mergeCell ref="J8:J10"/>
    <mergeCell ref="D59:D61"/>
    <mergeCell ref="J17:J19"/>
    <mergeCell ref="C20:C22"/>
    <mergeCell ref="C14:C16"/>
    <mergeCell ref="C29:C31"/>
    <mergeCell ref="B2:B4"/>
    <mergeCell ref="J59:J61"/>
    <mergeCell ref="B17:B19"/>
    <mergeCell ref="J74:J76"/>
    <mergeCell ref="J68:J70"/>
    <mergeCell ref="B44:B46"/>
    <mergeCell ref="D47:D49"/>
    <mergeCell ref="C8:C10"/>
    <mergeCell ref="C56:C58"/>
    <mergeCell ref="D62:D64"/>
    <mergeCell ref="J47:J49"/>
    <mergeCell ref="D8:D10"/>
    <mergeCell ref="D14:D16"/>
    <mergeCell ref="D23:D25"/>
    <mergeCell ref="D38:D40"/>
    <mergeCell ref="B56:B58"/>
    <mergeCell ref="J14:J16"/>
    <mergeCell ref="B32:B34"/>
    <mergeCell ref="J23:J25"/>
    <mergeCell ref="C74:C76"/>
    <mergeCell ref="J65:J67"/>
    <mergeCell ref="C5:C7"/>
    <mergeCell ref="D17:D19"/>
    <mergeCell ref="B71:B73"/>
    <mergeCell ref="C65:C67"/>
    <mergeCell ref="C47:C49"/>
    <mergeCell ref="D11:D13"/>
    <mergeCell ref="J41:J43"/>
  </mergeCells>
  <pageMargins left="0.7" right="0.7" top="0.75" bottom="0.75" header="0.3" footer="0.3"/>
  <pageSetup orientation="portrait" scale="100" fitToHeight="1" fitToWidth="1" horizontalDpi="4294967295" verticalDpi="429496729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2026-10-22T09:00:05Z</dcterms:created>
  <dcterms:modified xsi:type="dcterms:W3CDTF">2026-10-23T03:10:44Z</dcterms:modified>
  <cp:lastModifiedBy>Unknown</cp:lastModifiedBy>
</cp:coreProperties>
</file>