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hl125/Master thesis revise/User experience test/"/>
    </mc:Choice>
  </mc:AlternateContent>
  <xr:revisionPtr revIDLastSave="0" documentId="13_ncr:1_{4CCBC4B4-48EB-ED41-80D5-9426BB4346C1}" xr6:coauthVersionLast="47" xr6:coauthVersionMax="47" xr10:uidLastSave="{00000000-0000-0000-0000-000000000000}"/>
  <bookViews>
    <workbookView xWindow="0" yWindow="460" windowWidth="28800" windowHeight="15960" activeTab="2" xr2:uid="{34BC19D8-54AF-6A4A-B31B-CF2112DD577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5" i="1" l="1"/>
  <c r="AE25" i="1"/>
  <c r="AF23" i="1"/>
  <c r="AF21" i="1"/>
  <c r="AF20" i="1"/>
  <c r="AF18" i="1"/>
  <c r="AF16" i="1"/>
  <c r="AF14" i="1"/>
  <c r="AF13" i="1"/>
  <c r="AF11" i="1"/>
  <c r="AF10" i="1"/>
  <c r="AF9" i="1"/>
  <c r="AF7" i="1"/>
  <c r="AF6" i="1"/>
  <c r="AF5" i="1"/>
  <c r="AF4" i="1"/>
  <c r="G25" i="1"/>
  <c r="A7" i="3" s="1"/>
  <c r="H25" i="1"/>
  <c r="A8" i="3" s="1"/>
  <c r="I25" i="1"/>
  <c r="A9" i="3" s="1"/>
  <c r="J25" i="1"/>
  <c r="A10" i="3" s="1"/>
  <c r="K25" i="1"/>
  <c r="A11" i="3" s="1"/>
  <c r="L25" i="1"/>
  <c r="A12" i="3" s="1"/>
  <c r="M25" i="1"/>
  <c r="A13" i="3" s="1"/>
  <c r="N25" i="1"/>
  <c r="A14" i="3" s="1"/>
  <c r="O25" i="1"/>
  <c r="A15" i="3" s="1"/>
  <c r="P25" i="1"/>
  <c r="A16" i="3" s="1"/>
  <c r="Q25" i="1"/>
  <c r="A17" i="3" s="1"/>
  <c r="R25" i="1"/>
  <c r="A18" i="3" s="1"/>
  <c r="S25" i="1"/>
  <c r="A19" i="3" s="1"/>
  <c r="T25" i="1"/>
  <c r="A20" i="3" s="1"/>
  <c r="U25" i="1"/>
  <c r="A21" i="3" s="1"/>
  <c r="V25" i="1"/>
  <c r="A22" i="3" s="1"/>
  <c r="W25" i="1"/>
  <c r="A23" i="3" s="1"/>
  <c r="X25" i="1"/>
  <c r="A24" i="3" s="1"/>
  <c r="Y25" i="1"/>
  <c r="A25" i="3" s="1"/>
  <c r="Z25" i="1"/>
  <c r="A26" i="3" s="1"/>
  <c r="AA25" i="1"/>
  <c r="A27" i="3" s="1"/>
  <c r="AB25" i="1"/>
  <c r="A28" i="3" s="1"/>
  <c r="AC25" i="1"/>
  <c r="A29" i="3" s="1"/>
  <c r="C25" i="1"/>
  <c r="A3" i="3" s="1"/>
  <c r="D25" i="1"/>
  <c r="A4" i="3" s="1"/>
  <c r="E25" i="1"/>
  <c r="A5" i="3" s="1"/>
  <c r="F25" i="1"/>
  <c r="A6" i="3" s="1"/>
  <c r="B25" i="1"/>
  <c r="A2" i="3" s="1"/>
  <c r="AF25" i="1" l="1"/>
</calcChain>
</file>

<file path=xl/sharedStrings.xml><?xml version="1.0" encoding="utf-8"?>
<sst xmlns="http://schemas.openxmlformats.org/spreadsheetml/2006/main" count="69" uniqueCount="55">
  <si>
    <t>ID</t>
  </si>
  <si>
    <t>E1</t>
  </si>
  <si>
    <t>E2</t>
  </si>
  <si>
    <t>E3</t>
  </si>
  <si>
    <t>E4</t>
  </si>
  <si>
    <t>E5</t>
  </si>
  <si>
    <t>A. Basic Function</t>
  </si>
  <si>
    <t>B. Send Posts</t>
  </si>
  <si>
    <t>Average Duration</t>
    <phoneticPr fontId="1" type="noConversion"/>
  </si>
  <si>
    <t>C. Information Detection</t>
    <phoneticPr fontId="1" type="noConversion"/>
  </si>
  <si>
    <t>D. Read Posts</t>
    <phoneticPr fontId="1" type="noConversion"/>
  </si>
  <si>
    <t>E. Decrpt Posts</t>
    <phoneticPr fontId="1" type="noConversion"/>
  </si>
  <si>
    <t>F. Comment Posts</t>
    <phoneticPr fontId="1" type="noConversion"/>
  </si>
  <si>
    <t>G. Search Posts</t>
    <phoneticPr fontId="1" type="noConversion"/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</si>
  <si>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</si>
  <si>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</si>
  <si>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</si>
  <si>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</si>
  <si>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</si>
  <si>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</si>
  <si>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</si>
  <si>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</si>
  <si>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</si>
  <si>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</si>
  <si>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</si>
  <si>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</si>
  <si>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</si>
  <si>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</si>
  <si>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</si>
  <si>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</si>
  <si>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</si>
  <si>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</si>
  <si>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</si>
  <si>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</si>
  <si>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</si>
  <si>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</si>
  <si>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</si>
  <si>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Duration of Evaluators Execute Tasks</t>
    <phoneticPr fontId="1" type="noConversion"/>
  </si>
  <si>
    <t>A.1</t>
    <phoneticPr fontId="1" type="noConversion"/>
  </si>
  <si>
    <t>A.2</t>
    <phoneticPr fontId="1" type="noConversion"/>
  </si>
  <si>
    <t>A.3</t>
    <phoneticPr fontId="1" type="noConversion"/>
  </si>
  <si>
    <t>A.4</t>
    <phoneticPr fontId="1" type="noConversion"/>
  </si>
  <si>
    <t>B.1</t>
    <phoneticPr fontId="1" type="noConversion"/>
  </si>
  <si>
    <t>B.2</t>
    <phoneticPr fontId="1" type="noConversion"/>
  </si>
  <si>
    <t>B.3</t>
    <phoneticPr fontId="1" type="noConversion"/>
  </si>
  <si>
    <t>C.1</t>
    <phoneticPr fontId="1" type="noConversion"/>
  </si>
  <si>
    <t>C.2</t>
    <phoneticPr fontId="1" type="noConversion"/>
  </si>
  <si>
    <t>D.1</t>
    <phoneticPr fontId="1" type="noConversion"/>
  </si>
  <si>
    <t>E.1</t>
    <phoneticPr fontId="1" type="noConversion"/>
  </si>
  <si>
    <t>F.1</t>
    <phoneticPr fontId="1" type="noConversion"/>
  </si>
  <si>
    <t>F.2</t>
    <phoneticPr fontId="1" type="noConversion"/>
  </si>
  <si>
    <t>G.1</t>
    <phoneticPr fontId="1" type="noConversion"/>
  </si>
  <si>
    <t xml:space="preserve"> Total Time</t>
    <phoneticPr fontId="1" type="noConversion"/>
  </si>
  <si>
    <t>E29</t>
  </si>
  <si>
    <t>E30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</si>
</sst>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333333"/>
      <name val="Century"/>
      <family val="1"/>
    </font>
    <font>
      <sz val="12"/>
      <color theme="1"/>
      <name val="Century"/>
      <family val="1"/>
    </font>
    <font>
      <sz val="12"/>
      <color rgb="FFFF0000"/>
      <name val="Century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F2DD1-A62B-5446-83AE-9355D39EF31F}">
  <dimension ref="A1:AF25"/>
  <sheetViews>
    <sheetView topLeftCell="D1" workbookViewId="0">
      <selection activeCell="AB29" sqref="AB29"/>
    </sheetView>
  </sheetViews>
  <sheetFormatPr baseColWidth="10" defaultRowHeight="16"/>
  <cols>
    <col min="2" max="31" width="6.83203125" customWidth="1"/>
    <col min="32" max="32" width="9.1640625" style="2" customWidth="1"/>
  </cols>
  <sheetData>
    <row r="1" spans="1:32">
      <c r="A1" s="8" t="s">
        <v>0</v>
      </c>
      <c r="B1" s="10" t="s">
        <v>37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2"/>
      <c r="AD1" s="6"/>
      <c r="AE1" s="6"/>
      <c r="AF1" s="9" t="s">
        <v>8</v>
      </c>
    </row>
    <row r="2" spans="1:32">
      <c r="A2" s="8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18</v>
      </c>
      <c r="L2" s="3" t="s">
        <v>19</v>
      </c>
      <c r="M2" s="3" t="s">
        <v>20</v>
      </c>
      <c r="N2" s="3" t="s">
        <v>21</v>
      </c>
      <c r="O2" s="3" t="s">
        <v>22</v>
      </c>
      <c r="P2" s="3" t="s">
        <v>23</v>
      </c>
      <c r="Q2" s="3" t="s">
        <v>24</v>
      </c>
      <c r="R2" s="3" t="s">
        <v>25</v>
      </c>
      <c r="S2" s="3" t="s">
        <v>26</v>
      </c>
      <c r="T2" s="3" t="s">
        <v>27</v>
      </c>
      <c r="U2" s="3" t="s">
        <v>28</v>
      </c>
      <c r="V2" s="3" t="s">
        <v>29</v>
      </c>
      <c r="W2" s="3" t="s">
        <v>30</v>
      </c>
      <c r="X2" s="3" t="s">
        <v>31</v>
      </c>
      <c r="Y2" s="3" t="s">
        <v>32</v>
      </c>
      <c r="Z2" s="3" t="s">
        <v>33</v>
      </c>
      <c r="AA2" s="3" t="s">
        <v>34</v>
      </c>
      <c r="AB2" s="3" t="s">
        <v>35</v>
      </c>
      <c r="AC2" s="3" t="s">
        <v>36</v>
      </c>
      <c r="AD2" s="7" t="s">
        <v>53</v>
      </c>
      <c r="AE2" s="7" t="s">
        <v>54</v>
      </c>
      <c r="AF2" s="9"/>
    </row>
    <row r="3" spans="1:32">
      <c r="A3" s="13" t="s">
        <v>6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</row>
    <row r="4" spans="1:32">
      <c r="A4" s="5" t="s">
        <v>38</v>
      </c>
      <c r="B4" s="5">
        <v>38</v>
      </c>
      <c r="C4" s="5">
        <v>42</v>
      </c>
      <c r="D4" s="5">
        <v>40</v>
      </c>
      <c r="E4" s="5">
        <v>42</v>
      </c>
      <c r="F4" s="5">
        <v>48</v>
      </c>
      <c r="G4" s="5">
        <v>61</v>
      </c>
      <c r="H4" s="5">
        <v>55</v>
      </c>
      <c r="I4" s="5">
        <v>43</v>
      </c>
      <c r="J4" s="5">
        <v>51</v>
      </c>
      <c r="K4" s="5">
        <v>32</v>
      </c>
      <c r="L4" s="5">
        <v>25</v>
      </c>
      <c r="M4" s="5">
        <v>23</v>
      </c>
      <c r="N4" s="5">
        <v>38</v>
      </c>
      <c r="O4" s="5">
        <v>47</v>
      </c>
      <c r="P4" s="5">
        <v>36</v>
      </c>
      <c r="Q4" s="5">
        <v>40</v>
      </c>
      <c r="R4" s="5">
        <v>29</v>
      </c>
      <c r="S4" s="5">
        <v>26</v>
      </c>
      <c r="T4" s="5">
        <v>33</v>
      </c>
      <c r="U4" s="5">
        <v>31</v>
      </c>
      <c r="V4" s="5">
        <v>32</v>
      </c>
      <c r="W4" s="5">
        <v>40</v>
      </c>
      <c r="X4" s="5">
        <v>39</v>
      </c>
      <c r="Y4" s="5">
        <v>32</v>
      </c>
      <c r="Z4" s="5">
        <v>40</v>
      </c>
      <c r="AA4" s="5">
        <v>28</v>
      </c>
      <c r="AB4" s="5">
        <v>45</v>
      </c>
      <c r="AC4" s="5">
        <v>36</v>
      </c>
      <c r="AD4" s="7">
        <v>33</v>
      </c>
      <c r="AE4" s="7">
        <v>42</v>
      </c>
      <c r="AF4" s="5">
        <f>AVERAGE(B4:AE4)</f>
        <v>38.233333333333334</v>
      </c>
    </row>
    <row r="5" spans="1:32">
      <c r="A5" s="5" t="s">
        <v>39</v>
      </c>
      <c r="B5" s="5">
        <v>10</v>
      </c>
      <c r="C5" s="5">
        <v>16</v>
      </c>
      <c r="D5" s="5">
        <v>15</v>
      </c>
      <c r="E5" s="5">
        <v>11</v>
      </c>
      <c r="F5" s="5">
        <v>12</v>
      </c>
      <c r="G5" s="5">
        <v>22</v>
      </c>
      <c r="H5" s="5">
        <v>19</v>
      </c>
      <c r="I5" s="5">
        <v>21</v>
      </c>
      <c r="J5" s="5">
        <v>13</v>
      </c>
      <c r="K5" s="5">
        <v>14</v>
      </c>
      <c r="L5" s="5">
        <v>9</v>
      </c>
      <c r="M5" s="5">
        <v>12</v>
      </c>
      <c r="N5" s="5">
        <v>31</v>
      </c>
      <c r="O5" s="5">
        <v>23</v>
      </c>
      <c r="P5" s="5">
        <v>22</v>
      </c>
      <c r="Q5" s="5">
        <v>26</v>
      </c>
      <c r="R5" s="5">
        <v>19</v>
      </c>
      <c r="S5" s="5">
        <v>17</v>
      </c>
      <c r="T5" s="5">
        <v>11</v>
      </c>
      <c r="U5" s="5">
        <v>14</v>
      </c>
      <c r="V5" s="5">
        <v>12</v>
      </c>
      <c r="W5" s="5">
        <v>17</v>
      </c>
      <c r="X5" s="5">
        <v>11</v>
      </c>
      <c r="Y5" s="5">
        <v>11</v>
      </c>
      <c r="Z5" s="5">
        <v>13</v>
      </c>
      <c r="AA5" s="5">
        <v>18</v>
      </c>
      <c r="AB5" s="5">
        <v>9</v>
      </c>
      <c r="AC5" s="5">
        <v>16</v>
      </c>
      <c r="AD5" s="7">
        <v>20</v>
      </c>
      <c r="AE5" s="7">
        <v>17</v>
      </c>
      <c r="AF5" s="5">
        <f>AVERAGE(B5:AE5)</f>
        <v>16.033333333333335</v>
      </c>
    </row>
    <row r="6" spans="1:32">
      <c r="A6" s="5" t="s">
        <v>40</v>
      </c>
      <c r="B6" s="5">
        <v>41</v>
      </c>
      <c r="C6" s="5">
        <v>33</v>
      </c>
      <c r="D6" s="5">
        <v>28</v>
      </c>
      <c r="E6" s="5">
        <v>19</v>
      </c>
      <c r="F6" s="5">
        <v>29</v>
      </c>
      <c r="G6" s="5">
        <v>23</v>
      </c>
      <c r="H6" s="5">
        <v>24</v>
      </c>
      <c r="I6" s="5">
        <v>18</v>
      </c>
      <c r="J6" s="5">
        <v>21</v>
      </c>
      <c r="K6" s="5">
        <v>12</v>
      </c>
      <c r="L6" s="5">
        <v>8</v>
      </c>
      <c r="M6" s="5">
        <v>24</v>
      </c>
      <c r="N6" s="5">
        <v>17</v>
      </c>
      <c r="O6" s="5">
        <v>26</v>
      </c>
      <c r="P6" s="5">
        <v>14</v>
      </c>
      <c r="Q6" s="5">
        <v>22</v>
      </c>
      <c r="R6" s="5">
        <v>13</v>
      </c>
      <c r="S6" s="5">
        <v>15</v>
      </c>
      <c r="T6" s="5">
        <v>20</v>
      </c>
      <c r="U6" s="5">
        <v>19</v>
      </c>
      <c r="V6" s="5">
        <v>29</v>
      </c>
      <c r="W6" s="5">
        <v>12</v>
      </c>
      <c r="X6" s="5">
        <v>20</v>
      </c>
      <c r="Y6" s="5">
        <v>9</v>
      </c>
      <c r="Z6" s="5">
        <v>11</v>
      </c>
      <c r="AA6" s="5">
        <v>23</v>
      </c>
      <c r="AB6" s="5">
        <v>10</v>
      </c>
      <c r="AC6" s="5">
        <v>11</v>
      </c>
      <c r="AD6" s="7">
        <v>13</v>
      </c>
      <c r="AE6" s="7">
        <v>15</v>
      </c>
      <c r="AF6" s="5">
        <f>AVERAGE(B6:AE6)</f>
        <v>19.3</v>
      </c>
    </row>
    <row r="7" spans="1:32">
      <c r="A7" s="5" t="s">
        <v>41</v>
      </c>
      <c r="B7" s="5">
        <v>39</v>
      </c>
      <c r="C7" s="5">
        <v>31</v>
      </c>
      <c r="D7" s="5">
        <v>30</v>
      </c>
      <c r="E7" s="5">
        <v>22</v>
      </c>
      <c r="F7" s="5">
        <v>21</v>
      </c>
      <c r="G7" s="5">
        <v>30</v>
      </c>
      <c r="H7" s="5">
        <v>12</v>
      </c>
      <c r="I7" s="5">
        <v>15</v>
      </c>
      <c r="J7" s="5">
        <v>28</v>
      </c>
      <c r="K7" s="5">
        <v>7</v>
      </c>
      <c r="L7" s="5">
        <v>11</v>
      </c>
      <c r="M7" s="5">
        <v>11</v>
      </c>
      <c r="N7" s="5">
        <v>25</v>
      </c>
      <c r="O7" s="5">
        <v>21</v>
      </c>
      <c r="P7" s="5">
        <v>19</v>
      </c>
      <c r="Q7" s="5">
        <v>20</v>
      </c>
      <c r="R7" s="5">
        <v>19</v>
      </c>
      <c r="S7" s="5">
        <v>15</v>
      </c>
      <c r="T7" s="5">
        <v>23</v>
      </c>
      <c r="U7" s="5">
        <v>17</v>
      </c>
      <c r="V7" s="5">
        <v>22</v>
      </c>
      <c r="W7" s="5">
        <v>10</v>
      </c>
      <c r="X7" s="5">
        <v>13</v>
      </c>
      <c r="Y7" s="5">
        <v>9</v>
      </c>
      <c r="Z7" s="5">
        <v>21</v>
      </c>
      <c r="AA7" s="5">
        <v>22</v>
      </c>
      <c r="AB7" s="5">
        <v>10</v>
      </c>
      <c r="AC7" s="5">
        <v>15</v>
      </c>
      <c r="AD7" s="7">
        <v>15</v>
      </c>
      <c r="AE7" s="7">
        <v>14</v>
      </c>
      <c r="AF7" s="5">
        <f>AVERAGE(B7:AE7)</f>
        <v>18.899999999999999</v>
      </c>
    </row>
    <row r="8" spans="1:32">
      <c r="A8" s="13" t="s">
        <v>7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32">
      <c r="A9" s="5" t="s">
        <v>42</v>
      </c>
      <c r="B9" s="5">
        <v>9</v>
      </c>
      <c r="C9" s="5">
        <v>11</v>
      </c>
      <c r="D9" s="5">
        <v>18</v>
      </c>
      <c r="E9" s="5">
        <v>19</v>
      </c>
      <c r="F9" s="5">
        <v>15</v>
      </c>
      <c r="G9" s="5">
        <v>30</v>
      </c>
      <c r="H9" s="5">
        <v>21</v>
      </c>
      <c r="I9" s="5">
        <v>27</v>
      </c>
      <c r="J9" s="5">
        <v>25</v>
      </c>
      <c r="K9" s="5">
        <v>12</v>
      </c>
      <c r="L9" s="5">
        <v>15</v>
      </c>
      <c r="M9" s="5">
        <v>10</v>
      </c>
      <c r="N9" s="5">
        <v>22</v>
      </c>
      <c r="O9" s="5">
        <v>15</v>
      </c>
      <c r="P9" s="5">
        <v>16</v>
      </c>
      <c r="Q9" s="5">
        <v>27</v>
      </c>
      <c r="R9" s="5">
        <v>20</v>
      </c>
      <c r="S9" s="5">
        <v>23</v>
      </c>
      <c r="T9" s="5">
        <v>36</v>
      </c>
      <c r="U9" s="5">
        <v>24</v>
      </c>
      <c r="V9" s="5">
        <v>39</v>
      </c>
      <c r="W9" s="5">
        <v>21</v>
      </c>
      <c r="X9" s="5">
        <v>22</v>
      </c>
      <c r="Y9" s="5">
        <v>38</v>
      </c>
      <c r="Z9" s="5">
        <v>26</v>
      </c>
      <c r="AA9" s="5">
        <v>19</v>
      </c>
      <c r="AB9" s="5">
        <v>20</v>
      </c>
      <c r="AC9" s="5">
        <v>12</v>
      </c>
      <c r="AD9" s="7">
        <v>21</v>
      </c>
      <c r="AE9" s="7">
        <v>24</v>
      </c>
      <c r="AF9" s="5">
        <f>AVERAGE(B9:AE9)</f>
        <v>21.233333333333334</v>
      </c>
    </row>
    <row r="10" spans="1:32">
      <c r="A10" s="5" t="s">
        <v>43</v>
      </c>
      <c r="B10" s="5">
        <v>25</v>
      </c>
      <c r="C10" s="5">
        <v>37</v>
      </c>
      <c r="D10" s="5">
        <v>49</v>
      </c>
      <c r="E10" s="5">
        <v>38</v>
      </c>
      <c r="F10" s="5">
        <v>54</v>
      </c>
      <c r="G10" s="5">
        <v>62</v>
      </c>
      <c r="H10" s="5">
        <v>39</v>
      </c>
      <c r="I10" s="5">
        <v>29</v>
      </c>
      <c r="J10" s="5">
        <v>37</v>
      </c>
      <c r="K10" s="5">
        <v>21</v>
      </c>
      <c r="L10" s="5">
        <v>18</v>
      </c>
      <c r="M10" s="5">
        <v>29</v>
      </c>
      <c r="N10" s="5">
        <v>33</v>
      </c>
      <c r="O10" s="5">
        <v>24</v>
      </c>
      <c r="P10" s="5">
        <v>19</v>
      </c>
      <c r="Q10" s="5">
        <v>21</v>
      </c>
      <c r="R10" s="5">
        <v>20</v>
      </c>
      <c r="S10" s="5">
        <v>22</v>
      </c>
      <c r="T10" s="5">
        <v>43</v>
      </c>
      <c r="U10" s="5">
        <v>26</v>
      </c>
      <c r="V10" s="5">
        <v>18</v>
      </c>
      <c r="W10" s="5">
        <v>27</v>
      </c>
      <c r="X10" s="5">
        <v>19</v>
      </c>
      <c r="Y10" s="5">
        <v>19</v>
      </c>
      <c r="Z10" s="5">
        <v>22</v>
      </c>
      <c r="AA10" s="5">
        <v>31</v>
      </c>
      <c r="AB10" s="5">
        <v>18</v>
      </c>
      <c r="AC10" s="5">
        <v>27</v>
      </c>
      <c r="AD10" s="7">
        <v>28</v>
      </c>
      <c r="AE10" s="7">
        <v>27</v>
      </c>
      <c r="AF10" s="5">
        <f>AVERAGE(B10:AE10)</f>
        <v>29.4</v>
      </c>
    </row>
    <row r="11" spans="1:32">
      <c r="A11" s="5" t="s">
        <v>44</v>
      </c>
      <c r="B11" s="5">
        <v>23</v>
      </c>
      <c r="C11" s="5">
        <v>30</v>
      </c>
      <c r="D11" s="5">
        <v>44</v>
      </c>
      <c r="E11" s="5">
        <v>54</v>
      </c>
      <c r="F11" s="5">
        <v>39</v>
      </c>
      <c r="G11" s="5">
        <v>54</v>
      </c>
      <c r="H11" s="5">
        <v>33</v>
      </c>
      <c r="I11" s="5">
        <v>34</v>
      </c>
      <c r="J11" s="5">
        <v>21</v>
      </c>
      <c r="K11" s="5">
        <v>22</v>
      </c>
      <c r="L11" s="5">
        <v>19</v>
      </c>
      <c r="M11" s="5">
        <v>21</v>
      </c>
      <c r="N11" s="5">
        <v>20</v>
      </c>
      <c r="O11" s="5">
        <v>18</v>
      </c>
      <c r="P11" s="5">
        <v>19</v>
      </c>
      <c r="Q11" s="5">
        <v>17</v>
      </c>
      <c r="R11" s="5">
        <v>22</v>
      </c>
      <c r="S11" s="5">
        <v>30</v>
      </c>
      <c r="T11" s="5">
        <v>17</v>
      </c>
      <c r="U11" s="5">
        <v>26</v>
      </c>
      <c r="V11" s="5">
        <v>32</v>
      </c>
      <c r="W11" s="5">
        <v>23</v>
      </c>
      <c r="X11" s="5">
        <v>16</v>
      </c>
      <c r="Y11" s="5">
        <v>23</v>
      </c>
      <c r="Z11" s="5">
        <v>15</v>
      </c>
      <c r="AA11" s="5">
        <v>14</v>
      </c>
      <c r="AB11" s="5">
        <v>15</v>
      </c>
      <c r="AC11" s="5">
        <v>20</v>
      </c>
      <c r="AD11" s="7">
        <v>19</v>
      </c>
      <c r="AE11" s="7">
        <v>24</v>
      </c>
      <c r="AF11" s="5">
        <f>AVERAGE(B11:AE11)</f>
        <v>25.466666666666665</v>
      </c>
    </row>
    <row r="12" spans="1:32">
      <c r="A12" s="10" t="s">
        <v>9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2"/>
    </row>
    <row r="13" spans="1:32">
      <c r="A13" s="5" t="s">
        <v>45</v>
      </c>
      <c r="B13" s="5">
        <v>37</v>
      </c>
      <c r="C13" s="5">
        <v>48</v>
      </c>
      <c r="D13" s="5">
        <v>39</v>
      </c>
      <c r="E13" s="5">
        <v>46</v>
      </c>
      <c r="F13" s="5">
        <v>51</v>
      </c>
      <c r="G13" s="5">
        <v>52</v>
      </c>
      <c r="H13" s="5">
        <v>43</v>
      </c>
      <c r="I13" s="5">
        <v>39</v>
      </c>
      <c r="J13" s="5">
        <v>29</v>
      </c>
      <c r="K13" s="5">
        <v>49</v>
      </c>
      <c r="L13" s="5">
        <v>38</v>
      </c>
      <c r="M13" s="5">
        <v>39</v>
      </c>
      <c r="N13" s="5">
        <v>41</v>
      </c>
      <c r="O13" s="5">
        <v>37</v>
      </c>
      <c r="P13" s="5">
        <v>42</v>
      </c>
      <c r="Q13" s="5">
        <v>55</v>
      </c>
      <c r="R13" s="5">
        <v>48</v>
      </c>
      <c r="S13" s="5">
        <v>42</v>
      </c>
      <c r="T13" s="5">
        <v>33</v>
      </c>
      <c r="U13" s="5">
        <v>30</v>
      </c>
      <c r="V13" s="5">
        <v>54</v>
      </c>
      <c r="W13" s="5">
        <v>53</v>
      </c>
      <c r="X13" s="5">
        <v>35</v>
      </c>
      <c r="Y13" s="5">
        <v>44</v>
      </c>
      <c r="Z13" s="5">
        <v>45</v>
      </c>
      <c r="AA13" s="5">
        <v>35</v>
      </c>
      <c r="AB13" s="5">
        <v>55</v>
      </c>
      <c r="AC13" s="5">
        <v>53</v>
      </c>
      <c r="AD13" s="7">
        <v>46</v>
      </c>
      <c r="AE13" s="7">
        <v>40</v>
      </c>
      <c r="AF13" s="5">
        <f>AVERAGE(B13:AE13)</f>
        <v>43.266666666666666</v>
      </c>
    </row>
    <row r="14" spans="1:32">
      <c r="A14" s="5" t="s">
        <v>46</v>
      </c>
      <c r="B14" s="5">
        <v>21</v>
      </c>
      <c r="C14" s="5">
        <v>33</v>
      </c>
      <c r="D14" s="5">
        <v>27</v>
      </c>
      <c r="E14" s="5">
        <v>31</v>
      </c>
      <c r="F14" s="5">
        <v>28</v>
      </c>
      <c r="G14" s="5">
        <v>44</v>
      </c>
      <c r="H14" s="5">
        <v>29</v>
      </c>
      <c r="I14" s="5">
        <v>19</v>
      </c>
      <c r="J14" s="5">
        <v>33</v>
      </c>
      <c r="K14" s="5">
        <v>27</v>
      </c>
      <c r="L14" s="5">
        <v>20</v>
      </c>
      <c r="M14" s="5">
        <v>31</v>
      </c>
      <c r="N14" s="5">
        <v>33</v>
      </c>
      <c r="O14" s="5">
        <v>26</v>
      </c>
      <c r="P14" s="5">
        <v>30</v>
      </c>
      <c r="Q14" s="5">
        <v>32</v>
      </c>
      <c r="R14" s="5">
        <v>28</v>
      </c>
      <c r="S14" s="5">
        <v>31</v>
      </c>
      <c r="T14" s="5">
        <v>27</v>
      </c>
      <c r="U14" s="5">
        <v>39</v>
      </c>
      <c r="V14" s="5">
        <v>29</v>
      </c>
      <c r="W14" s="5">
        <v>26</v>
      </c>
      <c r="X14" s="5">
        <v>17</v>
      </c>
      <c r="Y14" s="5">
        <v>22</v>
      </c>
      <c r="Z14" s="5">
        <v>32</v>
      </c>
      <c r="AA14" s="5">
        <v>19</v>
      </c>
      <c r="AB14" s="5">
        <v>27</v>
      </c>
      <c r="AC14" s="5">
        <v>27</v>
      </c>
      <c r="AD14" s="7">
        <v>28</v>
      </c>
      <c r="AE14" s="7">
        <v>21</v>
      </c>
      <c r="AF14" s="5">
        <f>AVERAGE(B14:AE14)</f>
        <v>27.9</v>
      </c>
    </row>
    <row r="15" spans="1:32">
      <c r="A15" s="13" t="s">
        <v>10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</row>
    <row r="16" spans="1:32">
      <c r="A16" s="5" t="s">
        <v>47</v>
      </c>
      <c r="B16" s="5">
        <v>2</v>
      </c>
      <c r="C16" s="5">
        <v>3</v>
      </c>
      <c r="D16" s="5">
        <v>3</v>
      </c>
      <c r="E16" s="5">
        <v>2</v>
      </c>
      <c r="F16" s="5">
        <v>1</v>
      </c>
      <c r="G16" s="5">
        <v>2</v>
      </c>
      <c r="H16" s="5">
        <v>2</v>
      </c>
      <c r="I16" s="5">
        <v>2</v>
      </c>
      <c r="J16" s="5">
        <v>2</v>
      </c>
      <c r="K16" s="5">
        <v>1</v>
      </c>
      <c r="L16" s="5">
        <v>2</v>
      </c>
      <c r="M16" s="5">
        <v>1</v>
      </c>
      <c r="N16" s="5">
        <v>3</v>
      </c>
      <c r="O16" s="5">
        <v>1</v>
      </c>
      <c r="P16" s="5">
        <v>2</v>
      </c>
      <c r="Q16" s="5">
        <v>2</v>
      </c>
      <c r="R16" s="5">
        <v>2</v>
      </c>
      <c r="S16" s="5">
        <v>1</v>
      </c>
      <c r="T16" s="5">
        <v>1</v>
      </c>
      <c r="U16" s="5">
        <v>3</v>
      </c>
      <c r="V16" s="5">
        <v>3</v>
      </c>
      <c r="W16" s="5">
        <v>2</v>
      </c>
      <c r="X16" s="5">
        <v>1</v>
      </c>
      <c r="Y16" s="5">
        <v>1</v>
      </c>
      <c r="Z16" s="5">
        <v>1</v>
      </c>
      <c r="AA16" s="5">
        <v>2</v>
      </c>
      <c r="AB16" s="5">
        <v>1</v>
      </c>
      <c r="AC16" s="5">
        <v>1</v>
      </c>
      <c r="AD16" s="7">
        <v>2</v>
      </c>
      <c r="AE16" s="7">
        <v>1</v>
      </c>
      <c r="AF16" s="5">
        <f>AVERAGE(B16:AE16)</f>
        <v>1.7666666666666666</v>
      </c>
    </row>
    <row r="17" spans="1:32">
      <c r="A17" s="13" t="s">
        <v>11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</row>
    <row r="18" spans="1:32">
      <c r="A18" s="5" t="s">
        <v>48</v>
      </c>
      <c r="B18" s="5">
        <v>8</v>
      </c>
      <c r="C18" s="5">
        <v>10</v>
      </c>
      <c r="D18" s="5">
        <v>7</v>
      </c>
      <c r="E18" s="5">
        <v>11</v>
      </c>
      <c r="F18" s="5">
        <v>10</v>
      </c>
      <c r="G18" s="5">
        <v>15</v>
      </c>
      <c r="H18" s="5">
        <v>7</v>
      </c>
      <c r="I18" s="5">
        <v>6</v>
      </c>
      <c r="J18" s="5">
        <v>7</v>
      </c>
      <c r="K18" s="5">
        <v>10</v>
      </c>
      <c r="L18" s="5">
        <v>8</v>
      </c>
      <c r="M18" s="5">
        <v>9</v>
      </c>
      <c r="N18" s="5">
        <v>9</v>
      </c>
      <c r="O18" s="5">
        <v>8</v>
      </c>
      <c r="P18" s="5">
        <v>10</v>
      </c>
      <c r="Q18" s="5">
        <v>6</v>
      </c>
      <c r="R18" s="5">
        <v>7</v>
      </c>
      <c r="S18" s="5">
        <v>7</v>
      </c>
      <c r="T18" s="5">
        <v>7</v>
      </c>
      <c r="U18" s="5">
        <v>6</v>
      </c>
      <c r="V18" s="5">
        <v>6</v>
      </c>
      <c r="W18" s="5">
        <v>8</v>
      </c>
      <c r="X18" s="5">
        <v>7</v>
      </c>
      <c r="Y18" s="5">
        <v>10</v>
      </c>
      <c r="Z18" s="5">
        <v>9</v>
      </c>
      <c r="AA18" s="5">
        <v>7</v>
      </c>
      <c r="AB18" s="5">
        <v>6</v>
      </c>
      <c r="AC18" s="5">
        <v>5</v>
      </c>
      <c r="AD18" s="7">
        <v>8</v>
      </c>
      <c r="AE18" s="7">
        <v>7</v>
      </c>
      <c r="AF18" s="5">
        <f>AVERAGE(B18:AE18)</f>
        <v>8.0333333333333332</v>
      </c>
    </row>
    <row r="19" spans="1:32">
      <c r="A19" s="13" t="s">
        <v>12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</row>
    <row r="20" spans="1:32">
      <c r="A20" s="5" t="s">
        <v>49</v>
      </c>
      <c r="B20" s="5">
        <v>11</v>
      </c>
      <c r="C20" s="5">
        <v>10</v>
      </c>
      <c r="D20" s="5">
        <v>15</v>
      </c>
      <c r="E20" s="5">
        <v>5</v>
      </c>
      <c r="F20" s="5">
        <v>11</v>
      </c>
      <c r="G20" s="5">
        <v>13</v>
      </c>
      <c r="H20" s="5">
        <v>12</v>
      </c>
      <c r="I20" s="5">
        <v>5</v>
      </c>
      <c r="J20" s="5">
        <v>8</v>
      </c>
      <c r="K20" s="5">
        <v>13</v>
      </c>
      <c r="L20" s="5">
        <v>9</v>
      </c>
      <c r="M20" s="5">
        <v>11</v>
      </c>
      <c r="N20" s="5">
        <v>4</v>
      </c>
      <c r="O20" s="5">
        <v>9</v>
      </c>
      <c r="P20" s="5">
        <v>16</v>
      </c>
      <c r="Q20" s="5">
        <v>11</v>
      </c>
      <c r="R20" s="5">
        <v>13</v>
      </c>
      <c r="S20" s="5">
        <v>7</v>
      </c>
      <c r="T20" s="5">
        <v>9</v>
      </c>
      <c r="U20" s="5">
        <v>9</v>
      </c>
      <c r="V20" s="5">
        <v>12</v>
      </c>
      <c r="W20" s="5">
        <v>11</v>
      </c>
      <c r="X20" s="5">
        <v>5</v>
      </c>
      <c r="Y20" s="5">
        <v>6</v>
      </c>
      <c r="Z20" s="5">
        <v>5</v>
      </c>
      <c r="AA20" s="5">
        <v>7</v>
      </c>
      <c r="AB20" s="5">
        <v>9</v>
      </c>
      <c r="AC20" s="5">
        <v>11</v>
      </c>
      <c r="AD20" s="7">
        <v>10</v>
      </c>
      <c r="AE20" s="7">
        <v>9</v>
      </c>
      <c r="AF20" s="5">
        <f>AVERAGE(B20:AE20)</f>
        <v>9.5333333333333332</v>
      </c>
    </row>
    <row r="21" spans="1:32">
      <c r="A21" s="5" t="s">
        <v>50</v>
      </c>
      <c r="B21" s="5">
        <v>8</v>
      </c>
      <c r="C21" s="5">
        <v>5</v>
      </c>
      <c r="D21" s="5">
        <v>12</v>
      </c>
      <c r="E21" s="5">
        <v>6</v>
      </c>
      <c r="F21" s="5">
        <v>9</v>
      </c>
      <c r="G21" s="5">
        <v>15</v>
      </c>
      <c r="H21" s="5">
        <v>11</v>
      </c>
      <c r="I21" s="5">
        <v>7</v>
      </c>
      <c r="J21" s="5">
        <v>9</v>
      </c>
      <c r="K21" s="5">
        <v>10</v>
      </c>
      <c r="L21" s="5">
        <v>10</v>
      </c>
      <c r="M21" s="5">
        <v>5</v>
      </c>
      <c r="N21" s="5">
        <v>12</v>
      </c>
      <c r="O21" s="5">
        <v>7</v>
      </c>
      <c r="P21" s="5">
        <v>5</v>
      </c>
      <c r="Q21" s="5">
        <v>8</v>
      </c>
      <c r="R21" s="5">
        <v>6</v>
      </c>
      <c r="S21" s="5">
        <v>11</v>
      </c>
      <c r="T21" s="5">
        <v>10</v>
      </c>
      <c r="U21" s="5">
        <v>12</v>
      </c>
      <c r="V21" s="5">
        <v>9</v>
      </c>
      <c r="W21" s="5">
        <v>9</v>
      </c>
      <c r="X21" s="5">
        <v>5</v>
      </c>
      <c r="Y21" s="5">
        <v>12</v>
      </c>
      <c r="Z21" s="5">
        <v>6</v>
      </c>
      <c r="AA21" s="5">
        <v>4</v>
      </c>
      <c r="AB21" s="5">
        <v>8</v>
      </c>
      <c r="AC21" s="5">
        <v>7</v>
      </c>
      <c r="AD21" s="7">
        <v>8</v>
      </c>
      <c r="AE21" s="7">
        <v>11</v>
      </c>
      <c r="AF21" s="5">
        <f>AVERAGE(B21:AE21)</f>
        <v>8.5666666666666664</v>
      </c>
    </row>
    <row r="22" spans="1:32">
      <c r="A22" s="13" t="s">
        <v>13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</row>
    <row r="23" spans="1:32">
      <c r="A23" s="5" t="s">
        <v>51</v>
      </c>
      <c r="B23" s="5">
        <v>4</v>
      </c>
      <c r="C23" s="5">
        <v>3</v>
      </c>
      <c r="D23" s="5">
        <v>4</v>
      </c>
      <c r="E23" s="5">
        <v>3</v>
      </c>
      <c r="F23" s="5">
        <v>5</v>
      </c>
      <c r="G23" s="5">
        <v>11</v>
      </c>
      <c r="H23" s="5">
        <v>9</v>
      </c>
      <c r="I23" s="5">
        <v>6</v>
      </c>
      <c r="J23" s="5">
        <v>8</v>
      </c>
      <c r="K23" s="5">
        <v>3</v>
      </c>
      <c r="L23" s="5">
        <v>5</v>
      </c>
      <c r="M23" s="5">
        <v>4</v>
      </c>
      <c r="N23" s="5">
        <v>6</v>
      </c>
      <c r="O23" s="5">
        <v>3</v>
      </c>
      <c r="P23" s="5">
        <v>4</v>
      </c>
      <c r="Q23" s="5">
        <v>5</v>
      </c>
      <c r="R23" s="5">
        <v>3</v>
      </c>
      <c r="S23" s="5">
        <v>3</v>
      </c>
      <c r="T23" s="5">
        <v>9</v>
      </c>
      <c r="U23" s="5">
        <v>6</v>
      </c>
      <c r="V23" s="5">
        <v>4</v>
      </c>
      <c r="W23" s="5">
        <v>4</v>
      </c>
      <c r="X23" s="5">
        <v>5</v>
      </c>
      <c r="Y23" s="5">
        <v>9</v>
      </c>
      <c r="Z23" s="5">
        <v>10</v>
      </c>
      <c r="AA23" s="5">
        <v>5</v>
      </c>
      <c r="AB23" s="5">
        <v>6</v>
      </c>
      <c r="AC23" s="5">
        <v>5</v>
      </c>
      <c r="AD23" s="7">
        <v>4</v>
      </c>
      <c r="AE23" s="7">
        <v>7</v>
      </c>
      <c r="AF23" s="5">
        <f>AVERAGE(B23:AE23)</f>
        <v>5.4333333333333336</v>
      </c>
    </row>
    <row r="24" spans="1:3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2"/>
      <c r="B25" s="1">
        <f>SUM(B4+B5+B6+B7+B9+B10+B11+B13+B14+B16+B18+B20+B21+B23)</f>
        <v>276</v>
      </c>
      <c r="C25" s="1">
        <f t="shared" ref="C25:AE25" si="0">SUM(C4+C5+C6+C7+C9+C10+C11+C13+C14+C16+C18+C20+C21+C23)</f>
        <v>312</v>
      </c>
      <c r="D25" s="1">
        <f t="shared" si="0"/>
        <v>331</v>
      </c>
      <c r="E25" s="1">
        <f t="shared" si="0"/>
        <v>309</v>
      </c>
      <c r="F25" s="1">
        <f t="shared" si="0"/>
        <v>333</v>
      </c>
      <c r="G25" s="4">
        <f t="shared" si="0"/>
        <v>434</v>
      </c>
      <c r="H25" s="1">
        <f t="shared" si="0"/>
        <v>316</v>
      </c>
      <c r="I25" s="1">
        <f t="shared" si="0"/>
        <v>271</v>
      </c>
      <c r="J25" s="1">
        <f t="shared" si="0"/>
        <v>292</v>
      </c>
      <c r="K25" s="1">
        <f t="shared" si="0"/>
        <v>233</v>
      </c>
      <c r="L25" s="4">
        <f t="shared" si="0"/>
        <v>197</v>
      </c>
      <c r="M25" s="1">
        <f t="shared" si="0"/>
        <v>230</v>
      </c>
      <c r="N25" s="1">
        <f t="shared" si="0"/>
        <v>294</v>
      </c>
      <c r="O25" s="1">
        <f t="shared" si="0"/>
        <v>265</v>
      </c>
      <c r="P25" s="1">
        <f t="shared" si="0"/>
        <v>254</v>
      </c>
      <c r="Q25" s="1">
        <f t="shared" si="0"/>
        <v>292</v>
      </c>
      <c r="R25" s="1">
        <f t="shared" si="0"/>
        <v>249</v>
      </c>
      <c r="S25" s="1">
        <f t="shared" si="0"/>
        <v>250</v>
      </c>
      <c r="T25" s="1">
        <f t="shared" si="0"/>
        <v>279</v>
      </c>
      <c r="U25" s="1">
        <f t="shared" si="0"/>
        <v>262</v>
      </c>
      <c r="V25" s="1">
        <f t="shared" si="0"/>
        <v>301</v>
      </c>
      <c r="W25" s="1">
        <f t="shared" si="0"/>
        <v>263</v>
      </c>
      <c r="X25" s="1">
        <f t="shared" si="0"/>
        <v>215</v>
      </c>
      <c r="Y25" s="1">
        <f t="shared" si="0"/>
        <v>245</v>
      </c>
      <c r="Z25" s="1">
        <f t="shared" si="0"/>
        <v>256</v>
      </c>
      <c r="AA25" s="1">
        <f t="shared" si="0"/>
        <v>234</v>
      </c>
      <c r="AB25" s="1">
        <f t="shared" si="0"/>
        <v>239</v>
      </c>
      <c r="AC25" s="1">
        <f t="shared" si="0"/>
        <v>246</v>
      </c>
      <c r="AD25" s="1">
        <f t="shared" si="0"/>
        <v>255</v>
      </c>
      <c r="AE25" s="1">
        <f t="shared" si="0"/>
        <v>259</v>
      </c>
      <c r="AF25" s="1">
        <f>AVERAGE(AF4+AF5+AF6+AF7+AF9+AF10+AF11+AF13+AF14+AF16+AF18+AF20+AF21+AF23)</f>
        <v>273.06666666666666</v>
      </c>
    </row>
  </sheetData>
  <mergeCells count="10">
    <mergeCell ref="A1:A2"/>
    <mergeCell ref="AF1:AF2"/>
    <mergeCell ref="B1:AC1"/>
    <mergeCell ref="A22:AF22"/>
    <mergeCell ref="A12:AF12"/>
    <mergeCell ref="A3:AF3"/>
    <mergeCell ref="A8:AF8"/>
    <mergeCell ref="A15:AF15"/>
    <mergeCell ref="A17:AF17"/>
    <mergeCell ref="A19:AF1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EAD61-EC1E-BF4C-B0AC-737723D71134}">
  <dimension ref="A1:N31"/>
  <sheetViews>
    <sheetView workbookViewId="0">
      <selection activeCell="I25" sqref="I25"/>
    </sheetView>
  </sheetViews>
  <sheetFormatPr baseColWidth="10" defaultRowHeight="16"/>
  <cols>
    <col min="1" max="14" width="8.83203125" style="2" customWidth="1"/>
  </cols>
  <sheetData>
    <row r="1" spans="1:14">
      <c r="A1" s="3" t="s">
        <v>38</v>
      </c>
      <c r="B1" s="3" t="s">
        <v>39</v>
      </c>
      <c r="C1" s="3" t="s">
        <v>40</v>
      </c>
      <c r="D1" s="3" t="s">
        <v>41</v>
      </c>
      <c r="E1" s="3" t="s">
        <v>42</v>
      </c>
      <c r="F1" s="3" t="s">
        <v>43</v>
      </c>
      <c r="G1" s="3" t="s">
        <v>44</v>
      </c>
      <c r="H1" s="3" t="s">
        <v>45</v>
      </c>
      <c r="I1" s="3" t="s">
        <v>46</v>
      </c>
      <c r="J1" s="3" t="s">
        <v>47</v>
      </c>
      <c r="K1" s="3" t="s">
        <v>48</v>
      </c>
      <c r="L1" s="3" t="s">
        <v>49</v>
      </c>
      <c r="M1" s="3" t="s">
        <v>50</v>
      </c>
      <c r="N1" s="3" t="s">
        <v>51</v>
      </c>
    </row>
    <row r="2" spans="1:14">
      <c r="A2" s="3">
        <v>38</v>
      </c>
      <c r="B2" s="3">
        <v>10</v>
      </c>
      <c r="C2" s="3">
        <v>41</v>
      </c>
      <c r="D2" s="3">
        <v>39</v>
      </c>
      <c r="E2" s="3">
        <v>9</v>
      </c>
      <c r="F2" s="3">
        <v>25</v>
      </c>
      <c r="G2" s="3">
        <v>23</v>
      </c>
      <c r="H2" s="3">
        <v>37</v>
      </c>
      <c r="I2" s="3">
        <v>21</v>
      </c>
      <c r="J2" s="3">
        <v>2</v>
      </c>
      <c r="K2" s="3">
        <v>8</v>
      </c>
      <c r="L2" s="3">
        <v>11</v>
      </c>
      <c r="M2" s="3">
        <v>8</v>
      </c>
      <c r="N2" s="3">
        <v>4</v>
      </c>
    </row>
    <row r="3" spans="1:14">
      <c r="A3" s="3">
        <v>42</v>
      </c>
      <c r="B3" s="3">
        <v>16</v>
      </c>
      <c r="C3" s="3">
        <v>33</v>
      </c>
      <c r="D3" s="3">
        <v>31</v>
      </c>
      <c r="E3" s="3">
        <v>11</v>
      </c>
      <c r="F3" s="3">
        <v>37</v>
      </c>
      <c r="G3" s="3">
        <v>30</v>
      </c>
      <c r="H3" s="3">
        <v>48</v>
      </c>
      <c r="I3" s="3">
        <v>33</v>
      </c>
      <c r="J3" s="3">
        <v>3</v>
      </c>
      <c r="K3" s="3">
        <v>10</v>
      </c>
      <c r="L3" s="3">
        <v>10</v>
      </c>
      <c r="M3" s="3">
        <v>5</v>
      </c>
      <c r="N3" s="3">
        <v>3</v>
      </c>
    </row>
    <row r="4" spans="1:14">
      <c r="A4" s="3">
        <v>40</v>
      </c>
      <c r="B4" s="3">
        <v>15</v>
      </c>
      <c r="C4" s="3">
        <v>28</v>
      </c>
      <c r="D4" s="3">
        <v>30</v>
      </c>
      <c r="E4" s="3">
        <v>18</v>
      </c>
      <c r="F4" s="3">
        <v>49</v>
      </c>
      <c r="G4" s="3">
        <v>44</v>
      </c>
      <c r="H4" s="3">
        <v>39</v>
      </c>
      <c r="I4" s="3">
        <v>27</v>
      </c>
      <c r="J4" s="3">
        <v>3</v>
      </c>
      <c r="K4" s="3">
        <v>7</v>
      </c>
      <c r="L4" s="3">
        <v>15</v>
      </c>
      <c r="M4" s="3">
        <v>12</v>
      </c>
      <c r="N4" s="3">
        <v>4</v>
      </c>
    </row>
    <row r="5" spans="1:14">
      <c r="A5" s="3">
        <v>42</v>
      </c>
      <c r="B5" s="3">
        <v>11</v>
      </c>
      <c r="C5" s="3">
        <v>19</v>
      </c>
      <c r="D5" s="3">
        <v>22</v>
      </c>
      <c r="E5" s="3">
        <v>19</v>
      </c>
      <c r="F5" s="3">
        <v>38</v>
      </c>
      <c r="G5" s="3">
        <v>54</v>
      </c>
      <c r="H5" s="3">
        <v>46</v>
      </c>
      <c r="I5" s="3">
        <v>31</v>
      </c>
      <c r="J5" s="3">
        <v>2</v>
      </c>
      <c r="K5" s="3">
        <v>11</v>
      </c>
      <c r="L5" s="3">
        <v>5</v>
      </c>
      <c r="M5" s="3">
        <v>6</v>
      </c>
      <c r="N5" s="3">
        <v>3</v>
      </c>
    </row>
    <row r="6" spans="1:14">
      <c r="A6" s="3">
        <v>48</v>
      </c>
      <c r="B6" s="3">
        <v>12</v>
      </c>
      <c r="C6" s="3">
        <v>29</v>
      </c>
      <c r="D6" s="3">
        <v>21</v>
      </c>
      <c r="E6" s="3">
        <v>15</v>
      </c>
      <c r="F6" s="3">
        <v>54</v>
      </c>
      <c r="G6" s="3">
        <v>39</v>
      </c>
      <c r="H6" s="3">
        <v>51</v>
      </c>
      <c r="I6" s="3">
        <v>28</v>
      </c>
      <c r="J6" s="3">
        <v>1</v>
      </c>
      <c r="K6" s="3">
        <v>10</v>
      </c>
      <c r="L6" s="3">
        <v>11</v>
      </c>
      <c r="M6" s="3">
        <v>9</v>
      </c>
      <c r="N6" s="3">
        <v>5</v>
      </c>
    </row>
    <row r="7" spans="1:14">
      <c r="A7" s="3">
        <v>61</v>
      </c>
      <c r="B7" s="3">
        <v>22</v>
      </c>
      <c r="C7" s="3">
        <v>23</v>
      </c>
      <c r="D7" s="3">
        <v>30</v>
      </c>
      <c r="E7" s="3">
        <v>30</v>
      </c>
      <c r="F7" s="3">
        <v>62</v>
      </c>
      <c r="G7" s="3">
        <v>54</v>
      </c>
      <c r="H7" s="3">
        <v>52</v>
      </c>
      <c r="I7" s="3">
        <v>44</v>
      </c>
      <c r="J7" s="3">
        <v>2</v>
      </c>
      <c r="K7" s="3">
        <v>15</v>
      </c>
      <c r="L7" s="3">
        <v>13</v>
      </c>
      <c r="M7" s="3">
        <v>15</v>
      </c>
      <c r="N7" s="3">
        <v>11</v>
      </c>
    </row>
    <row r="8" spans="1:14">
      <c r="A8" s="3">
        <v>55</v>
      </c>
      <c r="B8" s="3">
        <v>19</v>
      </c>
      <c r="C8" s="3">
        <v>24</v>
      </c>
      <c r="D8" s="3">
        <v>12</v>
      </c>
      <c r="E8" s="3">
        <v>21</v>
      </c>
      <c r="F8" s="3">
        <v>39</v>
      </c>
      <c r="G8" s="3">
        <v>33</v>
      </c>
      <c r="H8" s="3">
        <v>43</v>
      </c>
      <c r="I8" s="3">
        <v>29</v>
      </c>
      <c r="J8" s="3">
        <v>2</v>
      </c>
      <c r="K8" s="3">
        <v>7</v>
      </c>
      <c r="L8" s="3">
        <v>12</v>
      </c>
      <c r="M8" s="3">
        <v>11</v>
      </c>
      <c r="N8" s="3">
        <v>9</v>
      </c>
    </row>
    <row r="9" spans="1:14">
      <c r="A9" s="3">
        <v>43</v>
      </c>
      <c r="B9" s="3">
        <v>21</v>
      </c>
      <c r="C9" s="3">
        <v>18</v>
      </c>
      <c r="D9" s="3">
        <v>15</v>
      </c>
      <c r="E9" s="3">
        <v>27</v>
      </c>
      <c r="F9" s="3">
        <v>29</v>
      </c>
      <c r="G9" s="3">
        <v>34</v>
      </c>
      <c r="H9" s="3">
        <v>39</v>
      </c>
      <c r="I9" s="3">
        <v>19</v>
      </c>
      <c r="J9" s="3">
        <v>2</v>
      </c>
      <c r="K9" s="3">
        <v>6</v>
      </c>
      <c r="L9" s="3">
        <v>5</v>
      </c>
      <c r="M9" s="3">
        <v>7</v>
      </c>
      <c r="N9" s="3">
        <v>6</v>
      </c>
    </row>
    <row r="10" spans="1:14">
      <c r="A10" s="3">
        <v>51</v>
      </c>
      <c r="B10" s="3">
        <v>13</v>
      </c>
      <c r="C10" s="3">
        <v>21</v>
      </c>
      <c r="D10" s="3">
        <v>28</v>
      </c>
      <c r="E10" s="3">
        <v>25</v>
      </c>
      <c r="F10" s="3">
        <v>37</v>
      </c>
      <c r="G10" s="3">
        <v>21</v>
      </c>
      <c r="H10" s="3">
        <v>29</v>
      </c>
      <c r="I10" s="3">
        <v>33</v>
      </c>
      <c r="J10" s="3">
        <v>2</v>
      </c>
      <c r="K10" s="3">
        <v>7</v>
      </c>
      <c r="L10" s="3">
        <v>8</v>
      </c>
      <c r="M10" s="3">
        <v>9</v>
      </c>
      <c r="N10" s="3">
        <v>8</v>
      </c>
    </row>
    <row r="11" spans="1:14">
      <c r="A11" s="3">
        <v>32</v>
      </c>
      <c r="B11" s="3">
        <v>14</v>
      </c>
      <c r="C11" s="3">
        <v>12</v>
      </c>
      <c r="D11" s="3">
        <v>7</v>
      </c>
      <c r="E11" s="3">
        <v>12</v>
      </c>
      <c r="F11" s="3">
        <v>21</v>
      </c>
      <c r="G11" s="3">
        <v>22</v>
      </c>
      <c r="H11" s="3">
        <v>49</v>
      </c>
      <c r="I11" s="3">
        <v>27</v>
      </c>
      <c r="J11" s="3">
        <v>1</v>
      </c>
      <c r="K11" s="3">
        <v>10</v>
      </c>
      <c r="L11" s="3">
        <v>13</v>
      </c>
      <c r="M11" s="3">
        <v>10</v>
      </c>
      <c r="N11" s="3">
        <v>3</v>
      </c>
    </row>
    <row r="12" spans="1:14">
      <c r="A12" s="3">
        <v>25</v>
      </c>
      <c r="B12" s="3">
        <v>9</v>
      </c>
      <c r="C12" s="3">
        <v>8</v>
      </c>
      <c r="D12" s="3">
        <v>11</v>
      </c>
      <c r="E12" s="3">
        <v>15</v>
      </c>
      <c r="F12" s="3">
        <v>18</v>
      </c>
      <c r="G12" s="3">
        <v>19</v>
      </c>
      <c r="H12" s="3">
        <v>38</v>
      </c>
      <c r="I12" s="3">
        <v>20</v>
      </c>
      <c r="J12" s="3">
        <v>2</v>
      </c>
      <c r="K12" s="3">
        <v>8</v>
      </c>
      <c r="L12" s="3">
        <v>9</v>
      </c>
      <c r="M12" s="3">
        <v>10</v>
      </c>
      <c r="N12" s="3">
        <v>5</v>
      </c>
    </row>
    <row r="13" spans="1:14">
      <c r="A13" s="3">
        <v>23</v>
      </c>
      <c r="B13" s="3">
        <v>12</v>
      </c>
      <c r="C13" s="3">
        <v>24</v>
      </c>
      <c r="D13" s="3">
        <v>11</v>
      </c>
      <c r="E13" s="3">
        <v>10</v>
      </c>
      <c r="F13" s="3">
        <v>29</v>
      </c>
      <c r="G13" s="3">
        <v>21</v>
      </c>
      <c r="H13" s="3">
        <v>39</v>
      </c>
      <c r="I13" s="3">
        <v>31</v>
      </c>
      <c r="J13" s="3">
        <v>1</v>
      </c>
      <c r="K13" s="3">
        <v>9</v>
      </c>
      <c r="L13" s="3">
        <v>11</v>
      </c>
      <c r="M13" s="3">
        <v>5</v>
      </c>
      <c r="N13" s="3">
        <v>4</v>
      </c>
    </row>
    <row r="14" spans="1:14">
      <c r="A14" s="3">
        <v>38</v>
      </c>
      <c r="B14" s="3">
        <v>31</v>
      </c>
      <c r="C14" s="3">
        <v>17</v>
      </c>
      <c r="D14" s="3">
        <v>25</v>
      </c>
      <c r="E14" s="3">
        <v>22</v>
      </c>
      <c r="F14" s="3">
        <v>33</v>
      </c>
      <c r="G14" s="3">
        <v>20</v>
      </c>
      <c r="H14" s="3">
        <v>41</v>
      </c>
      <c r="I14" s="3">
        <v>33</v>
      </c>
      <c r="J14" s="3">
        <v>3</v>
      </c>
      <c r="K14" s="3">
        <v>9</v>
      </c>
      <c r="L14" s="3">
        <v>4</v>
      </c>
      <c r="M14" s="3">
        <v>12</v>
      </c>
      <c r="N14" s="3">
        <v>6</v>
      </c>
    </row>
    <row r="15" spans="1:14">
      <c r="A15" s="3">
        <v>47</v>
      </c>
      <c r="B15" s="3">
        <v>23</v>
      </c>
      <c r="C15" s="3">
        <v>26</v>
      </c>
      <c r="D15" s="3">
        <v>21</v>
      </c>
      <c r="E15" s="3">
        <v>15</v>
      </c>
      <c r="F15" s="3">
        <v>24</v>
      </c>
      <c r="G15" s="3">
        <v>18</v>
      </c>
      <c r="H15" s="3">
        <v>37</v>
      </c>
      <c r="I15" s="3">
        <v>26</v>
      </c>
      <c r="J15" s="3">
        <v>1</v>
      </c>
      <c r="K15" s="3">
        <v>8</v>
      </c>
      <c r="L15" s="3">
        <v>9</v>
      </c>
      <c r="M15" s="3">
        <v>7</v>
      </c>
      <c r="N15" s="3">
        <v>3</v>
      </c>
    </row>
    <row r="16" spans="1:14">
      <c r="A16" s="3">
        <v>36</v>
      </c>
      <c r="B16" s="3">
        <v>22</v>
      </c>
      <c r="C16" s="3">
        <v>14</v>
      </c>
      <c r="D16" s="3">
        <v>19</v>
      </c>
      <c r="E16" s="3">
        <v>16</v>
      </c>
      <c r="F16" s="3">
        <v>19</v>
      </c>
      <c r="G16" s="3">
        <v>19</v>
      </c>
      <c r="H16" s="3">
        <v>42</v>
      </c>
      <c r="I16" s="3">
        <v>30</v>
      </c>
      <c r="J16" s="3">
        <v>2</v>
      </c>
      <c r="K16" s="3">
        <v>10</v>
      </c>
      <c r="L16" s="3">
        <v>16</v>
      </c>
      <c r="M16" s="3">
        <v>5</v>
      </c>
      <c r="N16" s="3">
        <v>4</v>
      </c>
    </row>
    <row r="17" spans="1:14">
      <c r="A17" s="3">
        <v>40</v>
      </c>
      <c r="B17" s="3">
        <v>26</v>
      </c>
      <c r="C17" s="3">
        <v>22</v>
      </c>
      <c r="D17" s="3">
        <v>20</v>
      </c>
      <c r="E17" s="3">
        <v>27</v>
      </c>
      <c r="F17" s="3">
        <v>21</v>
      </c>
      <c r="G17" s="3">
        <v>17</v>
      </c>
      <c r="H17" s="3">
        <v>55</v>
      </c>
      <c r="I17" s="3">
        <v>32</v>
      </c>
      <c r="J17" s="3">
        <v>2</v>
      </c>
      <c r="K17" s="3">
        <v>6</v>
      </c>
      <c r="L17" s="3">
        <v>11</v>
      </c>
      <c r="M17" s="3">
        <v>8</v>
      </c>
      <c r="N17" s="3">
        <v>5</v>
      </c>
    </row>
    <row r="18" spans="1:14">
      <c r="A18" s="3">
        <v>29</v>
      </c>
      <c r="B18" s="3">
        <v>19</v>
      </c>
      <c r="C18" s="3">
        <v>13</v>
      </c>
      <c r="D18" s="3">
        <v>19</v>
      </c>
      <c r="E18" s="3">
        <v>20</v>
      </c>
      <c r="F18" s="3">
        <v>20</v>
      </c>
      <c r="G18" s="3">
        <v>22</v>
      </c>
      <c r="H18" s="3">
        <v>48</v>
      </c>
      <c r="I18" s="3">
        <v>28</v>
      </c>
      <c r="J18" s="3">
        <v>2</v>
      </c>
      <c r="K18" s="3">
        <v>7</v>
      </c>
      <c r="L18" s="3">
        <v>13</v>
      </c>
      <c r="M18" s="3">
        <v>6</v>
      </c>
      <c r="N18" s="3">
        <v>3</v>
      </c>
    </row>
    <row r="19" spans="1:14">
      <c r="A19" s="3">
        <v>26</v>
      </c>
      <c r="B19" s="3">
        <v>17</v>
      </c>
      <c r="C19" s="3">
        <v>15</v>
      </c>
      <c r="D19" s="3">
        <v>15</v>
      </c>
      <c r="E19" s="3">
        <v>23</v>
      </c>
      <c r="F19" s="3">
        <v>22</v>
      </c>
      <c r="G19" s="3">
        <v>30</v>
      </c>
      <c r="H19" s="3">
        <v>42</v>
      </c>
      <c r="I19" s="3">
        <v>31</v>
      </c>
      <c r="J19" s="3">
        <v>1</v>
      </c>
      <c r="K19" s="3">
        <v>7</v>
      </c>
      <c r="L19" s="3">
        <v>7</v>
      </c>
      <c r="M19" s="3">
        <v>11</v>
      </c>
      <c r="N19" s="3">
        <v>3</v>
      </c>
    </row>
    <row r="20" spans="1:14">
      <c r="A20" s="3">
        <v>33</v>
      </c>
      <c r="B20" s="3">
        <v>11</v>
      </c>
      <c r="C20" s="3">
        <v>20</v>
      </c>
      <c r="D20" s="3">
        <v>23</v>
      </c>
      <c r="E20" s="3">
        <v>36</v>
      </c>
      <c r="F20" s="3">
        <v>43</v>
      </c>
      <c r="G20" s="3">
        <v>17</v>
      </c>
      <c r="H20" s="3">
        <v>33</v>
      </c>
      <c r="I20" s="3">
        <v>27</v>
      </c>
      <c r="J20" s="3">
        <v>1</v>
      </c>
      <c r="K20" s="3">
        <v>7</v>
      </c>
      <c r="L20" s="3">
        <v>9</v>
      </c>
      <c r="M20" s="3">
        <v>10</v>
      </c>
      <c r="N20" s="3">
        <v>9</v>
      </c>
    </row>
    <row r="21" spans="1:14">
      <c r="A21" s="3">
        <v>31</v>
      </c>
      <c r="B21" s="3">
        <v>14</v>
      </c>
      <c r="C21" s="3">
        <v>19</v>
      </c>
      <c r="D21" s="3">
        <v>17</v>
      </c>
      <c r="E21" s="3">
        <v>24</v>
      </c>
      <c r="F21" s="3">
        <v>26</v>
      </c>
      <c r="G21" s="3">
        <v>26</v>
      </c>
      <c r="H21" s="3">
        <v>30</v>
      </c>
      <c r="I21" s="3">
        <v>39</v>
      </c>
      <c r="J21" s="3">
        <v>3</v>
      </c>
      <c r="K21" s="3">
        <v>6</v>
      </c>
      <c r="L21" s="3">
        <v>9</v>
      </c>
      <c r="M21" s="3">
        <v>12</v>
      </c>
      <c r="N21" s="3">
        <v>6</v>
      </c>
    </row>
    <row r="22" spans="1:14">
      <c r="A22" s="3">
        <v>32</v>
      </c>
      <c r="B22" s="3">
        <v>12</v>
      </c>
      <c r="C22" s="3">
        <v>29</v>
      </c>
      <c r="D22" s="3">
        <v>22</v>
      </c>
      <c r="E22" s="3">
        <v>39</v>
      </c>
      <c r="F22" s="3">
        <v>18</v>
      </c>
      <c r="G22" s="3">
        <v>32</v>
      </c>
      <c r="H22" s="3">
        <v>54</v>
      </c>
      <c r="I22" s="3">
        <v>29</v>
      </c>
      <c r="J22" s="3">
        <v>3</v>
      </c>
      <c r="K22" s="3">
        <v>6</v>
      </c>
      <c r="L22" s="3">
        <v>12</v>
      </c>
      <c r="M22" s="3">
        <v>9</v>
      </c>
      <c r="N22" s="3">
        <v>4</v>
      </c>
    </row>
    <row r="23" spans="1:14">
      <c r="A23" s="3">
        <v>40</v>
      </c>
      <c r="B23" s="3">
        <v>17</v>
      </c>
      <c r="C23" s="3">
        <v>12</v>
      </c>
      <c r="D23" s="3">
        <v>10</v>
      </c>
      <c r="E23" s="3">
        <v>21</v>
      </c>
      <c r="F23" s="3">
        <v>27</v>
      </c>
      <c r="G23" s="3">
        <v>23</v>
      </c>
      <c r="H23" s="3">
        <v>53</v>
      </c>
      <c r="I23" s="3">
        <v>26</v>
      </c>
      <c r="J23" s="3">
        <v>2</v>
      </c>
      <c r="K23" s="3">
        <v>8</v>
      </c>
      <c r="L23" s="3">
        <v>11</v>
      </c>
      <c r="M23" s="3">
        <v>9</v>
      </c>
      <c r="N23" s="3">
        <v>4</v>
      </c>
    </row>
    <row r="24" spans="1:14">
      <c r="A24" s="3">
        <v>39</v>
      </c>
      <c r="B24" s="3">
        <v>11</v>
      </c>
      <c r="C24" s="3">
        <v>20</v>
      </c>
      <c r="D24" s="3">
        <v>13</v>
      </c>
      <c r="E24" s="3">
        <v>22</v>
      </c>
      <c r="F24" s="3">
        <v>19</v>
      </c>
      <c r="G24" s="3">
        <v>16</v>
      </c>
      <c r="H24" s="3">
        <v>35</v>
      </c>
      <c r="I24" s="3">
        <v>17</v>
      </c>
      <c r="J24" s="3">
        <v>1</v>
      </c>
      <c r="K24" s="3">
        <v>7</v>
      </c>
      <c r="L24" s="3">
        <v>5</v>
      </c>
      <c r="M24" s="3">
        <v>5</v>
      </c>
      <c r="N24" s="3">
        <v>5</v>
      </c>
    </row>
    <row r="25" spans="1:14">
      <c r="A25" s="3">
        <v>32</v>
      </c>
      <c r="B25" s="3">
        <v>11</v>
      </c>
      <c r="C25" s="3">
        <v>9</v>
      </c>
      <c r="D25" s="3">
        <v>9</v>
      </c>
      <c r="E25" s="3">
        <v>38</v>
      </c>
      <c r="F25" s="3">
        <v>19</v>
      </c>
      <c r="G25" s="3">
        <v>23</v>
      </c>
      <c r="H25" s="3">
        <v>44</v>
      </c>
      <c r="I25" s="3">
        <v>22</v>
      </c>
      <c r="J25" s="3">
        <v>1</v>
      </c>
      <c r="K25" s="3">
        <v>10</v>
      </c>
      <c r="L25" s="3">
        <v>6</v>
      </c>
      <c r="M25" s="3">
        <v>12</v>
      </c>
      <c r="N25" s="3">
        <v>9</v>
      </c>
    </row>
    <row r="26" spans="1:14">
      <c r="A26" s="3">
        <v>40</v>
      </c>
      <c r="B26" s="3">
        <v>13</v>
      </c>
      <c r="C26" s="3">
        <v>11</v>
      </c>
      <c r="D26" s="3">
        <v>21</v>
      </c>
      <c r="E26" s="3">
        <v>26</v>
      </c>
      <c r="F26" s="3">
        <v>22</v>
      </c>
      <c r="G26" s="3">
        <v>15</v>
      </c>
      <c r="H26" s="3">
        <v>45</v>
      </c>
      <c r="I26" s="3">
        <v>32</v>
      </c>
      <c r="J26" s="3">
        <v>1</v>
      </c>
      <c r="K26" s="3">
        <v>9</v>
      </c>
      <c r="L26" s="3">
        <v>5</v>
      </c>
      <c r="M26" s="3">
        <v>6</v>
      </c>
      <c r="N26" s="3">
        <v>10</v>
      </c>
    </row>
    <row r="27" spans="1:14">
      <c r="A27" s="3">
        <v>28</v>
      </c>
      <c r="B27" s="3">
        <v>18</v>
      </c>
      <c r="C27" s="3">
        <v>23</v>
      </c>
      <c r="D27" s="3">
        <v>22</v>
      </c>
      <c r="E27" s="3">
        <v>19</v>
      </c>
      <c r="F27" s="3">
        <v>31</v>
      </c>
      <c r="G27" s="3">
        <v>14</v>
      </c>
      <c r="H27" s="3">
        <v>35</v>
      </c>
      <c r="I27" s="3">
        <v>19</v>
      </c>
      <c r="J27" s="3">
        <v>2</v>
      </c>
      <c r="K27" s="3">
        <v>7</v>
      </c>
      <c r="L27" s="3">
        <v>7</v>
      </c>
      <c r="M27" s="3">
        <v>4</v>
      </c>
      <c r="N27" s="3">
        <v>5</v>
      </c>
    </row>
    <row r="28" spans="1:14">
      <c r="A28" s="3">
        <v>45</v>
      </c>
      <c r="B28" s="3">
        <v>9</v>
      </c>
      <c r="C28" s="3">
        <v>10</v>
      </c>
      <c r="D28" s="3">
        <v>10</v>
      </c>
      <c r="E28" s="3">
        <v>20</v>
      </c>
      <c r="F28" s="3">
        <v>18</v>
      </c>
      <c r="G28" s="3">
        <v>15</v>
      </c>
      <c r="H28" s="3">
        <v>55</v>
      </c>
      <c r="I28" s="3">
        <v>27</v>
      </c>
      <c r="J28" s="3">
        <v>1</v>
      </c>
      <c r="K28" s="3">
        <v>6</v>
      </c>
      <c r="L28" s="3">
        <v>9</v>
      </c>
      <c r="M28" s="3">
        <v>8</v>
      </c>
      <c r="N28" s="3">
        <v>6</v>
      </c>
    </row>
    <row r="29" spans="1:14">
      <c r="A29" s="3">
        <v>36</v>
      </c>
      <c r="B29" s="3">
        <v>16</v>
      </c>
      <c r="C29" s="3">
        <v>11</v>
      </c>
      <c r="D29" s="3">
        <v>15</v>
      </c>
      <c r="E29" s="3">
        <v>12</v>
      </c>
      <c r="F29" s="3">
        <v>27</v>
      </c>
      <c r="G29" s="3">
        <v>20</v>
      </c>
      <c r="H29" s="3">
        <v>53</v>
      </c>
      <c r="I29" s="3">
        <v>27</v>
      </c>
      <c r="J29" s="3">
        <v>1</v>
      </c>
      <c r="K29" s="3">
        <v>5</v>
      </c>
      <c r="L29" s="3">
        <v>11</v>
      </c>
      <c r="M29" s="3">
        <v>7</v>
      </c>
      <c r="N29" s="3">
        <v>5</v>
      </c>
    </row>
    <row r="30" spans="1:14">
      <c r="A30" s="7">
        <v>33</v>
      </c>
      <c r="B30" s="7">
        <v>20</v>
      </c>
      <c r="C30" s="7">
        <v>13</v>
      </c>
      <c r="D30" s="7">
        <v>15</v>
      </c>
      <c r="E30" s="7">
        <v>21</v>
      </c>
      <c r="F30" s="7">
        <v>28</v>
      </c>
      <c r="G30" s="7">
        <v>19</v>
      </c>
      <c r="H30" s="7">
        <v>46</v>
      </c>
      <c r="I30" s="7">
        <v>28</v>
      </c>
      <c r="J30" s="7">
        <v>2</v>
      </c>
      <c r="K30" s="7">
        <v>8</v>
      </c>
      <c r="L30" s="7">
        <v>10</v>
      </c>
      <c r="M30" s="7">
        <v>8</v>
      </c>
      <c r="N30" s="7">
        <v>4</v>
      </c>
    </row>
    <row r="31" spans="1:14">
      <c r="A31" s="7">
        <v>42</v>
      </c>
      <c r="B31" s="7">
        <v>17</v>
      </c>
      <c r="C31" s="7">
        <v>15</v>
      </c>
      <c r="D31" s="7">
        <v>14</v>
      </c>
      <c r="E31" s="7">
        <v>24</v>
      </c>
      <c r="F31" s="7">
        <v>27</v>
      </c>
      <c r="G31" s="7">
        <v>24</v>
      </c>
      <c r="H31" s="7">
        <v>40</v>
      </c>
      <c r="I31" s="7">
        <v>21</v>
      </c>
      <c r="J31" s="7">
        <v>1</v>
      </c>
      <c r="K31" s="7">
        <v>7</v>
      </c>
      <c r="L31" s="7">
        <v>9</v>
      </c>
      <c r="M31" s="7">
        <v>11</v>
      </c>
      <c r="N31" s="7">
        <v>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19D4B-0548-C947-86E3-F818056EB88E}">
  <dimension ref="A1:A31"/>
  <sheetViews>
    <sheetView tabSelected="1" workbookViewId="0">
      <selection activeCell="G13" sqref="G13"/>
    </sheetView>
  </sheetViews>
  <sheetFormatPr baseColWidth="10" defaultRowHeight="16"/>
  <sheetData>
    <row r="1" spans="1:1">
      <c r="A1" t="s">
        <v>52</v>
      </c>
    </row>
    <row r="2" spans="1:1">
      <c r="A2" s="1">
        <f>Sheet1!B25</f>
        <v>276</v>
      </c>
    </row>
    <row r="3" spans="1:1">
      <c r="A3" s="1">
        <f>Sheet1!C25</f>
        <v>312</v>
      </c>
    </row>
    <row r="4" spans="1:1">
      <c r="A4" s="1">
        <f>Sheet1!D25</f>
        <v>331</v>
      </c>
    </row>
    <row r="5" spans="1:1">
      <c r="A5" s="1">
        <f>Sheet1!E25</f>
        <v>309</v>
      </c>
    </row>
    <row r="6" spans="1:1">
      <c r="A6" s="1">
        <f>Sheet1!F25</f>
        <v>333</v>
      </c>
    </row>
    <row r="7" spans="1:1">
      <c r="A7" s="4">
        <f>Sheet1!G25</f>
        <v>434</v>
      </c>
    </row>
    <row r="8" spans="1:1">
      <c r="A8" s="1">
        <f>Sheet1!H25</f>
        <v>316</v>
      </c>
    </row>
    <row r="9" spans="1:1">
      <c r="A9" s="1">
        <f>Sheet1!I25</f>
        <v>271</v>
      </c>
    </row>
    <row r="10" spans="1:1">
      <c r="A10" s="1">
        <f>Sheet1!J25</f>
        <v>292</v>
      </c>
    </row>
    <row r="11" spans="1:1">
      <c r="A11" s="1">
        <f>Sheet1!K25</f>
        <v>233</v>
      </c>
    </row>
    <row r="12" spans="1:1">
      <c r="A12" s="4">
        <f>Sheet1!L25</f>
        <v>197</v>
      </c>
    </row>
    <row r="13" spans="1:1">
      <c r="A13" s="1">
        <f>Sheet1!M25</f>
        <v>230</v>
      </c>
    </row>
    <row r="14" spans="1:1">
      <c r="A14" s="1">
        <f>Sheet1!N25</f>
        <v>294</v>
      </c>
    </row>
    <row r="15" spans="1:1">
      <c r="A15" s="1">
        <f>Sheet1!O25</f>
        <v>265</v>
      </c>
    </row>
    <row r="16" spans="1:1">
      <c r="A16" s="1">
        <f>Sheet1!P25</f>
        <v>254</v>
      </c>
    </row>
    <row r="17" spans="1:1">
      <c r="A17" s="1">
        <f>Sheet1!Q25</f>
        <v>292</v>
      </c>
    </row>
    <row r="18" spans="1:1">
      <c r="A18" s="1">
        <f>Sheet1!R25</f>
        <v>249</v>
      </c>
    </row>
    <row r="19" spans="1:1">
      <c r="A19" s="1">
        <f>Sheet1!S25</f>
        <v>250</v>
      </c>
    </row>
    <row r="20" spans="1:1">
      <c r="A20" s="1">
        <f>Sheet1!T25</f>
        <v>279</v>
      </c>
    </row>
    <row r="21" spans="1:1">
      <c r="A21" s="1">
        <f>Sheet1!U25</f>
        <v>262</v>
      </c>
    </row>
    <row r="22" spans="1:1">
      <c r="A22" s="1">
        <f>Sheet1!V25</f>
        <v>301</v>
      </c>
    </row>
    <row r="23" spans="1:1">
      <c r="A23" s="1">
        <f>Sheet1!W25</f>
        <v>263</v>
      </c>
    </row>
    <row r="24" spans="1:1">
      <c r="A24" s="1">
        <f>Sheet1!X25</f>
        <v>215</v>
      </c>
    </row>
    <row r="25" spans="1:1">
      <c r="A25" s="1">
        <f>Sheet1!Y25</f>
        <v>245</v>
      </c>
    </row>
    <row r="26" spans="1:1">
      <c r="A26" s="1">
        <f>Sheet1!Z25</f>
        <v>256</v>
      </c>
    </row>
    <row r="27" spans="1:1">
      <c r="A27" s="1">
        <f>Sheet1!AA25</f>
        <v>234</v>
      </c>
    </row>
    <row r="28" spans="1:1">
      <c r="A28" s="1">
        <f>Sheet1!AB25</f>
        <v>239</v>
      </c>
    </row>
    <row r="29" spans="1:1">
      <c r="A29" s="1">
        <f>Sheet1!AC25</f>
        <v>246</v>
      </c>
    </row>
    <row r="30" spans="1:1">
      <c r="A30" s="14">
        <v>255</v>
      </c>
    </row>
    <row r="31" spans="1:1">
      <c r="A31" s="14">
        <v>259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2022-05-09T03:21:29Z</dcterms:created>
  <dcterms:modified xsi:type="dcterms:W3CDTF">2022-05-18T04:28:52Z</dcterms:modified>
</cp:coreProperties>
</file>