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F:\ITI\PCB\STM32L451RE\"/>
    </mc:Choice>
  </mc:AlternateContent>
  <bookViews>
    <workbookView xWindow="0" yWindow="0" windowWidth="20490" windowHeight="7620"/>
  </bookViews>
  <sheets>
    <sheet name="Sheet1" sheetId="2" r:id="rId1"/>
  </sheets>
  <calcPr calcId="162913"/>
</workbook>
</file>

<file path=xl/calcChain.xml><?xml version="1.0" encoding="utf-8"?>
<calcChain xmlns="http://schemas.openxmlformats.org/spreadsheetml/2006/main">
  <c r="C19" i="2" l="1"/>
</calcChain>
</file>

<file path=xl/sharedStrings.xml><?xml version="1.0" encoding="utf-8"?>
<sst xmlns="http://schemas.openxmlformats.org/spreadsheetml/2006/main" count="122" uniqueCount="95">
  <si>
    <t>Item #</t>
  </si>
  <si>
    <r>
      <rPr>
        <b/>
        <sz val="10"/>
        <color rgb="FFFF0000"/>
        <rFont val="Arial"/>
        <charset val="134"/>
      </rPr>
      <t>*</t>
    </r>
    <r>
      <rPr>
        <b/>
        <sz val="10"/>
        <rFont val="Arial"/>
        <charset val="134"/>
      </rPr>
      <t>Designator</t>
    </r>
  </si>
  <si>
    <r>
      <rPr>
        <b/>
        <sz val="10"/>
        <color rgb="FFFF0000"/>
        <rFont val="Arial"/>
        <charset val="134"/>
      </rPr>
      <t>*</t>
    </r>
    <r>
      <rPr>
        <b/>
        <sz val="10"/>
        <rFont val="Arial"/>
        <charset val="134"/>
      </rPr>
      <t>Qty</t>
    </r>
  </si>
  <si>
    <t>Manufacturer</t>
  </si>
  <si>
    <r>
      <rPr>
        <b/>
        <sz val="10"/>
        <color rgb="FFFF0000"/>
        <rFont val="Arial"/>
        <charset val="134"/>
      </rPr>
      <t>*</t>
    </r>
    <r>
      <rPr>
        <b/>
        <sz val="10"/>
        <rFont val="Arial"/>
        <charset val="134"/>
      </rPr>
      <t>Mfg Part #</t>
    </r>
  </si>
  <si>
    <t>Description / Value</t>
  </si>
  <si>
    <r>
      <rPr>
        <b/>
        <sz val="10"/>
        <color rgb="FFFF0000"/>
        <rFont val="Arial"/>
        <charset val="134"/>
      </rPr>
      <t>*</t>
    </r>
    <r>
      <rPr>
        <b/>
        <sz val="10"/>
        <rFont val="Arial"/>
        <charset val="134"/>
      </rPr>
      <t xml:space="preserve">Package/Footprint </t>
    </r>
  </si>
  <si>
    <t>Type</t>
  </si>
  <si>
    <t>Your Instructions / Notes</t>
  </si>
  <si>
    <t>U1</t>
  </si>
  <si>
    <t>SMD</t>
  </si>
  <si>
    <t>0805</t>
  </si>
  <si>
    <t>64-UFBGA, WLCSP</t>
  </si>
  <si>
    <t>STMicroelectronics</t>
  </si>
  <si>
    <t>https://www.digikey.com/product-detail/en/stmicroelectronics/STM32L451REY6TR/497-17950-1-ND/8570895</t>
  </si>
  <si>
    <t>IC MCU 32BIT 512KB FLASH 64WLCSP</t>
  </si>
  <si>
    <t>STM32L451REY6TR</t>
  </si>
  <si>
    <t>https://www.digikey.com/product-detail/en/vishay-dale/CRCW02012K20FKED/541-2-20KAABDKR-ND/1968415</t>
  </si>
  <si>
    <t>Vishay Dale</t>
  </si>
  <si>
    <t>CRCW02012K20FKED</t>
  </si>
  <si>
    <t>RES SMD 2.2K OHM 1% 1/20W 0201</t>
  </si>
  <si>
    <t>JST Sales America Inc.</t>
  </si>
  <si>
    <t>SM02B-SRSS-TB(LF)(SN)</t>
  </si>
  <si>
    <t>CONN HEADER SMD R/A 2POS 1MM</t>
  </si>
  <si>
    <t>https://www.digikey.com/product-detail/en/jst-sales-america-inc/SM02B-SRSS-TB-LF-SN/455-1802-1-ND/926873</t>
  </si>
  <si>
    <t>SM02B-SRSS-TB</t>
  </si>
  <si>
    <t>https://www.digikey.com/product-detail/en/taiyo-yuden/JMK105C6105KV-F/587-3381-1-ND/4157200</t>
  </si>
  <si>
    <t>CAP CER 1UF 6.3V X6S 0402</t>
  </si>
  <si>
    <t>JMK105C6105KV-F</t>
  </si>
  <si>
    <t>Taiyo Yuden</t>
  </si>
  <si>
    <t>0402</t>
  </si>
  <si>
    <t>0201</t>
  </si>
  <si>
    <t>Vishay Semiconductor Opto Division</t>
  </si>
  <si>
    <t>VLMS1500-GS08</t>
  </si>
  <si>
    <t>LED RED 0402 SMD</t>
  </si>
  <si>
    <t>Murata Electronics</t>
  </si>
  <si>
    <t>CAP CER 0.1UF 6.3V X6S 0201</t>
  </si>
  <si>
    <t>GRM033C80J104KE15D</t>
  </si>
  <si>
    <t>https://www.digikey.com/product-detail/en/murata-electronics/GRM033C80J104KE15D/490-10390-1-ND/5026263</t>
  </si>
  <si>
    <t>GRM155R60J475ME47D</t>
  </si>
  <si>
    <t>CAP CER 4.7UF 6.3V X5R 0402</t>
  </si>
  <si>
    <t>Omron Electronics Inc-EMC Div</t>
  </si>
  <si>
    <t>B3U-1000P</t>
  </si>
  <si>
    <t>SWITCH TACTILE SPST-NO 0.05A 12V</t>
  </si>
  <si>
    <t>https://www.digikey.com/product-detail/en/murata-electronics/GRM155R60J475ME47D/490-5915-1-ND/3719860</t>
  </si>
  <si>
    <t>https://www.digikey.com/product-detail/en/omron-electronics-inc-emc-div/B3U-1000P/SW1020CT-ND/1534357</t>
  </si>
  <si>
    <t>Links</t>
  </si>
  <si>
    <t>IMP34DT05TR</t>
  </si>
  <si>
    <t>MICROPHONE MEMS DIGITAL PDM OMNI</t>
  </si>
  <si>
    <t>HCLGA-4</t>
  </si>
  <si>
    <t>https://eu.mouser.com/ProductDetail/STMicroelectronics/IMP34DT05TR?qs=lc2O%252BfHJPVYJTJMgST93Ng%3D%3D</t>
  </si>
  <si>
    <t>https://www.digikey.com/product-detail/en/microchip-technology/MCP1700T-3002E-MAY/MCP1700T-3002E-MAYTR-ND/4502077</t>
  </si>
  <si>
    <t>GRM155R60J106ME15D</t>
  </si>
  <si>
    <t>CAP CER 10UF 6.3V X5R 0402</t>
  </si>
  <si>
    <t xml:space="preserve">0402 </t>
  </si>
  <si>
    <t>https://www.digikey.com/product-detail/en/murata-electronics/GRM155R60J106ME15D/490-13238-1-ND/5877446</t>
  </si>
  <si>
    <t>1285AS-H-2R2M=P2</t>
  </si>
  <si>
    <t>FIXED IND 2.2UH 1.5A 204 MOHM</t>
  </si>
  <si>
    <t>https://www.digikey.com/product-detail/en/murata-electronics/1285AS-H-2R2M-P2/490-10600-1-ND/5272038</t>
  </si>
  <si>
    <t>https://www.digikey.com/product-detail/en/texas-instruments/TPS62743YFPR/296-42392-2-ND/5323984</t>
  </si>
  <si>
    <t>8-XFBGA</t>
  </si>
  <si>
    <t>IC REG BUCK PROG 300MA 8DSBGA</t>
  </si>
  <si>
    <t>TPS62743YFPR</t>
  </si>
  <si>
    <t>Texas Instruments</t>
  </si>
  <si>
    <t>LQM21PN2R2MC0D</t>
  </si>
  <si>
    <t>FIXED IND 2.2UH 600MA 340 MOHM</t>
  </si>
  <si>
    <t>0806</t>
  </si>
  <si>
    <t>https://www.digikey.com/product-detail/en/murata-electronics/LQM21PN2R2MC0D/490-4994-1-ND/1788292</t>
  </si>
  <si>
    <t>GRM155R60J225KE95D</t>
  </si>
  <si>
    <t>CAP CER 2.2UF 6.3V X5R 0402</t>
  </si>
  <si>
    <t>https://www.digikey.com/product-detail/en/murata-electronics/GRM155R60J225KE95D/490-12532-1-ND/5797522</t>
  </si>
  <si>
    <t>TPA6140A2YFFR</t>
  </si>
  <si>
    <t>IC AMP CLASS G STER 32MW 16DSBGA</t>
  </si>
  <si>
    <t>16-DSBGA</t>
  </si>
  <si>
    <t>https://www.digikey.com/product-detail/en/texas-instruments/TPA6140A2YFFR/296-24237-1-ND/2037506</t>
  </si>
  <si>
    <t>Panasonic Electronic Components</t>
  </si>
  <si>
    <t>ERA-2AEB122X</t>
  </si>
  <si>
    <t>RES SMD 1.2K OHM 0.1% 1/16W 0402</t>
  </si>
  <si>
    <t>https://www.digikey.com/product-detail/en/panasonic-electronic-components/ERA-2AEB122X/P1-2KDCCT-ND/1706185</t>
  </si>
  <si>
    <t>L1</t>
  </si>
  <si>
    <t>S1</t>
  </si>
  <si>
    <t>R1</t>
  </si>
  <si>
    <t>LED1</t>
  </si>
  <si>
    <t>IC1</t>
  </si>
  <si>
    <t>R2,R3</t>
  </si>
  <si>
    <t>L2</t>
  </si>
  <si>
    <t>IC2</t>
  </si>
  <si>
    <t>MK2</t>
  </si>
  <si>
    <t>J1</t>
  </si>
  <si>
    <t>C9,C13</t>
  </si>
  <si>
    <t>C17,C18</t>
  </si>
  <si>
    <t>C2,C11,C19,C20,C21</t>
  </si>
  <si>
    <t>C14</t>
  </si>
  <si>
    <t>C1, C3, C4, C5, C6, C7, C8, C10, C12</t>
  </si>
  <si>
    <t>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</si>
</sst>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Arial"/>
      <charset val="134"/>
    </font>
    <font>
      <b/>
      <sz val="10"/>
      <name val="Arial"/>
      <charset val="134"/>
    </font>
    <font>
      <b/>
      <sz val="10"/>
      <color rgb="FFFF0000"/>
      <name val="Arial"/>
      <charset val="134"/>
    </font>
    <font>
      <sz val="10"/>
      <name val="Arial"/>
      <charset val="134"/>
    </font>
    <font>
      <u/>
      <sz val="11"/>
      <color theme="10"/>
      <name val="宋体"/>
      <charset val="134"/>
    </font>
    <font>
      <sz val="10"/>
      <name val="Arial"/>
      <family val="2"/>
    </font>
    <font>
      <sz val="11"/>
      <color theme="1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top"/>
      <protection locked="0"/>
    </xf>
  </cellStyleXfs>
  <cellXfs count="22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5" fillId="0" borderId="1" xfId="0" applyFont="1" applyBorder="1" applyAlignment="1">
      <alignment horizontal="left"/>
    </xf>
    <xf numFmtId="0" fontId="5" fillId="0" borderId="1" xfId="0" applyFont="1" applyBorder="1" applyAlignment="1"/>
    <xf numFmtId="0" fontId="2" fillId="0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left"/>
    </xf>
    <xf numFmtId="0" fontId="2" fillId="0" borderId="1" xfId="0" applyFont="1" applyFill="1" applyBorder="1" applyAlignment="1"/>
    <xf numFmtId="49" fontId="5" fillId="0" borderId="1" xfId="0" applyNumberFormat="1" applyFont="1" applyBorder="1" applyAlignment="1">
      <alignment horizontal="left"/>
    </xf>
    <xf numFmtId="49" fontId="5" fillId="0" borderId="1" xfId="0" applyNumberFormat="1" applyFont="1" applyFill="1" applyBorder="1" applyAlignment="1">
      <alignment horizontal="left"/>
    </xf>
    <xf numFmtId="0" fontId="6" fillId="0" borderId="1" xfId="1" applyBorder="1" applyAlignment="1" applyProtection="1"/>
    <xf numFmtId="0" fontId="5" fillId="0" borderId="1" xfId="0" quotePrefix="1" applyFont="1" applyBorder="1" applyAlignment="1">
      <alignment horizontal="left"/>
    </xf>
    <xf numFmtId="0" fontId="7" fillId="0" borderId="1" xfId="0" applyFont="1" applyBorder="1" applyAlignment="1"/>
    <xf numFmtId="0" fontId="8" fillId="0" borderId="1" xfId="0" applyFont="1" applyBorder="1" applyAlignment="1">
      <alignment horizontal="left"/>
    </xf>
    <xf numFmtId="49" fontId="7" fillId="0" borderId="1" xfId="0" applyNumberFormat="1" applyFont="1" applyBorder="1" applyAlignment="1">
      <alignment horizontal="left"/>
    </xf>
    <xf numFmtId="0" fontId="9" fillId="2" borderId="1" xfId="0" applyFont="1" applyFill="1" applyBorder="1" applyAlignment="1">
      <alignment horizontal="center" vertical="center"/>
    </xf>
    <xf numFmtId="0" fontId="1" fillId="0" borderId="0" xfId="0" applyFont="1">
      <alignment vertical="center"/>
    </xf>
    <xf numFmtId="0" fontId="8" fillId="0" borderId="1" xfId="0" applyFont="1" applyBorder="1" applyAlignment="1">
      <alignment horizontal="left" wrapText="1"/>
    </xf>
    <xf numFmtId="0" fontId="6" fillId="0" borderId="0" xfId="1" applyAlignment="1" applyProtection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igikey.com/product-detail/en/omron-electronics-inc-emc-div/B3U-1000P/SW1020CT-ND/1534357" TargetMode="External"/><Relationship Id="rId13" Type="http://schemas.openxmlformats.org/officeDocument/2006/relationships/hyperlink" Target="https://www.digikey.com/product-detail/en/murata-electronics/LQM21PN2R2MC0D/490-4994-1-ND/1788292" TargetMode="External"/><Relationship Id="rId3" Type="http://schemas.openxmlformats.org/officeDocument/2006/relationships/hyperlink" Target="https://www.digikey.com/product-detail/en/jst-sales-america-inc/SM02B-SRSS-TB-LF-SN/455-1802-1-ND/926873" TargetMode="External"/><Relationship Id="rId7" Type="http://schemas.openxmlformats.org/officeDocument/2006/relationships/hyperlink" Target="https://www.digikey.com/product-detail/en/murata-electronics/GRM155R60J475ME47D/490-5915-1-ND/3719860" TargetMode="External"/><Relationship Id="rId12" Type="http://schemas.openxmlformats.org/officeDocument/2006/relationships/hyperlink" Target="https://www.digikey.com/product-detail/en/texas-instruments/TPS62743YFPR/296-42392-2-ND/5323984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https://www.digikey.com/product-detail/en/vishay-dale/CRCW02012K20FKED/541-2-20KAABDKR-ND/1968415" TargetMode="External"/><Relationship Id="rId16" Type="http://schemas.openxmlformats.org/officeDocument/2006/relationships/hyperlink" Target="https://www.digikey.com/product-detail/en/panasonic-electronic-components/ERA-2AEB122X/P1-2KDCCT-ND/1706185" TargetMode="External"/><Relationship Id="rId1" Type="http://schemas.openxmlformats.org/officeDocument/2006/relationships/hyperlink" Target="https://www.digikey.com/product-detail/en/stmicroelectronics/STM32L451REY6TR/497-17950-1-ND/8570895" TargetMode="External"/><Relationship Id="rId6" Type="http://schemas.openxmlformats.org/officeDocument/2006/relationships/hyperlink" Target="https://www.digikey.com/product-detail/en/murata-electronics/GRM033C80J104KE15D/490-10390-1-ND/5026263" TargetMode="External"/><Relationship Id="rId11" Type="http://schemas.openxmlformats.org/officeDocument/2006/relationships/hyperlink" Target="https://www.digikey.com/product-detail/en/murata-electronics/1285AS-H-2R2M-P2/490-10600-1-ND/5272038" TargetMode="External"/><Relationship Id="rId5" Type="http://schemas.openxmlformats.org/officeDocument/2006/relationships/hyperlink" Target="https://www.digikey.com/product-detail/en/microchip-technology/MCP1700T-3002E-MAY/MCP1700T-3002E-MAYTR-ND/4502077" TargetMode="External"/><Relationship Id="rId15" Type="http://schemas.openxmlformats.org/officeDocument/2006/relationships/hyperlink" Target="https://www.digikey.com/product-detail/en/texas-instruments/TPA6140A2YFFR/296-24237-1-ND/2037506" TargetMode="External"/><Relationship Id="rId10" Type="http://schemas.openxmlformats.org/officeDocument/2006/relationships/hyperlink" Target="https://www.digikey.com/product-detail/en/murata-electronics/GRM155R60J106ME15D/490-13238-1-ND/5877446" TargetMode="External"/><Relationship Id="rId4" Type="http://schemas.openxmlformats.org/officeDocument/2006/relationships/hyperlink" Target="https://www.digikey.com/product-detail/en/taiyo-yuden/JMK105C6105KV-F/587-3381-1-ND/4157200" TargetMode="External"/><Relationship Id="rId9" Type="http://schemas.openxmlformats.org/officeDocument/2006/relationships/hyperlink" Target="https://eu.mouser.com/ProductDetail/STMicroelectronics/IMP34DT05TR?qs=lc2O%252BfHJPVYJTJMgST93Ng%3D%3D" TargetMode="External"/><Relationship Id="rId14" Type="http://schemas.openxmlformats.org/officeDocument/2006/relationships/hyperlink" Target="https://www.digikey.com/product-detail/en/murata-electronics/GRM155R60J225KE95D/490-12532-1-ND/579752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tabSelected="1" zoomScaleNormal="100" workbookViewId="0">
      <selection activeCell="A19" sqref="A19:XFD19"/>
    </sheetView>
  </sheetViews>
  <sheetFormatPr defaultColWidth="9" defaultRowHeight="15"/>
  <cols>
    <col min="1" max="1" width="5.7109375" customWidth="1"/>
    <col min="2" max="2" width="12.7109375" customWidth="1"/>
    <col min="3" max="3" width="6" customWidth="1"/>
    <col min="4" max="4" width="22.28515625" customWidth="1"/>
    <col min="5" max="5" width="33.5703125" customWidth="1"/>
    <col min="6" max="6" width="46.140625" customWidth="1"/>
    <col min="7" max="7" width="31.7109375" customWidth="1"/>
    <col min="8" max="8" width="11.140625" customWidth="1"/>
    <col min="9" max="9" width="61.140625" customWidth="1"/>
  </cols>
  <sheetData>
    <row r="1" spans="1:10">
      <c r="A1" s="1" t="s">
        <v>0</v>
      </c>
      <c r="B1" s="2" t="s">
        <v>1</v>
      </c>
      <c r="C1" s="3" t="s">
        <v>2</v>
      </c>
      <c r="D1" s="1" t="s">
        <v>3</v>
      </c>
      <c r="E1" s="3" t="s">
        <v>4</v>
      </c>
      <c r="F1" s="1" t="s">
        <v>5</v>
      </c>
      <c r="G1" s="2" t="s">
        <v>6</v>
      </c>
      <c r="H1" s="1" t="s">
        <v>7</v>
      </c>
      <c r="I1" s="18" t="s">
        <v>46</v>
      </c>
      <c r="J1" s="19" t="s">
        <v>8</v>
      </c>
    </row>
    <row r="2" spans="1:10" ht="14.25" customHeight="1">
      <c r="A2" s="4">
        <v>1</v>
      </c>
      <c r="B2" s="5" t="s">
        <v>92</v>
      </c>
      <c r="C2" s="4">
        <v>1</v>
      </c>
      <c r="D2" s="16" t="s">
        <v>35</v>
      </c>
      <c r="E2" s="16" t="s">
        <v>52</v>
      </c>
      <c r="F2" s="16" t="s">
        <v>53</v>
      </c>
      <c r="G2" s="11" t="s">
        <v>54</v>
      </c>
      <c r="H2" s="15" t="s">
        <v>10</v>
      </c>
      <c r="I2" s="13" t="s">
        <v>55</v>
      </c>
    </row>
    <row r="3" spans="1:10">
      <c r="A3" s="4">
        <v>2</v>
      </c>
      <c r="B3" s="5" t="s">
        <v>90</v>
      </c>
      <c r="C3" s="4">
        <v>2</v>
      </c>
      <c r="D3" s="16" t="s">
        <v>35</v>
      </c>
      <c r="E3" s="20" t="s">
        <v>68</v>
      </c>
      <c r="F3" s="16" t="s">
        <v>69</v>
      </c>
      <c r="G3" s="11" t="s">
        <v>30</v>
      </c>
      <c r="H3" s="15" t="s">
        <v>10</v>
      </c>
      <c r="I3" s="21" t="s">
        <v>70</v>
      </c>
    </row>
    <row r="4" spans="1:10" ht="14.25" customHeight="1">
      <c r="A4" s="4">
        <v>3</v>
      </c>
      <c r="B4" s="5" t="s">
        <v>89</v>
      </c>
      <c r="C4" s="4">
        <v>2</v>
      </c>
      <c r="D4" s="16" t="s">
        <v>35</v>
      </c>
      <c r="E4" s="16" t="s">
        <v>39</v>
      </c>
      <c r="F4" s="16" t="s">
        <v>40</v>
      </c>
      <c r="G4" s="17" t="s">
        <v>30</v>
      </c>
      <c r="H4" s="15" t="s">
        <v>10</v>
      </c>
      <c r="I4" s="13" t="s">
        <v>44</v>
      </c>
    </row>
    <row r="5" spans="1:10" ht="14.25" customHeight="1">
      <c r="A5" s="4">
        <v>4</v>
      </c>
      <c r="B5" s="5" t="s">
        <v>93</v>
      </c>
      <c r="C5" s="4">
        <v>9</v>
      </c>
      <c r="D5" s="5" t="s">
        <v>35</v>
      </c>
      <c r="E5" s="5" t="s">
        <v>37</v>
      </c>
      <c r="F5" s="5" t="s">
        <v>36</v>
      </c>
      <c r="G5" s="11" t="s">
        <v>31</v>
      </c>
      <c r="H5" s="7" t="s">
        <v>10</v>
      </c>
      <c r="I5" s="13" t="s">
        <v>38</v>
      </c>
    </row>
    <row r="6" spans="1:10">
      <c r="A6" s="4">
        <v>5</v>
      </c>
      <c r="B6" s="5" t="s">
        <v>91</v>
      </c>
      <c r="C6" s="4">
        <v>7</v>
      </c>
      <c r="D6" s="5" t="s">
        <v>29</v>
      </c>
      <c r="E6" s="5" t="s">
        <v>28</v>
      </c>
      <c r="F6" s="6" t="s">
        <v>27</v>
      </c>
      <c r="G6" s="11" t="s">
        <v>30</v>
      </c>
      <c r="H6" s="7" t="s">
        <v>10</v>
      </c>
      <c r="I6" s="13" t="s">
        <v>26</v>
      </c>
    </row>
    <row r="7" spans="1:10">
      <c r="A7" s="4">
        <v>6</v>
      </c>
      <c r="B7" s="5" t="s">
        <v>81</v>
      </c>
      <c r="C7" s="4">
        <v>1</v>
      </c>
      <c r="D7" s="5" t="s">
        <v>18</v>
      </c>
      <c r="E7" s="5" t="s">
        <v>19</v>
      </c>
      <c r="F7" s="6" t="s">
        <v>20</v>
      </c>
      <c r="G7" s="14" t="s">
        <v>31</v>
      </c>
      <c r="H7" s="7" t="s">
        <v>10</v>
      </c>
      <c r="I7" s="13" t="s">
        <v>17</v>
      </c>
    </row>
    <row r="8" spans="1:10">
      <c r="A8" s="4">
        <v>7</v>
      </c>
      <c r="B8" s="5" t="s">
        <v>84</v>
      </c>
      <c r="C8" s="4">
        <v>2</v>
      </c>
      <c r="D8" s="5" t="s">
        <v>75</v>
      </c>
      <c r="E8" s="5" t="s">
        <v>76</v>
      </c>
      <c r="F8" s="6" t="s">
        <v>77</v>
      </c>
      <c r="G8" s="14" t="s">
        <v>30</v>
      </c>
      <c r="H8" s="7" t="s">
        <v>10</v>
      </c>
      <c r="I8" s="21" t="s">
        <v>78</v>
      </c>
    </row>
    <row r="9" spans="1:10">
      <c r="A9" s="4">
        <v>8</v>
      </c>
      <c r="B9" s="5" t="s">
        <v>85</v>
      </c>
      <c r="C9" s="4">
        <v>1</v>
      </c>
      <c r="D9" s="16" t="s">
        <v>35</v>
      </c>
      <c r="E9" s="20" t="s">
        <v>64</v>
      </c>
      <c r="F9" s="16" t="s">
        <v>65</v>
      </c>
      <c r="G9" s="11" t="s">
        <v>66</v>
      </c>
      <c r="H9" s="15" t="s">
        <v>10</v>
      </c>
      <c r="I9" s="21" t="s">
        <v>67</v>
      </c>
    </row>
    <row r="10" spans="1:10" ht="14.25" customHeight="1">
      <c r="A10" s="4">
        <v>9</v>
      </c>
      <c r="B10" s="5" t="s">
        <v>79</v>
      </c>
      <c r="C10" s="4">
        <v>1</v>
      </c>
      <c r="D10" s="16" t="s">
        <v>35</v>
      </c>
      <c r="E10" s="20" t="s">
        <v>56</v>
      </c>
      <c r="F10" s="16" t="s">
        <v>57</v>
      </c>
      <c r="G10" s="11" t="s">
        <v>11</v>
      </c>
      <c r="H10" s="15" t="s">
        <v>10</v>
      </c>
      <c r="I10" s="13" t="s">
        <v>58</v>
      </c>
    </row>
    <row r="11" spans="1:10">
      <c r="A11" s="4">
        <v>10</v>
      </c>
      <c r="B11" s="5" t="s">
        <v>88</v>
      </c>
      <c r="C11" s="4">
        <v>1</v>
      </c>
      <c r="D11" s="5" t="s">
        <v>21</v>
      </c>
      <c r="E11" s="5" t="s">
        <v>22</v>
      </c>
      <c r="F11" s="6" t="s">
        <v>23</v>
      </c>
      <c r="G11" s="6" t="s">
        <v>25</v>
      </c>
      <c r="H11" s="7" t="s">
        <v>10</v>
      </c>
      <c r="I11" s="13" t="s">
        <v>24</v>
      </c>
    </row>
    <row r="12" spans="1:10">
      <c r="A12" s="4">
        <v>11</v>
      </c>
      <c r="B12" s="5" t="s">
        <v>82</v>
      </c>
      <c r="C12" s="4">
        <v>1</v>
      </c>
      <c r="D12" s="5" t="s">
        <v>32</v>
      </c>
      <c r="E12" s="5" t="s">
        <v>33</v>
      </c>
      <c r="F12" s="5" t="s">
        <v>34</v>
      </c>
      <c r="G12" s="11" t="s">
        <v>30</v>
      </c>
      <c r="H12" s="7" t="s">
        <v>10</v>
      </c>
      <c r="I12" s="13" t="s">
        <v>51</v>
      </c>
    </row>
    <row r="13" spans="1:10">
      <c r="A13" s="4">
        <v>12</v>
      </c>
      <c r="B13" s="5" t="s">
        <v>80</v>
      </c>
      <c r="C13" s="4">
        <v>1</v>
      </c>
      <c r="D13" s="16" t="s">
        <v>41</v>
      </c>
      <c r="E13" s="16" t="s">
        <v>42</v>
      </c>
      <c r="F13" s="16" t="s">
        <v>43</v>
      </c>
      <c r="G13" s="11"/>
      <c r="H13" s="15" t="s">
        <v>10</v>
      </c>
      <c r="I13" s="13" t="s">
        <v>45</v>
      </c>
    </row>
    <row r="14" spans="1:10">
      <c r="A14" s="4">
        <v>13</v>
      </c>
      <c r="B14" s="5" t="s">
        <v>87</v>
      </c>
      <c r="C14" s="4">
        <v>1</v>
      </c>
      <c r="D14" s="16" t="s">
        <v>13</v>
      </c>
      <c r="E14" s="16" t="s">
        <v>47</v>
      </c>
      <c r="F14" s="16" t="s">
        <v>48</v>
      </c>
      <c r="G14" s="11" t="s">
        <v>49</v>
      </c>
      <c r="H14" s="15" t="s">
        <v>10</v>
      </c>
      <c r="I14" s="13" t="s">
        <v>50</v>
      </c>
    </row>
    <row r="15" spans="1:10">
      <c r="A15" s="4">
        <v>14</v>
      </c>
      <c r="B15" s="5" t="s">
        <v>9</v>
      </c>
      <c r="C15" s="4">
        <v>1</v>
      </c>
      <c r="D15" s="16" t="s">
        <v>63</v>
      </c>
      <c r="E15" s="20" t="s">
        <v>62</v>
      </c>
      <c r="F15" s="16" t="s">
        <v>61</v>
      </c>
      <c r="G15" s="11" t="s">
        <v>60</v>
      </c>
      <c r="H15" s="15" t="s">
        <v>10</v>
      </c>
      <c r="I15" s="13" t="s">
        <v>59</v>
      </c>
    </row>
    <row r="16" spans="1:10">
      <c r="A16" s="4">
        <v>15</v>
      </c>
      <c r="B16" s="5" t="s">
        <v>86</v>
      </c>
      <c r="C16" s="4">
        <v>1</v>
      </c>
      <c r="D16" s="5" t="s">
        <v>63</v>
      </c>
      <c r="E16" s="5" t="s">
        <v>71</v>
      </c>
      <c r="F16" s="5" t="s">
        <v>72</v>
      </c>
      <c r="G16" s="11" t="s">
        <v>73</v>
      </c>
      <c r="H16" s="15" t="s">
        <v>10</v>
      </c>
      <c r="I16" s="21" t="s">
        <v>74</v>
      </c>
    </row>
    <row r="17" spans="1:9">
      <c r="A17" s="4">
        <v>16</v>
      </c>
      <c r="B17" s="5" t="s">
        <v>83</v>
      </c>
      <c r="C17" s="4">
        <v>1</v>
      </c>
      <c r="D17" s="5" t="s">
        <v>13</v>
      </c>
      <c r="E17" s="5" t="s">
        <v>16</v>
      </c>
      <c r="F17" s="6" t="s">
        <v>15</v>
      </c>
      <c r="G17" s="6" t="s">
        <v>12</v>
      </c>
      <c r="H17" s="7" t="s">
        <v>10</v>
      </c>
      <c r="I17" s="13" t="s">
        <v>14</v>
      </c>
    </row>
    <row r="18" spans="1:9">
      <c r="A18" s="4"/>
      <c r="B18" s="5"/>
      <c r="C18" s="4"/>
      <c r="D18" s="5"/>
      <c r="E18" s="5"/>
      <c r="F18" s="5"/>
      <c r="G18" s="11"/>
      <c r="H18" s="7"/>
      <c r="I18" s="7"/>
    </row>
    <row r="19" spans="1:9" hidden="1">
      <c r="A19" s="4"/>
      <c r="B19" s="5" t="s">
        <v>94</v>
      </c>
      <c r="C19" s="4">
        <f>SUM(C2:C18)</f>
        <v>33</v>
      </c>
      <c r="D19" s="5"/>
      <c r="E19" s="5"/>
      <c r="F19" s="5"/>
      <c r="G19" s="11"/>
      <c r="H19" s="7"/>
      <c r="I19" s="7"/>
    </row>
    <row r="20" spans="1:9">
      <c r="A20" s="4"/>
      <c r="B20" s="5"/>
      <c r="C20" s="4"/>
      <c r="D20" s="5"/>
      <c r="E20" s="5"/>
      <c r="F20" s="5"/>
      <c r="G20" s="11"/>
      <c r="H20" s="7"/>
      <c r="I20" s="7"/>
    </row>
    <row r="21" spans="1:9">
      <c r="A21" s="8"/>
      <c r="B21" s="9"/>
      <c r="C21" s="8"/>
      <c r="D21" s="9"/>
      <c r="E21" s="9"/>
      <c r="F21" s="9"/>
      <c r="G21" s="12"/>
      <c r="H21" s="10"/>
      <c r="I21" s="10"/>
    </row>
  </sheetData>
  <hyperlinks>
    <hyperlink ref="I17" r:id="rId1"/>
    <hyperlink ref="I7" r:id="rId2"/>
    <hyperlink ref="I11" r:id="rId3"/>
    <hyperlink ref="I6" r:id="rId4"/>
    <hyperlink ref="I12" r:id="rId5"/>
    <hyperlink ref="I5" r:id="rId6"/>
    <hyperlink ref="I4" r:id="rId7"/>
    <hyperlink ref="I13" r:id="rId8"/>
    <hyperlink ref="I14" r:id="rId9"/>
    <hyperlink ref="I2" r:id="rId10"/>
    <hyperlink ref="I10" r:id="rId11"/>
    <hyperlink ref="I15" r:id="rId12"/>
    <hyperlink ref="I9" r:id="rId13"/>
    <hyperlink ref="I3" r:id="rId14"/>
    <hyperlink ref="I16" r:id="rId15"/>
    <hyperlink ref="I8" r:id="rId16"/>
  </hyperlinks>
  <pageMargins left="0.69930555555555596" right="0.69930555555555596" top="0.75" bottom="0.75" header="0.3" footer="0.3"/>
  <pageSetup paperSize="9" orientation="portrait" horizontalDpi="200" verticalDpi="300" r:id="rId1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Hanna Nabil</cp:lastModifiedBy>
  <dcterms:created xsi:type="dcterms:W3CDTF">2006-09-13T11:21:00Z</dcterms:created>
  <dcterms:modified xsi:type="dcterms:W3CDTF">2020-07-16T14:18:50Z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