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ITI\PCB\STM32L451CE\"/>
    </mc:Choice>
  </mc:AlternateContent>
  <bookViews>
    <workbookView xWindow="0" yWindow="0" windowWidth="15360" windowHeight="762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C19" i="2" l="1"/>
  <c r="C16" i="2" l="1"/>
</calcChain>
</file>

<file path=xl/sharedStrings.xml><?xml version="1.0" encoding="utf-8"?>
<sst xmlns="http://schemas.openxmlformats.org/spreadsheetml/2006/main" count="109" uniqueCount="87">
  <si>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</si>
  <si>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</si>
  <si>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</si>
  <si>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</si>
  <si>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</si>
  <si>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</si>
  <si>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</si>
  <si>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</si>
  <si>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</si>
  <si>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SMD</t>
  </si>
  <si>
    <t>STMicroelectronics</t>
  </si>
  <si>
    <t>https://www.digikey.com/product-detail/en/taiyo-yuden/JMK105C6105KV-F/587-3381-1-ND/4157200</t>
  </si>
  <si>
    <t>CAP CER 1UF 6.3V X6S 0402</t>
  </si>
  <si>
    <t>JMK105C6105KV-F</t>
  </si>
  <si>
    <t>Taiyo Yuden</t>
  </si>
  <si>
    <t>0402</t>
  </si>
  <si>
    <t>0201</t>
  </si>
  <si>
    <t>Vishay Semiconductor Opto Division</t>
  </si>
  <si>
    <t>VLMS1500-GS08</t>
  </si>
  <si>
    <t>LED RED 0402 SMD</t>
  </si>
  <si>
    <t>Murata Electronics</t>
  </si>
  <si>
    <t>CAP CER 0.1UF 6.3V X6S 0201</t>
  </si>
  <si>
    <t>GRM033C80J104KE15D</t>
  </si>
  <si>
    <t>https://www.digikey.com/product-detail/en/murata-electronics/GRM033C80J104KE15D/490-10390-1-ND/5026263</t>
  </si>
  <si>
    <t>GRM155R60J475ME47D</t>
  </si>
  <si>
    <t>CAP CER 4.7UF 6.3V X5R 0402</t>
  </si>
  <si>
    <t>Omron Electronics Inc-EMC Div</t>
  </si>
  <si>
    <t>B3U-1000P</t>
  </si>
  <si>
    <t>SWITCH TACTILE SPST-NO 0.05A 12V</t>
  </si>
  <si>
    <t>https://www.digikey.com/product-detail/en/murata-electronics/GRM155R60J475ME47D/490-5915-1-ND/3719860</t>
  </si>
  <si>
    <t>https://www.digikey.com/product-detail/en/omron-electronics-inc-emc-div/B3U-1000P/SW1020CT-ND/1534357</t>
  </si>
  <si>
    <t>Links</t>
  </si>
  <si>
    <t>IMP34DT05TR</t>
  </si>
  <si>
    <t>MICROPHONE MEMS DIGITAL PDM OMNI</t>
  </si>
  <si>
    <t>HCLGA-4</t>
  </si>
  <si>
    <t>https://eu.mouser.com/ProductDetail/STMicroelectronics/IMP34DT05TR?qs=lc2O%252BfHJPVYJTJMgST93Ng%3D%3D</t>
  </si>
  <si>
    <t xml:space="preserve">0402 </t>
  </si>
  <si>
    <t>Texas Instruments</t>
  </si>
  <si>
    <t>LQM21PN2R2MC0D</t>
  </si>
  <si>
    <t>FIXED IND 2.2UH 600MA 340 MOHM</t>
  </si>
  <si>
    <t>https://www.digikey.com/product-detail/en/murata-electronics/LQM21PN2R2MC0D/490-4994-1-ND/1788292</t>
  </si>
  <si>
    <t>GRM155R60J225KE95D</t>
  </si>
  <si>
    <t>CAP CER 2.2UF 6.3V X5R 0402</t>
  </si>
  <si>
    <t>https://www.digikey.com/product-detail/en/murata-electronics/GRM155R60J225KE95D/490-12532-1-ND/5797522</t>
  </si>
  <si>
    <t>L1</t>
  </si>
  <si>
    <t>S1</t>
  </si>
  <si>
    <t>LED1</t>
  </si>
  <si>
    <t>IC1</t>
  </si>
  <si>
    <t>SUM</t>
  </si>
  <si>
    <t>STM32L451CEU6</t>
  </si>
  <si>
    <t>IC MCU 32BIT 512KB FLASH</t>
  </si>
  <si>
    <t>48-UFQFN Exposed Pad</t>
  </si>
  <si>
    <t>https://eu.mouser.com/ProductDetail/STMicroelectronics/STM32L451CEU6?qs=Mv7BduZupUjU0j52enlHiQ%3D%3D</t>
  </si>
  <si>
    <t>https://www.digikey.com/product-detail/en/texas-instruments/TPS62233DRYR/296-46475-1-ND/7033648</t>
  </si>
  <si>
    <t>TPS62233DRYR</t>
  </si>
  <si>
    <t>IC REG BUCK 3V 500MA 6SON</t>
  </si>
  <si>
    <t>6-SON</t>
  </si>
  <si>
    <t>IC AMP CLASS AB STER 290MW 20QFN</t>
  </si>
  <si>
    <t>20-QFN</t>
  </si>
  <si>
    <t>CC0402KRX5R5BB474</t>
  </si>
  <si>
    <t>CAP CER 0.47UF 6.3V X5R 0402</t>
  </si>
  <si>
    <t>https://www.digikey.com/product-detail/en/yageo/CC0402KRX5R5BB474/311-1684-2-ND/5195093</t>
  </si>
  <si>
    <t>Yageo</t>
  </si>
  <si>
    <t>Panasonic Electronic</t>
  </si>
  <si>
    <t>RES SMD 2.2K OHM 5% 1/20W 0201</t>
  </si>
  <si>
    <t xml:space="preserve">0201 </t>
  </si>
  <si>
    <t>ERJ-1GNJ222C</t>
  </si>
  <si>
    <t>https://www.digikey.com/product-detail/en/panasonic-electronic-components/ERJ-1GNJ222C/P123277CT-ND/8343493</t>
  </si>
  <si>
    <t>C11</t>
  </si>
  <si>
    <t>C10,C12</t>
  </si>
  <si>
    <t>C1, C2, C3, C4, C5, C6, C9</t>
  </si>
  <si>
    <t>C13, C14</t>
  </si>
  <si>
    <t>C7, C8, C15, C16, C17, C18</t>
  </si>
  <si>
    <t>R1, R2, R3</t>
  </si>
  <si>
    <t>MK1</t>
  </si>
  <si>
    <t>IC4</t>
  </si>
  <si>
    <t>IC3</t>
  </si>
  <si>
    <t>TPA6130A2RTJT</t>
  </si>
  <si>
    <t>https://www.digikey.com/product-detail/en/texas-instruments/TPA6130A2RTJT/296-41841-1-ND/5224471</t>
  </si>
  <si>
    <t>https://www.digikey.com/product-detail/en/vishay-semiconductor-opto-division/VLMS1500-GS08/VLMS1500-GS08CT-ND/3504675</t>
  </si>
  <si>
    <t>0805</t>
  </si>
  <si>
    <t>https://www.mouser.com/ProductDetail/TinyCircuits/ASR00007?qs=5aG0NVq1C4wXuuIqe7syiw%3D%3D</t>
  </si>
  <si>
    <t>ASR00007</t>
  </si>
  <si>
    <t>TinyCircuits</t>
  </si>
  <si>
    <t>Battery Packs Lithium Ion Polymer 3.7V 290mAh</t>
  </si>
  <si>
    <t>2 wires</t>
  </si>
  <si>
    <t>TP2,TP9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</si>
</sst>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u/>
      <sz val="11"/>
      <color theme="10"/>
      <name val="宋体"/>
      <charset val="134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/>
    <xf numFmtId="49" fontId="5" fillId="0" borderId="1" xfId="0" applyNumberFormat="1" applyFont="1" applyBorder="1" applyAlignment="1">
      <alignment horizontal="left"/>
    </xf>
    <xf numFmtId="0" fontId="6" fillId="0" borderId="1" xfId="1" applyBorder="1" applyAlignment="1" applyProtection="1"/>
    <xf numFmtId="0" fontId="9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wrapText="1"/>
    </xf>
    <xf numFmtId="49" fontId="5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/>
    <xf numFmtId="0" fontId="6" fillId="4" borderId="0" xfId="1" applyFill="1" applyAlignment="1" applyProtection="1">
      <alignment vertical="center"/>
    </xf>
    <xf numFmtId="0" fontId="0" fillId="4" borderId="0" xfId="0" applyFill="1">
      <alignment vertical="center"/>
    </xf>
    <xf numFmtId="49" fontId="7" fillId="4" borderId="1" xfId="0" applyNumberFormat="1" applyFont="1" applyFill="1" applyBorder="1" applyAlignment="1">
      <alignment horizontal="left"/>
    </xf>
    <xf numFmtId="0" fontId="6" fillId="4" borderId="1" xfId="1" applyFill="1" applyBorder="1" applyAlignment="1" applyProtection="1"/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6" fillId="4" borderId="0" xfId="1" applyFill="1" applyBorder="1" applyAlignment="1" applyProtection="1"/>
    <xf numFmtId="0" fontId="10" fillId="4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/LQM21PN2R2MC0D/490-4994-1-ND/1788292" TargetMode="External"/><Relationship Id="rId13" Type="http://schemas.openxmlformats.org/officeDocument/2006/relationships/hyperlink" Target="https://www.digikey.com/product-detail/en/panasonic-electronic-components/ERJ-1GNJ222C/P123277CT-ND/8343493" TargetMode="External"/><Relationship Id="rId3" Type="http://schemas.openxmlformats.org/officeDocument/2006/relationships/hyperlink" Target="https://www.digikey.com/product-detail/en/vishay-semiconductor-opto-division/VLMS1500-GS08/VLMS1500-GS08CT-ND/3504675" TargetMode="External"/><Relationship Id="rId7" Type="http://schemas.openxmlformats.org/officeDocument/2006/relationships/hyperlink" Target="https://eu.mouser.com/ProductDetail/STMicroelectronics/IMP34DT05TR?qs=lc2O%252BfHJPVYJTJMgST93Ng%3D%3D" TargetMode="External"/><Relationship Id="rId12" Type="http://schemas.openxmlformats.org/officeDocument/2006/relationships/hyperlink" Target="https://www.digikey.com/product-detail/en/yageo/CC0402KRX5R5BB474/311-1684-2-ND/5195093" TargetMode="External"/><Relationship Id="rId2" Type="http://schemas.openxmlformats.org/officeDocument/2006/relationships/hyperlink" Target="https://www.digikey.com/product-detail/en/taiyo-yuden/JMK105C6105KV-F/587-3381-1-ND/4157200" TargetMode="External"/><Relationship Id="rId1" Type="http://schemas.openxmlformats.org/officeDocument/2006/relationships/hyperlink" Target="https://eu.mouser.com/ProductDetail/STMicroelectronics/STM32L451CEU6?qs=Mv7BduZupUjU0j52enlHiQ%3D%3D" TargetMode="External"/><Relationship Id="rId6" Type="http://schemas.openxmlformats.org/officeDocument/2006/relationships/hyperlink" Target="https://www.digikey.com/product-detail/en/omron-electronics-inc-emc-div/B3U-1000P/SW1020CT-ND/1534357" TargetMode="External"/><Relationship Id="rId11" Type="http://schemas.openxmlformats.org/officeDocument/2006/relationships/hyperlink" Target="https://www.digikey.com/product-detail/en/texas-instruments/TPA6130A2RTJT/296-41841-1-ND/5224471" TargetMode="External"/><Relationship Id="rId5" Type="http://schemas.openxmlformats.org/officeDocument/2006/relationships/hyperlink" Target="https://www.digikey.com/product-detail/en/murata-electronics/GRM155R60J475ME47D/490-5915-1-ND/371986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texas-instruments/TPS62233DRYR/296-46475-1-ND/7033648" TargetMode="External"/><Relationship Id="rId4" Type="http://schemas.openxmlformats.org/officeDocument/2006/relationships/hyperlink" Target="https://www.digikey.com/product-detail/en/murata-electronics/GRM033C80J104KE15D/490-10390-1-ND/5026263" TargetMode="External"/><Relationship Id="rId9" Type="http://schemas.openxmlformats.org/officeDocument/2006/relationships/hyperlink" Target="https://www.digikey.com/product-detail/en/murata-electronics/GRM155R60J225KE95D/490-12532-1-ND/5797522" TargetMode="External"/><Relationship Id="rId14" Type="http://schemas.openxmlformats.org/officeDocument/2006/relationships/hyperlink" Target="https://www.mouser.com/ProductDetail/TinyCircuits/ASR00007?qs=5aG0NVq1C4wXuuIqe7syi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H17" sqref="H17"/>
    </sheetView>
  </sheetViews>
  <sheetFormatPr defaultColWidth="9" defaultRowHeight="15"/>
  <cols>
    <col min="1" max="1" width="5.7109375" customWidth="1"/>
    <col min="2" max="2" width="12.7109375" customWidth="1"/>
    <col min="3" max="3" width="6" customWidth="1"/>
    <col min="4" max="4" width="22.28515625" customWidth="1"/>
    <col min="5" max="5" width="33.5703125" customWidth="1"/>
    <col min="6" max="6" width="46.140625" customWidth="1"/>
    <col min="7" max="7" width="31.7109375" customWidth="1"/>
    <col min="8" max="8" width="11.140625" customWidth="1"/>
    <col min="9" max="9" width="61.140625" customWidth="1"/>
  </cols>
  <sheetData>
    <row r="1" spans="1:10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9" t="s">
        <v>31</v>
      </c>
      <c r="J1" s="10" t="s">
        <v>8</v>
      </c>
    </row>
    <row r="2" spans="1:10" s="18" customFormat="1">
      <c r="A2" s="11">
        <v>1</v>
      </c>
      <c r="B2" s="12" t="s">
        <v>68</v>
      </c>
      <c r="C2" s="11">
        <v>1</v>
      </c>
      <c r="D2" s="13" t="s">
        <v>20</v>
      </c>
      <c r="E2" s="14" t="s">
        <v>41</v>
      </c>
      <c r="F2" s="13" t="s">
        <v>42</v>
      </c>
      <c r="G2" s="15" t="s">
        <v>15</v>
      </c>
      <c r="H2" s="16" t="s">
        <v>9</v>
      </c>
      <c r="I2" s="17" t="s">
        <v>43</v>
      </c>
    </row>
    <row r="3" spans="1:10" s="18" customFormat="1" ht="14.25" customHeight="1">
      <c r="A3" s="11">
        <v>2</v>
      </c>
      <c r="B3" s="12" t="s">
        <v>69</v>
      </c>
      <c r="C3" s="11">
        <v>2</v>
      </c>
      <c r="D3" s="13" t="s">
        <v>20</v>
      </c>
      <c r="E3" s="13" t="s">
        <v>24</v>
      </c>
      <c r="F3" s="13" t="s">
        <v>25</v>
      </c>
      <c r="G3" s="19" t="s">
        <v>15</v>
      </c>
      <c r="H3" s="16" t="s">
        <v>9</v>
      </c>
      <c r="I3" s="20" t="s">
        <v>29</v>
      </c>
    </row>
    <row r="4" spans="1:10" s="18" customFormat="1" ht="14.25" customHeight="1">
      <c r="A4" s="11">
        <v>3</v>
      </c>
      <c r="B4" s="12" t="s">
        <v>70</v>
      </c>
      <c r="C4" s="11">
        <v>7</v>
      </c>
      <c r="D4" s="12" t="s">
        <v>20</v>
      </c>
      <c r="E4" s="12" t="s">
        <v>22</v>
      </c>
      <c r="F4" s="12" t="s">
        <v>21</v>
      </c>
      <c r="G4" s="15" t="s">
        <v>16</v>
      </c>
      <c r="H4" s="21" t="s">
        <v>9</v>
      </c>
      <c r="I4" s="20" t="s">
        <v>23</v>
      </c>
    </row>
    <row r="5" spans="1:10" s="18" customFormat="1" ht="14.25" customHeight="1">
      <c r="A5" s="11">
        <v>4</v>
      </c>
      <c r="B5" s="12" t="s">
        <v>71</v>
      </c>
      <c r="C5" s="11">
        <v>2</v>
      </c>
      <c r="D5" s="12" t="s">
        <v>62</v>
      </c>
      <c r="E5" s="12" t="s">
        <v>59</v>
      </c>
      <c r="F5" s="12" t="s">
        <v>60</v>
      </c>
      <c r="G5" s="15" t="s">
        <v>36</v>
      </c>
      <c r="H5" s="21" t="s">
        <v>9</v>
      </c>
      <c r="I5" s="20" t="s">
        <v>61</v>
      </c>
    </row>
    <row r="6" spans="1:10" s="18" customFormat="1">
      <c r="A6" s="11">
        <v>5</v>
      </c>
      <c r="B6" s="12" t="s">
        <v>72</v>
      </c>
      <c r="C6" s="11">
        <v>6</v>
      </c>
      <c r="D6" s="12" t="s">
        <v>14</v>
      </c>
      <c r="E6" s="12" t="s">
        <v>13</v>
      </c>
      <c r="F6" s="24" t="s">
        <v>12</v>
      </c>
      <c r="G6" s="15" t="s">
        <v>15</v>
      </c>
      <c r="H6" s="21" t="s">
        <v>9</v>
      </c>
      <c r="I6" s="20" t="s">
        <v>11</v>
      </c>
    </row>
    <row r="7" spans="1:10" s="18" customFormat="1">
      <c r="A7" s="11">
        <v>6</v>
      </c>
      <c r="B7" s="12" t="s">
        <v>73</v>
      </c>
      <c r="C7" s="11">
        <v>3</v>
      </c>
      <c r="D7" s="12" t="s">
        <v>63</v>
      </c>
      <c r="E7" s="12" t="s">
        <v>66</v>
      </c>
      <c r="F7" s="24" t="s">
        <v>64</v>
      </c>
      <c r="G7" s="15" t="s">
        <v>65</v>
      </c>
      <c r="H7" s="21" t="s">
        <v>9</v>
      </c>
      <c r="I7" s="20" t="s">
        <v>67</v>
      </c>
    </row>
    <row r="8" spans="1:10" s="18" customFormat="1">
      <c r="A8" s="11">
        <v>7</v>
      </c>
      <c r="B8" s="12" t="s">
        <v>44</v>
      </c>
      <c r="C8" s="11">
        <v>1</v>
      </c>
      <c r="D8" s="13" t="s">
        <v>20</v>
      </c>
      <c r="E8" s="14" t="s">
        <v>38</v>
      </c>
      <c r="F8" s="13" t="s">
        <v>39</v>
      </c>
      <c r="G8" s="15" t="s">
        <v>80</v>
      </c>
      <c r="H8" s="16" t="s">
        <v>9</v>
      </c>
      <c r="I8" s="17" t="s">
        <v>40</v>
      </c>
    </row>
    <row r="9" spans="1:10">
      <c r="A9" s="4">
        <v>8</v>
      </c>
      <c r="B9" s="5" t="s">
        <v>46</v>
      </c>
      <c r="C9" s="4">
        <v>1</v>
      </c>
      <c r="D9" s="5" t="s">
        <v>17</v>
      </c>
      <c r="E9" s="5" t="s">
        <v>18</v>
      </c>
      <c r="F9" s="5" t="s">
        <v>19</v>
      </c>
      <c r="G9" s="7" t="s">
        <v>15</v>
      </c>
      <c r="H9" s="6" t="s">
        <v>9</v>
      </c>
      <c r="I9" s="8" t="s">
        <v>79</v>
      </c>
    </row>
    <row r="10" spans="1:10" s="18" customFormat="1">
      <c r="A10" s="11">
        <v>9</v>
      </c>
      <c r="B10" s="12" t="s">
        <v>45</v>
      </c>
      <c r="C10" s="11">
        <v>1</v>
      </c>
      <c r="D10" s="13" t="s">
        <v>26</v>
      </c>
      <c r="E10" s="13" t="s">
        <v>27</v>
      </c>
      <c r="F10" s="13" t="s">
        <v>28</v>
      </c>
      <c r="G10" s="15"/>
      <c r="H10" s="16" t="s">
        <v>9</v>
      </c>
      <c r="I10" s="20" t="s">
        <v>30</v>
      </c>
    </row>
    <row r="11" spans="1:10" s="18" customFormat="1">
      <c r="A11" s="11">
        <v>10</v>
      </c>
      <c r="B11" s="12" t="s">
        <v>74</v>
      </c>
      <c r="C11" s="11">
        <v>1</v>
      </c>
      <c r="D11" s="13" t="s">
        <v>10</v>
      </c>
      <c r="E11" s="13" t="s">
        <v>32</v>
      </c>
      <c r="F11" s="13" t="s">
        <v>33</v>
      </c>
      <c r="G11" s="15" t="s">
        <v>34</v>
      </c>
      <c r="H11" s="16" t="s">
        <v>9</v>
      </c>
      <c r="I11" s="20" t="s">
        <v>35</v>
      </c>
    </row>
    <row r="12" spans="1:10" s="18" customFormat="1">
      <c r="A12" s="11">
        <v>11</v>
      </c>
      <c r="B12" s="12" t="s">
        <v>75</v>
      </c>
      <c r="C12" s="11">
        <v>1</v>
      </c>
      <c r="D12" s="13" t="s">
        <v>37</v>
      </c>
      <c r="E12" s="14" t="s">
        <v>77</v>
      </c>
      <c r="F12" s="13" t="s">
        <v>57</v>
      </c>
      <c r="G12" s="15" t="s">
        <v>58</v>
      </c>
      <c r="H12" s="16" t="s">
        <v>9</v>
      </c>
      <c r="I12" s="23" t="s">
        <v>78</v>
      </c>
    </row>
    <row r="13" spans="1:10" s="18" customFormat="1">
      <c r="A13" s="11">
        <v>12</v>
      </c>
      <c r="B13" s="12" t="s">
        <v>76</v>
      </c>
      <c r="C13" s="11">
        <v>1</v>
      </c>
      <c r="D13" s="13" t="s">
        <v>37</v>
      </c>
      <c r="E13" s="14" t="s">
        <v>54</v>
      </c>
      <c r="F13" s="13" t="s">
        <v>55</v>
      </c>
      <c r="G13" s="15" t="s">
        <v>56</v>
      </c>
      <c r="H13" s="16" t="s">
        <v>9</v>
      </c>
      <c r="I13" s="23" t="s">
        <v>53</v>
      </c>
    </row>
    <row r="14" spans="1:10" s="18" customFormat="1">
      <c r="A14" s="11">
        <v>13</v>
      </c>
      <c r="B14" s="12" t="s">
        <v>47</v>
      </c>
      <c r="C14" s="11">
        <v>1</v>
      </c>
      <c r="D14" s="12" t="s">
        <v>10</v>
      </c>
      <c r="E14" s="12" t="s">
        <v>49</v>
      </c>
      <c r="F14" s="22" t="s">
        <v>50</v>
      </c>
      <c r="G14" s="22" t="s">
        <v>51</v>
      </c>
      <c r="H14" s="21" t="s">
        <v>9</v>
      </c>
      <c r="I14" s="20" t="s">
        <v>52</v>
      </c>
    </row>
    <row r="15" spans="1:10">
      <c r="A15" s="4">
        <v>14</v>
      </c>
      <c r="B15" s="5" t="s">
        <v>86</v>
      </c>
      <c r="C15" s="4">
        <v>1</v>
      </c>
      <c r="D15" s="5" t="s">
        <v>83</v>
      </c>
      <c r="E15" s="5" t="s">
        <v>82</v>
      </c>
      <c r="F15" s="5" t="s">
        <v>84</v>
      </c>
      <c r="G15" s="7" t="s">
        <v>85</v>
      </c>
      <c r="H15" s="6" t="s">
        <v>9</v>
      </c>
      <c r="I15" s="8" t="s">
        <v>81</v>
      </c>
    </row>
    <row r="16" spans="1:10" hidden="1">
      <c r="A16" s="4"/>
      <c r="B16" s="5" t="s">
        <v>48</v>
      </c>
      <c r="C16" s="4">
        <f>SUM(C2:C15)</f>
        <v>29</v>
      </c>
      <c r="D16" s="5"/>
      <c r="E16" s="5"/>
      <c r="F16" s="5"/>
      <c r="G16" s="7"/>
      <c r="H16" s="6"/>
      <c r="I16" s="6"/>
    </row>
    <row r="17" spans="1:9">
      <c r="A17" s="4"/>
      <c r="B17" s="5"/>
      <c r="C17" s="4"/>
      <c r="D17" s="5"/>
      <c r="E17" s="5"/>
      <c r="F17" s="5"/>
      <c r="G17" s="7"/>
      <c r="H17" s="6"/>
      <c r="I17" s="6"/>
    </row>
    <row r="19" spans="1:9">
      <c r="B19" t="s">
        <v>48</v>
      </c>
      <c r="C19">
        <f>SUM(C2:C14)</f>
        <v>28</v>
      </c>
    </row>
  </sheetData>
  <hyperlinks>
    <hyperlink ref="I14" r:id="rId1"/>
    <hyperlink ref="I6" r:id="rId2"/>
    <hyperlink ref="I9" r:id="rId3"/>
    <hyperlink ref="I4" r:id="rId4"/>
    <hyperlink ref="I3" r:id="rId5"/>
    <hyperlink ref="I10" r:id="rId6"/>
    <hyperlink ref="I11" r:id="rId7"/>
    <hyperlink ref="I8" r:id="rId8"/>
    <hyperlink ref="I2" r:id="rId9"/>
    <hyperlink ref="I13" r:id="rId10"/>
    <hyperlink ref="I12" r:id="rId11"/>
    <hyperlink ref="I5" r:id="rId12"/>
    <hyperlink ref="I7" r:id="rId13"/>
    <hyperlink ref="I15" r:id="rId14"/>
  </hyperlinks>
  <pageMargins left="0.69930555555555596" right="0.69930555555555596" top="0.75" bottom="0.75" header="0.3" footer="0.3"/>
  <pageSetup paperSize="9" orientation="portrait" horizontalDpi="2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 Nabil</cp:lastModifiedBy>
  <dcterms:created xsi:type="dcterms:W3CDTF">2006-09-13T11:21:00Z</dcterms:created>
  <dcterms:modified xsi:type="dcterms:W3CDTF">2020-07-21T11:47:19Z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